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20"/>
  <workbookPr defaultThemeVersion="202300"/>
  <mc:AlternateContent xmlns:mc="http://schemas.openxmlformats.org/markup-compatibility/2006">
    <mc:Choice Requires="x15">
      <x15ac:absPath xmlns:x15ac="http://schemas.microsoft.com/office/spreadsheetml/2010/11/ac" url="C:\Users\wkaco\Desktop\"/>
    </mc:Choice>
  </mc:AlternateContent>
  <xr:revisionPtr revIDLastSave="0" documentId="13_ncr:1_{179E68D2-A980-4980-91E9-4FDF5F249BBB}" xr6:coauthVersionLast="47" xr6:coauthVersionMax="47" xr10:uidLastSave="{00000000-0000-0000-0000-000000000000}"/>
  <bookViews>
    <workbookView xWindow="1410" yWindow="6768" windowWidth="23040" windowHeight="12396" activeTab="1" xr2:uid="{530DF957-4ADA-4156-A0A6-086A9A729DE1}"/>
  </bookViews>
  <sheets>
    <sheet name="Main" sheetId="2" r:id="rId1"/>
    <sheet name="calculations" sheetId="1" r:id="rId2"/>
  </sheets>
  <definedNames>
    <definedName name="_xlcn.WorksheetConnection_Book4Table11" hidden="1">Table1</definedName>
    <definedName name="solver_adj" localSheetId="0" hidden="1">Main!$D$3:$D$101</definedName>
    <definedName name="solver_cvg" localSheetId="0" hidden="1">"0,0001"</definedName>
    <definedName name="solver_drv" localSheetId="0" hidden="1">1</definedName>
    <definedName name="solver_eng" localSheetId="0" hidden="1">1</definedName>
    <definedName name="solver_est" localSheetId="0" hidden="1">1</definedName>
    <definedName name="solver_itr" localSheetId="0" hidden="1">2147483647</definedName>
    <definedName name="solver_lhs1" localSheetId="0" hidden="1">Main!$D$102</definedName>
    <definedName name="solver_mip" localSheetId="0" hidden="1">2147483647</definedName>
    <definedName name="solver_mni" localSheetId="0" hidden="1">30</definedName>
    <definedName name="solver_mrt" localSheetId="0" hidden="1">"0,075"</definedName>
    <definedName name="solver_msl" localSheetId="0" hidden="1">2</definedName>
    <definedName name="solver_neg" localSheetId="0" hidden="1">1</definedName>
    <definedName name="solver_nod" localSheetId="0" hidden="1">2147483647</definedName>
    <definedName name="solver_num" localSheetId="0" hidden="1">1</definedName>
    <definedName name="solver_nwt" localSheetId="0" hidden="1">1</definedName>
    <definedName name="solver_opt" localSheetId="0" hidden="1">Main!$R$6</definedName>
    <definedName name="solver_pre" localSheetId="0" hidden="1">"0,000001"</definedName>
    <definedName name="solver_rbv" localSheetId="0" hidden="1">1</definedName>
    <definedName name="solver_rel1" localSheetId="0" hidden="1">2</definedName>
    <definedName name="solver_rhs1" localSheetId="0" hidden="1">1</definedName>
    <definedName name="solver_rlx" localSheetId="0" hidden="1">2</definedName>
    <definedName name="solver_rsd" localSheetId="0" hidden="1">0</definedName>
    <definedName name="solver_scl" localSheetId="0" hidden="1">1</definedName>
    <definedName name="solver_sho" localSheetId="0" hidden="1">2</definedName>
    <definedName name="solver_ssz" localSheetId="0" hidden="1">100</definedName>
    <definedName name="solver_tim" localSheetId="0" hidden="1">2147483647</definedName>
    <definedName name="solver_tol" localSheetId="0" hidden="1">0.01</definedName>
    <definedName name="solver_typ" localSheetId="0" hidden="1">1</definedName>
    <definedName name="solver_val" localSheetId="0" hidden="1">0</definedName>
    <definedName name="solver_ver" localSheetId="0" hidden="1">3</definedName>
    <definedName name="VARCOV">calculations!$C$168:$CW$266</definedName>
    <definedName name="X">calculations!$GW$4:$KQ$63</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Book4!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2" l="1" a="1"/>
  <c r="C3" i="2" s="1"/>
  <c r="C4" i="2" a="1"/>
  <c r="C4" i="2" s="1"/>
  <c r="C5" i="2" a="1"/>
  <c r="C5" i="2" s="1"/>
  <c r="C6" i="2" a="1"/>
  <c r="C6" i="2" s="1"/>
  <c r="C7" i="2" a="1"/>
  <c r="C7" i="2" s="1"/>
  <c r="C8" i="2" a="1"/>
  <c r="C8" i="2" s="1"/>
  <c r="C9" i="2" a="1"/>
  <c r="C9" i="2" s="1"/>
  <c r="C10" i="2" a="1"/>
  <c r="C10" i="2" s="1"/>
  <c r="C11" i="2" a="1"/>
  <c r="C11" i="2" s="1"/>
  <c r="C12" i="2" a="1"/>
  <c r="C12" i="2" s="1"/>
  <c r="C13" i="2" a="1"/>
  <c r="C13" i="2" s="1"/>
  <c r="C14" i="2" a="1"/>
  <c r="C14" i="2" s="1"/>
  <c r="C15" i="2" a="1"/>
  <c r="C15" i="2" s="1"/>
  <c r="C16" i="2" a="1"/>
  <c r="C16" i="2" s="1"/>
  <c r="C17" i="2" a="1"/>
  <c r="C17" i="2" s="1"/>
  <c r="C18" i="2" a="1"/>
  <c r="C18" i="2" s="1"/>
  <c r="C19" i="2" a="1"/>
  <c r="C19" i="2" s="1"/>
  <c r="C20" i="2" a="1"/>
  <c r="C20" i="2" s="1"/>
  <c r="C21" i="2" a="1"/>
  <c r="C21" i="2" s="1"/>
  <c r="C22" i="2" a="1"/>
  <c r="C22" i="2" s="1"/>
  <c r="C23" i="2" a="1"/>
  <c r="C23" i="2" s="1"/>
  <c r="C24" i="2" a="1"/>
  <c r="C24" i="2" s="1"/>
  <c r="C25" i="2" a="1"/>
  <c r="C25" i="2" s="1"/>
  <c r="C26" i="2" a="1"/>
  <c r="C26" i="2" s="1"/>
  <c r="C27" i="2" a="1"/>
  <c r="C27" i="2" s="1"/>
  <c r="C28" i="2" a="1"/>
  <c r="C28" i="2" s="1"/>
  <c r="C29" i="2" a="1"/>
  <c r="C29" i="2" s="1"/>
  <c r="C30" i="2" a="1"/>
  <c r="C30" i="2" s="1"/>
  <c r="C31" i="2" a="1"/>
  <c r="C31" i="2" s="1"/>
  <c r="C32" i="2" a="1"/>
  <c r="C32" i="2" s="1"/>
  <c r="C33" i="2" a="1"/>
  <c r="C33" i="2" s="1"/>
  <c r="C34" i="2" a="1"/>
  <c r="C34" i="2" s="1"/>
  <c r="C35" i="2" a="1"/>
  <c r="C35" i="2" s="1"/>
  <c r="C36" i="2" a="1"/>
  <c r="C36" i="2" s="1"/>
  <c r="C37" i="2" a="1"/>
  <c r="C37" i="2" s="1"/>
  <c r="C38" i="2" a="1"/>
  <c r="C38" i="2" s="1"/>
  <c r="C39" i="2" a="1"/>
  <c r="C39" i="2" s="1"/>
  <c r="C40" i="2" a="1"/>
  <c r="C40" i="2" s="1"/>
  <c r="C41" i="2" a="1"/>
  <c r="C41" i="2" s="1"/>
  <c r="C42" i="2" a="1"/>
  <c r="C42" i="2" s="1"/>
  <c r="C43" i="2" a="1"/>
  <c r="C43" i="2" s="1"/>
  <c r="C44" i="2" a="1"/>
  <c r="C44" i="2" s="1"/>
  <c r="C45" i="2" a="1"/>
  <c r="C45" i="2" s="1"/>
  <c r="C46" i="2" a="1"/>
  <c r="C46" i="2" s="1"/>
  <c r="C47" i="2" a="1"/>
  <c r="C47" i="2" s="1"/>
  <c r="C48" i="2" a="1"/>
  <c r="C48" i="2" s="1"/>
  <c r="C49" i="2" a="1"/>
  <c r="C49" i="2" s="1"/>
  <c r="C50" i="2" a="1"/>
  <c r="C50" i="2" s="1"/>
  <c r="C51" i="2" a="1"/>
  <c r="C51" i="2" s="1"/>
  <c r="C52" i="2" a="1"/>
  <c r="C52" i="2" s="1"/>
  <c r="C53" i="2" a="1"/>
  <c r="C53" i="2" s="1"/>
  <c r="C54" i="2" a="1"/>
  <c r="C54" i="2" s="1"/>
  <c r="C55" i="2" a="1"/>
  <c r="C55" i="2" s="1"/>
  <c r="C56" i="2" a="1"/>
  <c r="C56" i="2" s="1"/>
  <c r="C57" i="2" a="1"/>
  <c r="C57" i="2" s="1"/>
  <c r="C58" i="2" a="1"/>
  <c r="C58" i="2" s="1"/>
  <c r="C59" i="2" a="1"/>
  <c r="C59" i="2" s="1"/>
  <c r="C60" i="2" a="1"/>
  <c r="C60" i="2" s="1"/>
  <c r="C61" i="2" a="1"/>
  <c r="C61" i="2" s="1"/>
  <c r="C62" i="2" a="1"/>
  <c r="C62" i="2" s="1"/>
  <c r="C63" i="2" a="1"/>
  <c r="C63" i="2" s="1"/>
  <c r="C64" i="2" a="1"/>
  <c r="C64" i="2" s="1"/>
  <c r="C65" i="2" a="1"/>
  <c r="C65" i="2" s="1"/>
  <c r="C66" i="2" a="1"/>
  <c r="C66" i="2" s="1"/>
  <c r="C67" i="2" a="1"/>
  <c r="C67" i="2" s="1"/>
  <c r="C68" i="2" a="1"/>
  <c r="C68" i="2" s="1"/>
  <c r="C69" i="2" a="1"/>
  <c r="C69" i="2" s="1"/>
  <c r="C70" i="2" a="1"/>
  <c r="C70" i="2" s="1"/>
  <c r="C71" i="2" a="1"/>
  <c r="C71" i="2" s="1"/>
  <c r="C72" i="2" a="1"/>
  <c r="C72" i="2" s="1"/>
  <c r="C73" i="2" a="1"/>
  <c r="C73" i="2" s="1"/>
  <c r="C74" i="2" a="1"/>
  <c r="C74" i="2" s="1"/>
  <c r="C75" i="2" a="1"/>
  <c r="C75" i="2" s="1"/>
  <c r="C76" i="2" a="1"/>
  <c r="C76" i="2" s="1"/>
  <c r="C77" i="2" a="1"/>
  <c r="C77" i="2" s="1"/>
  <c r="C78" i="2" a="1"/>
  <c r="C78" i="2" s="1"/>
  <c r="C79" i="2" a="1"/>
  <c r="C79" i="2" s="1"/>
  <c r="C80" i="2" a="1"/>
  <c r="C80" i="2" s="1"/>
  <c r="C81" i="2" a="1"/>
  <c r="C81" i="2" s="1"/>
  <c r="C82" i="2" a="1"/>
  <c r="C82" i="2" s="1"/>
  <c r="C83" i="2" a="1"/>
  <c r="C83" i="2" s="1"/>
  <c r="C84" i="2" a="1"/>
  <c r="C84" i="2" s="1"/>
  <c r="C85" i="2" a="1"/>
  <c r="C85" i="2" s="1"/>
  <c r="C86" i="2" a="1"/>
  <c r="C86" i="2" s="1"/>
  <c r="C87" i="2" a="1"/>
  <c r="C87" i="2" s="1"/>
  <c r="C88" i="2" a="1"/>
  <c r="C88" i="2" s="1"/>
  <c r="C89" i="2" a="1"/>
  <c r="C89" i="2" s="1"/>
  <c r="C90" i="2" a="1"/>
  <c r="C90" i="2" s="1"/>
  <c r="C91" i="2" a="1"/>
  <c r="C91" i="2" s="1"/>
  <c r="C92" i="2" a="1"/>
  <c r="C92" i="2" s="1"/>
  <c r="C93" i="2" a="1"/>
  <c r="C93" i="2" s="1"/>
  <c r="C94" i="2" a="1"/>
  <c r="C94" i="2" s="1"/>
  <c r="C95" i="2" a="1"/>
  <c r="C95" i="2" s="1"/>
  <c r="C96" i="2" a="1"/>
  <c r="C96" i="2" s="1"/>
  <c r="C97" i="2" a="1"/>
  <c r="C97" i="2" s="1"/>
  <c r="C98" i="2" a="1"/>
  <c r="C98" i="2" s="1"/>
  <c r="C99" i="2" a="1"/>
  <c r="C99" i="2" s="1"/>
  <c r="C100" i="2" a="1"/>
  <c r="C100" i="2" s="1"/>
  <c r="C101" i="2" a="1"/>
  <c r="C101" i="2" s="1"/>
  <c r="M3" i="2" a="1"/>
  <c r="M3" i="2" s="1"/>
  <c r="M4" i="2" a="1"/>
  <c r="M4" i="2" s="1"/>
  <c r="M5" i="2" a="1"/>
  <c r="M5" i="2" s="1"/>
  <c r="M6" i="2" a="1"/>
  <c r="M6" i="2" s="1"/>
  <c r="M7" i="2" a="1"/>
  <c r="M7" i="2" s="1"/>
  <c r="M8" i="2" a="1"/>
  <c r="M8" i="2" s="1"/>
  <c r="M9" i="2" a="1"/>
  <c r="M9" i="2" s="1"/>
  <c r="M10" i="2" a="1"/>
  <c r="M10" i="2" s="1"/>
  <c r="M11" i="2" a="1"/>
  <c r="M11" i="2" s="1"/>
  <c r="M12" i="2" a="1"/>
  <c r="M12" i="2" s="1"/>
  <c r="M13" i="2" a="1"/>
  <c r="M13" i="2" s="1"/>
  <c r="M14" i="2" a="1"/>
  <c r="M14" i="2" s="1"/>
  <c r="M15" i="2" a="1"/>
  <c r="M15" i="2" s="1"/>
  <c r="M16" i="2" a="1"/>
  <c r="M16" i="2" s="1"/>
  <c r="M17" i="2" a="1"/>
  <c r="M17" i="2" s="1"/>
  <c r="M18" i="2" a="1"/>
  <c r="M18" i="2" s="1"/>
  <c r="M19" i="2" a="1"/>
  <c r="M19" i="2" s="1"/>
  <c r="M20" i="2" a="1"/>
  <c r="M20" i="2" s="1"/>
  <c r="M21" i="2" a="1"/>
  <c r="M21" i="2" s="1"/>
  <c r="M22" i="2" a="1"/>
  <c r="M22" i="2" s="1"/>
  <c r="M23" i="2" a="1"/>
  <c r="M23" i="2" s="1"/>
  <c r="M24" i="2" a="1"/>
  <c r="M24" i="2" s="1"/>
  <c r="M25" i="2" a="1"/>
  <c r="M25" i="2" s="1"/>
  <c r="M26" i="2" a="1"/>
  <c r="M26" i="2" s="1"/>
  <c r="M27" i="2" a="1"/>
  <c r="M27" i="2" s="1"/>
  <c r="M28" i="2" a="1"/>
  <c r="M28" i="2" s="1"/>
  <c r="M29" i="2" a="1"/>
  <c r="M29" i="2" s="1"/>
  <c r="M30" i="2" a="1"/>
  <c r="M30" i="2" s="1"/>
  <c r="M31" i="2" a="1"/>
  <c r="M31" i="2" s="1"/>
  <c r="M32" i="2" a="1"/>
  <c r="M32" i="2" s="1"/>
  <c r="M33" i="2" a="1"/>
  <c r="M33" i="2" s="1"/>
  <c r="M34" i="2" a="1"/>
  <c r="M34" i="2" s="1"/>
  <c r="M35" i="2" a="1"/>
  <c r="M35" i="2" s="1"/>
  <c r="M36" i="2" a="1"/>
  <c r="M36" i="2" s="1"/>
  <c r="M37" i="2" a="1"/>
  <c r="M37" i="2" s="1"/>
  <c r="M38" i="2" a="1"/>
  <c r="M38" i="2" s="1"/>
  <c r="M39" i="2" a="1"/>
  <c r="M39" i="2" s="1"/>
  <c r="M40" i="2" a="1"/>
  <c r="M40" i="2" s="1"/>
  <c r="M41" i="2" a="1"/>
  <c r="M41" i="2" s="1"/>
  <c r="M42" i="2" a="1"/>
  <c r="M42" i="2" s="1"/>
  <c r="M43" i="2" a="1"/>
  <c r="M43" i="2" s="1"/>
  <c r="M44" i="2" a="1"/>
  <c r="M44" i="2" s="1"/>
  <c r="M45" i="2" a="1"/>
  <c r="M45" i="2" s="1"/>
  <c r="M46" i="2" a="1"/>
  <c r="M46" i="2" s="1"/>
  <c r="M47" i="2" a="1"/>
  <c r="M47" i="2" s="1"/>
  <c r="M48" i="2" a="1"/>
  <c r="M48" i="2" s="1"/>
  <c r="M49" i="2" a="1"/>
  <c r="M49" i="2" s="1"/>
  <c r="M50" i="2" a="1"/>
  <c r="M50" i="2" s="1"/>
  <c r="M51" i="2" a="1"/>
  <c r="M51" i="2" s="1"/>
  <c r="M52" i="2" a="1"/>
  <c r="M52" i="2" s="1"/>
  <c r="M53" i="2" a="1"/>
  <c r="M53" i="2" s="1"/>
  <c r="M54" i="2" a="1"/>
  <c r="M54" i="2" s="1"/>
  <c r="M55" i="2" a="1"/>
  <c r="M55" i="2" s="1"/>
  <c r="M56" i="2" a="1"/>
  <c r="M56" i="2" s="1"/>
  <c r="M57" i="2" a="1"/>
  <c r="M57" i="2" s="1"/>
  <c r="M58" i="2" a="1"/>
  <c r="M58" i="2" s="1"/>
  <c r="M59" i="2" a="1"/>
  <c r="M59" i="2" s="1"/>
  <c r="M60" i="2" a="1"/>
  <c r="M60" i="2" s="1"/>
  <c r="M61" i="2" a="1"/>
  <c r="M61" i="2" s="1"/>
  <c r="M62" i="2" a="1"/>
  <c r="M62" i="2" s="1"/>
  <c r="M63" i="2" a="1"/>
  <c r="M63" i="2" s="1"/>
  <c r="M64" i="2" a="1"/>
  <c r="M64" i="2" s="1"/>
  <c r="M65" i="2" a="1"/>
  <c r="M65" i="2" s="1"/>
  <c r="M66" i="2" a="1"/>
  <c r="M66" i="2" s="1"/>
  <c r="M67" i="2" a="1"/>
  <c r="M67" i="2" s="1"/>
  <c r="M68" i="2" a="1"/>
  <c r="M68" i="2" s="1"/>
  <c r="M69" i="2" a="1"/>
  <c r="M69" i="2" s="1"/>
  <c r="M70" i="2" a="1"/>
  <c r="M70" i="2" s="1"/>
  <c r="M71" i="2" a="1"/>
  <c r="M71" i="2" s="1"/>
  <c r="M72" i="2" a="1"/>
  <c r="M72" i="2" s="1"/>
  <c r="M73" i="2" a="1"/>
  <c r="M73" i="2" s="1"/>
  <c r="M74" i="2" a="1"/>
  <c r="M74" i="2" s="1"/>
  <c r="M75" i="2" a="1"/>
  <c r="M75" i="2" s="1"/>
  <c r="M76" i="2" a="1"/>
  <c r="M76" i="2" s="1"/>
  <c r="M77" i="2" a="1"/>
  <c r="M77" i="2" s="1"/>
  <c r="M78" i="2" a="1"/>
  <c r="M78" i="2" s="1"/>
  <c r="M79" i="2" a="1"/>
  <c r="M79" i="2" s="1"/>
  <c r="M80" i="2" a="1"/>
  <c r="M80" i="2" s="1"/>
  <c r="M81" i="2" a="1"/>
  <c r="M81" i="2" s="1"/>
  <c r="M82" i="2" a="1"/>
  <c r="M82" i="2" s="1"/>
  <c r="M83" i="2" a="1"/>
  <c r="M83" i="2" s="1"/>
  <c r="M84" i="2" a="1"/>
  <c r="M84" i="2" s="1"/>
  <c r="M85" i="2" a="1"/>
  <c r="M85" i="2" s="1"/>
  <c r="M86" i="2" a="1"/>
  <c r="M86" i="2" s="1"/>
  <c r="M87" i="2" a="1"/>
  <c r="M87" i="2" s="1"/>
  <c r="M88" i="2" a="1"/>
  <c r="M88" i="2" s="1"/>
  <c r="M89" i="2" a="1"/>
  <c r="M89" i="2" s="1"/>
  <c r="M90" i="2" a="1"/>
  <c r="M90" i="2" s="1"/>
  <c r="M91" i="2" a="1"/>
  <c r="M91" i="2" s="1"/>
  <c r="M92" i="2" a="1"/>
  <c r="M92" i="2" s="1"/>
  <c r="M93" i="2" a="1"/>
  <c r="M93" i="2" s="1"/>
  <c r="M94" i="2" a="1"/>
  <c r="M94" i="2" s="1"/>
  <c r="M95" i="2" a="1"/>
  <c r="M95" i="2" s="1"/>
  <c r="M96" i="2" a="1"/>
  <c r="M96" i="2" s="1"/>
  <c r="M97" i="2" a="1"/>
  <c r="M97" i="2" s="1"/>
  <c r="M98" i="2" a="1"/>
  <c r="M98" i="2" s="1"/>
  <c r="M99" i="2" a="1"/>
  <c r="M99" i="2" s="1"/>
  <c r="M100" i="2" a="1"/>
  <c r="M100" i="2" s="1"/>
  <c r="M101" i="2" a="1"/>
  <c r="M101" i="2" s="1"/>
  <c r="L3" i="2" a="1"/>
  <c r="L3" i="2" s="1"/>
  <c r="L4" i="2" a="1"/>
  <c r="L4" i="2" s="1"/>
  <c r="L5" i="2" a="1"/>
  <c r="L5" i="2" s="1"/>
  <c r="L6" i="2" a="1"/>
  <c r="L6" i="2" s="1"/>
  <c r="L7" i="2" a="1"/>
  <c r="L7" i="2" s="1"/>
  <c r="L8" i="2" a="1"/>
  <c r="L8" i="2" s="1"/>
  <c r="L9" i="2" a="1"/>
  <c r="L9" i="2" s="1"/>
  <c r="L10" i="2" a="1"/>
  <c r="L10" i="2" s="1"/>
  <c r="L11" i="2" a="1"/>
  <c r="L11" i="2" s="1"/>
  <c r="L12" i="2" a="1"/>
  <c r="L12" i="2" s="1"/>
  <c r="L13" i="2" a="1"/>
  <c r="L13" i="2" s="1"/>
  <c r="L14" i="2" a="1"/>
  <c r="L14" i="2" s="1"/>
  <c r="L15" i="2" a="1"/>
  <c r="L15" i="2" s="1"/>
  <c r="L16" i="2" a="1"/>
  <c r="L16" i="2" s="1"/>
  <c r="L17" i="2" a="1"/>
  <c r="L17" i="2" s="1"/>
  <c r="L18" i="2" a="1"/>
  <c r="L18" i="2" s="1"/>
  <c r="L19" i="2" a="1"/>
  <c r="L19" i="2" s="1"/>
  <c r="L20" i="2" a="1"/>
  <c r="L20" i="2" s="1"/>
  <c r="L21" i="2" a="1"/>
  <c r="L21" i="2" s="1"/>
  <c r="L22" i="2" a="1"/>
  <c r="L22" i="2" s="1"/>
  <c r="L23" i="2" a="1"/>
  <c r="L23" i="2" s="1"/>
  <c r="L24" i="2" a="1"/>
  <c r="L24" i="2" s="1"/>
  <c r="L25" i="2" a="1"/>
  <c r="L25" i="2" s="1"/>
  <c r="L26" i="2" a="1"/>
  <c r="L26" i="2" s="1"/>
  <c r="L27" i="2" a="1"/>
  <c r="L27" i="2" s="1"/>
  <c r="L28" i="2" a="1"/>
  <c r="L28" i="2" s="1"/>
  <c r="L29" i="2" a="1"/>
  <c r="L29" i="2" s="1"/>
  <c r="L30" i="2" a="1"/>
  <c r="L30" i="2" s="1"/>
  <c r="L31" i="2" a="1"/>
  <c r="L31" i="2" s="1"/>
  <c r="L32" i="2" a="1"/>
  <c r="L32" i="2" s="1"/>
  <c r="L33" i="2" a="1"/>
  <c r="L33" i="2" s="1"/>
  <c r="L34" i="2" a="1"/>
  <c r="L34" i="2" s="1"/>
  <c r="L35" i="2" a="1"/>
  <c r="L35" i="2" s="1"/>
  <c r="L36" i="2" a="1"/>
  <c r="L36" i="2" s="1"/>
  <c r="L37" i="2" a="1"/>
  <c r="L37" i="2" s="1"/>
  <c r="L38" i="2" a="1"/>
  <c r="L38" i="2" s="1"/>
  <c r="L39" i="2" a="1"/>
  <c r="L39" i="2" s="1"/>
  <c r="L40" i="2" a="1"/>
  <c r="L40" i="2" s="1"/>
  <c r="L41" i="2" a="1"/>
  <c r="L41" i="2" s="1"/>
  <c r="L42" i="2" a="1"/>
  <c r="L42" i="2" s="1"/>
  <c r="L43" i="2" a="1"/>
  <c r="L43" i="2" s="1"/>
  <c r="L44" i="2" a="1"/>
  <c r="L44" i="2" s="1"/>
  <c r="L45" i="2" a="1"/>
  <c r="L45" i="2" s="1"/>
  <c r="L46" i="2" a="1"/>
  <c r="L46" i="2" s="1"/>
  <c r="L47" i="2" a="1"/>
  <c r="L47" i="2" s="1"/>
  <c r="L48" i="2" a="1"/>
  <c r="L48" i="2" s="1"/>
  <c r="L49" i="2" a="1"/>
  <c r="L49" i="2" s="1"/>
  <c r="L50" i="2" a="1"/>
  <c r="L50" i="2" s="1"/>
  <c r="L51" i="2" a="1"/>
  <c r="L51" i="2" s="1"/>
  <c r="L52" i="2" a="1"/>
  <c r="L52" i="2" s="1"/>
  <c r="L53" i="2" a="1"/>
  <c r="L53" i="2" s="1"/>
  <c r="L54" i="2" a="1"/>
  <c r="L54" i="2" s="1"/>
  <c r="L55" i="2" a="1"/>
  <c r="L55" i="2" s="1"/>
  <c r="L56" i="2" a="1"/>
  <c r="L56" i="2" s="1"/>
  <c r="L57" i="2" a="1"/>
  <c r="L57" i="2" s="1"/>
  <c r="L58" i="2" a="1"/>
  <c r="L58" i="2" s="1"/>
  <c r="L59" i="2" a="1"/>
  <c r="L59" i="2" s="1"/>
  <c r="L60" i="2" a="1"/>
  <c r="L60" i="2" s="1"/>
  <c r="L61" i="2" a="1"/>
  <c r="L61" i="2" s="1"/>
  <c r="L62" i="2" a="1"/>
  <c r="L62" i="2" s="1"/>
  <c r="L63" i="2" a="1"/>
  <c r="L63" i="2" s="1"/>
  <c r="L64" i="2" a="1"/>
  <c r="L64" i="2" s="1"/>
  <c r="L65" i="2" a="1"/>
  <c r="L65" i="2" s="1"/>
  <c r="L66" i="2" a="1"/>
  <c r="L66" i="2" s="1"/>
  <c r="L67" i="2" a="1"/>
  <c r="L67" i="2" s="1"/>
  <c r="L68" i="2" a="1"/>
  <c r="L68" i="2" s="1"/>
  <c r="L69" i="2" a="1"/>
  <c r="L69" i="2" s="1"/>
  <c r="L70" i="2" a="1"/>
  <c r="L70" i="2" s="1"/>
  <c r="L71" i="2" a="1"/>
  <c r="L71" i="2" s="1"/>
  <c r="L72" i="2" a="1"/>
  <c r="L72" i="2" s="1"/>
  <c r="L73" i="2" a="1"/>
  <c r="L73" i="2" s="1"/>
  <c r="L74" i="2" a="1"/>
  <c r="L74" i="2" s="1"/>
  <c r="L75" i="2" a="1"/>
  <c r="L75" i="2" s="1"/>
  <c r="L76" i="2" a="1"/>
  <c r="L76" i="2" s="1"/>
  <c r="L77" i="2" a="1"/>
  <c r="L77" i="2" s="1"/>
  <c r="L78" i="2" a="1"/>
  <c r="L78" i="2" s="1"/>
  <c r="L79" i="2" a="1"/>
  <c r="L79" i="2" s="1"/>
  <c r="L80" i="2" a="1"/>
  <c r="L80" i="2" s="1"/>
  <c r="L81" i="2" a="1"/>
  <c r="L81" i="2" s="1"/>
  <c r="L82" i="2" a="1"/>
  <c r="L82" i="2" s="1"/>
  <c r="L83" i="2" a="1"/>
  <c r="L83" i="2" s="1"/>
  <c r="L84" i="2" a="1"/>
  <c r="L84" i="2" s="1"/>
  <c r="L85" i="2" a="1"/>
  <c r="L85" i="2" s="1"/>
  <c r="L86" i="2" a="1"/>
  <c r="L86" i="2" s="1"/>
  <c r="L87" i="2" a="1"/>
  <c r="L87" i="2" s="1"/>
  <c r="L88" i="2" a="1"/>
  <c r="L88" i="2" s="1"/>
  <c r="L89" i="2" a="1"/>
  <c r="L89" i="2" s="1"/>
  <c r="L90" i="2" a="1"/>
  <c r="L90" i="2" s="1"/>
  <c r="L91" i="2" a="1"/>
  <c r="L91" i="2" s="1"/>
  <c r="L92" i="2" a="1"/>
  <c r="L92" i="2" s="1"/>
  <c r="L93" i="2" a="1"/>
  <c r="L93" i="2" s="1"/>
  <c r="L94" i="2" a="1"/>
  <c r="L94" i="2" s="1"/>
  <c r="L95" i="2" a="1"/>
  <c r="L95" i="2" s="1"/>
  <c r="L96" i="2" a="1"/>
  <c r="L96" i="2" s="1"/>
  <c r="L97" i="2" a="1"/>
  <c r="L97" i="2" s="1"/>
  <c r="L98" i="2" a="1"/>
  <c r="L98" i="2" s="1"/>
  <c r="L99" i="2" a="1"/>
  <c r="L99" i="2" s="1"/>
  <c r="L100" i="2" a="1"/>
  <c r="L100" i="2" s="1"/>
  <c r="L101" i="2" a="1"/>
  <c r="L101" i="2" s="1"/>
  <c r="K3" i="2" a="1"/>
  <c r="K3" i="2" s="1"/>
  <c r="K4" i="2" a="1"/>
  <c r="K4" i="2" s="1"/>
  <c r="K5" i="2" a="1"/>
  <c r="K5" i="2" s="1"/>
  <c r="K6" i="2" a="1"/>
  <c r="K6" i="2" s="1"/>
  <c r="K7" i="2" a="1"/>
  <c r="K7" i="2" s="1"/>
  <c r="K8" i="2" a="1"/>
  <c r="K8" i="2" s="1"/>
  <c r="K9" i="2" a="1"/>
  <c r="K9" i="2" s="1"/>
  <c r="K10" i="2" a="1"/>
  <c r="K10" i="2" s="1"/>
  <c r="K11" i="2" a="1"/>
  <c r="K11" i="2" s="1"/>
  <c r="K12" i="2" a="1"/>
  <c r="K12" i="2" s="1"/>
  <c r="K13" i="2" a="1"/>
  <c r="K13" i="2" s="1"/>
  <c r="K14" i="2" a="1"/>
  <c r="K14" i="2" s="1"/>
  <c r="K15" i="2" a="1"/>
  <c r="K15" i="2" s="1"/>
  <c r="K16" i="2" a="1"/>
  <c r="K16" i="2" s="1"/>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s="1"/>
  <c r="K30" i="2" a="1"/>
  <c r="K30" i="2" s="1"/>
  <c r="K31" i="2" a="1"/>
  <c r="K31" i="2" s="1"/>
  <c r="K32" i="2" a="1"/>
  <c r="K32" i="2" s="1"/>
  <c r="K33" i="2" a="1"/>
  <c r="K33" i="2" s="1"/>
  <c r="K34" i="2" a="1"/>
  <c r="K34" i="2" s="1"/>
  <c r="K35" i="2" a="1"/>
  <c r="K35" i="2" s="1"/>
  <c r="K36" i="2" a="1"/>
  <c r="K36" i="2" s="1"/>
  <c r="K37" i="2" a="1"/>
  <c r="K37" i="2" s="1"/>
  <c r="K38" i="2" a="1"/>
  <c r="K38" i="2" s="1"/>
  <c r="K39" i="2" a="1"/>
  <c r="K39" i="2" s="1"/>
  <c r="K40" i="2" a="1"/>
  <c r="K40" i="2" s="1"/>
  <c r="K41" i="2" a="1"/>
  <c r="K41" i="2" s="1"/>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s="1"/>
  <c r="K53" i="2" a="1"/>
  <c r="K53" i="2" s="1"/>
  <c r="K54" i="2" a="1"/>
  <c r="K54" i="2" s="1"/>
  <c r="K55" i="2" a="1"/>
  <c r="K55" i="2" s="1"/>
  <c r="K56" i="2" a="1"/>
  <c r="K56" i="2" s="1"/>
  <c r="K57" i="2" a="1"/>
  <c r="K57" i="2" s="1"/>
  <c r="K58" i="2" a="1"/>
  <c r="K58" i="2" s="1"/>
  <c r="K59" i="2" a="1"/>
  <c r="K59" i="2" s="1"/>
  <c r="K60" i="2" a="1"/>
  <c r="K60" i="2" s="1"/>
  <c r="K61" i="2" a="1"/>
  <c r="K61" i="2" s="1"/>
  <c r="K62" i="2" a="1"/>
  <c r="K62" i="2" s="1"/>
  <c r="K63" i="2" a="1"/>
  <c r="K63" i="2" s="1"/>
  <c r="K64" i="2" a="1"/>
  <c r="K64" i="2" s="1"/>
  <c r="K65" i="2" a="1"/>
  <c r="K65" i="2" s="1"/>
  <c r="K66" i="2" a="1"/>
  <c r="K66" i="2" s="1"/>
  <c r="K67" i="2" a="1"/>
  <c r="K67" i="2" s="1"/>
  <c r="K68" i="2" a="1"/>
  <c r="K68" i="2" s="1"/>
  <c r="K69" i="2" a="1"/>
  <c r="K69" i="2" s="1"/>
  <c r="K70" i="2" a="1"/>
  <c r="K70" i="2" s="1"/>
  <c r="K71" i="2" a="1"/>
  <c r="K71" i="2" s="1"/>
  <c r="K72" i="2" a="1"/>
  <c r="K72" i="2" s="1"/>
  <c r="K73" i="2" a="1"/>
  <c r="K73" i="2" s="1"/>
  <c r="K74" i="2" a="1"/>
  <c r="K74" i="2" s="1"/>
  <c r="K75" i="2" a="1"/>
  <c r="K75" i="2" s="1"/>
  <c r="K76" i="2" a="1"/>
  <c r="K76" i="2" s="1"/>
  <c r="K77" i="2" a="1"/>
  <c r="K77" i="2" s="1"/>
  <c r="K78" i="2" a="1"/>
  <c r="K78" i="2" s="1"/>
  <c r="K79" i="2" a="1"/>
  <c r="K79" i="2" s="1"/>
  <c r="K80" i="2" a="1"/>
  <c r="K80" i="2" s="1"/>
  <c r="K81" i="2" a="1"/>
  <c r="K81" i="2" s="1"/>
  <c r="K82" i="2" a="1"/>
  <c r="K82" i="2" s="1"/>
  <c r="K83" i="2" a="1"/>
  <c r="K83" i="2" s="1"/>
  <c r="K84" i="2" a="1"/>
  <c r="K84" i="2" s="1"/>
  <c r="K85" i="2" a="1"/>
  <c r="K85" i="2" s="1"/>
  <c r="K86" i="2" a="1"/>
  <c r="K86" i="2" s="1"/>
  <c r="K87" i="2" a="1"/>
  <c r="K87" i="2" s="1"/>
  <c r="K88" i="2" a="1"/>
  <c r="K88" i="2" s="1"/>
  <c r="K89" i="2" a="1"/>
  <c r="K89" i="2" s="1"/>
  <c r="K90" i="2" a="1"/>
  <c r="K90" i="2" s="1"/>
  <c r="K91" i="2" a="1"/>
  <c r="K91" i="2" s="1"/>
  <c r="K92" i="2" a="1"/>
  <c r="K92" i="2" s="1"/>
  <c r="K93" i="2" a="1"/>
  <c r="K93" i="2" s="1"/>
  <c r="K94" i="2" a="1"/>
  <c r="K94" i="2" s="1"/>
  <c r="K95" i="2" a="1"/>
  <c r="K95" i="2" s="1"/>
  <c r="K96" i="2" a="1"/>
  <c r="K96" i="2" s="1"/>
  <c r="K97" i="2" a="1"/>
  <c r="K97" i="2" s="1"/>
  <c r="K98" i="2" a="1"/>
  <c r="K98" i="2" s="1"/>
  <c r="K99" i="2" a="1"/>
  <c r="K99" i="2" s="1"/>
  <c r="K100" i="2" a="1"/>
  <c r="K100" i="2" s="1"/>
  <c r="K101" i="2" a="1"/>
  <c r="K101" i="2" s="1"/>
  <c r="R3" i="2"/>
  <c r="CV3" i="1" a="1"/>
  <c r="CU3" i="1" a="1"/>
  <c r="CT3" i="1" a="1"/>
  <c r="CS3" i="1" a="1"/>
  <c r="CR3" i="1" a="1"/>
  <c r="CQ3" i="1" a="1"/>
  <c r="CP3" i="1" a="1"/>
  <c r="CO3" i="1" a="1"/>
  <c r="CN3" i="1" a="1"/>
  <c r="CM3" i="1" a="1"/>
  <c r="CL3" i="1" a="1"/>
  <c r="CK3" i="1" a="1"/>
  <c r="CJ3" i="1" a="1"/>
  <c r="CI3" i="1" a="1"/>
  <c r="CH3" i="1" a="1"/>
  <c r="CG3" i="1" a="1"/>
  <c r="CF3" i="1" a="1"/>
  <c r="CE3" i="1" a="1"/>
  <c r="CD3" i="1" a="1"/>
  <c r="CC3" i="1" a="1"/>
  <c r="CB3" i="1" a="1"/>
  <c r="CA3" i="1" a="1"/>
  <c r="BZ3" i="1" a="1"/>
  <c r="BY3" i="1" a="1"/>
  <c r="BX3" i="1" a="1"/>
  <c r="BW3" i="1" a="1"/>
  <c r="BV3" i="1" a="1"/>
  <c r="BU3" i="1" a="1"/>
  <c r="BT3" i="1" a="1"/>
  <c r="BS3" i="1" a="1"/>
  <c r="BR3" i="1" a="1"/>
  <c r="BQ3" i="1" a="1"/>
  <c r="BP3" i="1" a="1"/>
  <c r="BO3" i="1" a="1"/>
  <c r="BN3" i="1" a="1"/>
  <c r="BM3" i="1" a="1"/>
  <c r="BL3" i="1" a="1"/>
  <c r="BK3" i="1" a="1"/>
  <c r="BJ3" i="1" a="1"/>
  <c r="BI3" i="1" a="1"/>
  <c r="BH3" i="1" a="1"/>
  <c r="BG3" i="1" a="1"/>
  <c r="BF3" i="1" a="1"/>
  <c r="BE3" i="1" a="1"/>
  <c r="BD3" i="1" a="1"/>
  <c r="BC3" i="1" a="1"/>
  <c r="BB3" i="1" a="1"/>
  <c r="BA3" i="1" a="1"/>
  <c r="AZ3" i="1" a="1"/>
  <c r="AY3" i="1" a="1"/>
  <c r="AX3" i="1" a="1"/>
  <c r="AW3" i="1" a="1"/>
  <c r="AV3" i="1" a="1"/>
  <c r="AU3" i="1" a="1"/>
  <c r="AT3" i="1" a="1"/>
  <c r="AS3" i="1" a="1"/>
  <c r="AR3" i="1" a="1"/>
  <c r="AQ3" i="1" a="1"/>
  <c r="AP3" i="1" a="1"/>
  <c r="AO3" i="1" a="1"/>
  <c r="AN3" i="1" a="1"/>
  <c r="AM3" i="1" a="1"/>
  <c r="AL3" i="1" a="1"/>
  <c r="AK3" i="1" a="1"/>
  <c r="AJ3" i="1" a="1"/>
  <c r="AI3" i="1" a="1"/>
  <c r="AH3" i="1" a="1"/>
  <c r="AG3" i="1" a="1"/>
  <c r="AF3" i="1" a="1"/>
  <c r="AE3" i="1" a="1"/>
  <c r="AD3" i="1" a="1"/>
  <c r="AC3" i="1" a="1"/>
  <c r="AB3" i="1" a="1"/>
  <c r="AA3" i="1" a="1"/>
  <c r="Z3" i="1" a="1"/>
  <c r="Y3" i="1" a="1"/>
  <c r="X3" i="1" a="1"/>
  <c r="W3" i="1" a="1"/>
  <c r="V3" i="1" a="1"/>
  <c r="U3" i="1" a="1"/>
  <c r="T3" i="1" a="1"/>
  <c r="S3" i="1" a="1"/>
  <c r="R3" i="1" a="1"/>
  <c r="Q3" i="1" a="1"/>
  <c r="P3" i="1" a="1"/>
  <c r="O3" i="1" a="1"/>
  <c r="N3" i="1" a="1"/>
  <c r="M3" i="1" a="1"/>
  <c r="L3" i="1" a="1"/>
  <c r="K3" i="1" a="1"/>
  <c r="J3" i="1" a="1"/>
  <c r="I3" i="1" a="1"/>
  <c r="H3" i="1" a="1"/>
  <c r="G3" i="1" a="1"/>
  <c r="F3" i="1" a="1"/>
  <c r="E3" i="1" a="1"/>
  <c r="D3" i="1" a="1"/>
  <c r="C3" i="1" a="1"/>
  <c r="A3" i="1" a="1"/>
  <c r="M102" i="2" l="1"/>
  <c r="GS63" i="1"/>
  <c r="GS24" i="1"/>
  <c r="GS60" i="1"/>
  <c r="GS20" i="1"/>
  <c r="GS30" i="1"/>
  <c r="GS31" i="1"/>
  <c r="GS43" i="1"/>
  <c r="GS40" i="1"/>
  <c r="GS15" i="1"/>
  <c r="GS7" i="1"/>
  <c r="GS35" i="1"/>
  <c r="GS28" i="1"/>
  <c r="GS26" i="1"/>
  <c r="GS10" i="1"/>
  <c r="GS22" i="1"/>
  <c r="GS23" i="1"/>
  <c r="GS61" i="1"/>
  <c r="GS13" i="1"/>
  <c r="GS49" i="1"/>
  <c r="GS45" i="1"/>
  <c r="GS48" i="1"/>
  <c r="GS59" i="1"/>
  <c r="GS38" i="1"/>
  <c r="GS32" i="1"/>
  <c r="GS14" i="1"/>
  <c r="GS57" i="1"/>
  <c r="GS29" i="1"/>
  <c r="GS46" i="1"/>
  <c r="GS16" i="1"/>
  <c r="GS41" i="1"/>
  <c r="GS18" i="1"/>
  <c r="GS39" i="1"/>
  <c r="GS34" i="1"/>
  <c r="GS17" i="1"/>
  <c r="GS52" i="1"/>
  <c r="GS50" i="1"/>
  <c r="GS9" i="1"/>
  <c r="GS62" i="1"/>
  <c r="GS11" i="1"/>
  <c r="GS55" i="1"/>
  <c r="GS33" i="1"/>
  <c r="GS37" i="1"/>
  <c r="GS19" i="1"/>
  <c r="GS5" i="1"/>
  <c r="GS25" i="1"/>
  <c r="GS8" i="1"/>
  <c r="GS44" i="1"/>
  <c r="GS47" i="1"/>
  <c r="GS51" i="1"/>
  <c r="GS12" i="1"/>
  <c r="GS58" i="1"/>
  <c r="GS56" i="1"/>
  <c r="GS42" i="1"/>
  <c r="GS6" i="1"/>
  <c r="GS27" i="1"/>
  <c r="GS21" i="1"/>
  <c r="GS53" i="1"/>
  <c r="GS54" i="1"/>
  <c r="GS36" i="1"/>
  <c r="GR63" i="1"/>
  <c r="GR26" i="1"/>
  <c r="GR32" i="1"/>
  <c r="GR55" i="1"/>
  <c r="GR43" i="1"/>
  <c r="GR50" i="1"/>
  <c r="GR8" i="1"/>
  <c r="GR18" i="1"/>
  <c r="GR35" i="1"/>
  <c r="GR14" i="1"/>
  <c r="GR49" i="1"/>
  <c r="GR45" i="1"/>
  <c r="GR15" i="1"/>
  <c r="GR10" i="1"/>
  <c r="GR13" i="1"/>
  <c r="GR37" i="1"/>
  <c r="GR23" i="1"/>
  <c r="GR22" i="1"/>
  <c r="GR5" i="1"/>
  <c r="GR54" i="1"/>
  <c r="GR33" i="1"/>
  <c r="GR34" i="1"/>
  <c r="GR51" i="1"/>
  <c r="GR21" i="1"/>
  <c r="GR29" i="1"/>
  <c r="GR58" i="1"/>
  <c r="GR61" i="1"/>
  <c r="GR48" i="1"/>
  <c r="GR42" i="1"/>
  <c r="GR27" i="1"/>
  <c r="GR12" i="1"/>
  <c r="GR47" i="1"/>
  <c r="GR19" i="1"/>
  <c r="GR46" i="1"/>
  <c r="GR60" i="1"/>
  <c r="GR31" i="1"/>
  <c r="GR20" i="1"/>
  <c r="GR11" i="1"/>
  <c r="GR16" i="1"/>
  <c r="GR44" i="1"/>
  <c r="GR53" i="1"/>
  <c r="GR62" i="1"/>
  <c r="GR9" i="1"/>
  <c r="GR28" i="1"/>
  <c r="GR52" i="1"/>
  <c r="GR17" i="1"/>
  <c r="GR6" i="1"/>
  <c r="GR7" i="1"/>
  <c r="GR36" i="1"/>
  <c r="GR24" i="1"/>
  <c r="GR39" i="1"/>
  <c r="GR25" i="1"/>
  <c r="GR30" i="1"/>
  <c r="GR56" i="1"/>
  <c r="GR59" i="1"/>
  <c r="GR57" i="1"/>
  <c r="GR40" i="1"/>
  <c r="GR41" i="1"/>
  <c r="GR38" i="1"/>
  <c r="GQ63" i="1"/>
  <c r="GQ35" i="1"/>
  <c r="GQ31" i="1"/>
  <c r="GQ43" i="1"/>
  <c r="GQ19" i="1"/>
  <c r="GQ57" i="1"/>
  <c r="GQ34" i="1"/>
  <c r="GQ50" i="1"/>
  <c r="GQ39" i="1"/>
  <c r="GQ17" i="1"/>
  <c r="GQ42" i="1"/>
  <c r="GQ6" i="1"/>
  <c r="GQ10" i="1"/>
  <c r="GQ5" i="1"/>
  <c r="GQ46" i="1"/>
  <c r="GQ21" i="1"/>
  <c r="GQ48" i="1"/>
  <c r="GQ33" i="1"/>
  <c r="GQ52" i="1"/>
  <c r="GQ55" i="1"/>
  <c r="GQ29" i="1"/>
  <c r="GQ47" i="1"/>
  <c r="GQ30" i="1"/>
  <c r="GQ37" i="1"/>
  <c r="GQ25" i="1"/>
  <c r="GQ9" i="1"/>
  <c r="GQ49" i="1"/>
  <c r="GQ7" i="1"/>
  <c r="GQ12" i="1"/>
  <c r="GQ8" i="1"/>
  <c r="GQ38" i="1"/>
  <c r="GQ32" i="1"/>
  <c r="GQ44" i="1"/>
  <c r="GQ14" i="1"/>
  <c r="GQ16" i="1"/>
  <c r="GQ56" i="1"/>
  <c r="GQ60" i="1"/>
  <c r="GQ18" i="1"/>
  <c r="GQ23" i="1"/>
  <c r="GQ58" i="1"/>
  <c r="GQ36" i="1"/>
  <c r="GQ24" i="1"/>
  <c r="GQ41" i="1"/>
  <c r="GQ11" i="1"/>
  <c r="GQ13" i="1"/>
  <c r="GQ62" i="1"/>
  <c r="GQ22" i="1"/>
  <c r="GQ51" i="1"/>
  <c r="GQ28" i="1"/>
  <c r="GQ26" i="1"/>
  <c r="GQ27" i="1"/>
  <c r="GQ15" i="1"/>
  <c r="GQ59" i="1"/>
  <c r="GQ61" i="1"/>
  <c r="GQ45" i="1"/>
  <c r="GQ40" i="1"/>
  <c r="GQ53" i="1"/>
  <c r="GQ20" i="1"/>
  <c r="GQ54" i="1"/>
  <c r="GP63" i="1"/>
  <c r="GP33" i="1"/>
  <c r="GP39" i="1"/>
  <c r="GP57" i="1"/>
  <c r="GP53" i="1"/>
  <c r="GP31" i="1"/>
  <c r="GP5" i="1"/>
  <c r="GP17" i="1"/>
  <c r="GP48" i="1"/>
  <c r="GP52" i="1"/>
  <c r="GP29" i="1"/>
  <c r="GP46" i="1"/>
  <c r="GP50" i="1"/>
  <c r="GP9" i="1"/>
  <c r="GP30" i="1"/>
  <c r="GP51" i="1"/>
  <c r="GP56" i="1"/>
  <c r="GP62" i="1"/>
  <c r="GP44" i="1"/>
  <c r="GP40" i="1"/>
  <c r="GP11" i="1"/>
  <c r="GP14" i="1"/>
  <c r="GP36" i="1"/>
  <c r="GP24" i="1"/>
  <c r="GP37" i="1"/>
  <c r="GP26" i="1"/>
  <c r="GP22" i="1"/>
  <c r="GP16" i="1"/>
  <c r="GP59" i="1"/>
  <c r="GP19" i="1"/>
  <c r="GP42" i="1"/>
  <c r="GP38" i="1"/>
  <c r="GP47" i="1"/>
  <c r="GP34" i="1"/>
  <c r="GP35" i="1"/>
  <c r="GP23" i="1"/>
  <c r="GP32" i="1"/>
  <c r="GP41" i="1"/>
  <c r="GP18" i="1"/>
  <c r="GP49" i="1"/>
  <c r="GP28" i="1"/>
  <c r="GP8" i="1"/>
  <c r="GP25" i="1"/>
  <c r="GP58" i="1"/>
  <c r="GP43" i="1"/>
  <c r="GP60" i="1"/>
  <c r="GP12" i="1"/>
  <c r="GP21" i="1"/>
  <c r="GP27" i="1"/>
  <c r="GP55" i="1"/>
  <c r="GP45" i="1"/>
  <c r="GP6" i="1"/>
  <c r="GP7" i="1"/>
  <c r="GP61" i="1"/>
  <c r="GP10" i="1"/>
  <c r="GP20" i="1"/>
  <c r="GP15" i="1"/>
  <c r="GP54" i="1"/>
  <c r="GP13" i="1"/>
  <c r="GO63" i="1"/>
  <c r="GO57" i="1"/>
  <c r="GO17" i="1"/>
  <c r="GO29" i="1"/>
  <c r="GO44" i="1"/>
  <c r="GO55" i="1"/>
  <c r="GO51" i="1"/>
  <c r="GO36" i="1"/>
  <c r="GO59" i="1"/>
  <c r="GO62" i="1"/>
  <c r="GO26" i="1"/>
  <c r="GO56" i="1"/>
  <c r="GO24" i="1"/>
  <c r="GO35" i="1"/>
  <c r="GO61" i="1"/>
  <c r="GO34" i="1"/>
  <c r="GO42" i="1"/>
  <c r="GO53" i="1"/>
  <c r="GO38" i="1"/>
  <c r="GO32" i="1"/>
  <c r="GO27" i="1"/>
  <c r="GO33" i="1"/>
  <c r="GO18" i="1"/>
  <c r="GO15" i="1"/>
  <c r="GO20" i="1"/>
  <c r="GO14" i="1"/>
  <c r="GO10" i="1"/>
  <c r="GO49" i="1"/>
  <c r="GO45" i="1"/>
  <c r="GO5" i="1"/>
  <c r="GO7" i="1"/>
  <c r="GO41" i="1"/>
  <c r="GO30" i="1"/>
  <c r="GO13" i="1"/>
  <c r="GO22" i="1"/>
  <c r="GO54" i="1"/>
  <c r="GO21" i="1"/>
  <c r="GO28" i="1"/>
  <c r="GO25" i="1"/>
  <c r="GO8" i="1"/>
  <c r="GO58" i="1"/>
  <c r="GO23" i="1"/>
  <c r="GO43" i="1"/>
  <c r="GO12" i="1"/>
  <c r="GO37" i="1"/>
  <c r="GO60" i="1"/>
  <c r="GO19" i="1"/>
  <c r="GO50" i="1"/>
  <c r="GO16" i="1"/>
  <c r="GO11" i="1"/>
  <c r="GO9" i="1"/>
  <c r="GO40" i="1"/>
  <c r="GO52" i="1"/>
  <c r="GO31" i="1"/>
  <c r="GO6" i="1"/>
  <c r="GO48" i="1"/>
  <c r="GO46" i="1"/>
  <c r="GO39" i="1"/>
  <c r="GO47" i="1"/>
  <c r="GN39" i="1"/>
  <c r="GN50" i="1"/>
  <c r="GN24" i="1"/>
  <c r="GN55" i="1"/>
  <c r="GN19" i="1"/>
  <c r="GN20" i="1"/>
  <c r="GN28" i="1"/>
  <c r="GN16" i="1"/>
  <c r="GN61" i="1"/>
  <c r="GN26" i="1"/>
  <c r="GN18" i="1"/>
  <c r="GN36" i="1"/>
  <c r="GN21" i="1"/>
  <c r="GN56" i="1"/>
  <c r="GN22" i="1"/>
  <c r="GN23" i="1"/>
  <c r="GN8" i="1"/>
  <c r="GN30" i="1"/>
  <c r="GN25" i="1"/>
  <c r="GN11" i="1"/>
  <c r="GN46" i="1"/>
  <c r="GN27" i="1"/>
  <c r="GN54" i="1"/>
  <c r="GN45" i="1"/>
  <c r="GN58" i="1"/>
  <c r="GN10" i="1"/>
  <c r="GN9" i="1"/>
  <c r="GN32" i="1"/>
  <c r="GN60" i="1"/>
  <c r="GN62" i="1"/>
  <c r="GN29" i="1"/>
  <c r="GN38" i="1"/>
  <c r="GN15" i="1"/>
  <c r="GN44" i="1"/>
  <c r="GN34" i="1"/>
  <c r="GN41" i="1"/>
  <c r="GN33" i="1"/>
  <c r="GN12" i="1"/>
  <c r="GN6" i="1"/>
  <c r="GN31" i="1"/>
  <c r="GN48" i="1"/>
  <c r="GN40" i="1"/>
  <c r="GN52" i="1"/>
  <c r="GN14" i="1"/>
  <c r="GN7" i="1"/>
  <c r="GN47" i="1"/>
  <c r="GN42" i="1"/>
  <c r="GN37" i="1"/>
  <c r="GN17" i="1"/>
  <c r="GN5" i="1"/>
  <c r="GN49" i="1"/>
  <c r="GN43" i="1"/>
  <c r="GN53" i="1"/>
  <c r="GN57" i="1"/>
  <c r="GN63" i="1"/>
  <c r="GN51" i="1"/>
  <c r="GN13" i="1"/>
  <c r="GN35" i="1"/>
  <c r="GN59" i="1"/>
  <c r="GM5" i="1"/>
  <c r="GM39" i="1"/>
  <c r="GM20" i="1"/>
  <c r="GM18" i="1"/>
  <c r="GM54" i="1"/>
  <c r="GM25" i="1"/>
  <c r="GM21" i="1"/>
  <c r="GM51" i="1"/>
  <c r="GM30" i="1"/>
  <c r="GM27" i="1"/>
  <c r="GM58" i="1"/>
  <c r="GM32" i="1"/>
  <c r="GM45" i="1"/>
  <c r="GM8" i="1"/>
  <c r="GM38" i="1"/>
  <c r="GM34" i="1"/>
  <c r="GM15" i="1"/>
  <c r="GM12" i="1"/>
  <c r="GM37" i="1"/>
  <c r="GM55" i="1"/>
  <c r="GM36" i="1"/>
  <c r="GM33" i="1"/>
  <c r="GM47" i="1"/>
  <c r="GM7" i="1"/>
  <c r="GM10" i="1"/>
  <c r="GM23" i="1"/>
  <c r="GM46" i="1"/>
  <c r="GM61" i="1"/>
  <c r="GM60" i="1"/>
  <c r="GM35" i="1"/>
  <c r="GM59" i="1"/>
  <c r="GM24" i="1"/>
  <c r="GM48" i="1"/>
  <c r="GM53" i="1"/>
  <c r="GM52" i="1"/>
  <c r="GM16" i="1"/>
  <c r="GM11" i="1"/>
  <c r="GM14" i="1"/>
  <c r="GM56" i="1"/>
  <c r="GM49" i="1"/>
  <c r="GM22" i="1"/>
  <c r="GM9" i="1"/>
  <c r="GM26" i="1"/>
  <c r="GM17" i="1"/>
  <c r="GM6" i="1"/>
  <c r="GM40" i="1"/>
  <c r="GM57" i="1"/>
  <c r="GM19" i="1"/>
  <c r="GM63" i="1"/>
  <c r="GM29" i="1"/>
  <c r="GM50" i="1"/>
  <c r="GM31" i="1"/>
  <c r="GM62" i="1"/>
  <c r="GM28" i="1"/>
  <c r="GM42" i="1"/>
  <c r="GM41" i="1"/>
  <c r="GM44" i="1"/>
  <c r="GM43" i="1"/>
  <c r="GM13" i="1"/>
  <c r="GL63" i="1"/>
  <c r="GL24" i="1"/>
  <c r="GL18" i="1"/>
  <c r="GL50" i="1"/>
  <c r="GL8" i="1"/>
  <c r="GL20" i="1"/>
  <c r="GL45" i="1"/>
  <c r="GL22" i="1"/>
  <c r="GL54" i="1"/>
  <c r="GL9" i="1"/>
  <c r="GL10" i="1"/>
  <c r="GL42" i="1"/>
  <c r="GL62" i="1"/>
  <c r="GL53" i="1"/>
  <c r="GL21" i="1"/>
  <c r="GL60" i="1"/>
  <c r="GL58" i="1"/>
  <c r="GL17" i="1"/>
  <c r="GL37" i="1"/>
  <c r="GL5" i="1"/>
  <c r="GL28" i="1"/>
  <c r="GL19" i="1"/>
  <c r="GL52" i="1"/>
  <c r="GL11" i="1"/>
  <c r="GL16" i="1"/>
  <c r="GL29" i="1"/>
  <c r="GL51" i="1"/>
  <c r="GL6" i="1"/>
  <c r="GL61" i="1"/>
  <c r="GL55" i="1"/>
  <c r="GL23" i="1"/>
  <c r="GL56" i="1"/>
  <c r="GL47" i="1"/>
  <c r="GL12" i="1"/>
  <c r="GL13" i="1"/>
  <c r="GL15" i="1"/>
  <c r="GL49" i="1"/>
  <c r="GL14" i="1"/>
  <c r="GL41" i="1"/>
  <c r="GL40" i="1"/>
  <c r="GL30" i="1"/>
  <c r="GL25" i="1"/>
  <c r="GL59" i="1"/>
  <c r="GL44" i="1"/>
  <c r="GL43" i="1"/>
  <c r="GL57" i="1"/>
  <c r="GL31" i="1"/>
  <c r="GL46" i="1"/>
  <c r="GL39" i="1"/>
  <c r="GL27" i="1"/>
  <c r="GL32" i="1"/>
  <c r="GL38" i="1"/>
  <c r="GL33" i="1"/>
  <c r="GL34" i="1"/>
  <c r="GL35" i="1"/>
  <c r="GL26" i="1"/>
  <c r="GL36" i="1"/>
  <c r="GL48" i="1"/>
  <c r="GL7" i="1"/>
  <c r="GK63" i="1"/>
  <c r="GK28" i="1"/>
  <c r="GK44" i="1"/>
  <c r="GK15" i="1"/>
  <c r="GK31" i="1"/>
  <c r="GK30" i="1"/>
  <c r="GK48" i="1"/>
  <c r="GK39" i="1"/>
  <c r="GK33" i="1"/>
  <c r="GK20" i="1"/>
  <c r="GK16" i="1"/>
  <c r="GK24" i="1"/>
  <c r="GK34" i="1"/>
  <c r="GK55" i="1"/>
  <c r="GK45" i="1"/>
  <c r="GK10" i="1"/>
  <c r="GK49" i="1"/>
  <c r="GK11" i="1"/>
  <c r="GK42" i="1"/>
  <c r="GK38" i="1"/>
  <c r="GK9" i="1"/>
  <c r="GK52" i="1"/>
  <c r="GK58" i="1"/>
  <c r="GK8" i="1"/>
  <c r="GK12" i="1"/>
  <c r="GK18" i="1"/>
  <c r="GK61" i="1"/>
  <c r="GK54" i="1"/>
  <c r="GK56" i="1"/>
  <c r="GK29" i="1"/>
  <c r="GK57" i="1"/>
  <c r="GK5" i="1"/>
  <c r="GK6" i="1"/>
  <c r="GK40" i="1"/>
  <c r="GK17" i="1"/>
  <c r="GK37" i="1"/>
  <c r="GK46" i="1"/>
  <c r="GK14" i="1"/>
  <c r="GK27" i="1"/>
  <c r="GK50" i="1"/>
  <c r="GK62" i="1"/>
  <c r="GK60" i="1"/>
  <c r="GK51" i="1"/>
  <c r="GK25" i="1"/>
  <c r="GK21" i="1"/>
  <c r="GK19" i="1"/>
  <c r="GK36" i="1"/>
  <c r="GK26" i="1"/>
  <c r="GK35" i="1"/>
  <c r="GK32" i="1"/>
  <c r="GK7" i="1"/>
  <c r="GK23" i="1"/>
  <c r="GK53" i="1"/>
  <c r="GK47" i="1"/>
  <c r="GK59" i="1"/>
  <c r="GK43" i="1"/>
  <c r="GK41" i="1"/>
  <c r="GK13" i="1"/>
  <c r="GK22" i="1"/>
  <c r="GJ63" i="1"/>
  <c r="GJ35" i="1"/>
  <c r="GJ26" i="1"/>
  <c r="GJ38" i="1"/>
  <c r="GJ36" i="1"/>
  <c r="GJ19" i="1"/>
  <c r="GJ33" i="1"/>
  <c r="GJ30" i="1"/>
  <c r="GJ42" i="1"/>
  <c r="GJ17" i="1"/>
  <c r="GJ34" i="1"/>
  <c r="GJ5" i="1"/>
  <c r="GJ56" i="1"/>
  <c r="GJ43" i="1"/>
  <c r="GJ12" i="1"/>
  <c r="GJ39" i="1"/>
  <c r="GJ51" i="1"/>
  <c r="GJ18" i="1"/>
  <c r="GJ6" i="1"/>
  <c r="GJ27" i="1"/>
  <c r="GJ55" i="1"/>
  <c r="GJ57" i="1"/>
  <c r="GJ62" i="1"/>
  <c r="GJ31" i="1"/>
  <c r="GJ8" i="1"/>
  <c r="GJ29" i="1"/>
  <c r="GJ40" i="1"/>
  <c r="GJ28" i="1"/>
  <c r="GJ59" i="1"/>
  <c r="GJ14" i="1"/>
  <c r="GJ10" i="1"/>
  <c r="GJ44" i="1"/>
  <c r="GJ32" i="1"/>
  <c r="GJ25" i="1"/>
  <c r="GJ54" i="1"/>
  <c r="GJ48" i="1"/>
  <c r="GJ24" i="1"/>
  <c r="GJ21" i="1"/>
  <c r="GJ53" i="1"/>
  <c r="GJ58" i="1"/>
  <c r="GJ46" i="1"/>
  <c r="GJ52" i="1"/>
  <c r="GJ7" i="1"/>
  <c r="GJ9" i="1"/>
  <c r="GJ11" i="1"/>
  <c r="GJ49" i="1"/>
  <c r="GJ45" i="1"/>
  <c r="GJ16" i="1"/>
  <c r="GJ41" i="1"/>
  <c r="GJ37" i="1"/>
  <c r="GJ20" i="1"/>
  <c r="GJ15" i="1"/>
  <c r="GJ50" i="1"/>
  <c r="GJ60" i="1"/>
  <c r="GJ61" i="1"/>
  <c r="GJ22" i="1"/>
  <c r="GJ13" i="1"/>
  <c r="GJ47" i="1"/>
  <c r="GJ23" i="1"/>
  <c r="GI63" i="1"/>
  <c r="GI49" i="1"/>
  <c r="GI23" i="1"/>
  <c r="GI25" i="1"/>
  <c r="GI11" i="1"/>
  <c r="GI15" i="1"/>
  <c r="GI55" i="1"/>
  <c r="GI50" i="1"/>
  <c r="GI34" i="1"/>
  <c r="GI16" i="1"/>
  <c r="GI21" i="1"/>
  <c r="GI30" i="1"/>
  <c r="GI8" i="1"/>
  <c r="GI33" i="1"/>
  <c r="GI36" i="1"/>
  <c r="GI32" i="1"/>
  <c r="GI47" i="1"/>
  <c r="GI22" i="1"/>
  <c r="GI46" i="1"/>
  <c r="GI56" i="1"/>
  <c r="GI29" i="1"/>
  <c r="GI58" i="1"/>
  <c r="GI14" i="1"/>
  <c r="GI39" i="1"/>
  <c r="GI59" i="1"/>
  <c r="GI43" i="1"/>
  <c r="GI13" i="1"/>
  <c r="GI24" i="1"/>
  <c r="GI37" i="1"/>
  <c r="GI40" i="1"/>
  <c r="GI7" i="1"/>
  <c r="GI28" i="1"/>
  <c r="GI62" i="1"/>
  <c r="GI6" i="1"/>
  <c r="GI54" i="1"/>
  <c r="GI5" i="1"/>
  <c r="GI51" i="1"/>
  <c r="GI42" i="1"/>
  <c r="GI26" i="1"/>
  <c r="GI48" i="1"/>
  <c r="GI17" i="1"/>
  <c r="GI10" i="1"/>
  <c r="GI19" i="1"/>
  <c r="GI35" i="1"/>
  <c r="GI45" i="1"/>
  <c r="GI53" i="1"/>
  <c r="GI38" i="1"/>
  <c r="GI12" i="1"/>
  <c r="GI31" i="1"/>
  <c r="GI20" i="1"/>
  <c r="GI41" i="1"/>
  <c r="GI44" i="1"/>
  <c r="GI60" i="1"/>
  <c r="GI61" i="1"/>
  <c r="GI52" i="1"/>
  <c r="GI18" i="1"/>
  <c r="GI57" i="1"/>
  <c r="GI27" i="1"/>
  <c r="GI9" i="1"/>
  <c r="GH63" i="1"/>
  <c r="GH12" i="1"/>
  <c r="GH48" i="1"/>
  <c r="GH11" i="1"/>
  <c r="GH10" i="1"/>
  <c r="GH34" i="1"/>
  <c r="GH42" i="1"/>
  <c r="GH44" i="1"/>
  <c r="GH16" i="1"/>
  <c r="GH30" i="1"/>
  <c r="GH14" i="1"/>
  <c r="GH15" i="1"/>
  <c r="GH28" i="1"/>
  <c r="GH29" i="1"/>
  <c r="GH8" i="1"/>
  <c r="GH62" i="1"/>
  <c r="GH52" i="1"/>
  <c r="GH6" i="1"/>
  <c r="GH54" i="1"/>
  <c r="GH37" i="1"/>
  <c r="GH22" i="1"/>
  <c r="GH25" i="1"/>
  <c r="GH47" i="1"/>
  <c r="GH60" i="1"/>
  <c r="GH61" i="1"/>
  <c r="GH59" i="1"/>
  <c r="GH18" i="1"/>
  <c r="GH21" i="1"/>
  <c r="GH23" i="1"/>
  <c r="GH38" i="1"/>
  <c r="GH57" i="1"/>
  <c r="GH24" i="1"/>
  <c r="GH41" i="1"/>
  <c r="GH13" i="1"/>
  <c r="GH55" i="1"/>
  <c r="GH33" i="1"/>
  <c r="GH27" i="1"/>
  <c r="GH45" i="1"/>
  <c r="GH43" i="1"/>
  <c r="GH53" i="1"/>
  <c r="GH20" i="1"/>
  <c r="GH31" i="1"/>
  <c r="GH58" i="1"/>
  <c r="GH5" i="1"/>
  <c r="GH46" i="1"/>
  <c r="GH32" i="1"/>
  <c r="GH7" i="1"/>
  <c r="GH35" i="1"/>
  <c r="GH36" i="1"/>
  <c r="GH9" i="1"/>
  <c r="GH39" i="1"/>
  <c r="GH26" i="1"/>
  <c r="GH17" i="1"/>
  <c r="GH19" i="1"/>
  <c r="GH49" i="1"/>
  <c r="GH56" i="1"/>
  <c r="GH51" i="1"/>
  <c r="GH50" i="1"/>
  <c r="GH40" i="1"/>
  <c r="GG63" i="1"/>
  <c r="GG6" i="1"/>
  <c r="GG11" i="1"/>
  <c r="GG34" i="1"/>
  <c r="GG33" i="1"/>
  <c r="GG14" i="1"/>
  <c r="GG59" i="1"/>
  <c r="GG62" i="1"/>
  <c r="GG29" i="1"/>
  <c r="GG45" i="1"/>
  <c r="GG21" i="1"/>
  <c r="GG53" i="1"/>
  <c r="GG61" i="1"/>
  <c r="GG30" i="1"/>
  <c r="GG38" i="1"/>
  <c r="GG42" i="1"/>
  <c r="GG41" i="1"/>
  <c r="GG27" i="1"/>
  <c r="GG24" i="1"/>
  <c r="GG60" i="1"/>
  <c r="GG58" i="1"/>
  <c r="GG50" i="1"/>
  <c r="GG25" i="1"/>
  <c r="GG44" i="1"/>
  <c r="GG5" i="1"/>
  <c r="GG40" i="1"/>
  <c r="GG17" i="1"/>
  <c r="GG57" i="1"/>
  <c r="GG31" i="1"/>
  <c r="GG51" i="1"/>
  <c r="GG32" i="1"/>
  <c r="GG12" i="1"/>
  <c r="GG39" i="1"/>
  <c r="GG47" i="1"/>
  <c r="GG28" i="1"/>
  <c r="GG55" i="1"/>
  <c r="GG43" i="1"/>
  <c r="GG54" i="1"/>
  <c r="GG49" i="1"/>
  <c r="GG7" i="1"/>
  <c r="GG35" i="1"/>
  <c r="GG8" i="1"/>
  <c r="GG52" i="1"/>
  <c r="GG23" i="1"/>
  <c r="GG10" i="1"/>
  <c r="GG26" i="1"/>
  <c r="GG36" i="1"/>
  <c r="GG9" i="1"/>
  <c r="GG16" i="1"/>
  <c r="GG19" i="1"/>
  <c r="GG56" i="1"/>
  <c r="GG15" i="1"/>
  <c r="GG18" i="1"/>
  <c r="GG22" i="1"/>
  <c r="GG13" i="1"/>
  <c r="GG48" i="1"/>
  <c r="GG20" i="1"/>
  <c r="GG46" i="1"/>
  <c r="GG37" i="1"/>
  <c r="GF10" i="1"/>
  <c r="GF20" i="1"/>
  <c r="GF23" i="1"/>
  <c r="GF30" i="1"/>
  <c r="GF8" i="1"/>
  <c r="GF49" i="1"/>
  <c r="GF21" i="1"/>
  <c r="GF33" i="1"/>
  <c r="GF36" i="1"/>
  <c r="GF58" i="1"/>
  <c r="GF44" i="1"/>
  <c r="GF31" i="1"/>
  <c r="GF60" i="1"/>
  <c r="GF13" i="1"/>
  <c r="GF53" i="1"/>
  <c r="GF51" i="1"/>
  <c r="GF63" i="1"/>
  <c r="GF55" i="1"/>
  <c r="GF6" i="1"/>
  <c r="GF37" i="1"/>
  <c r="GF57" i="1"/>
  <c r="GF34" i="1"/>
  <c r="GF5" i="1"/>
  <c r="GF24" i="1"/>
  <c r="GF7" i="1"/>
  <c r="GF15" i="1"/>
  <c r="GF35" i="1"/>
  <c r="GF11" i="1"/>
  <c r="GF45" i="1"/>
  <c r="GF16" i="1"/>
  <c r="GF38" i="1"/>
  <c r="GF27" i="1"/>
  <c r="GF26" i="1"/>
  <c r="GF29" i="1"/>
  <c r="GF41" i="1"/>
  <c r="GF40" i="1"/>
  <c r="GF9" i="1"/>
  <c r="GF14" i="1"/>
  <c r="GF52" i="1"/>
  <c r="GF56" i="1"/>
  <c r="GF19" i="1"/>
  <c r="GF47" i="1"/>
  <c r="GF22" i="1"/>
  <c r="GF54" i="1"/>
  <c r="GF61" i="1"/>
  <c r="GF42" i="1"/>
  <c r="GF46" i="1"/>
  <c r="GF12" i="1"/>
  <c r="GF39" i="1"/>
  <c r="GF62" i="1"/>
  <c r="GF28" i="1"/>
  <c r="GF32" i="1"/>
  <c r="GF50" i="1"/>
  <c r="GF43" i="1"/>
  <c r="GF17" i="1"/>
  <c r="GF25" i="1"/>
  <c r="GF48" i="1"/>
  <c r="GF18" i="1"/>
  <c r="GF59" i="1"/>
  <c r="GE8" i="1"/>
  <c r="GE51" i="1"/>
  <c r="GE20" i="1"/>
  <c r="GE50" i="1"/>
  <c r="GE59" i="1"/>
  <c r="GE31" i="1"/>
  <c r="GE9" i="1"/>
  <c r="GE21" i="1"/>
  <c r="GE58" i="1"/>
  <c r="GE46" i="1"/>
  <c r="GE6" i="1"/>
  <c r="GE18" i="1"/>
  <c r="GE40" i="1"/>
  <c r="GE36" i="1"/>
  <c r="GE13" i="1"/>
  <c r="GE61" i="1"/>
  <c r="GE25" i="1"/>
  <c r="GE44" i="1"/>
  <c r="GE57" i="1"/>
  <c r="GE30" i="1"/>
  <c r="GE54" i="1"/>
  <c r="GE5" i="1"/>
  <c r="GE35" i="1"/>
  <c r="GE41" i="1"/>
  <c r="GE17" i="1"/>
  <c r="GE15" i="1"/>
  <c r="GE45" i="1"/>
  <c r="GE16" i="1"/>
  <c r="GE11" i="1"/>
  <c r="GE7" i="1"/>
  <c r="GE26" i="1"/>
  <c r="GE63" i="1"/>
  <c r="GE33" i="1"/>
  <c r="GE14" i="1"/>
  <c r="GE55" i="1"/>
  <c r="GE24" i="1"/>
  <c r="GE34" i="1"/>
  <c r="GE62" i="1"/>
  <c r="GE19" i="1"/>
  <c r="GE47" i="1"/>
  <c r="GE29" i="1"/>
  <c r="GE53" i="1"/>
  <c r="GE22" i="1"/>
  <c r="GE49" i="1"/>
  <c r="GE38" i="1"/>
  <c r="GE23" i="1"/>
  <c r="GE12" i="1"/>
  <c r="GE42" i="1"/>
  <c r="GE27" i="1"/>
  <c r="GE60" i="1"/>
  <c r="GE10" i="1"/>
  <c r="GE48" i="1"/>
  <c r="GE28" i="1"/>
  <c r="GE52" i="1"/>
  <c r="GE32" i="1"/>
  <c r="GE37" i="1"/>
  <c r="GE39" i="1"/>
  <c r="GE43" i="1"/>
  <c r="GE56" i="1"/>
  <c r="GD56" i="1"/>
  <c r="GD47" i="1"/>
  <c r="GD15" i="1"/>
  <c r="GD54" i="1"/>
  <c r="GD24" i="1"/>
  <c r="GD55" i="1"/>
  <c r="GD63" i="1"/>
  <c r="GD16" i="1"/>
  <c r="GD45" i="1"/>
  <c r="GD22" i="1"/>
  <c r="GD44" i="1"/>
  <c r="GD50" i="1"/>
  <c r="GD29" i="1"/>
  <c r="GD60" i="1"/>
  <c r="GD20" i="1"/>
  <c r="GD18" i="1"/>
  <c r="GD58" i="1"/>
  <c r="GD42" i="1"/>
  <c r="GD23" i="1"/>
  <c r="GD59" i="1"/>
  <c r="GD21" i="1"/>
  <c r="GD13" i="1"/>
  <c r="GD49" i="1"/>
  <c r="GD14" i="1"/>
  <c r="GD34" i="1"/>
  <c r="GD33" i="1"/>
  <c r="GD53" i="1"/>
  <c r="GD11" i="1"/>
  <c r="GD31" i="1"/>
  <c r="GD8" i="1"/>
  <c r="GD57" i="1"/>
  <c r="GD52" i="1"/>
  <c r="GD35" i="1"/>
  <c r="GD43" i="1"/>
  <c r="GD39" i="1"/>
  <c r="GD37" i="1"/>
  <c r="GD7" i="1"/>
  <c r="GD26" i="1"/>
  <c r="GD30" i="1"/>
  <c r="GD40" i="1"/>
  <c r="GD36" i="1"/>
  <c r="GD9" i="1"/>
  <c r="GD32" i="1"/>
  <c r="GD19" i="1"/>
  <c r="GD5" i="1"/>
  <c r="GD41" i="1"/>
  <c r="GD62" i="1"/>
  <c r="GD28" i="1"/>
  <c r="GD25" i="1"/>
  <c r="GD17" i="1"/>
  <c r="GD51" i="1"/>
  <c r="GD48" i="1"/>
  <c r="GD61" i="1"/>
  <c r="GD27" i="1"/>
  <c r="GD6" i="1"/>
  <c r="GD46" i="1"/>
  <c r="GD10" i="1"/>
  <c r="GD12" i="1"/>
  <c r="GD38" i="1"/>
  <c r="GC47" i="1"/>
  <c r="GC42" i="1"/>
  <c r="GC55" i="1"/>
  <c r="GC8" i="1"/>
  <c r="GC45" i="1"/>
  <c r="GC5" i="1"/>
  <c r="GC24" i="1"/>
  <c r="GC35" i="1"/>
  <c r="GC36" i="1"/>
  <c r="GC52" i="1"/>
  <c r="GC57" i="1"/>
  <c r="GC50" i="1"/>
  <c r="GC22" i="1"/>
  <c r="GC43" i="1"/>
  <c r="GC38" i="1"/>
  <c r="GC61" i="1"/>
  <c r="GC39" i="1"/>
  <c r="GC62" i="1"/>
  <c r="GC7" i="1"/>
  <c r="GC26" i="1"/>
  <c r="GC23" i="1"/>
  <c r="GC54" i="1"/>
  <c r="GC30" i="1"/>
  <c r="GC18" i="1"/>
  <c r="GC34" i="1"/>
  <c r="GC32" i="1"/>
  <c r="GC46" i="1"/>
  <c r="GC9" i="1"/>
  <c r="GC16" i="1"/>
  <c r="GC59" i="1"/>
  <c r="GC19" i="1"/>
  <c r="GC11" i="1"/>
  <c r="GC40" i="1"/>
  <c r="GC41" i="1"/>
  <c r="GC27" i="1"/>
  <c r="GC48" i="1"/>
  <c r="GC63" i="1"/>
  <c r="GC10" i="1"/>
  <c r="GC28" i="1"/>
  <c r="GC58" i="1"/>
  <c r="GC25" i="1"/>
  <c r="GC21" i="1"/>
  <c r="GC60" i="1"/>
  <c r="GC6" i="1"/>
  <c r="GC31" i="1"/>
  <c r="GC51" i="1"/>
  <c r="GC14" i="1"/>
  <c r="GC12" i="1"/>
  <c r="GC49" i="1"/>
  <c r="GC17" i="1"/>
  <c r="GC44" i="1"/>
  <c r="GC15" i="1"/>
  <c r="GC56" i="1"/>
  <c r="GC20" i="1"/>
  <c r="GC53" i="1"/>
  <c r="GC37" i="1"/>
  <c r="GC13" i="1"/>
  <c r="GC29" i="1"/>
  <c r="GC33" i="1"/>
  <c r="GB33" i="1"/>
  <c r="GB28" i="1"/>
  <c r="GB43" i="1"/>
  <c r="GB35" i="1"/>
  <c r="GB42" i="1"/>
  <c r="GB20" i="1"/>
  <c r="GB59" i="1"/>
  <c r="GB21" i="1"/>
  <c r="GB58" i="1"/>
  <c r="GB6" i="1"/>
  <c r="GB62" i="1"/>
  <c r="GB44" i="1"/>
  <c r="GB57" i="1"/>
  <c r="GB10" i="1"/>
  <c r="GB17" i="1"/>
  <c r="GB11" i="1"/>
  <c r="GB7" i="1"/>
  <c r="GB26" i="1"/>
  <c r="GB46" i="1"/>
  <c r="GB9" i="1"/>
  <c r="GB51" i="1"/>
  <c r="GB47" i="1"/>
  <c r="GB36" i="1"/>
  <c r="GB23" i="1"/>
  <c r="GB18" i="1"/>
  <c r="GB12" i="1"/>
  <c r="GB53" i="1"/>
  <c r="GB54" i="1"/>
  <c r="GB56" i="1"/>
  <c r="GB52" i="1"/>
  <c r="GB50" i="1"/>
  <c r="GB16" i="1"/>
  <c r="GB5" i="1"/>
  <c r="GB13" i="1"/>
  <c r="GB24" i="1"/>
  <c r="GB22" i="1"/>
  <c r="GB49" i="1"/>
  <c r="GB15" i="1"/>
  <c r="GB48" i="1"/>
  <c r="GB14" i="1"/>
  <c r="GB41" i="1"/>
  <c r="GB30" i="1"/>
  <c r="GB25" i="1"/>
  <c r="GB45" i="1"/>
  <c r="GB40" i="1"/>
  <c r="GB31" i="1"/>
  <c r="GB8" i="1"/>
  <c r="GB39" i="1"/>
  <c r="GB32" i="1"/>
  <c r="GB19" i="1"/>
  <c r="GB38" i="1"/>
  <c r="GB27" i="1"/>
  <c r="GB34" i="1"/>
  <c r="GB55" i="1"/>
  <c r="GB63" i="1"/>
  <c r="GB37" i="1"/>
  <c r="GB29" i="1"/>
  <c r="GB60" i="1"/>
  <c r="GB61" i="1"/>
  <c r="GA18" i="1"/>
  <c r="GA45" i="1"/>
  <c r="GA22" i="1"/>
  <c r="GA9" i="1"/>
  <c r="GA46" i="1"/>
  <c r="GA63" i="1"/>
  <c r="GA6" i="1"/>
  <c r="GA47" i="1"/>
  <c r="GA8" i="1"/>
  <c r="GA17" i="1"/>
  <c r="GA52" i="1"/>
  <c r="GA49" i="1"/>
  <c r="GA34" i="1"/>
  <c r="GA59" i="1"/>
  <c r="GA62" i="1"/>
  <c r="GA48" i="1"/>
  <c r="GA27" i="1"/>
  <c r="GA23" i="1"/>
  <c r="GA40" i="1"/>
  <c r="GA16" i="1"/>
  <c r="GA37" i="1"/>
  <c r="GA55" i="1"/>
  <c r="GA41" i="1"/>
  <c r="GA32" i="1"/>
  <c r="GA53" i="1"/>
  <c r="GA42" i="1"/>
  <c r="GA20" i="1"/>
  <c r="GA12" i="1"/>
  <c r="GA38" i="1"/>
  <c r="GA50" i="1"/>
  <c r="GA61" i="1"/>
  <c r="GA54" i="1"/>
  <c r="GA39" i="1"/>
  <c r="GA26" i="1"/>
  <c r="GA7" i="1"/>
  <c r="GA51" i="1"/>
  <c r="GA58" i="1"/>
  <c r="GA30" i="1"/>
  <c r="GA14" i="1"/>
  <c r="GA29" i="1"/>
  <c r="GA10" i="1"/>
  <c r="GA36" i="1"/>
  <c r="GA13" i="1"/>
  <c r="GA24" i="1"/>
  <c r="GA35" i="1"/>
  <c r="GA60" i="1"/>
  <c r="GA11" i="1"/>
  <c r="GA19" i="1"/>
  <c r="GA25" i="1"/>
  <c r="GA56" i="1"/>
  <c r="GA28" i="1"/>
  <c r="GA44" i="1"/>
  <c r="GA5" i="1"/>
  <c r="GA43" i="1"/>
  <c r="GA57" i="1"/>
  <c r="GA31" i="1"/>
  <c r="GA15" i="1"/>
  <c r="GA21" i="1"/>
  <c r="GA33" i="1"/>
  <c r="FZ9" i="1"/>
  <c r="FZ47" i="1"/>
  <c r="FZ18" i="1"/>
  <c r="FZ53" i="1"/>
  <c r="FZ61" i="1"/>
  <c r="FZ49" i="1"/>
  <c r="FZ55" i="1"/>
  <c r="FZ5" i="1"/>
  <c r="FZ23" i="1"/>
  <c r="FZ40" i="1"/>
  <c r="FZ15" i="1"/>
  <c r="FZ46" i="1"/>
  <c r="FZ7" i="1"/>
  <c r="FZ12" i="1"/>
  <c r="FZ37" i="1"/>
  <c r="FZ48" i="1"/>
  <c r="FZ57" i="1"/>
  <c r="FZ58" i="1"/>
  <c r="FZ14" i="1"/>
  <c r="FZ54" i="1"/>
  <c r="FZ33" i="1"/>
  <c r="FZ45" i="1"/>
  <c r="FZ13" i="1"/>
  <c r="FZ11" i="1"/>
  <c r="FZ35" i="1"/>
  <c r="FZ26" i="1"/>
  <c r="FZ50" i="1"/>
  <c r="FZ16" i="1"/>
  <c r="FZ8" i="1"/>
  <c r="FZ39" i="1"/>
  <c r="FZ22" i="1"/>
  <c r="FZ31" i="1"/>
  <c r="FZ21" i="1"/>
  <c r="FZ24" i="1"/>
  <c r="FZ10" i="1"/>
  <c r="FZ6" i="1"/>
  <c r="FZ41" i="1"/>
  <c r="FZ32" i="1"/>
  <c r="FZ51" i="1"/>
  <c r="FZ29" i="1"/>
  <c r="FZ34" i="1"/>
  <c r="FZ63" i="1"/>
  <c r="FZ19" i="1"/>
  <c r="FZ36" i="1"/>
  <c r="FZ25" i="1"/>
  <c r="FZ38" i="1"/>
  <c r="FZ28" i="1"/>
  <c r="FZ20" i="1"/>
  <c r="FZ59" i="1"/>
  <c r="FZ42" i="1"/>
  <c r="FZ27" i="1"/>
  <c r="FZ44" i="1"/>
  <c r="FZ17" i="1"/>
  <c r="FZ56" i="1"/>
  <c r="FZ62" i="1"/>
  <c r="FZ60" i="1"/>
  <c r="FZ43" i="1"/>
  <c r="FZ30" i="1"/>
  <c r="FZ52" i="1"/>
  <c r="FY53" i="1"/>
  <c r="FY9" i="1"/>
  <c r="FY45" i="1"/>
  <c r="FY63" i="1"/>
  <c r="FY18" i="1"/>
  <c r="FY37" i="1"/>
  <c r="FY24" i="1"/>
  <c r="FY16" i="1"/>
  <c r="FY49" i="1"/>
  <c r="FY26" i="1"/>
  <c r="FY35" i="1"/>
  <c r="FY30" i="1"/>
  <c r="FY54" i="1"/>
  <c r="FY13" i="1"/>
  <c r="FY50" i="1"/>
  <c r="FY56" i="1"/>
  <c r="FY12" i="1"/>
  <c r="FY7" i="1"/>
  <c r="FY23" i="1"/>
  <c r="FY51" i="1"/>
  <c r="FY47" i="1"/>
  <c r="FY46" i="1"/>
  <c r="FY48" i="1"/>
  <c r="FY57" i="1"/>
  <c r="FY44" i="1"/>
  <c r="FY33" i="1"/>
  <c r="FY5" i="1"/>
  <c r="FY14" i="1"/>
  <c r="FY40" i="1"/>
  <c r="FY58" i="1"/>
  <c r="FY31" i="1"/>
  <c r="FY15" i="1"/>
  <c r="FY11" i="1"/>
  <c r="FY59" i="1"/>
  <c r="FY20" i="1"/>
  <c r="FY55" i="1"/>
  <c r="FY21" i="1"/>
  <c r="FY22" i="1"/>
  <c r="FY39" i="1"/>
  <c r="FY25" i="1"/>
  <c r="FY8" i="1"/>
  <c r="FY32" i="1"/>
  <c r="FY60" i="1"/>
  <c r="FY28" i="1"/>
  <c r="FY19" i="1"/>
  <c r="FY52" i="1"/>
  <c r="FY17" i="1"/>
  <c r="FY29" i="1"/>
  <c r="FY61" i="1"/>
  <c r="FY42" i="1"/>
  <c r="FY38" i="1"/>
  <c r="FY27" i="1"/>
  <c r="FY62" i="1"/>
  <c r="FY10" i="1"/>
  <c r="FY43" i="1"/>
  <c r="FY6" i="1"/>
  <c r="FY41" i="1"/>
  <c r="FY34" i="1"/>
  <c r="FY36" i="1"/>
  <c r="FX18" i="1"/>
  <c r="FX39" i="1"/>
  <c r="FX32" i="1"/>
  <c r="FX49" i="1"/>
  <c r="FX55" i="1"/>
  <c r="FX52" i="1"/>
  <c r="FX25" i="1"/>
  <c r="FX31" i="1"/>
  <c r="FX45" i="1"/>
  <c r="FX17" i="1"/>
  <c r="FX30" i="1"/>
  <c r="FX20" i="1"/>
  <c r="FX13" i="1"/>
  <c r="FX60" i="1"/>
  <c r="FX27" i="1"/>
  <c r="FX48" i="1"/>
  <c r="FX36" i="1"/>
  <c r="FX38" i="1"/>
  <c r="FX10" i="1"/>
  <c r="FX14" i="1"/>
  <c r="FX54" i="1"/>
  <c r="FX5" i="1"/>
  <c r="FX41" i="1"/>
  <c r="FX59" i="1"/>
  <c r="FX53" i="1"/>
  <c r="FX11" i="1"/>
  <c r="FX63" i="1"/>
  <c r="FX16" i="1"/>
  <c r="FX22" i="1"/>
  <c r="FX56" i="1"/>
  <c r="FX26" i="1"/>
  <c r="FX35" i="1"/>
  <c r="FX44" i="1"/>
  <c r="FX19" i="1"/>
  <c r="FX28" i="1"/>
  <c r="FX24" i="1"/>
  <c r="FX46" i="1"/>
  <c r="FX61" i="1"/>
  <c r="FX37" i="1"/>
  <c r="FX8" i="1"/>
  <c r="FX21" i="1"/>
  <c r="FX29" i="1"/>
  <c r="FX15" i="1"/>
  <c r="FX33" i="1"/>
  <c r="FX62" i="1"/>
  <c r="FX58" i="1"/>
  <c r="FX12" i="1"/>
  <c r="FX50" i="1"/>
  <c r="FX7" i="1"/>
  <c r="FX40" i="1"/>
  <c r="FX6" i="1"/>
  <c r="FX23" i="1"/>
  <c r="FX47" i="1"/>
  <c r="FX43" i="1"/>
  <c r="FX57" i="1"/>
  <c r="FX42" i="1"/>
  <c r="FX34" i="1"/>
  <c r="FX51" i="1"/>
  <c r="FX9" i="1"/>
  <c r="FW41" i="1"/>
  <c r="FW31" i="1"/>
  <c r="FW18" i="1"/>
  <c r="FW19" i="1"/>
  <c r="FW28" i="1"/>
  <c r="FW43" i="1"/>
  <c r="FW62" i="1"/>
  <c r="FW49" i="1"/>
  <c r="FW6" i="1"/>
  <c r="FW46" i="1"/>
  <c r="FW51" i="1"/>
  <c r="FW45" i="1"/>
  <c r="FW15" i="1"/>
  <c r="FW36" i="1"/>
  <c r="FW48" i="1"/>
  <c r="FW27" i="1"/>
  <c r="FW21" i="1"/>
  <c r="FW14" i="1"/>
  <c r="FW9" i="1"/>
  <c r="FW29" i="1"/>
  <c r="FW13" i="1"/>
  <c r="FW8" i="1"/>
  <c r="FW42" i="1"/>
  <c r="FW38" i="1"/>
  <c r="FW59" i="1"/>
  <c r="FW32" i="1"/>
  <c r="FW16" i="1"/>
  <c r="FW20" i="1"/>
  <c r="FW60" i="1"/>
  <c r="FW34" i="1"/>
  <c r="FW52" i="1"/>
  <c r="FW58" i="1"/>
  <c r="FW55" i="1"/>
  <c r="FW44" i="1"/>
  <c r="FW22" i="1"/>
  <c r="FW12" i="1"/>
  <c r="FW40" i="1"/>
  <c r="FW56" i="1"/>
  <c r="FW35" i="1"/>
  <c r="FW7" i="1"/>
  <c r="FW17" i="1"/>
  <c r="FW53" i="1"/>
  <c r="FW10" i="1"/>
  <c r="FW23" i="1"/>
  <c r="FW63" i="1"/>
  <c r="FW39" i="1"/>
  <c r="FW47" i="1"/>
  <c r="FW30" i="1"/>
  <c r="FW57" i="1"/>
  <c r="FW26" i="1"/>
  <c r="FW5" i="1"/>
  <c r="FW33" i="1"/>
  <c r="FW50" i="1"/>
  <c r="FW37" i="1"/>
  <c r="FW24" i="1"/>
  <c r="FW54" i="1"/>
  <c r="FW25" i="1"/>
  <c r="FW11" i="1"/>
  <c r="FW61" i="1"/>
  <c r="FV52" i="1"/>
  <c r="FV63" i="1"/>
  <c r="FV15" i="1"/>
  <c r="FV26" i="1"/>
  <c r="FV31" i="1"/>
  <c r="FV35" i="1"/>
  <c r="FV45" i="1"/>
  <c r="FV16" i="1"/>
  <c r="FV9" i="1"/>
  <c r="FV24" i="1"/>
  <c r="FV13" i="1"/>
  <c r="FV34" i="1"/>
  <c r="FV50" i="1"/>
  <c r="FV49" i="1"/>
  <c r="FV58" i="1"/>
  <c r="FV18" i="1"/>
  <c r="FV42" i="1"/>
  <c r="FV48" i="1"/>
  <c r="FV14" i="1"/>
  <c r="FV46" i="1"/>
  <c r="FV17" i="1"/>
  <c r="FV28" i="1"/>
  <c r="FV22" i="1"/>
  <c r="FV10" i="1"/>
  <c r="FV7" i="1"/>
  <c r="FV12" i="1"/>
  <c r="FV6" i="1"/>
  <c r="FV54" i="1"/>
  <c r="FV41" i="1"/>
  <c r="FV60" i="1"/>
  <c r="FV30" i="1"/>
  <c r="FV25" i="1"/>
  <c r="FV5" i="1"/>
  <c r="FV55" i="1"/>
  <c r="FV11" i="1"/>
  <c r="FV29" i="1"/>
  <c r="FV23" i="1"/>
  <c r="FV44" i="1"/>
  <c r="FV40" i="1"/>
  <c r="FV8" i="1"/>
  <c r="FV43" i="1"/>
  <c r="FV21" i="1"/>
  <c r="FV47" i="1"/>
  <c r="FV57" i="1"/>
  <c r="FV53" i="1"/>
  <c r="FV61" i="1"/>
  <c r="FV51" i="1"/>
  <c r="FV37" i="1"/>
  <c r="FV38" i="1"/>
  <c r="FV32" i="1"/>
  <c r="FV36" i="1"/>
  <c r="FV27" i="1"/>
  <c r="FV62" i="1"/>
  <c r="FV33" i="1"/>
  <c r="FV20" i="1"/>
  <c r="FV39" i="1"/>
  <c r="FV59" i="1"/>
  <c r="FV56" i="1"/>
  <c r="FV19" i="1"/>
  <c r="FU9" i="1"/>
  <c r="FU25" i="1"/>
  <c r="FU45" i="1"/>
  <c r="FU59" i="1"/>
  <c r="FU6" i="1"/>
  <c r="FU30" i="1"/>
  <c r="FU41" i="1"/>
  <c r="FU15" i="1"/>
  <c r="FU20" i="1"/>
  <c r="FU7" i="1"/>
  <c r="FU35" i="1"/>
  <c r="FU12" i="1"/>
  <c r="FU46" i="1"/>
  <c r="FU27" i="1"/>
  <c r="FU11" i="1"/>
  <c r="FU58" i="1"/>
  <c r="FU28" i="1"/>
  <c r="FU42" i="1"/>
  <c r="FU31" i="1"/>
  <c r="FU56" i="1"/>
  <c r="FU37" i="1"/>
  <c r="FU17" i="1"/>
  <c r="FU38" i="1"/>
  <c r="FU52" i="1"/>
  <c r="FU16" i="1"/>
  <c r="FU63" i="1"/>
  <c r="FU23" i="1"/>
  <c r="FU44" i="1"/>
  <c r="FU60" i="1"/>
  <c r="FU13" i="1"/>
  <c r="FU32" i="1"/>
  <c r="FU51" i="1"/>
  <c r="FU8" i="1"/>
  <c r="FU57" i="1"/>
  <c r="FU10" i="1"/>
  <c r="FU48" i="1"/>
  <c r="FU33" i="1"/>
  <c r="FU50" i="1"/>
  <c r="FU5" i="1"/>
  <c r="FU14" i="1"/>
  <c r="FU47" i="1"/>
  <c r="FU18" i="1"/>
  <c r="FU39" i="1"/>
  <c r="FU36" i="1"/>
  <c r="FU49" i="1"/>
  <c r="FU54" i="1"/>
  <c r="FU19" i="1"/>
  <c r="FU53" i="1"/>
  <c r="FU24" i="1"/>
  <c r="FU43" i="1"/>
  <c r="FU55" i="1"/>
  <c r="FU61" i="1"/>
  <c r="FU21" i="1"/>
  <c r="FU62" i="1"/>
  <c r="FU26" i="1"/>
  <c r="FU29" i="1"/>
  <c r="FU40" i="1"/>
  <c r="FU22" i="1"/>
  <c r="FU34" i="1"/>
  <c r="FT14" i="1"/>
  <c r="FT49" i="1"/>
  <c r="FT40" i="1"/>
  <c r="FT15" i="1"/>
  <c r="FT32" i="1"/>
  <c r="FT48" i="1"/>
  <c r="FT16" i="1"/>
  <c r="FT47" i="1"/>
  <c r="FT17" i="1"/>
  <c r="FT18" i="1"/>
  <c r="FT24" i="1"/>
  <c r="FT45" i="1"/>
  <c r="FT36" i="1"/>
  <c r="FT19" i="1"/>
  <c r="FT26" i="1"/>
  <c r="FT6" i="1"/>
  <c r="FT31" i="1"/>
  <c r="FT25" i="1"/>
  <c r="FT44" i="1"/>
  <c r="FT39" i="1"/>
  <c r="FT20" i="1"/>
  <c r="FT43" i="1"/>
  <c r="FT29" i="1"/>
  <c r="FT34" i="1"/>
  <c r="FT63" i="1"/>
  <c r="FT35" i="1"/>
  <c r="FT62" i="1"/>
  <c r="FT28" i="1"/>
  <c r="FT60" i="1"/>
  <c r="FT59" i="1"/>
  <c r="FT21" i="1"/>
  <c r="FT52" i="1"/>
  <c r="FT55" i="1"/>
  <c r="FT38" i="1"/>
  <c r="FT58" i="1"/>
  <c r="FT61" i="1"/>
  <c r="FT57" i="1"/>
  <c r="FT7" i="1"/>
  <c r="FT56" i="1"/>
  <c r="FT8" i="1"/>
  <c r="FT46" i="1"/>
  <c r="FT22" i="1"/>
  <c r="FT42" i="1"/>
  <c r="FT27" i="1"/>
  <c r="FT9" i="1"/>
  <c r="FT54" i="1"/>
  <c r="FT10" i="1"/>
  <c r="FT53" i="1"/>
  <c r="FT5" i="1"/>
  <c r="FT11" i="1"/>
  <c r="FT51" i="1"/>
  <c r="FT23" i="1"/>
  <c r="FT12" i="1"/>
  <c r="FT37" i="1"/>
  <c r="FT33" i="1"/>
  <c r="FT50" i="1"/>
  <c r="FT13" i="1"/>
  <c r="FT41" i="1"/>
  <c r="FT30" i="1"/>
  <c r="FS50" i="1"/>
  <c r="FS8" i="1"/>
  <c r="FS48" i="1"/>
  <c r="FS43" i="1"/>
  <c r="FS20" i="1"/>
  <c r="FS19" i="1"/>
  <c r="FS55" i="1"/>
  <c r="FS44" i="1"/>
  <c r="FS37" i="1"/>
  <c r="FS30" i="1"/>
  <c r="FS32" i="1"/>
  <c r="FS7" i="1"/>
  <c r="FS28" i="1"/>
  <c r="FS42" i="1"/>
  <c r="FS53" i="1"/>
  <c r="FS49" i="1"/>
  <c r="FS14" i="1"/>
  <c r="FS41" i="1"/>
  <c r="FS57" i="1"/>
  <c r="FS10" i="1"/>
  <c r="FS36" i="1"/>
  <c r="FS24" i="1"/>
  <c r="FS12" i="1"/>
  <c r="FS52" i="1"/>
  <c r="FS45" i="1"/>
  <c r="FS35" i="1"/>
  <c r="FS51" i="1"/>
  <c r="FS6" i="1"/>
  <c r="FS16" i="1"/>
  <c r="FS5" i="1"/>
  <c r="FS33" i="1"/>
  <c r="FS23" i="1"/>
  <c r="FS31" i="1"/>
  <c r="FS46" i="1"/>
  <c r="FS22" i="1"/>
  <c r="FS59" i="1"/>
  <c r="FS62" i="1"/>
  <c r="FS26" i="1"/>
  <c r="FS13" i="1"/>
  <c r="FS17" i="1"/>
  <c r="FS38" i="1"/>
  <c r="FS58" i="1"/>
  <c r="FS39" i="1"/>
  <c r="FS56" i="1"/>
  <c r="FS21" i="1"/>
  <c r="FS15" i="1"/>
  <c r="FS18" i="1"/>
  <c r="FS63" i="1"/>
  <c r="FS60" i="1"/>
  <c r="FS61" i="1"/>
  <c r="FS11" i="1"/>
  <c r="FS40" i="1"/>
  <c r="FS29" i="1"/>
  <c r="FS9" i="1"/>
  <c r="FS54" i="1"/>
  <c r="FS47" i="1"/>
  <c r="FS25" i="1"/>
  <c r="FS27" i="1"/>
  <c r="FS34" i="1"/>
  <c r="FR39" i="1"/>
  <c r="FR51" i="1"/>
  <c r="FR62" i="1"/>
  <c r="FR13" i="1"/>
  <c r="FR33" i="1"/>
  <c r="FR45" i="1"/>
  <c r="FR44" i="1"/>
  <c r="FR10" i="1"/>
  <c r="FR53" i="1"/>
  <c r="FR34" i="1"/>
  <c r="FR37" i="1"/>
  <c r="FR49" i="1"/>
  <c r="FR41" i="1"/>
  <c r="FR15" i="1"/>
  <c r="FR6" i="1"/>
  <c r="FR32" i="1"/>
  <c r="FR23" i="1"/>
  <c r="FR35" i="1"/>
  <c r="FR50" i="1"/>
  <c r="FR29" i="1"/>
  <c r="FR61" i="1"/>
  <c r="FR18" i="1"/>
  <c r="FR22" i="1"/>
  <c r="FR40" i="1"/>
  <c r="FR11" i="1"/>
  <c r="FR17" i="1"/>
  <c r="FR31" i="1"/>
  <c r="FR56" i="1"/>
  <c r="FR42" i="1"/>
  <c r="FR58" i="1"/>
  <c r="FR60" i="1"/>
  <c r="FR46" i="1"/>
  <c r="FR63" i="1"/>
  <c r="FR57" i="1"/>
  <c r="FR26" i="1"/>
  <c r="FR28" i="1"/>
  <c r="FR7" i="1"/>
  <c r="FR55" i="1"/>
  <c r="FR52" i="1"/>
  <c r="FR9" i="1"/>
  <c r="FR54" i="1"/>
  <c r="FR19" i="1"/>
  <c r="FR48" i="1"/>
  <c r="FR12" i="1"/>
  <c r="FR8" i="1"/>
  <c r="FR20" i="1"/>
  <c r="FR30" i="1"/>
  <c r="FR14" i="1"/>
  <c r="FR47" i="1"/>
  <c r="FR5" i="1"/>
  <c r="FR24" i="1"/>
  <c r="FR27" i="1"/>
  <c r="FR21" i="1"/>
  <c r="FR25" i="1"/>
  <c r="FR59" i="1"/>
  <c r="FR43" i="1"/>
  <c r="FR38" i="1"/>
  <c r="FR16" i="1"/>
  <c r="FR36" i="1"/>
  <c r="FQ63" i="1"/>
  <c r="FQ13" i="1"/>
  <c r="FQ45" i="1"/>
  <c r="FQ44" i="1"/>
  <c r="FQ15" i="1"/>
  <c r="FQ23" i="1"/>
  <c r="FQ46" i="1"/>
  <c r="FQ49" i="1"/>
  <c r="FQ41" i="1"/>
  <c r="FQ33" i="1"/>
  <c r="FQ61" i="1"/>
  <c r="FQ35" i="1"/>
  <c r="FQ27" i="1"/>
  <c r="FQ12" i="1"/>
  <c r="FQ17" i="1"/>
  <c r="FQ53" i="1"/>
  <c r="FQ42" i="1"/>
  <c r="FQ18" i="1"/>
  <c r="FQ55" i="1"/>
  <c r="FQ58" i="1"/>
  <c r="FQ34" i="1"/>
  <c r="FQ37" i="1"/>
  <c r="FQ26" i="1"/>
  <c r="FQ24" i="1"/>
  <c r="FQ22" i="1"/>
  <c r="FQ9" i="1"/>
  <c r="FQ54" i="1"/>
  <c r="FQ59" i="1"/>
  <c r="FQ47" i="1"/>
  <c r="FQ57" i="1"/>
  <c r="FQ51" i="1"/>
  <c r="FQ50" i="1"/>
  <c r="FQ28" i="1"/>
  <c r="FQ7" i="1"/>
  <c r="FQ29" i="1"/>
  <c r="FQ62" i="1"/>
  <c r="FQ14" i="1"/>
  <c r="FQ25" i="1"/>
  <c r="FQ56" i="1"/>
  <c r="FQ16" i="1"/>
  <c r="FQ30" i="1"/>
  <c r="FQ5" i="1"/>
  <c r="FQ52" i="1"/>
  <c r="FQ43" i="1"/>
  <c r="FQ36" i="1"/>
  <c r="FQ38" i="1"/>
  <c r="FQ40" i="1"/>
  <c r="FQ19" i="1"/>
  <c r="FQ31" i="1"/>
  <c r="FQ11" i="1"/>
  <c r="FQ20" i="1"/>
  <c r="FQ10" i="1"/>
  <c r="FQ6" i="1"/>
  <c r="FQ48" i="1"/>
  <c r="FQ32" i="1"/>
  <c r="FQ8" i="1"/>
  <c r="FQ60" i="1"/>
  <c r="FQ39" i="1"/>
  <c r="FQ21" i="1"/>
  <c r="FP45" i="1"/>
  <c r="FP44" i="1"/>
  <c r="FP49" i="1"/>
  <c r="FP41" i="1"/>
  <c r="FP35" i="1"/>
  <c r="FP22" i="1"/>
  <c r="FP28" i="1"/>
  <c r="FP37" i="1"/>
  <c r="FP58" i="1"/>
  <c r="FP15" i="1"/>
  <c r="FP26" i="1"/>
  <c r="FP9" i="1"/>
  <c r="FP20" i="1"/>
  <c r="FP50" i="1"/>
  <c r="FP16" i="1"/>
  <c r="FP29" i="1"/>
  <c r="FP13" i="1"/>
  <c r="FP38" i="1"/>
  <c r="FP32" i="1"/>
  <c r="FP11" i="1"/>
  <c r="FP61" i="1"/>
  <c r="FP25" i="1"/>
  <c r="FP40" i="1"/>
  <c r="FP42" i="1"/>
  <c r="FP43" i="1"/>
  <c r="FP39" i="1"/>
  <c r="FP12" i="1"/>
  <c r="FP21" i="1"/>
  <c r="FP33" i="1"/>
  <c r="FP54" i="1"/>
  <c r="FP14" i="1"/>
  <c r="FP60" i="1"/>
  <c r="FP34" i="1"/>
  <c r="FP57" i="1"/>
  <c r="FP62" i="1"/>
  <c r="FP7" i="1"/>
  <c r="FP55" i="1"/>
  <c r="FP10" i="1"/>
  <c r="FP17" i="1"/>
  <c r="FP56" i="1"/>
  <c r="FP23" i="1"/>
  <c r="FP27" i="1"/>
  <c r="FP46" i="1"/>
  <c r="FP47" i="1"/>
  <c r="FP24" i="1"/>
  <c r="FP5" i="1"/>
  <c r="FP53" i="1"/>
  <c r="FP30" i="1"/>
  <c r="FP59" i="1"/>
  <c r="FP36" i="1"/>
  <c r="FP19" i="1"/>
  <c r="FP6" i="1"/>
  <c r="FP51" i="1"/>
  <c r="FP52" i="1"/>
  <c r="FP48" i="1"/>
  <c r="FP63" i="1"/>
  <c r="FP8" i="1"/>
  <c r="FP18" i="1"/>
  <c r="FP31" i="1"/>
  <c r="FO18" i="1"/>
  <c r="FO38" i="1"/>
  <c r="FO62" i="1"/>
  <c r="FO24" i="1"/>
  <c r="FO15" i="1"/>
  <c r="FO44" i="1"/>
  <c r="FO27" i="1"/>
  <c r="FO61" i="1"/>
  <c r="FO54" i="1"/>
  <c r="FO9" i="1"/>
  <c r="FO59" i="1"/>
  <c r="FO26" i="1"/>
  <c r="FO43" i="1"/>
  <c r="FO23" i="1"/>
  <c r="FO35" i="1"/>
  <c r="FO22" i="1"/>
  <c r="FO45" i="1"/>
  <c r="FO19" i="1"/>
  <c r="FO8" i="1"/>
  <c r="FO56" i="1"/>
  <c r="FO55" i="1"/>
  <c r="FO21" i="1"/>
  <c r="FO7" i="1"/>
  <c r="FO57" i="1"/>
  <c r="FO33" i="1"/>
  <c r="FO63" i="1"/>
  <c r="FO48" i="1"/>
  <c r="FO58" i="1"/>
  <c r="FO49" i="1"/>
  <c r="FO41" i="1"/>
  <c r="FO36" i="1"/>
  <c r="FO60" i="1"/>
  <c r="FO37" i="1"/>
  <c r="FO28" i="1"/>
  <c r="FO30" i="1"/>
  <c r="FO14" i="1"/>
  <c r="FO25" i="1"/>
  <c r="FO16" i="1"/>
  <c r="FO13" i="1"/>
  <c r="FO50" i="1"/>
  <c r="FO40" i="1"/>
  <c r="FO34" i="1"/>
  <c r="FO20" i="1"/>
  <c r="FO46" i="1"/>
  <c r="FO31" i="1"/>
  <c r="FO42" i="1"/>
  <c r="FO12" i="1"/>
  <c r="FO47" i="1"/>
  <c r="FO51" i="1"/>
  <c r="FO52" i="1"/>
  <c r="FO29" i="1"/>
  <c r="FO17" i="1"/>
  <c r="FO39" i="1"/>
  <c r="FO11" i="1"/>
  <c r="FO32" i="1"/>
  <c r="FO6" i="1"/>
  <c r="FO5" i="1"/>
  <c r="FO53" i="1"/>
  <c r="FO10" i="1"/>
  <c r="FN17" i="1"/>
  <c r="FN46" i="1"/>
  <c r="FN9" i="1"/>
  <c r="FN44" i="1"/>
  <c r="FN57" i="1"/>
  <c r="FN56" i="1"/>
  <c r="FN23" i="1"/>
  <c r="FN30" i="1"/>
  <c r="FN14" i="1"/>
  <c r="FN54" i="1"/>
  <c r="FN40" i="1"/>
  <c r="FN20" i="1"/>
  <c r="FN61" i="1"/>
  <c r="FN15" i="1"/>
  <c r="FN59" i="1"/>
  <c r="FN48" i="1"/>
  <c r="FN13" i="1"/>
  <c r="FN10" i="1"/>
  <c r="FN37" i="1"/>
  <c r="FN8" i="1"/>
  <c r="FN7" i="1"/>
  <c r="FN25" i="1"/>
  <c r="FN27" i="1"/>
  <c r="FN39" i="1"/>
  <c r="FN58" i="1"/>
  <c r="FN47" i="1"/>
  <c r="FN12" i="1"/>
  <c r="FN36" i="1"/>
  <c r="FN24" i="1"/>
  <c r="FN55" i="1"/>
  <c r="FN63" i="1"/>
  <c r="FN52" i="1"/>
  <c r="FN43" i="1"/>
  <c r="FN11" i="1"/>
  <c r="FN38" i="1"/>
  <c r="FN49" i="1"/>
  <c r="FN42" i="1"/>
  <c r="FN5" i="1"/>
  <c r="FN21" i="1"/>
  <c r="FN19" i="1"/>
  <c r="FN51" i="1"/>
  <c r="FN6" i="1"/>
  <c r="FN34" i="1"/>
  <c r="FN16" i="1"/>
  <c r="FN32" i="1"/>
  <c r="FN50" i="1"/>
  <c r="FN26" i="1"/>
  <c r="FN31" i="1"/>
  <c r="FN29" i="1"/>
  <c r="FN62" i="1"/>
  <c r="FN45" i="1"/>
  <c r="FN41" i="1"/>
  <c r="FN22" i="1"/>
  <c r="FN35" i="1"/>
  <c r="FN18" i="1"/>
  <c r="FN60" i="1"/>
  <c r="FN28" i="1"/>
  <c r="FN53" i="1"/>
  <c r="FN33" i="1"/>
  <c r="FM26" i="1"/>
  <c r="FM49" i="1"/>
  <c r="FM15" i="1"/>
  <c r="FM9" i="1"/>
  <c r="FM43" i="1"/>
  <c r="FM44" i="1"/>
  <c r="FM11" i="1"/>
  <c r="FM30" i="1"/>
  <c r="FM33" i="1"/>
  <c r="FM54" i="1"/>
  <c r="FM13" i="1"/>
  <c r="FM17" i="1"/>
  <c r="FM21" i="1"/>
  <c r="FM10" i="1"/>
  <c r="FM19" i="1"/>
  <c r="FM32" i="1"/>
  <c r="FM48" i="1"/>
  <c r="FM47" i="1"/>
  <c r="FM23" i="1"/>
  <c r="FM58" i="1"/>
  <c r="FM63" i="1"/>
  <c r="FM42" i="1"/>
  <c r="FM22" i="1"/>
  <c r="FM5" i="1"/>
  <c r="FM57" i="1"/>
  <c r="FM60" i="1"/>
  <c r="FM50" i="1"/>
  <c r="FM18" i="1"/>
  <c r="FM14" i="1"/>
  <c r="FM20" i="1"/>
  <c r="FM45" i="1"/>
  <c r="FM7" i="1"/>
  <c r="FM29" i="1"/>
  <c r="FM51" i="1"/>
  <c r="FM39" i="1"/>
  <c r="FM24" i="1"/>
  <c r="FM25" i="1"/>
  <c r="FM52" i="1"/>
  <c r="FM41" i="1"/>
  <c r="FM8" i="1"/>
  <c r="FM35" i="1"/>
  <c r="FM46" i="1"/>
  <c r="FM55" i="1"/>
  <c r="FM27" i="1"/>
  <c r="FM6" i="1"/>
  <c r="FM53" i="1"/>
  <c r="FM36" i="1"/>
  <c r="FM38" i="1"/>
  <c r="FM16" i="1"/>
  <c r="FM28" i="1"/>
  <c r="FM34" i="1"/>
  <c r="FM40" i="1"/>
  <c r="FM62" i="1"/>
  <c r="FM31" i="1"/>
  <c r="FM59" i="1"/>
  <c r="FM37" i="1"/>
  <c r="FM56" i="1"/>
  <c r="FM12" i="1"/>
  <c r="FM61" i="1"/>
  <c r="FL11" i="1"/>
  <c r="FL34" i="1"/>
  <c r="FL32" i="1"/>
  <c r="FL44" i="1"/>
  <c r="FL50" i="1"/>
  <c r="FL53" i="1"/>
  <c r="FL37" i="1"/>
  <c r="FL13" i="1"/>
  <c r="FL31" i="1"/>
  <c r="FL18" i="1"/>
  <c r="FL8" i="1"/>
  <c r="FL10" i="1"/>
  <c r="FL29" i="1"/>
  <c r="FL15" i="1"/>
  <c r="FL16" i="1"/>
  <c r="FL38" i="1"/>
  <c r="FL61" i="1"/>
  <c r="FL5" i="1"/>
  <c r="FL36" i="1"/>
  <c r="FL58" i="1"/>
  <c r="FL54" i="1"/>
  <c r="FL24" i="1"/>
  <c r="FL14" i="1"/>
  <c r="FL6" i="1"/>
  <c r="FL47" i="1"/>
  <c r="FL60" i="1"/>
  <c r="FL30" i="1"/>
  <c r="FL9" i="1"/>
  <c r="FL26" i="1"/>
  <c r="FL62" i="1"/>
  <c r="FL20" i="1"/>
  <c r="FL28" i="1"/>
  <c r="FL27" i="1"/>
  <c r="FL35" i="1"/>
  <c r="FL41" i="1"/>
  <c r="FL45" i="1"/>
  <c r="FL22" i="1"/>
  <c r="FL48" i="1"/>
  <c r="FL12" i="1"/>
  <c r="FL19" i="1"/>
  <c r="FL51" i="1"/>
  <c r="FL49" i="1"/>
  <c r="FL55" i="1"/>
  <c r="FL52" i="1"/>
  <c r="FL42" i="1"/>
  <c r="FL17" i="1"/>
  <c r="FL56" i="1"/>
  <c r="FL59" i="1"/>
  <c r="FL43" i="1"/>
  <c r="FL25" i="1"/>
  <c r="FL57" i="1"/>
  <c r="FL7" i="1"/>
  <c r="FL23" i="1"/>
  <c r="FL33" i="1"/>
  <c r="FL21" i="1"/>
  <c r="FL63" i="1"/>
  <c r="FL46" i="1"/>
  <c r="FL39" i="1"/>
  <c r="FL40" i="1"/>
  <c r="FK46" i="1"/>
  <c r="FK50" i="1"/>
  <c r="FK29" i="1"/>
  <c r="FK44" i="1"/>
  <c r="FK62" i="1"/>
  <c r="FK38" i="1"/>
  <c r="FK41" i="1"/>
  <c r="FK33" i="1"/>
  <c r="FK13" i="1"/>
  <c r="FK61" i="1"/>
  <c r="FK42" i="1"/>
  <c r="FK10" i="1"/>
  <c r="FK63" i="1"/>
  <c r="FK7" i="1"/>
  <c r="FK16" i="1"/>
  <c r="FK30" i="1"/>
  <c r="FK58" i="1"/>
  <c r="FK15" i="1"/>
  <c r="FK6" i="1"/>
  <c r="FK57" i="1"/>
  <c r="FK35" i="1"/>
  <c r="FK40" i="1"/>
  <c r="FK25" i="1"/>
  <c r="FK54" i="1"/>
  <c r="FK52" i="1"/>
  <c r="FK47" i="1"/>
  <c r="FK20" i="1"/>
  <c r="FK59" i="1"/>
  <c r="FK39" i="1"/>
  <c r="FK8" i="1"/>
  <c r="FK37" i="1"/>
  <c r="FK55" i="1"/>
  <c r="FK17" i="1"/>
  <c r="FK12" i="1"/>
  <c r="FK51" i="1"/>
  <c r="FK9" i="1"/>
  <c r="FK34" i="1"/>
  <c r="FK18" i="1"/>
  <c r="FK36" i="1"/>
  <c r="FK56" i="1"/>
  <c r="FK23" i="1"/>
  <c r="FK49" i="1"/>
  <c r="FK43" i="1"/>
  <c r="FK11" i="1"/>
  <c r="FK19" i="1"/>
  <c r="FK53" i="1"/>
  <c r="FK26" i="1"/>
  <c r="FK21" i="1"/>
  <c r="FK28" i="1"/>
  <c r="FK48" i="1"/>
  <c r="FK32" i="1"/>
  <c r="FK27" i="1"/>
  <c r="FK5" i="1"/>
  <c r="FK14" i="1"/>
  <c r="FK60" i="1"/>
  <c r="FK22" i="1"/>
  <c r="FK45" i="1"/>
  <c r="FK31" i="1"/>
  <c r="FK24" i="1"/>
  <c r="FJ32" i="1"/>
  <c r="FJ62" i="1"/>
  <c r="FJ44" i="1"/>
  <c r="FJ19" i="1"/>
  <c r="FJ10" i="1"/>
  <c r="FJ17" i="1"/>
  <c r="FJ59" i="1"/>
  <c r="FJ8" i="1"/>
  <c r="FJ23" i="1"/>
  <c r="FJ49" i="1"/>
  <c r="FJ55" i="1"/>
  <c r="FJ39" i="1"/>
  <c r="FJ58" i="1"/>
  <c r="FJ54" i="1"/>
  <c r="FJ25" i="1"/>
  <c r="FJ60" i="1"/>
  <c r="FJ12" i="1"/>
  <c r="FJ40" i="1"/>
  <c r="FJ14" i="1"/>
  <c r="FJ57" i="1"/>
  <c r="FJ20" i="1"/>
  <c r="FJ15" i="1"/>
  <c r="FJ24" i="1"/>
  <c r="FJ7" i="1"/>
  <c r="FJ52" i="1"/>
  <c r="FJ34" i="1"/>
  <c r="FJ6" i="1"/>
  <c r="FJ13" i="1"/>
  <c r="FJ30" i="1"/>
  <c r="FJ16" i="1"/>
  <c r="FJ26" i="1"/>
  <c r="FJ43" i="1"/>
  <c r="FJ31" i="1"/>
  <c r="FJ47" i="1"/>
  <c r="FJ9" i="1"/>
  <c r="FJ21" i="1"/>
  <c r="FJ36" i="1"/>
  <c r="FJ28" i="1"/>
  <c r="FJ63" i="1"/>
  <c r="FJ50" i="1"/>
  <c r="FJ33" i="1"/>
  <c r="FJ11" i="1"/>
  <c r="FJ18" i="1"/>
  <c r="FJ27" i="1"/>
  <c r="FJ29" i="1"/>
  <c r="FJ37" i="1"/>
  <c r="FJ35" i="1"/>
  <c r="FJ53" i="1"/>
  <c r="FJ41" i="1"/>
  <c r="FJ61" i="1"/>
  <c r="FJ42" i="1"/>
  <c r="FJ5" i="1"/>
  <c r="FJ38" i="1"/>
  <c r="FJ45" i="1"/>
  <c r="FJ22" i="1"/>
  <c r="FJ56" i="1"/>
  <c r="FJ51" i="1"/>
  <c r="FJ46" i="1"/>
  <c r="FJ48" i="1"/>
  <c r="FI56" i="1"/>
  <c r="FI44" i="1"/>
  <c r="FI63" i="1"/>
  <c r="FI41" i="1"/>
  <c r="FI22" i="1"/>
  <c r="FI32" i="1"/>
  <c r="FI24" i="1"/>
  <c r="FI19" i="1"/>
  <c r="FI58" i="1"/>
  <c r="FI5" i="1"/>
  <c r="FI50" i="1"/>
  <c r="FI26" i="1"/>
  <c r="FI46" i="1"/>
  <c r="FI11" i="1"/>
  <c r="FI12" i="1"/>
  <c r="FI20" i="1"/>
  <c r="FI33" i="1"/>
  <c r="FI8" i="1"/>
  <c r="FI27" i="1"/>
  <c r="FI52" i="1"/>
  <c r="FI39" i="1"/>
  <c r="FI55" i="1"/>
  <c r="FI59" i="1"/>
  <c r="FI36" i="1"/>
  <c r="FI45" i="1"/>
  <c r="FI43" i="1"/>
  <c r="FI31" i="1"/>
  <c r="FI49" i="1"/>
  <c r="FI21" i="1"/>
  <c r="FI54" i="1"/>
  <c r="FI6" i="1"/>
  <c r="FI60" i="1"/>
  <c r="FI25" i="1"/>
  <c r="FI35" i="1"/>
  <c r="FI51" i="1"/>
  <c r="FI29" i="1"/>
  <c r="FI30" i="1"/>
  <c r="FI28" i="1"/>
  <c r="FI61" i="1"/>
  <c r="FI57" i="1"/>
  <c r="FI9" i="1"/>
  <c r="FI10" i="1"/>
  <c r="FI62" i="1"/>
  <c r="FI48" i="1"/>
  <c r="FI37" i="1"/>
  <c r="FI40" i="1"/>
  <c r="FI15" i="1"/>
  <c r="FI53" i="1"/>
  <c r="FI17" i="1"/>
  <c r="FI42" i="1"/>
  <c r="FI7" i="1"/>
  <c r="FI23" i="1"/>
  <c r="FI16" i="1"/>
  <c r="FI34" i="1"/>
  <c r="FI18" i="1"/>
  <c r="FI38" i="1"/>
  <c r="FI13" i="1"/>
  <c r="FI14" i="1"/>
  <c r="FI47" i="1"/>
  <c r="FH44" i="1"/>
  <c r="FH33" i="1"/>
  <c r="FH61" i="1"/>
  <c r="FH58" i="1"/>
  <c r="FH6" i="1"/>
  <c r="FH11" i="1"/>
  <c r="FH50" i="1"/>
  <c r="FH20" i="1"/>
  <c r="FH59" i="1"/>
  <c r="FH56" i="1"/>
  <c r="FH53" i="1"/>
  <c r="FH42" i="1"/>
  <c r="FH43" i="1"/>
  <c r="FH45" i="1"/>
  <c r="FH21" i="1"/>
  <c r="FH22" i="1"/>
  <c r="FH29" i="1"/>
  <c r="FH62" i="1"/>
  <c r="FH27" i="1"/>
  <c r="FH48" i="1"/>
  <c r="FH36" i="1"/>
  <c r="FH25" i="1"/>
  <c r="FH60" i="1"/>
  <c r="FH51" i="1"/>
  <c r="FH12" i="1"/>
  <c r="FH17" i="1"/>
  <c r="FH34" i="1"/>
  <c r="FH16" i="1"/>
  <c r="FH28" i="1"/>
  <c r="FH14" i="1"/>
  <c r="FH49" i="1"/>
  <c r="FH9" i="1"/>
  <c r="FH19" i="1"/>
  <c r="FH31" i="1"/>
  <c r="FH8" i="1"/>
  <c r="FH26" i="1"/>
  <c r="FH57" i="1"/>
  <c r="FH38" i="1"/>
  <c r="FH55" i="1"/>
  <c r="FH54" i="1"/>
  <c r="FH5" i="1"/>
  <c r="FH32" i="1"/>
  <c r="FH40" i="1"/>
  <c r="FH63" i="1"/>
  <c r="FH15" i="1"/>
  <c r="FH39" i="1"/>
  <c r="FH23" i="1"/>
  <c r="FH10" i="1"/>
  <c r="FH13" i="1"/>
  <c r="FH52" i="1"/>
  <c r="FH35" i="1"/>
  <c r="FH7" i="1"/>
  <c r="FH24" i="1"/>
  <c r="FH46" i="1"/>
  <c r="FH47" i="1"/>
  <c r="FH41" i="1"/>
  <c r="FH18" i="1"/>
  <c r="FH37" i="1"/>
  <c r="FH30" i="1"/>
  <c r="FG24" i="1"/>
  <c r="FG16" i="1"/>
  <c r="FG14" i="1"/>
  <c r="FG10" i="1"/>
  <c r="FG8" i="1"/>
  <c r="FG37" i="1"/>
  <c r="FG33" i="1"/>
  <c r="FG47" i="1"/>
  <c r="FG53" i="1"/>
  <c r="FG5" i="1"/>
  <c r="FG48" i="1"/>
  <c r="FG34" i="1"/>
  <c r="FG41" i="1"/>
  <c r="FG28" i="1"/>
  <c r="FG35" i="1"/>
  <c r="FG56" i="1"/>
  <c r="FG11" i="1"/>
  <c r="FG30" i="1"/>
  <c r="FG6" i="1"/>
  <c r="FG27" i="1"/>
  <c r="FG22" i="1"/>
  <c r="FG51" i="1"/>
  <c r="FG49" i="1"/>
  <c r="FG44" i="1"/>
  <c r="FG50" i="1"/>
  <c r="FG62" i="1"/>
  <c r="FG13" i="1"/>
  <c r="FG58" i="1"/>
  <c r="FG60" i="1"/>
  <c r="FG19" i="1"/>
  <c r="FG20" i="1"/>
  <c r="FG59" i="1"/>
  <c r="FG55" i="1"/>
  <c r="FG57" i="1"/>
  <c r="FG31" i="1"/>
  <c r="FG23" i="1"/>
  <c r="FG46" i="1"/>
  <c r="FG15" i="1"/>
  <c r="FG38" i="1"/>
  <c r="FG43" i="1"/>
  <c r="FG32" i="1"/>
  <c r="FG9" i="1"/>
  <c r="FG42" i="1"/>
  <c r="FG21" i="1"/>
  <c r="FG29" i="1"/>
  <c r="FG25" i="1"/>
  <c r="FG54" i="1"/>
  <c r="FG36" i="1"/>
  <c r="FG61" i="1"/>
  <c r="FG7" i="1"/>
  <c r="FG40" i="1"/>
  <c r="FG63" i="1"/>
  <c r="FG39" i="1"/>
  <c r="FG12" i="1"/>
  <c r="FG52" i="1"/>
  <c r="FG26" i="1"/>
  <c r="FG17" i="1"/>
  <c r="FG18" i="1"/>
  <c r="FG45" i="1"/>
  <c r="FF46" i="1"/>
  <c r="FF61" i="1"/>
  <c r="FF60" i="1"/>
  <c r="FF63" i="1"/>
  <c r="FF21" i="1"/>
  <c r="FF56" i="1"/>
  <c r="FF59" i="1"/>
  <c r="FF58" i="1"/>
  <c r="FF22" i="1"/>
  <c r="FF54" i="1"/>
  <c r="FF53" i="1"/>
  <c r="FF23" i="1"/>
  <c r="FF50" i="1"/>
  <c r="FF49" i="1"/>
  <c r="FF48" i="1"/>
  <c r="FF47" i="1"/>
  <c r="FF24" i="1"/>
  <c r="FF45" i="1"/>
  <c r="FF44" i="1"/>
  <c r="FF43" i="1"/>
  <c r="FF25" i="1"/>
  <c r="FF33" i="1"/>
  <c r="FF41" i="1"/>
  <c r="FF40" i="1"/>
  <c r="FF39" i="1"/>
  <c r="FF38" i="1"/>
  <c r="FF26" i="1"/>
  <c r="FF34" i="1"/>
  <c r="FF37" i="1"/>
  <c r="FF42" i="1"/>
  <c r="FF36" i="1"/>
  <c r="FF35" i="1"/>
  <c r="FF27" i="1"/>
  <c r="FF32" i="1"/>
  <c r="FF31" i="1"/>
  <c r="FF30" i="1"/>
  <c r="FF28" i="1"/>
  <c r="FF29" i="1"/>
  <c r="FF20" i="1"/>
  <c r="FF5" i="1"/>
  <c r="FF19" i="1"/>
  <c r="FF18" i="1"/>
  <c r="FF17" i="1"/>
  <c r="FF16" i="1"/>
  <c r="FF11" i="1"/>
  <c r="FF6" i="1"/>
  <c r="FF15" i="1"/>
  <c r="FF14" i="1"/>
  <c r="FF13" i="1"/>
  <c r="FF12" i="1"/>
  <c r="FF10" i="1"/>
  <c r="FF9" i="1"/>
  <c r="FF8" i="1"/>
  <c r="FF7" i="1"/>
  <c r="FF62" i="1"/>
  <c r="FF57" i="1"/>
  <c r="FF55" i="1"/>
  <c r="FF52" i="1"/>
  <c r="FF51" i="1"/>
  <c r="FE47" i="1"/>
  <c r="FE33" i="1"/>
  <c r="FE57" i="1"/>
  <c r="FE27" i="1"/>
  <c r="FE36" i="1"/>
  <c r="FE6" i="1"/>
  <c r="FE52" i="1"/>
  <c r="FE55" i="1"/>
  <c r="FE53" i="1"/>
  <c r="FE51" i="1"/>
  <c r="FE37" i="1"/>
  <c r="FE17" i="1"/>
  <c r="FE35" i="1"/>
  <c r="FE25" i="1"/>
  <c r="FE11" i="1"/>
  <c r="FE56" i="1"/>
  <c r="FE9" i="1"/>
  <c r="FE10" i="1"/>
  <c r="FE26" i="1"/>
  <c r="FE22" i="1"/>
  <c r="FE16" i="1"/>
  <c r="FE20" i="1"/>
  <c r="FE62" i="1"/>
  <c r="FE61" i="1"/>
  <c r="FE21" i="1"/>
  <c r="FE54" i="1"/>
  <c r="FE49" i="1"/>
  <c r="FE50" i="1"/>
  <c r="FE19" i="1"/>
  <c r="FE34" i="1"/>
  <c r="FE59" i="1"/>
  <c r="FE60" i="1"/>
  <c r="FE13" i="1"/>
  <c r="FE42" i="1"/>
  <c r="FE40" i="1"/>
  <c r="FE28" i="1"/>
  <c r="FE41" i="1"/>
  <c r="FE58" i="1"/>
  <c r="FE18" i="1"/>
  <c r="FE8" i="1"/>
  <c r="FE46" i="1"/>
  <c r="FE15" i="1"/>
  <c r="FE38" i="1"/>
  <c r="FE30" i="1"/>
  <c r="FE5" i="1"/>
  <c r="FE23" i="1"/>
  <c r="FE14" i="1"/>
  <c r="FE29" i="1"/>
  <c r="FE12" i="1"/>
  <c r="FE32" i="1"/>
  <c r="FE7" i="1"/>
  <c r="FE24" i="1"/>
  <c r="FE63" i="1"/>
  <c r="FE45" i="1"/>
  <c r="FE44" i="1"/>
  <c r="FE48" i="1"/>
  <c r="FE31" i="1"/>
  <c r="FE39" i="1"/>
  <c r="FE43" i="1"/>
  <c r="FD50" i="1"/>
  <c r="FD51" i="1"/>
  <c r="FD5" i="1"/>
  <c r="FD22" i="1"/>
  <c r="FD9" i="1"/>
  <c r="FD18" i="1"/>
  <c r="FD56" i="1"/>
  <c r="FD38" i="1"/>
  <c r="FD39" i="1"/>
  <c r="FD37" i="1"/>
  <c r="FD35" i="1"/>
  <c r="FD43" i="1"/>
  <c r="FD54" i="1"/>
  <c r="FD16" i="1"/>
  <c r="FD17" i="1"/>
  <c r="FD13" i="1"/>
  <c r="FD24" i="1"/>
  <c r="FD49" i="1"/>
  <c r="FD12" i="1"/>
  <c r="FD47" i="1"/>
  <c r="FD44" i="1"/>
  <c r="FD29" i="1"/>
  <c r="FD23" i="1"/>
  <c r="FD45" i="1"/>
  <c r="FD8" i="1"/>
  <c r="FD30" i="1"/>
  <c r="FD15" i="1"/>
  <c r="FD46" i="1"/>
  <c r="FD60" i="1"/>
  <c r="FD58" i="1"/>
  <c r="FD41" i="1"/>
  <c r="FD28" i="1"/>
  <c r="FD11" i="1"/>
  <c r="FD36" i="1"/>
  <c r="FD40" i="1"/>
  <c r="FD42" i="1"/>
  <c r="FD14" i="1"/>
  <c r="FD59" i="1"/>
  <c r="FD33" i="1"/>
  <c r="FD32" i="1"/>
  <c r="FD21" i="1"/>
  <c r="FD31" i="1"/>
  <c r="FD62" i="1"/>
  <c r="FD61" i="1"/>
  <c r="FD57" i="1"/>
  <c r="FD63" i="1"/>
  <c r="FD55" i="1"/>
  <c r="FD27" i="1"/>
  <c r="FD52" i="1"/>
  <c r="FD53" i="1"/>
  <c r="FD25" i="1"/>
  <c r="FD6" i="1"/>
  <c r="FD26" i="1"/>
  <c r="FD10" i="1"/>
  <c r="FD19" i="1"/>
  <c r="FD34" i="1"/>
  <c r="FD48" i="1"/>
  <c r="FD7" i="1"/>
  <c r="FD20" i="1"/>
  <c r="FC48" i="1"/>
  <c r="FC59" i="1"/>
  <c r="FC13" i="1"/>
  <c r="FC33" i="1"/>
  <c r="FC7" i="1"/>
  <c r="FC16" i="1"/>
  <c r="FC24" i="1"/>
  <c r="FC37" i="1"/>
  <c r="FC35" i="1"/>
  <c r="FC23" i="1"/>
  <c r="FC17" i="1"/>
  <c r="FC38" i="1"/>
  <c r="FC56" i="1"/>
  <c r="FC46" i="1"/>
  <c r="FC53" i="1"/>
  <c r="FC15" i="1"/>
  <c r="FC18" i="1"/>
  <c r="FC58" i="1"/>
  <c r="FC20" i="1"/>
  <c r="FC12" i="1"/>
  <c r="FC63" i="1"/>
  <c r="FC14" i="1"/>
  <c r="FC49" i="1"/>
  <c r="FC31" i="1"/>
  <c r="FC32" i="1"/>
  <c r="FC36" i="1"/>
  <c r="FC47" i="1"/>
  <c r="FC42" i="1"/>
  <c r="FC27" i="1"/>
  <c r="FC52" i="1"/>
  <c r="FC5" i="1"/>
  <c r="FC34" i="1"/>
  <c r="FC8" i="1"/>
  <c r="FC11" i="1"/>
  <c r="FC30" i="1"/>
  <c r="FC39" i="1"/>
  <c r="FC41" i="1"/>
  <c r="FC28" i="1"/>
  <c r="FC40" i="1"/>
  <c r="FC44" i="1"/>
  <c r="FC19" i="1"/>
  <c r="FC43" i="1"/>
  <c r="FC22" i="1"/>
  <c r="FC10" i="1"/>
  <c r="FC55" i="1"/>
  <c r="FC57" i="1"/>
  <c r="FC54" i="1"/>
  <c r="FC25" i="1"/>
  <c r="FC21" i="1"/>
  <c r="FC61" i="1"/>
  <c r="FC62" i="1"/>
  <c r="FC26" i="1"/>
  <c r="FC60" i="1"/>
  <c r="FC6" i="1"/>
  <c r="FC45" i="1"/>
  <c r="FC50" i="1"/>
  <c r="FC9" i="1"/>
  <c r="FC29" i="1"/>
  <c r="FC51" i="1"/>
  <c r="FB48" i="1"/>
  <c r="FB8" i="1"/>
  <c r="FB59" i="1"/>
  <c r="FB9" i="1"/>
  <c r="FB49" i="1"/>
  <c r="FB19" i="1"/>
  <c r="FB5" i="1"/>
  <c r="FB10" i="1"/>
  <c r="FB44" i="1"/>
  <c r="FB37" i="1"/>
  <c r="FB35" i="1"/>
  <c r="FB17" i="1"/>
  <c r="FB41" i="1"/>
  <c r="FB30" i="1"/>
  <c r="FB28" i="1"/>
  <c r="FB25" i="1"/>
  <c r="FB33" i="1"/>
  <c r="FB36" i="1"/>
  <c r="FB40" i="1"/>
  <c r="FB45" i="1"/>
  <c r="FB58" i="1"/>
  <c r="FB31" i="1"/>
  <c r="FB42" i="1"/>
  <c r="FB52" i="1"/>
  <c r="FB14" i="1"/>
  <c r="FB22" i="1"/>
  <c r="FB32" i="1"/>
  <c r="FB43" i="1"/>
  <c r="FB27" i="1"/>
  <c r="FB15" i="1"/>
  <c r="FB46" i="1"/>
  <c r="FB24" i="1"/>
  <c r="FB12" i="1"/>
  <c r="FB13" i="1"/>
  <c r="FB60" i="1"/>
  <c r="FB57" i="1"/>
  <c r="FB29" i="1"/>
  <c r="FB47" i="1"/>
  <c r="FB55" i="1"/>
  <c r="FB21" i="1"/>
  <c r="FB11" i="1"/>
  <c r="FB62" i="1"/>
  <c r="FB51" i="1"/>
  <c r="FB18" i="1"/>
  <c r="FB61" i="1"/>
  <c r="FB26" i="1"/>
  <c r="FB7" i="1"/>
  <c r="FB54" i="1"/>
  <c r="FB38" i="1"/>
  <c r="FB34" i="1"/>
  <c r="FB23" i="1"/>
  <c r="FB56" i="1"/>
  <c r="FB63" i="1"/>
  <c r="FB50" i="1"/>
  <c r="FB39" i="1"/>
  <c r="FB20" i="1"/>
  <c r="FB16" i="1"/>
  <c r="FB53" i="1"/>
  <c r="FB6" i="1"/>
  <c r="FA20" i="1"/>
  <c r="FA41" i="1"/>
  <c r="FA36" i="1"/>
  <c r="FA63" i="1"/>
  <c r="FA28" i="1"/>
  <c r="FA14" i="1"/>
  <c r="FA48" i="1"/>
  <c r="FA10" i="1"/>
  <c r="FA5" i="1"/>
  <c r="FA49" i="1"/>
  <c r="FA30" i="1"/>
  <c r="FA40" i="1"/>
  <c r="FA38" i="1"/>
  <c r="FA43" i="1"/>
  <c r="FA50" i="1"/>
  <c r="FA13" i="1"/>
  <c r="FA24" i="1"/>
  <c r="FA23" i="1"/>
  <c r="FA16" i="1"/>
  <c r="FA45" i="1"/>
  <c r="FA46" i="1"/>
  <c r="FA32" i="1"/>
  <c r="FA53" i="1"/>
  <c r="FA54" i="1"/>
  <c r="FA44" i="1"/>
  <c r="FA55" i="1"/>
  <c r="FA34" i="1"/>
  <c r="FA56" i="1"/>
  <c r="FA7" i="1"/>
  <c r="FA29" i="1"/>
  <c r="FA39" i="1"/>
  <c r="FA47" i="1"/>
  <c r="FA9" i="1"/>
  <c r="FA22" i="1"/>
  <c r="FA25" i="1"/>
  <c r="FA42" i="1"/>
  <c r="FA31" i="1"/>
  <c r="FA18" i="1"/>
  <c r="FA21" i="1"/>
  <c r="FA17" i="1"/>
  <c r="FA33" i="1"/>
  <c r="FA61" i="1"/>
  <c r="FA37" i="1"/>
  <c r="FA35" i="1"/>
  <c r="FA59" i="1"/>
  <c r="FA57" i="1"/>
  <c r="FA8" i="1"/>
  <c r="FA60" i="1"/>
  <c r="FA51" i="1"/>
  <c r="FA15" i="1"/>
  <c r="FA58" i="1"/>
  <c r="FA11" i="1"/>
  <c r="FA12" i="1"/>
  <c r="FA27" i="1"/>
  <c r="FA6" i="1"/>
  <c r="FA52" i="1"/>
  <c r="FA62" i="1"/>
  <c r="FA26" i="1"/>
  <c r="FA19" i="1"/>
  <c r="EZ47" i="1"/>
  <c r="EZ17" i="1"/>
  <c r="EZ30" i="1"/>
  <c r="EZ59" i="1"/>
  <c r="EZ41" i="1"/>
  <c r="EZ35" i="1"/>
  <c r="EZ22" i="1"/>
  <c r="EZ18" i="1"/>
  <c r="EZ37" i="1"/>
  <c r="EZ44" i="1"/>
  <c r="EZ51" i="1"/>
  <c r="EZ10" i="1"/>
  <c r="EZ32" i="1"/>
  <c r="EZ45" i="1"/>
  <c r="EZ16" i="1"/>
  <c r="EZ28" i="1"/>
  <c r="EZ8" i="1"/>
  <c r="EZ40" i="1"/>
  <c r="EZ39" i="1"/>
  <c r="EZ7" i="1"/>
  <c r="EZ26" i="1"/>
  <c r="EZ36" i="1"/>
  <c r="EZ48" i="1"/>
  <c r="EZ23" i="1"/>
  <c r="EZ38" i="1"/>
  <c r="EZ34" i="1"/>
  <c r="EZ13" i="1"/>
  <c r="EZ46" i="1"/>
  <c r="EZ50" i="1"/>
  <c r="EZ43" i="1"/>
  <c r="EZ19" i="1"/>
  <c r="EZ24" i="1"/>
  <c r="EZ49" i="1"/>
  <c r="EZ11" i="1"/>
  <c r="EZ9" i="1"/>
  <c r="EZ52" i="1"/>
  <c r="EZ6" i="1"/>
  <c r="EZ25" i="1"/>
  <c r="EZ33" i="1"/>
  <c r="EZ42" i="1"/>
  <c r="EZ57" i="1"/>
  <c r="EZ60" i="1"/>
  <c r="EZ20" i="1"/>
  <c r="EZ54" i="1"/>
  <c r="EZ21" i="1"/>
  <c r="EZ53" i="1"/>
  <c r="EZ27" i="1"/>
  <c r="EZ61" i="1"/>
  <c r="EZ62" i="1"/>
  <c r="EZ14" i="1"/>
  <c r="EZ58" i="1"/>
  <c r="EZ31" i="1"/>
  <c r="EZ5" i="1"/>
  <c r="EZ63" i="1"/>
  <c r="EZ12" i="1"/>
  <c r="EZ29" i="1"/>
  <c r="EZ15" i="1"/>
  <c r="EZ55" i="1"/>
  <c r="EZ56" i="1"/>
  <c r="EY12" i="1"/>
  <c r="EY17" i="1"/>
  <c r="EY7" i="1"/>
  <c r="EY48" i="1"/>
  <c r="EY35" i="1"/>
  <c r="EY25" i="1"/>
  <c r="EY58" i="1"/>
  <c r="EY37" i="1"/>
  <c r="EY55" i="1"/>
  <c r="EY32" i="1"/>
  <c r="EY18" i="1"/>
  <c r="EY33" i="1"/>
  <c r="EY34" i="1"/>
  <c r="EY16" i="1"/>
  <c r="EY39" i="1"/>
  <c r="EY50" i="1"/>
  <c r="EY42" i="1"/>
  <c r="EY45" i="1"/>
  <c r="EY43" i="1"/>
  <c r="EY23" i="1"/>
  <c r="EY63" i="1"/>
  <c r="EY20" i="1"/>
  <c r="EY13" i="1"/>
  <c r="EY11" i="1"/>
  <c r="EY24" i="1"/>
  <c r="EY21" i="1"/>
  <c r="EY47" i="1"/>
  <c r="EY53" i="1"/>
  <c r="EY62" i="1"/>
  <c r="EY61" i="1"/>
  <c r="EY44" i="1"/>
  <c r="EY54" i="1"/>
  <c r="EY41" i="1"/>
  <c r="EY27" i="1"/>
  <c r="EY28" i="1"/>
  <c r="EY14" i="1"/>
  <c r="EY26" i="1"/>
  <c r="EY38" i="1"/>
  <c r="EY56" i="1"/>
  <c r="EY30" i="1"/>
  <c r="EY60" i="1"/>
  <c r="EY40" i="1"/>
  <c r="EY57" i="1"/>
  <c r="EY31" i="1"/>
  <c r="EY5" i="1"/>
  <c r="EY49" i="1"/>
  <c r="EY19" i="1"/>
  <c r="EY10" i="1"/>
  <c r="EY52" i="1"/>
  <c r="EY36" i="1"/>
  <c r="EY6" i="1"/>
  <c r="EY9" i="1"/>
  <c r="EY15" i="1"/>
  <c r="EY22" i="1"/>
  <c r="EY29" i="1"/>
  <c r="EY51" i="1"/>
  <c r="EY59" i="1"/>
  <c r="EY46" i="1"/>
  <c r="EY8" i="1"/>
  <c r="EX52" i="1"/>
  <c r="EX58" i="1"/>
  <c r="EX27" i="1"/>
  <c r="EX33" i="1"/>
  <c r="EX50" i="1"/>
  <c r="EX48" i="1"/>
  <c r="EX38" i="1"/>
  <c r="EX26" i="1"/>
  <c r="EX13" i="1"/>
  <c r="EX16" i="1"/>
  <c r="EX32" i="1"/>
  <c r="EX7" i="1"/>
  <c r="EX39" i="1"/>
  <c r="EX47" i="1"/>
  <c r="EX22" i="1"/>
  <c r="EX31" i="1"/>
  <c r="EX44" i="1"/>
  <c r="EX17" i="1"/>
  <c r="EX8" i="1"/>
  <c r="EX24" i="1"/>
  <c r="EX46" i="1"/>
  <c r="EX28" i="1"/>
  <c r="EX40" i="1"/>
  <c r="EX51" i="1"/>
  <c r="EX5" i="1"/>
  <c r="EX62" i="1"/>
  <c r="EX30" i="1"/>
  <c r="EX12" i="1"/>
  <c r="EX42" i="1"/>
  <c r="EX41" i="1"/>
  <c r="EX18" i="1"/>
  <c r="EX61" i="1"/>
  <c r="EX34" i="1"/>
  <c r="EX21" i="1"/>
  <c r="EX9" i="1"/>
  <c r="EX29" i="1"/>
  <c r="EX54" i="1"/>
  <c r="EX45" i="1"/>
  <c r="EX23" i="1"/>
  <c r="EX43" i="1"/>
  <c r="EX11" i="1"/>
  <c r="EX25" i="1"/>
  <c r="EX19" i="1"/>
  <c r="EX56" i="1"/>
  <c r="EX63" i="1"/>
  <c r="EX36" i="1"/>
  <c r="EX10" i="1"/>
  <c r="EX20" i="1"/>
  <c r="EX49" i="1"/>
  <c r="EX6" i="1"/>
  <c r="EX53" i="1"/>
  <c r="EX14" i="1"/>
  <c r="EX60" i="1"/>
  <c r="EX57" i="1"/>
  <c r="EX59" i="1"/>
  <c r="EX37" i="1"/>
  <c r="EX35" i="1"/>
  <c r="EX15" i="1"/>
  <c r="EX55" i="1"/>
  <c r="EW30" i="1"/>
  <c r="EW24" i="1"/>
  <c r="EW39" i="1"/>
  <c r="EW20" i="1"/>
  <c r="EW58" i="1"/>
  <c r="EW23" i="1"/>
  <c r="EW14" i="1"/>
  <c r="EW62" i="1"/>
  <c r="EW8" i="1"/>
  <c r="EW56" i="1"/>
  <c r="EW29" i="1"/>
  <c r="EW18" i="1"/>
  <c r="EW40" i="1"/>
  <c r="EW43" i="1"/>
  <c r="EW27" i="1"/>
  <c r="EW5" i="1"/>
  <c r="EW7" i="1"/>
  <c r="EW61" i="1"/>
  <c r="EW50" i="1"/>
  <c r="EW26" i="1"/>
  <c r="EW38" i="1"/>
  <c r="EW11" i="1"/>
  <c r="EW33" i="1"/>
  <c r="EW42" i="1"/>
  <c r="EW12" i="1"/>
  <c r="EW36" i="1"/>
  <c r="EW25" i="1"/>
  <c r="EW57" i="1"/>
  <c r="EW13" i="1"/>
  <c r="EW47" i="1"/>
  <c r="EW46" i="1"/>
  <c r="EW15" i="1"/>
  <c r="EW19" i="1"/>
  <c r="EW41" i="1"/>
  <c r="EW54" i="1"/>
  <c r="EW53" i="1"/>
  <c r="EW28" i="1"/>
  <c r="EW55" i="1"/>
  <c r="EW22" i="1"/>
  <c r="EW32" i="1"/>
  <c r="EW51" i="1"/>
  <c r="EW10" i="1"/>
  <c r="EW44" i="1"/>
  <c r="EW49" i="1"/>
  <c r="EW60" i="1"/>
  <c r="EW31" i="1"/>
  <c r="EW48" i="1"/>
  <c r="EW45" i="1"/>
  <c r="EW59" i="1"/>
  <c r="EW37" i="1"/>
  <c r="EW21" i="1"/>
  <c r="EW6" i="1"/>
  <c r="EW17" i="1"/>
  <c r="EW9" i="1"/>
  <c r="EW35" i="1"/>
  <c r="EW34" i="1"/>
  <c r="EW63" i="1"/>
  <c r="EW52" i="1"/>
  <c r="EW16" i="1"/>
  <c r="EV39" i="1"/>
  <c r="EV20" i="1"/>
  <c r="EV24" i="1"/>
  <c r="EV31" i="1"/>
  <c r="EV35" i="1"/>
  <c r="EV29" i="1"/>
  <c r="EV14" i="1"/>
  <c r="EV59" i="1"/>
  <c r="EV36" i="1"/>
  <c r="EV7" i="1"/>
  <c r="EV52" i="1"/>
  <c r="EV15" i="1"/>
  <c r="EV56" i="1"/>
  <c r="EV30" i="1"/>
  <c r="EV13" i="1"/>
  <c r="EV47" i="1"/>
  <c r="EV32" i="1"/>
  <c r="EV22" i="1"/>
  <c r="EV54" i="1"/>
  <c r="EV57" i="1"/>
  <c r="EV5" i="1"/>
  <c r="EV17" i="1"/>
  <c r="EV63" i="1"/>
  <c r="EV21" i="1"/>
  <c r="EV45" i="1"/>
  <c r="EV49" i="1"/>
  <c r="EV44" i="1"/>
  <c r="EV9" i="1"/>
  <c r="EV61" i="1"/>
  <c r="EV50" i="1"/>
  <c r="EV16" i="1"/>
  <c r="EV53" i="1"/>
  <c r="EV19" i="1"/>
  <c r="EV33" i="1"/>
  <c r="EV62" i="1"/>
  <c r="EV41" i="1"/>
  <c r="EV26" i="1"/>
  <c r="EV23" i="1"/>
  <c r="EV42" i="1"/>
  <c r="EV43" i="1"/>
  <c r="EV55" i="1"/>
  <c r="EV27" i="1"/>
  <c r="EV10" i="1"/>
  <c r="EV8" i="1"/>
  <c r="EV60" i="1"/>
  <c r="EV40" i="1"/>
  <c r="EV51" i="1"/>
  <c r="EV18" i="1"/>
  <c r="EV12" i="1"/>
  <c r="EV48" i="1"/>
  <c r="EV25" i="1"/>
  <c r="EV37" i="1"/>
  <c r="EV6" i="1"/>
  <c r="EV34" i="1"/>
  <c r="EV28" i="1"/>
  <c r="EV38" i="1"/>
  <c r="EV11" i="1"/>
  <c r="EV58" i="1"/>
  <c r="EV46" i="1"/>
  <c r="EU39" i="1"/>
  <c r="EU24" i="1"/>
  <c r="EU37" i="1"/>
  <c r="EU55" i="1"/>
  <c r="EU29" i="1"/>
  <c r="EU22" i="1"/>
  <c r="EU51" i="1"/>
  <c r="EU44" i="1"/>
  <c r="EU34" i="1"/>
  <c r="EU7" i="1"/>
  <c r="EU5" i="1"/>
  <c r="EU13" i="1"/>
  <c r="EU32" i="1"/>
  <c r="EU45" i="1"/>
  <c r="EU43" i="1"/>
  <c r="EU16" i="1"/>
  <c r="EU23" i="1"/>
  <c r="EU54" i="1"/>
  <c r="EU26" i="1"/>
  <c r="EU25" i="1"/>
  <c r="EU38" i="1"/>
  <c r="EU19" i="1"/>
  <c r="EU49" i="1"/>
  <c r="EU10" i="1"/>
  <c r="EU48" i="1"/>
  <c r="EU20" i="1"/>
  <c r="EU63" i="1"/>
  <c r="EU11" i="1"/>
  <c r="EU50" i="1"/>
  <c r="EU53" i="1"/>
  <c r="EU33" i="1"/>
  <c r="EU15" i="1"/>
  <c r="EU14" i="1"/>
  <c r="EU12" i="1"/>
  <c r="EU27" i="1"/>
  <c r="EU6" i="1"/>
  <c r="EU58" i="1"/>
  <c r="EU59" i="1"/>
  <c r="EU62" i="1"/>
  <c r="EU35" i="1"/>
  <c r="EU18" i="1"/>
  <c r="EU40" i="1"/>
  <c r="EU52" i="1"/>
  <c r="EU56" i="1"/>
  <c r="EU30" i="1"/>
  <c r="EU28" i="1"/>
  <c r="EU60" i="1"/>
  <c r="EU46" i="1"/>
  <c r="EU47" i="1"/>
  <c r="EU8" i="1"/>
  <c r="EU9" i="1"/>
  <c r="EU36" i="1"/>
  <c r="EU61" i="1"/>
  <c r="EU21" i="1"/>
  <c r="EU41" i="1"/>
  <c r="EU31" i="1"/>
  <c r="EU42" i="1"/>
  <c r="EU57" i="1"/>
  <c r="EU17" i="1"/>
  <c r="ET24" i="1"/>
  <c r="ET41" i="1"/>
  <c r="ET29" i="1"/>
  <c r="ET55" i="1"/>
  <c r="ET33" i="1"/>
  <c r="ET8" i="1"/>
  <c r="ET16" i="1"/>
  <c r="ET62" i="1"/>
  <c r="ET44" i="1"/>
  <c r="ET61" i="1"/>
  <c r="ET35" i="1"/>
  <c r="ET43" i="1"/>
  <c r="ET56" i="1"/>
  <c r="ET15" i="1"/>
  <c r="ET20" i="1"/>
  <c r="ET40" i="1"/>
  <c r="ET9" i="1"/>
  <c r="ET58" i="1"/>
  <c r="ET34" i="1"/>
  <c r="ET18" i="1"/>
  <c r="ET50" i="1"/>
  <c r="ET48" i="1"/>
  <c r="ET37" i="1"/>
  <c r="ET52" i="1"/>
  <c r="ET45" i="1"/>
  <c r="ET5" i="1"/>
  <c r="ET27" i="1"/>
  <c r="ET10" i="1"/>
  <c r="ET21" i="1"/>
  <c r="ET31" i="1"/>
  <c r="ET7" i="1"/>
  <c r="ET36" i="1"/>
  <c r="ET38" i="1"/>
  <c r="ET11" i="1"/>
  <c r="ET19" i="1"/>
  <c r="ET12" i="1"/>
  <c r="ET63" i="1"/>
  <c r="ET49" i="1"/>
  <c r="ET60" i="1"/>
  <c r="ET17" i="1"/>
  <c r="ET42" i="1"/>
  <c r="ET39" i="1"/>
  <c r="ET28" i="1"/>
  <c r="ET25" i="1"/>
  <c r="ET54" i="1"/>
  <c r="ET53" i="1"/>
  <c r="ET32" i="1"/>
  <c r="ET26" i="1"/>
  <c r="ET13" i="1"/>
  <c r="ET51" i="1"/>
  <c r="ET57" i="1"/>
  <c r="ET22" i="1"/>
  <c r="ET30" i="1"/>
  <c r="ET47" i="1"/>
  <c r="ET14" i="1"/>
  <c r="ET6" i="1"/>
  <c r="ET23" i="1"/>
  <c r="ET59" i="1"/>
  <c r="ET46" i="1"/>
  <c r="ES29" i="1"/>
  <c r="ES52" i="1"/>
  <c r="ES44" i="1"/>
  <c r="ES63" i="1"/>
  <c r="ES24" i="1"/>
  <c r="ES35" i="1"/>
  <c r="ES20" i="1"/>
  <c r="ES36" i="1"/>
  <c r="ES5" i="1"/>
  <c r="ES18" i="1"/>
  <c r="ES48" i="1"/>
  <c r="ES15" i="1"/>
  <c r="ES10" i="1"/>
  <c r="ES34" i="1"/>
  <c r="ES38" i="1"/>
  <c r="ES27" i="1"/>
  <c r="ES6" i="1"/>
  <c r="ES46" i="1"/>
  <c r="ES57" i="1"/>
  <c r="ES19" i="1"/>
  <c r="ES14" i="1"/>
  <c r="ES25" i="1"/>
  <c r="ES62" i="1"/>
  <c r="ES60" i="1"/>
  <c r="ES28" i="1"/>
  <c r="ES26" i="1"/>
  <c r="ES50" i="1"/>
  <c r="ES47" i="1"/>
  <c r="ES16" i="1"/>
  <c r="ES9" i="1"/>
  <c r="ES40" i="1"/>
  <c r="ES8" i="1"/>
  <c r="ES43" i="1"/>
  <c r="ES39" i="1"/>
  <c r="ES51" i="1"/>
  <c r="ES23" i="1"/>
  <c r="ES7" i="1"/>
  <c r="ES17" i="1"/>
  <c r="ES33" i="1"/>
  <c r="ES21" i="1"/>
  <c r="ES12" i="1"/>
  <c r="ES54" i="1"/>
  <c r="ES31" i="1"/>
  <c r="ES30" i="1"/>
  <c r="ES41" i="1"/>
  <c r="ES42" i="1"/>
  <c r="ES32" i="1"/>
  <c r="ES56" i="1"/>
  <c r="ES53" i="1"/>
  <c r="ES11" i="1"/>
  <c r="ES59" i="1"/>
  <c r="ES45" i="1"/>
  <c r="ES61" i="1"/>
  <c r="ES58" i="1"/>
  <c r="ES49" i="1"/>
  <c r="ES22" i="1"/>
  <c r="ES13" i="1"/>
  <c r="ES37" i="1"/>
  <c r="ES55" i="1"/>
  <c r="ER62" i="1"/>
  <c r="ER36" i="1"/>
  <c r="ER50" i="1"/>
  <c r="ER35" i="1"/>
  <c r="ER58" i="1"/>
  <c r="ER27" i="1"/>
  <c r="ER15" i="1"/>
  <c r="ER14" i="1"/>
  <c r="ER34" i="1"/>
  <c r="ER38" i="1"/>
  <c r="ER61" i="1"/>
  <c r="ER6" i="1"/>
  <c r="ER26" i="1"/>
  <c r="ER52" i="1"/>
  <c r="ER55" i="1"/>
  <c r="ER7" i="1"/>
  <c r="ER39" i="1"/>
  <c r="ER51" i="1"/>
  <c r="ER21" i="1"/>
  <c r="ER32" i="1"/>
  <c r="ER22" i="1"/>
  <c r="ER56" i="1"/>
  <c r="ER40" i="1"/>
  <c r="ER31" i="1"/>
  <c r="ER8" i="1"/>
  <c r="ER60" i="1"/>
  <c r="ER28" i="1"/>
  <c r="ER41" i="1"/>
  <c r="ER30" i="1"/>
  <c r="ER63" i="1"/>
  <c r="ER49" i="1"/>
  <c r="ER9" i="1"/>
  <c r="ER5" i="1"/>
  <c r="ER54" i="1"/>
  <c r="ER43" i="1"/>
  <c r="ER25" i="1"/>
  <c r="ER10" i="1"/>
  <c r="ER20" i="1"/>
  <c r="ER23" i="1"/>
  <c r="ER44" i="1"/>
  <c r="ER59" i="1"/>
  <c r="ER29" i="1"/>
  <c r="ER53" i="1"/>
  <c r="ER19" i="1"/>
  <c r="ER57" i="1"/>
  <c r="ER45" i="1"/>
  <c r="ER12" i="1"/>
  <c r="ER18" i="1"/>
  <c r="ER33" i="1"/>
  <c r="ER42" i="1"/>
  <c r="ER47" i="1"/>
  <c r="ER17" i="1"/>
  <c r="ER46" i="1"/>
  <c r="ER11" i="1"/>
  <c r="ER13" i="1"/>
  <c r="ER16" i="1"/>
  <c r="ER37" i="1"/>
  <c r="ER48" i="1"/>
  <c r="ER24" i="1"/>
  <c r="EQ46" i="1"/>
  <c r="EQ55" i="1"/>
  <c r="EQ28" i="1"/>
  <c r="EQ29" i="1"/>
  <c r="EQ49" i="1"/>
  <c r="EQ22" i="1"/>
  <c r="EQ43" i="1"/>
  <c r="EQ27" i="1"/>
  <c r="EQ57" i="1"/>
  <c r="EQ34" i="1"/>
  <c r="EQ51" i="1"/>
  <c r="EQ41" i="1"/>
  <c r="EQ54" i="1"/>
  <c r="EQ30" i="1"/>
  <c r="EQ12" i="1"/>
  <c r="EQ61" i="1"/>
  <c r="EQ47" i="1"/>
  <c r="EQ56" i="1"/>
  <c r="EQ58" i="1"/>
  <c r="EQ36" i="1"/>
  <c r="EQ21" i="1"/>
  <c r="EQ8" i="1"/>
  <c r="EQ59" i="1"/>
  <c r="EQ20" i="1"/>
  <c r="EQ10" i="1"/>
  <c r="EQ53" i="1"/>
  <c r="EQ50" i="1"/>
  <c r="EQ7" i="1"/>
  <c r="EQ23" i="1"/>
  <c r="EQ6" i="1"/>
  <c r="EQ31" i="1"/>
  <c r="EQ40" i="1"/>
  <c r="EQ45" i="1"/>
  <c r="EQ13" i="1"/>
  <c r="EQ38" i="1"/>
  <c r="EQ48" i="1"/>
  <c r="EQ17" i="1"/>
  <c r="EQ15" i="1"/>
  <c r="EQ62" i="1"/>
  <c r="EQ44" i="1"/>
  <c r="EQ26" i="1"/>
  <c r="EQ32" i="1"/>
  <c r="EQ18" i="1"/>
  <c r="EQ24" i="1"/>
  <c r="EQ19" i="1"/>
  <c r="EQ11" i="1"/>
  <c r="EQ9" i="1"/>
  <c r="EQ14" i="1"/>
  <c r="EQ39" i="1"/>
  <c r="EQ16" i="1"/>
  <c r="EQ63" i="1"/>
  <c r="EQ60" i="1"/>
  <c r="EQ25" i="1"/>
  <c r="EQ5" i="1"/>
  <c r="EQ52" i="1"/>
  <c r="EQ35" i="1"/>
  <c r="EQ33" i="1"/>
  <c r="EQ37" i="1"/>
  <c r="EQ42" i="1"/>
  <c r="EP59" i="1"/>
  <c r="EP57" i="1"/>
  <c r="EP46" i="1"/>
  <c r="EP43" i="1"/>
  <c r="EP6" i="1"/>
  <c r="EP28" i="1"/>
  <c r="EP26" i="1"/>
  <c r="EP63" i="1"/>
  <c r="EP48" i="1"/>
  <c r="EP38" i="1"/>
  <c r="EP55" i="1"/>
  <c r="EP33" i="1"/>
  <c r="EP10" i="1"/>
  <c r="EP45" i="1"/>
  <c r="EP47" i="1"/>
  <c r="EP19" i="1"/>
  <c r="EP21" i="1"/>
  <c r="EP49" i="1"/>
  <c r="EP56" i="1"/>
  <c r="EP44" i="1"/>
  <c r="EP58" i="1"/>
  <c r="EP25" i="1"/>
  <c r="EP52" i="1"/>
  <c r="EP62" i="1"/>
  <c r="EP24" i="1"/>
  <c r="EP31" i="1"/>
  <c r="EP40" i="1"/>
  <c r="EP50" i="1"/>
  <c r="EP61" i="1"/>
  <c r="EP20" i="1"/>
  <c r="EP17" i="1"/>
  <c r="EP11" i="1"/>
  <c r="EP14" i="1"/>
  <c r="EP35" i="1"/>
  <c r="EP18" i="1"/>
  <c r="EP36" i="1"/>
  <c r="EP30" i="1"/>
  <c r="EP9" i="1"/>
  <c r="EP41" i="1"/>
  <c r="EP34" i="1"/>
  <c r="EP8" i="1"/>
  <c r="EP42" i="1"/>
  <c r="EP27" i="1"/>
  <c r="EP51" i="1"/>
  <c r="EP37" i="1"/>
  <c r="EP29" i="1"/>
  <c r="EP22" i="1"/>
  <c r="EP23" i="1"/>
  <c r="EP53" i="1"/>
  <c r="EP13" i="1"/>
  <c r="EP12" i="1"/>
  <c r="EP32" i="1"/>
  <c r="EP15" i="1"/>
  <c r="EP39" i="1"/>
  <c r="EP5" i="1"/>
  <c r="EP60" i="1"/>
  <c r="EP7" i="1"/>
  <c r="EP16" i="1"/>
  <c r="EP54" i="1"/>
  <c r="EO18" i="1"/>
  <c r="EO28" i="1"/>
  <c r="EO46" i="1"/>
  <c r="EO59" i="1"/>
  <c r="EO42" i="1"/>
  <c r="EO57" i="1"/>
  <c r="EO29" i="1"/>
  <c r="EO21" i="1"/>
  <c r="EO48" i="1"/>
  <c r="EO24" i="1"/>
  <c r="EO47" i="1"/>
  <c r="EO54" i="1"/>
  <c r="EO49" i="1"/>
  <c r="EO60" i="1"/>
  <c r="EO25" i="1"/>
  <c r="EO34" i="1"/>
  <c r="EO50" i="1"/>
  <c r="EO6" i="1"/>
  <c r="EO31" i="1"/>
  <c r="EO40" i="1"/>
  <c r="EO62" i="1"/>
  <c r="EO35" i="1"/>
  <c r="EO17" i="1"/>
  <c r="EO11" i="1"/>
  <c r="EO20" i="1"/>
  <c r="EO9" i="1"/>
  <c r="EO5" i="1"/>
  <c r="EO14" i="1"/>
  <c r="EO8" i="1"/>
  <c r="EO7" i="1"/>
  <c r="EO16" i="1"/>
  <c r="EO30" i="1"/>
  <c r="EO38" i="1"/>
  <c r="EO10" i="1"/>
  <c r="EO23" i="1"/>
  <c r="EO55" i="1"/>
  <c r="EO15" i="1"/>
  <c r="EO41" i="1"/>
  <c r="EO39" i="1"/>
  <c r="EO63" i="1"/>
  <c r="EO22" i="1"/>
  <c r="EO51" i="1"/>
  <c r="EO53" i="1"/>
  <c r="EO19" i="1"/>
  <c r="EO36" i="1"/>
  <c r="EO52" i="1"/>
  <c r="EO43" i="1"/>
  <c r="EO27" i="1"/>
  <c r="EO45" i="1"/>
  <c r="EO56" i="1"/>
  <c r="EO58" i="1"/>
  <c r="EO26" i="1"/>
  <c r="EO12" i="1"/>
  <c r="EO33" i="1"/>
  <c r="EO37" i="1"/>
  <c r="EO32" i="1"/>
  <c r="EO44" i="1"/>
  <c r="EO13" i="1"/>
  <c r="EO61" i="1"/>
  <c r="EN28" i="1"/>
  <c r="EN21" i="1"/>
  <c r="EN59" i="1"/>
  <c r="EN47" i="1"/>
  <c r="EN44" i="1"/>
  <c r="EN18" i="1"/>
  <c r="EN53" i="1"/>
  <c r="EN31" i="1"/>
  <c r="EN35" i="1"/>
  <c r="EN17" i="1"/>
  <c r="EN9" i="1"/>
  <c r="EN33" i="1"/>
  <c r="EN49" i="1"/>
  <c r="EN8" i="1"/>
  <c r="EN7" i="1"/>
  <c r="EN60" i="1"/>
  <c r="EN10" i="1"/>
  <c r="EN51" i="1"/>
  <c r="EN40" i="1"/>
  <c r="EN39" i="1"/>
  <c r="EN19" i="1"/>
  <c r="EN29" i="1"/>
  <c r="EN26" i="1"/>
  <c r="EN58" i="1"/>
  <c r="EN45" i="1"/>
  <c r="EN12" i="1"/>
  <c r="EN16" i="1"/>
  <c r="EN32" i="1"/>
  <c r="EN6" i="1"/>
  <c r="EN30" i="1"/>
  <c r="EN43" i="1"/>
  <c r="EN13" i="1"/>
  <c r="EN15" i="1"/>
  <c r="EN22" i="1"/>
  <c r="EN36" i="1"/>
  <c r="EN38" i="1"/>
  <c r="EN48" i="1"/>
  <c r="EN20" i="1"/>
  <c r="EN41" i="1"/>
  <c r="EN56" i="1"/>
  <c r="EN11" i="1"/>
  <c r="EN24" i="1"/>
  <c r="EN27" i="1"/>
  <c r="EN14" i="1"/>
  <c r="EN57" i="1"/>
  <c r="EN50" i="1"/>
  <c r="EN46" i="1"/>
  <c r="EN52" i="1"/>
  <c r="EN62" i="1"/>
  <c r="EN55" i="1"/>
  <c r="EN37" i="1"/>
  <c r="EN61" i="1"/>
  <c r="EN54" i="1"/>
  <c r="EN42" i="1"/>
  <c r="EN34" i="1"/>
  <c r="EN5" i="1"/>
  <c r="EN25" i="1"/>
  <c r="EN23" i="1"/>
  <c r="EN63" i="1"/>
  <c r="EM53" i="1"/>
  <c r="EM61" i="1"/>
  <c r="EM45" i="1"/>
  <c r="EM59" i="1"/>
  <c r="EM20" i="1"/>
  <c r="EM57" i="1"/>
  <c r="EM25" i="1"/>
  <c r="EM19" i="1"/>
  <c r="EM10" i="1"/>
  <c r="EM52" i="1"/>
  <c r="EM54" i="1"/>
  <c r="EM43" i="1"/>
  <c r="EM42" i="1"/>
  <c r="EM29" i="1"/>
  <c r="EM12" i="1"/>
  <c r="EM46" i="1"/>
  <c r="EM5" i="1"/>
  <c r="EM18" i="1"/>
  <c r="EM60" i="1"/>
  <c r="EM21" i="1"/>
  <c r="EM9" i="1"/>
  <c r="EM63" i="1"/>
  <c r="EM55" i="1"/>
  <c r="EM56" i="1"/>
  <c r="EM30" i="1"/>
  <c r="EM28" i="1"/>
  <c r="EM47" i="1"/>
  <c r="EM31" i="1"/>
  <c r="EM40" i="1"/>
  <c r="EM44" i="1"/>
  <c r="EM17" i="1"/>
  <c r="EM8" i="1"/>
  <c r="EM22" i="1"/>
  <c r="EM6" i="1"/>
  <c r="EM49" i="1"/>
  <c r="EM41" i="1"/>
  <c r="EM13" i="1"/>
  <c r="EM32" i="1"/>
  <c r="EM48" i="1"/>
  <c r="EM51" i="1"/>
  <c r="EM27" i="1"/>
  <c r="EM39" i="1"/>
  <c r="EM7" i="1"/>
  <c r="EM16" i="1"/>
  <c r="EM26" i="1"/>
  <c r="EM38" i="1"/>
  <c r="EM34" i="1"/>
  <c r="EM11" i="1"/>
  <c r="EM58" i="1"/>
  <c r="EM33" i="1"/>
  <c r="EM37" i="1"/>
  <c r="EM24" i="1"/>
  <c r="EM62" i="1"/>
  <c r="EM50" i="1"/>
  <c r="EM14" i="1"/>
  <c r="EM35" i="1"/>
  <c r="EM23" i="1"/>
  <c r="EM15" i="1"/>
  <c r="EM36" i="1"/>
  <c r="EL24" i="1"/>
  <c r="EL28" i="1"/>
  <c r="EL13" i="1"/>
  <c r="EL38" i="1"/>
  <c r="EL30" i="1"/>
  <c r="EL10" i="1"/>
  <c r="EL59" i="1"/>
  <c r="EL46" i="1"/>
  <c r="EL35" i="1"/>
  <c r="EL14" i="1"/>
  <c r="EL20" i="1"/>
  <c r="EL11" i="1"/>
  <c r="EL41" i="1"/>
  <c r="EL62" i="1"/>
  <c r="EL26" i="1"/>
  <c r="EL50" i="1"/>
  <c r="EL54" i="1"/>
  <c r="EL27" i="1"/>
  <c r="EL25" i="1"/>
  <c r="EL53" i="1"/>
  <c r="EL58" i="1"/>
  <c r="EL23" i="1"/>
  <c r="EL33" i="1"/>
  <c r="EL22" i="1"/>
  <c r="EL34" i="1"/>
  <c r="EL56" i="1"/>
  <c r="EL37" i="1"/>
  <c r="EL36" i="1"/>
  <c r="EL57" i="1"/>
  <c r="EL63" i="1"/>
  <c r="EL16" i="1"/>
  <c r="EL19" i="1"/>
  <c r="EL7" i="1"/>
  <c r="EL8" i="1"/>
  <c r="EL43" i="1"/>
  <c r="EL51" i="1"/>
  <c r="EL52" i="1"/>
  <c r="EL61" i="1"/>
  <c r="EL44" i="1"/>
  <c r="EL60" i="1"/>
  <c r="EL49" i="1"/>
  <c r="EL42" i="1"/>
  <c r="EL5" i="1"/>
  <c r="EL55" i="1"/>
  <c r="EL40" i="1"/>
  <c r="EL6" i="1"/>
  <c r="EL29" i="1"/>
  <c r="EL39" i="1"/>
  <c r="EL17" i="1"/>
  <c r="EL45" i="1"/>
  <c r="EL48" i="1"/>
  <c r="EL31" i="1"/>
  <c r="EL18" i="1"/>
  <c r="EL47" i="1"/>
  <c r="EL21" i="1"/>
  <c r="EL12" i="1"/>
  <c r="EL9" i="1"/>
  <c r="EL15" i="1"/>
  <c r="EL32" i="1"/>
  <c r="EK56" i="1"/>
  <c r="EK38" i="1"/>
  <c r="EK24" i="1"/>
  <c r="EK10" i="1"/>
  <c r="EK48" i="1"/>
  <c r="EK52" i="1"/>
  <c r="EK22" i="1"/>
  <c r="EK12" i="1"/>
  <c r="EK5" i="1"/>
  <c r="EK53" i="1"/>
  <c r="EK34" i="1"/>
  <c r="EK54" i="1"/>
  <c r="EK26" i="1"/>
  <c r="EK51" i="1"/>
  <c r="EK33" i="1"/>
  <c r="EK49" i="1"/>
  <c r="EK6" i="1"/>
  <c r="EK8" i="1"/>
  <c r="EK46" i="1"/>
  <c r="EK7" i="1"/>
  <c r="EK23" i="1"/>
  <c r="EK16" i="1"/>
  <c r="EK11" i="1"/>
  <c r="EK13" i="1"/>
  <c r="EK45" i="1"/>
  <c r="EK28" i="1"/>
  <c r="EK43" i="1"/>
  <c r="EK32" i="1"/>
  <c r="EK44" i="1"/>
  <c r="EK39" i="1"/>
  <c r="EK61" i="1"/>
  <c r="EK42" i="1"/>
  <c r="EK29" i="1"/>
  <c r="EK9" i="1"/>
  <c r="EK17" i="1"/>
  <c r="EK30" i="1"/>
  <c r="EK18" i="1"/>
  <c r="EK59" i="1"/>
  <c r="EK35" i="1"/>
  <c r="EK36" i="1"/>
  <c r="EK14" i="1"/>
  <c r="EK55" i="1"/>
  <c r="EK57" i="1"/>
  <c r="EK41" i="1"/>
  <c r="EK50" i="1"/>
  <c r="EK47" i="1"/>
  <c r="EK25" i="1"/>
  <c r="EK27" i="1"/>
  <c r="EK15" i="1"/>
  <c r="EK40" i="1"/>
  <c r="EK62" i="1"/>
  <c r="EK21" i="1"/>
  <c r="EK58" i="1"/>
  <c r="EK37" i="1"/>
  <c r="EK60" i="1"/>
  <c r="EK20" i="1"/>
  <c r="EK31" i="1"/>
  <c r="EK19" i="1"/>
  <c r="EK63" i="1"/>
  <c r="EJ13" i="1"/>
  <c r="EJ45" i="1"/>
  <c r="EJ9" i="1"/>
  <c r="EJ6" i="1"/>
  <c r="EJ30" i="1"/>
  <c r="EJ52" i="1"/>
  <c r="EJ55" i="1"/>
  <c r="EJ33" i="1"/>
  <c r="EJ31" i="1"/>
  <c r="EJ53" i="1"/>
  <c r="EJ15" i="1"/>
  <c r="EJ10" i="1"/>
  <c r="EJ35" i="1"/>
  <c r="EJ60" i="1"/>
  <c r="EJ54" i="1"/>
  <c r="EJ28" i="1"/>
  <c r="EJ26" i="1"/>
  <c r="EJ14" i="1"/>
  <c r="EJ22" i="1"/>
  <c r="EJ50" i="1"/>
  <c r="EJ7" i="1"/>
  <c r="EJ23" i="1"/>
  <c r="EJ27" i="1"/>
  <c r="EJ16" i="1"/>
  <c r="EJ17" i="1"/>
  <c r="EJ61" i="1"/>
  <c r="EJ42" i="1"/>
  <c r="EJ43" i="1"/>
  <c r="EJ25" i="1"/>
  <c r="EJ39" i="1"/>
  <c r="EJ38" i="1"/>
  <c r="EJ29" i="1"/>
  <c r="EJ5" i="1"/>
  <c r="EJ20" i="1"/>
  <c r="EJ62" i="1"/>
  <c r="EJ12" i="1"/>
  <c r="EJ40" i="1"/>
  <c r="EJ48" i="1"/>
  <c r="EJ51" i="1"/>
  <c r="EJ44" i="1"/>
  <c r="EJ56" i="1"/>
  <c r="EJ58" i="1"/>
  <c r="EJ37" i="1"/>
  <c r="EJ63" i="1"/>
  <c r="EJ21" i="1"/>
  <c r="EJ46" i="1"/>
  <c r="EJ18" i="1"/>
  <c r="EJ11" i="1"/>
  <c r="EJ32" i="1"/>
  <c r="EJ36" i="1"/>
  <c r="EJ57" i="1"/>
  <c r="EJ8" i="1"/>
  <c r="EJ47" i="1"/>
  <c r="EJ34" i="1"/>
  <c r="EJ19" i="1"/>
  <c r="EJ59" i="1"/>
  <c r="EJ24" i="1"/>
  <c r="EJ49" i="1"/>
  <c r="EJ41" i="1"/>
  <c r="EI50" i="1"/>
  <c r="EI13" i="1"/>
  <c r="EI12" i="1"/>
  <c r="EI53" i="1"/>
  <c r="EI11" i="1"/>
  <c r="EI56" i="1"/>
  <c r="EI5" i="1"/>
  <c r="EI23" i="1"/>
  <c r="EI54" i="1"/>
  <c r="EI10" i="1"/>
  <c r="EI33" i="1"/>
  <c r="EI9" i="1"/>
  <c r="EI42" i="1"/>
  <c r="EI47" i="1"/>
  <c r="EI52" i="1"/>
  <c r="EI55" i="1"/>
  <c r="EI61" i="1"/>
  <c r="EI8" i="1"/>
  <c r="EI7" i="1"/>
  <c r="EI27" i="1"/>
  <c r="EI22" i="1"/>
  <c r="EI60" i="1"/>
  <c r="EI58" i="1"/>
  <c r="EI36" i="1"/>
  <c r="EI35" i="1"/>
  <c r="EI34" i="1"/>
  <c r="EI38" i="1"/>
  <c r="EI26" i="1"/>
  <c r="EI51" i="1"/>
  <c r="EI39" i="1"/>
  <c r="EI32" i="1"/>
  <c r="EI40" i="1"/>
  <c r="EI31" i="1"/>
  <c r="EI28" i="1"/>
  <c r="EI41" i="1"/>
  <c r="EI30" i="1"/>
  <c r="EI29" i="1"/>
  <c r="EI43" i="1"/>
  <c r="EI25" i="1"/>
  <c r="EI20" i="1"/>
  <c r="EI44" i="1"/>
  <c r="EI45" i="1"/>
  <c r="EI37" i="1"/>
  <c r="EI19" i="1"/>
  <c r="EI59" i="1"/>
  <c r="EI46" i="1"/>
  <c r="EI21" i="1"/>
  <c r="EI18" i="1"/>
  <c r="EI17" i="1"/>
  <c r="EI48" i="1"/>
  <c r="EI16" i="1"/>
  <c r="EI57" i="1"/>
  <c r="EI63" i="1"/>
  <c r="EI6" i="1"/>
  <c r="EI15" i="1"/>
  <c r="EI49" i="1"/>
  <c r="EI24" i="1"/>
  <c r="EI62" i="1"/>
  <c r="EI14" i="1"/>
  <c r="EH57" i="1"/>
  <c r="EH45" i="1"/>
  <c r="EH28" i="1"/>
  <c r="EH27" i="1"/>
  <c r="EH19" i="1"/>
  <c r="EH21" i="1"/>
  <c r="EH54" i="1"/>
  <c r="EH47" i="1"/>
  <c r="EH60" i="1"/>
  <c r="EH62" i="1"/>
  <c r="EH33" i="1"/>
  <c r="EH11" i="1"/>
  <c r="EH44" i="1"/>
  <c r="EH14" i="1"/>
  <c r="EH38" i="1"/>
  <c r="EH59" i="1"/>
  <c r="EH17" i="1"/>
  <c r="EH23" i="1"/>
  <c r="EH12" i="1"/>
  <c r="EH56" i="1"/>
  <c r="EH30" i="1"/>
  <c r="EH8" i="1"/>
  <c r="EH18" i="1"/>
  <c r="EH13" i="1"/>
  <c r="EH52" i="1"/>
  <c r="EH51" i="1"/>
  <c r="EH6" i="1"/>
  <c r="EH53" i="1"/>
  <c r="EH24" i="1"/>
  <c r="EH63" i="1"/>
  <c r="EH61" i="1"/>
  <c r="EH40" i="1"/>
  <c r="EH43" i="1"/>
  <c r="EH20" i="1"/>
  <c r="EH58" i="1"/>
  <c r="EH29" i="1"/>
  <c r="EH37" i="1"/>
  <c r="EH31" i="1"/>
  <c r="EH49" i="1"/>
  <c r="EH9" i="1"/>
  <c r="EH41" i="1"/>
  <c r="EH25" i="1"/>
  <c r="EH42" i="1"/>
  <c r="EH34" i="1"/>
  <c r="EH10" i="1"/>
  <c r="EH5" i="1"/>
  <c r="EH15" i="1"/>
  <c r="EH46" i="1"/>
  <c r="EH48" i="1"/>
  <c r="EH16" i="1"/>
  <c r="EH35" i="1"/>
  <c r="EH32" i="1"/>
  <c r="EH39" i="1"/>
  <c r="EH7" i="1"/>
  <c r="EH55" i="1"/>
  <c r="EH22" i="1"/>
  <c r="EH26" i="1"/>
  <c r="EH50" i="1"/>
  <c r="EH36" i="1"/>
  <c r="EG41" i="1"/>
  <c r="EG28" i="1"/>
  <c r="EG20" i="1"/>
  <c r="EG17" i="1"/>
  <c r="EG59" i="1"/>
  <c r="EG43" i="1"/>
  <c r="EG44" i="1"/>
  <c r="EG38" i="1"/>
  <c r="EG37" i="1"/>
  <c r="EG53" i="1"/>
  <c r="EG19" i="1"/>
  <c r="EG27" i="1"/>
  <c r="EG62" i="1"/>
  <c r="EG31" i="1"/>
  <c r="EG18" i="1"/>
  <c r="EG25" i="1"/>
  <c r="EG13" i="1"/>
  <c r="EG14" i="1"/>
  <c r="EG9" i="1"/>
  <c r="EG49" i="1"/>
  <c r="EG21" i="1"/>
  <c r="EG42" i="1"/>
  <c r="EG29" i="1"/>
  <c r="EG45" i="1"/>
  <c r="EG61" i="1"/>
  <c r="EG10" i="1"/>
  <c r="EG60" i="1"/>
  <c r="EG63" i="1"/>
  <c r="EG30" i="1"/>
  <c r="EG11" i="1"/>
  <c r="EG5" i="1"/>
  <c r="EG47" i="1"/>
  <c r="EG48" i="1"/>
  <c r="EG23" i="1"/>
  <c r="EG33" i="1"/>
  <c r="EG16" i="1"/>
  <c r="EG34" i="1"/>
  <c r="EG32" i="1"/>
  <c r="EG12" i="1"/>
  <c r="EG8" i="1"/>
  <c r="EG39" i="1"/>
  <c r="EG35" i="1"/>
  <c r="EG51" i="1"/>
  <c r="EG55" i="1"/>
  <c r="EG58" i="1"/>
  <c r="EG36" i="1"/>
  <c r="EG52" i="1"/>
  <c r="EG15" i="1"/>
  <c r="EG22" i="1"/>
  <c r="EG56" i="1"/>
  <c r="EG26" i="1"/>
  <c r="EG40" i="1"/>
  <c r="EG6" i="1"/>
  <c r="EG24" i="1"/>
  <c r="EG46" i="1"/>
  <c r="EG50" i="1"/>
  <c r="EG57" i="1"/>
  <c r="EG54" i="1"/>
  <c r="EG7" i="1"/>
  <c r="EF63" i="1"/>
  <c r="EF27" i="1"/>
  <c r="EF43" i="1"/>
  <c r="EF46" i="1"/>
  <c r="EF49" i="1"/>
  <c r="EF56" i="1"/>
  <c r="EF57" i="1"/>
  <c r="EF34" i="1"/>
  <c r="EF31" i="1"/>
  <c r="EF40" i="1"/>
  <c r="EF8" i="1"/>
  <c r="EF15" i="1"/>
  <c r="EF42" i="1"/>
  <c r="EF60" i="1"/>
  <c r="EF13" i="1"/>
  <c r="EF24" i="1"/>
  <c r="EF28" i="1"/>
  <c r="EF59" i="1"/>
  <c r="EF48" i="1"/>
  <c r="EF17" i="1"/>
  <c r="EF51" i="1"/>
  <c r="EF5" i="1"/>
  <c r="EF38" i="1"/>
  <c r="EF18" i="1"/>
  <c r="EF16" i="1"/>
  <c r="EF44" i="1"/>
  <c r="EF32" i="1"/>
  <c r="EF14" i="1"/>
  <c r="EF30" i="1"/>
  <c r="EF35" i="1"/>
  <c r="EF23" i="1"/>
  <c r="EF39" i="1"/>
  <c r="EF12" i="1"/>
  <c r="EF55" i="1"/>
  <c r="EF29" i="1"/>
  <c r="EF52" i="1"/>
  <c r="EF58" i="1"/>
  <c r="EF7" i="1"/>
  <c r="EF62" i="1"/>
  <c r="EF36" i="1"/>
  <c r="EF11" i="1"/>
  <c r="EF54" i="1"/>
  <c r="EF20" i="1"/>
  <c r="EF33" i="1"/>
  <c r="EF6" i="1"/>
  <c r="EF37" i="1"/>
  <c r="EF22" i="1"/>
  <c r="EF25" i="1"/>
  <c r="EF26" i="1"/>
  <c r="EF45" i="1"/>
  <c r="EF10" i="1"/>
  <c r="EF9" i="1"/>
  <c r="EF47" i="1"/>
  <c r="EF19" i="1"/>
  <c r="EF61" i="1"/>
  <c r="EF50" i="1"/>
  <c r="EF21" i="1"/>
  <c r="EF53" i="1"/>
  <c r="EF41" i="1"/>
  <c r="EE60" i="1"/>
  <c r="EE15" i="1"/>
  <c r="EE26" i="1"/>
  <c r="EE59" i="1"/>
  <c r="EE29" i="1"/>
  <c r="EE28" i="1"/>
  <c r="EE48" i="1"/>
  <c r="EE56" i="1"/>
  <c r="EE18" i="1"/>
  <c r="EE30" i="1"/>
  <c r="EE21" i="1"/>
  <c r="EE9" i="1"/>
  <c r="EE10" i="1"/>
  <c r="EE63" i="1"/>
  <c r="EE47" i="1"/>
  <c r="EE52" i="1"/>
  <c r="EE16" i="1"/>
  <c r="EE36" i="1"/>
  <c r="EE41" i="1"/>
  <c r="EE32" i="1"/>
  <c r="EE5" i="1"/>
  <c r="EE11" i="1"/>
  <c r="EE45" i="1"/>
  <c r="EE53" i="1"/>
  <c r="EE31" i="1"/>
  <c r="EE49" i="1"/>
  <c r="EE39" i="1"/>
  <c r="EE25" i="1"/>
  <c r="EE37" i="1"/>
  <c r="EE17" i="1"/>
  <c r="EE54" i="1"/>
  <c r="EE19" i="1"/>
  <c r="EE40" i="1"/>
  <c r="EE7" i="1"/>
  <c r="EE24" i="1"/>
  <c r="EE58" i="1"/>
  <c r="EE35" i="1"/>
  <c r="EE55" i="1"/>
  <c r="EE51" i="1"/>
  <c r="EE8" i="1"/>
  <c r="EE27" i="1"/>
  <c r="EE43" i="1"/>
  <c r="EE61" i="1"/>
  <c r="EE23" i="1"/>
  <c r="EE22" i="1"/>
  <c r="EE20" i="1"/>
  <c r="EE12" i="1"/>
  <c r="EE46" i="1"/>
  <c r="EE42" i="1"/>
  <c r="EE13" i="1"/>
  <c r="EE33" i="1"/>
  <c r="EE62" i="1"/>
  <c r="EE44" i="1"/>
  <c r="EE34" i="1"/>
  <c r="EE50" i="1"/>
  <c r="EE38" i="1"/>
  <c r="EE14" i="1"/>
  <c r="EE6" i="1"/>
  <c r="EE57" i="1"/>
  <c r="ED11" i="1"/>
  <c r="ED38" i="1"/>
  <c r="ED44" i="1"/>
  <c r="ED63" i="1"/>
  <c r="ED20" i="1"/>
  <c r="ED23" i="1"/>
  <c r="ED61" i="1"/>
  <c r="ED58" i="1"/>
  <c r="ED16" i="1"/>
  <c r="ED40" i="1"/>
  <c r="ED32" i="1"/>
  <c r="ED54" i="1"/>
  <c r="ED33" i="1"/>
  <c r="ED37" i="1"/>
  <c r="ED25" i="1"/>
  <c r="ED45" i="1"/>
  <c r="ED8" i="1"/>
  <c r="ED10" i="1"/>
  <c r="ED35" i="1"/>
  <c r="ED39" i="1"/>
  <c r="ED24" i="1"/>
  <c r="ED21" i="1"/>
  <c r="ED5" i="1"/>
  <c r="ED53" i="1"/>
  <c r="ED49" i="1"/>
  <c r="ED60" i="1"/>
  <c r="ED7" i="1"/>
  <c r="ED29" i="1"/>
  <c r="ED13" i="1"/>
  <c r="ED27" i="1"/>
  <c r="ED19" i="1"/>
  <c r="ED43" i="1"/>
  <c r="ED52" i="1"/>
  <c r="ED6" i="1"/>
  <c r="ED34" i="1"/>
  <c r="ED12" i="1"/>
  <c r="ED9" i="1"/>
  <c r="ED46" i="1"/>
  <c r="ED36" i="1"/>
  <c r="ED30" i="1"/>
  <c r="ED22" i="1"/>
  <c r="ED56" i="1"/>
  <c r="ED18" i="1"/>
  <c r="ED26" i="1"/>
  <c r="ED41" i="1"/>
  <c r="ED42" i="1"/>
  <c r="ED51" i="1"/>
  <c r="ED55" i="1"/>
  <c r="ED48" i="1"/>
  <c r="ED62" i="1"/>
  <c r="ED47" i="1"/>
  <c r="ED57" i="1"/>
  <c r="ED28" i="1"/>
  <c r="ED50" i="1"/>
  <c r="ED15" i="1"/>
  <c r="ED17" i="1"/>
  <c r="ED59" i="1"/>
  <c r="ED14" i="1"/>
  <c r="ED31" i="1"/>
  <c r="EC58" i="1"/>
  <c r="EC33" i="1"/>
  <c r="EC12" i="1"/>
  <c r="EC6" i="1"/>
  <c r="EC59" i="1"/>
  <c r="EC13" i="1"/>
  <c r="EC23" i="1"/>
  <c r="EC20" i="1"/>
  <c r="EC62" i="1"/>
  <c r="EC39" i="1"/>
  <c r="EC44" i="1"/>
  <c r="EC16" i="1"/>
  <c r="EC38" i="1"/>
  <c r="EC52" i="1"/>
  <c r="EC49" i="1"/>
  <c r="EC34" i="1"/>
  <c r="EC60" i="1"/>
  <c r="EC56" i="1"/>
  <c r="EC5" i="1"/>
  <c r="EC25" i="1"/>
  <c r="EC63" i="1"/>
  <c r="EC7" i="1"/>
  <c r="EC19" i="1"/>
  <c r="EC31" i="1"/>
  <c r="EC30" i="1"/>
  <c r="EC11" i="1"/>
  <c r="EC26" i="1"/>
  <c r="EC18" i="1"/>
  <c r="EC15" i="1"/>
  <c r="EC43" i="1"/>
  <c r="EC55" i="1"/>
  <c r="EC27" i="1"/>
  <c r="EC29" i="1"/>
  <c r="EC53" i="1"/>
  <c r="EC35" i="1"/>
  <c r="EC41" i="1"/>
  <c r="EC28" i="1"/>
  <c r="EC40" i="1"/>
  <c r="EC47" i="1"/>
  <c r="EC17" i="1"/>
  <c r="EC61" i="1"/>
  <c r="EC21" i="1"/>
  <c r="EC51" i="1"/>
  <c r="EC10" i="1"/>
  <c r="EC22" i="1"/>
  <c r="EC24" i="1"/>
  <c r="EC37" i="1"/>
  <c r="EC8" i="1"/>
  <c r="EC36" i="1"/>
  <c r="EC46" i="1"/>
  <c r="EC50" i="1"/>
  <c r="EC57" i="1"/>
  <c r="EC42" i="1"/>
  <c r="EC45" i="1"/>
  <c r="EC54" i="1"/>
  <c r="EC14" i="1"/>
  <c r="EC32" i="1"/>
  <c r="EC9" i="1"/>
  <c r="EC48" i="1"/>
  <c r="EB49" i="1"/>
  <c r="EB59" i="1"/>
  <c r="EB24" i="1"/>
  <c r="EB14" i="1"/>
  <c r="EB50" i="1"/>
  <c r="EB6" i="1"/>
  <c r="EB11" i="1"/>
  <c r="EB5" i="1"/>
  <c r="EB55" i="1"/>
  <c r="EB16" i="1"/>
  <c r="EB56" i="1"/>
  <c r="EB48" i="1"/>
  <c r="EB13" i="1"/>
  <c r="EB60" i="1"/>
  <c r="EB17" i="1"/>
  <c r="EB62" i="1"/>
  <c r="EB61" i="1"/>
  <c r="EB18" i="1"/>
  <c r="EB36" i="1"/>
  <c r="EB46" i="1"/>
  <c r="EB20" i="1"/>
  <c r="EB12" i="1"/>
  <c r="EB23" i="1"/>
  <c r="EB57" i="1"/>
  <c r="EB19" i="1"/>
  <c r="EB27" i="1"/>
  <c r="EB53" i="1"/>
  <c r="EB47" i="1"/>
  <c r="EB37" i="1"/>
  <c r="EB45" i="1"/>
  <c r="EB25" i="1"/>
  <c r="EB54" i="1"/>
  <c r="EB44" i="1"/>
  <c r="EB10" i="1"/>
  <c r="EB21" i="1"/>
  <c r="EB29" i="1"/>
  <c r="EB33" i="1"/>
  <c r="EB43" i="1"/>
  <c r="EB30" i="1"/>
  <c r="EB9" i="1"/>
  <c r="EB42" i="1"/>
  <c r="EB51" i="1"/>
  <c r="EB41" i="1"/>
  <c r="EB52" i="1"/>
  <c r="EB31" i="1"/>
  <c r="EB40" i="1"/>
  <c r="EB8" i="1"/>
  <c r="EB26" i="1"/>
  <c r="EB28" i="1"/>
  <c r="EB32" i="1"/>
  <c r="EB39" i="1"/>
  <c r="EB35" i="1"/>
  <c r="EB7" i="1"/>
  <c r="EB22" i="1"/>
  <c r="EB38" i="1"/>
  <c r="EB63" i="1"/>
  <c r="EB58" i="1"/>
  <c r="EB15" i="1"/>
  <c r="EB34" i="1"/>
  <c r="EA55" i="1"/>
  <c r="EA14" i="1"/>
  <c r="EA8" i="1"/>
  <c r="EA26" i="1"/>
  <c r="EA11" i="1"/>
  <c r="EA52" i="1"/>
  <c r="EA48" i="1"/>
  <c r="EA16" i="1"/>
  <c r="EA45" i="1"/>
  <c r="EA39" i="1"/>
  <c r="EA32" i="1"/>
  <c r="EA38" i="1"/>
  <c r="EA31" i="1"/>
  <c r="EA37" i="1"/>
  <c r="EA59" i="1"/>
  <c r="EA57" i="1"/>
  <c r="EA20" i="1"/>
  <c r="EA24" i="1"/>
  <c r="EA23" i="1"/>
  <c r="EA43" i="1"/>
  <c r="EA19" i="1"/>
  <c r="EA21" i="1"/>
  <c r="EA10" i="1"/>
  <c r="EA51" i="1"/>
  <c r="EA29" i="1"/>
  <c r="EA60" i="1"/>
  <c r="EA35" i="1"/>
  <c r="EA53" i="1"/>
  <c r="EA27" i="1"/>
  <c r="EA28" i="1"/>
  <c r="EA17" i="1"/>
  <c r="EA33" i="1"/>
  <c r="EA49" i="1"/>
  <c r="EA36" i="1"/>
  <c r="EA56" i="1"/>
  <c r="EA46" i="1"/>
  <c r="EA63" i="1"/>
  <c r="EA61" i="1"/>
  <c r="EA50" i="1"/>
  <c r="EA62" i="1"/>
  <c r="EA42" i="1"/>
  <c r="EA22" i="1"/>
  <c r="EA12" i="1"/>
  <c r="EA5" i="1"/>
  <c r="EA13" i="1"/>
  <c r="EA18" i="1"/>
  <c r="EA34" i="1"/>
  <c r="EA58" i="1"/>
  <c r="EA30" i="1"/>
  <c r="EA15" i="1"/>
  <c r="EA40" i="1"/>
  <c r="EA9" i="1"/>
  <c r="EA6" i="1"/>
  <c r="EA47" i="1"/>
  <c r="EA41" i="1"/>
  <c r="EA7" i="1"/>
  <c r="EA54" i="1"/>
  <c r="EA25" i="1"/>
  <c r="EA44" i="1"/>
  <c r="DZ31" i="1"/>
  <c r="DZ19" i="1"/>
  <c r="DZ36" i="1"/>
  <c r="DZ45" i="1"/>
  <c r="DZ10" i="1"/>
  <c r="DZ56" i="1"/>
  <c r="DZ15" i="1"/>
  <c r="DZ39" i="1"/>
  <c r="DZ43" i="1"/>
  <c r="DZ46" i="1"/>
  <c r="DZ11" i="1"/>
  <c r="DZ57" i="1"/>
  <c r="DZ52" i="1"/>
  <c r="DZ16" i="1"/>
  <c r="DZ32" i="1"/>
  <c r="DZ50" i="1"/>
  <c r="DZ20" i="1"/>
  <c r="DZ23" i="1"/>
  <c r="DZ21" i="1"/>
  <c r="DZ12" i="1"/>
  <c r="DZ60" i="1"/>
  <c r="DZ22" i="1"/>
  <c r="DZ6" i="1"/>
  <c r="DZ54" i="1"/>
  <c r="DZ59" i="1"/>
  <c r="DZ40" i="1"/>
  <c r="DZ37" i="1"/>
  <c r="DZ13" i="1"/>
  <c r="DZ55" i="1"/>
  <c r="DZ53" i="1"/>
  <c r="DZ29" i="1"/>
  <c r="DZ49" i="1"/>
  <c r="DZ30" i="1"/>
  <c r="DZ5" i="1"/>
  <c r="DZ17" i="1"/>
  <c r="DZ63" i="1"/>
  <c r="DZ38" i="1"/>
  <c r="DZ28" i="1"/>
  <c r="DZ58" i="1"/>
  <c r="DZ9" i="1"/>
  <c r="DZ8" i="1"/>
  <c r="DZ62" i="1"/>
  <c r="DZ47" i="1"/>
  <c r="DZ34" i="1"/>
  <c r="DZ18" i="1"/>
  <c r="DZ61" i="1"/>
  <c r="DZ27" i="1"/>
  <c r="DZ7" i="1"/>
  <c r="DZ35" i="1"/>
  <c r="DZ26" i="1"/>
  <c r="DZ48" i="1"/>
  <c r="DZ51" i="1"/>
  <c r="DZ25" i="1"/>
  <c r="DZ33" i="1"/>
  <c r="DZ42" i="1"/>
  <c r="DZ24" i="1"/>
  <c r="DZ41" i="1"/>
  <c r="DZ14" i="1"/>
  <c r="DZ44" i="1"/>
  <c r="DY49" i="1"/>
  <c r="DY55" i="1"/>
  <c r="DY27" i="1"/>
  <c r="DY11" i="1"/>
  <c r="DY23" i="1"/>
  <c r="DY53" i="1"/>
  <c r="DY29" i="1"/>
  <c r="DY10" i="1"/>
  <c r="DY47" i="1"/>
  <c r="DY24" i="1"/>
  <c r="DY21" i="1"/>
  <c r="DY20" i="1"/>
  <c r="DY37" i="1"/>
  <c r="DY42" i="1"/>
  <c r="DY44" i="1"/>
  <c r="DY54" i="1"/>
  <c r="DY45" i="1"/>
  <c r="DY59" i="1"/>
  <c r="DY25" i="1"/>
  <c r="DY7" i="1"/>
  <c r="DY63" i="1"/>
  <c r="DY34" i="1"/>
  <c r="DY58" i="1"/>
  <c r="DY16" i="1"/>
  <c r="DY60" i="1"/>
  <c r="DY39" i="1"/>
  <c r="DY35" i="1"/>
  <c r="DY32" i="1"/>
  <c r="DY28" i="1"/>
  <c r="DY57" i="1"/>
  <c r="DY48" i="1"/>
  <c r="DY26" i="1"/>
  <c r="DY40" i="1"/>
  <c r="DY62" i="1"/>
  <c r="DY14" i="1"/>
  <c r="DY13" i="1"/>
  <c r="DY33" i="1"/>
  <c r="DY8" i="1"/>
  <c r="DY17" i="1"/>
  <c r="DY15" i="1"/>
  <c r="DY19" i="1"/>
  <c r="DY31" i="1"/>
  <c r="DY61" i="1"/>
  <c r="DY41" i="1"/>
  <c r="DY5" i="1"/>
  <c r="DY18" i="1"/>
  <c r="DY51" i="1"/>
  <c r="DY9" i="1"/>
  <c r="DY38" i="1"/>
  <c r="DY30" i="1"/>
  <c r="DY50" i="1"/>
  <c r="DY12" i="1"/>
  <c r="DY52" i="1"/>
  <c r="DY22" i="1"/>
  <c r="DY43" i="1"/>
  <c r="DY6" i="1"/>
  <c r="DY46" i="1"/>
  <c r="DY36" i="1"/>
  <c r="DY56" i="1"/>
  <c r="DX18" i="1"/>
  <c r="DX15" i="1"/>
  <c r="DX27" i="1"/>
  <c r="DX11" i="1"/>
  <c r="DX25" i="1"/>
  <c r="DX8" i="1"/>
  <c r="DX61" i="1"/>
  <c r="DX16" i="1"/>
  <c r="DX39" i="1"/>
  <c r="DX52" i="1"/>
  <c r="DX24" i="1"/>
  <c r="DX34" i="1"/>
  <c r="DX6" i="1"/>
  <c r="DX54" i="1"/>
  <c r="DX59" i="1"/>
  <c r="DX45" i="1"/>
  <c r="DX55" i="1"/>
  <c r="DX58" i="1"/>
  <c r="DX60" i="1"/>
  <c r="DX5" i="1"/>
  <c r="DX44" i="1"/>
  <c r="DX32" i="1"/>
  <c r="DX20" i="1"/>
  <c r="DX47" i="1"/>
  <c r="DX22" i="1"/>
  <c r="DX14" i="1"/>
  <c r="DX21" i="1"/>
  <c r="DX40" i="1"/>
  <c r="DX38" i="1"/>
  <c r="DX37" i="1"/>
  <c r="DX17" i="1"/>
  <c r="DX10" i="1"/>
  <c r="DX48" i="1"/>
  <c r="DX9" i="1"/>
  <c r="DX51" i="1"/>
  <c r="DX19" i="1"/>
  <c r="DX33" i="1"/>
  <c r="DX29" i="1"/>
  <c r="DX57" i="1"/>
  <c r="DX50" i="1"/>
  <c r="DX62" i="1"/>
  <c r="DX26" i="1"/>
  <c r="DX41" i="1"/>
  <c r="DX31" i="1"/>
  <c r="DX30" i="1"/>
  <c r="DX49" i="1"/>
  <c r="DX43" i="1"/>
  <c r="DX28" i="1"/>
  <c r="DX53" i="1"/>
  <c r="DX36" i="1"/>
  <c r="DX42" i="1"/>
  <c r="DX13" i="1"/>
  <c r="DX56" i="1"/>
  <c r="DX63" i="1"/>
  <c r="DX23" i="1"/>
  <c r="DX46" i="1"/>
  <c r="DX35" i="1"/>
  <c r="DX7" i="1"/>
  <c r="DX12" i="1"/>
  <c r="DW5" i="1"/>
  <c r="DW47" i="1"/>
  <c r="DW11" i="1"/>
  <c r="DW46" i="1"/>
  <c r="DW56" i="1"/>
  <c r="DW19" i="1"/>
  <c r="DW26" i="1"/>
  <c r="DW20" i="1"/>
  <c r="DW48" i="1"/>
  <c r="DW36" i="1"/>
  <c r="DW54" i="1"/>
  <c r="DW62" i="1"/>
  <c r="DW63" i="1"/>
  <c r="DW61" i="1"/>
  <c r="DW58" i="1"/>
  <c r="DW27" i="1"/>
  <c r="DW53" i="1"/>
  <c r="DW35" i="1"/>
  <c r="DW14" i="1"/>
  <c r="DW57" i="1"/>
  <c r="DW23" i="1"/>
  <c r="DW55" i="1"/>
  <c r="DW24" i="1"/>
  <c r="DW41" i="1"/>
  <c r="DW28" i="1"/>
  <c r="DW29" i="1"/>
  <c r="DW10" i="1"/>
  <c r="DW50" i="1"/>
  <c r="DW33" i="1"/>
  <c r="DW31" i="1"/>
  <c r="DW17" i="1"/>
  <c r="DW37" i="1"/>
  <c r="DW15" i="1"/>
  <c r="DW49" i="1"/>
  <c r="DW32" i="1"/>
  <c r="DW21" i="1"/>
  <c r="DW6" i="1"/>
  <c r="DW39" i="1"/>
  <c r="DW44" i="1"/>
  <c r="DW45" i="1"/>
  <c r="DW25" i="1"/>
  <c r="DW7" i="1"/>
  <c r="DW22" i="1"/>
  <c r="DW16" i="1"/>
  <c r="DW18" i="1"/>
  <c r="DW59" i="1"/>
  <c r="DW52" i="1"/>
  <c r="DW8" i="1"/>
  <c r="DW38" i="1"/>
  <c r="DW42" i="1"/>
  <c r="DW9" i="1"/>
  <c r="DW51" i="1"/>
  <c r="DW30" i="1"/>
  <c r="DW13" i="1"/>
  <c r="DW34" i="1"/>
  <c r="DW60" i="1"/>
  <c r="DW12" i="1"/>
  <c r="DW43" i="1"/>
  <c r="DW40" i="1"/>
  <c r="DV42" i="1"/>
  <c r="DV11" i="1"/>
  <c r="DV13" i="1"/>
  <c r="DV61" i="1"/>
  <c r="DV20" i="1"/>
  <c r="DV53" i="1"/>
  <c r="DV54" i="1"/>
  <c r="DV60" i="1"/>
  <c r="DV58" i="1"/>
  <c r="DV26" i="1"/>
  <c r="DV22" i="1"/>
  <c r="DV14" i="1"/>
  <c r="DV41" i="1"/>
  <c r="DV5" i="1"/>
  <c r="DV24" i="1"/>
  <c r="DV51" i="1"/>
  <c r="DV52" i="1"/>
  <c r="DV50" i="1"/>
  <c r="DV33" i="1"/>
  <c r="DV29" i="1"/>
  <c r="DV6" i="1"/>
  <c r="DV38" i="1"/>
  <c r="DV39" i="1"/>
  <c r="DV49" i="1"/>
  <c r="DV56" i="1"/>
  <c r="DV23" i="1"/>
  <c r="DV7" i="1"/>
  <c r="DV55" i="1"/>
  <c r="DV19" i="1"/>
  <c r="DV28" i="1"/>
  <c r="DV30" i="1"/>
  <c r="DV48" i="1"/>
  <c r="DV63" i="1"/>
  <c r="DV10" i="1"/>
  <c r="DV46" i="1"/>
  <c r="DV9" i="1"/>
  <c r="DV12" i="1"/>
  <c r="DV47" i="1"/>
  <c r="DV37" i="1"/>
  <c r="DV36" i="1"/>
  <c r="DV8" i="1"/>
  <c r="DV32" i="1"/>
  <c r="DV43" i="1"/>
  <c r="DV34" i="1"/>
  <c r="DV62" i="1"/>
  <c r="DV21" i="1"/>
  <c r="DV40" i="1"/>
  <c r="DV44" i="1"/>
  <c r="DV59" i="1"/>
  <c r="DV27" i="1"/>
  <c r="DV15" i="1"/>
  <c r="DV57" i="1"/>
  <c r="DV45" i="1"/>
  <c r="DV25" i="1"/>
  <c r="DV35" i="1"/>
  <c r="DV31" i="1"/>
  <c r="DV17" i="1"/>
  <c r="DV18" i="1"/>
  <c r="DV16" i="1"/>
  <c r="DU24" i="1"/>
  <c r="DU38" i="1"/>
  <c r="DU10" i="1"/>
  <c r="DU11" i="1"/>
  <c r="DU20" i="1"/>
  <c r="DU54" i="1"/>
  <c r="DU12" i="1"/>
  <c r="DU58" i="1"/>
  <c r="DU22" i="1"/>
  <c r="DU9" i="1"/>
  <c r="DU14" i="1"/>
  <c r="DU28" i="1"/>
  <c r="DU46" i="1"/>
  <c r="DU27" i="1"/>
  <c r="DU32" i="1"/>
  <c r="DU37" i="1"/>
  <c r="DU50" i="1"/>
  <c r="DU33" i="1"/>
  <c r="DU39" i="1"/>
  <c r="DU49" i="1"/>
  <c r="DU7" i="1"/>
  <c r="DU15" i="1"/>
  <c r="DU6" i="1"/>
  <c r="DU57" i="1"/>
  <c r="DU13" i="1"/>
  <c r="DU59" i="1"/>
  <c r="DU19" i="1"/>
  <c r="DU36" i="1"/>
  <c r="DU21" i="1"/>
  <c r="DU53" i="1"/>
  <c r="DU42" i="1"/>
  <c r="DU44" i="1"/>
  <c r="DU26" i="1"/>
  <c r="DU43" i="1"/>
  <c r="DU62" i="1"/>
  <c r="DU52" i="1"/>
  <c r="DU60" i="1"/>
  <c r="DU56" i="1"/>
  <c r="DU63" i="1"/>
  <c r="DU18" i="1"/>
  <c r="DU34" i="1"/>
  <c r="DU51" i="1"/>
  <c r="DU41" i="1"/>
  <c r="DU47" i="1"/>
  <c r="DU35" i="1"/>
  <c r="DU55" i="1"/>
  <c r="DU31" i="1"/>
  <c r="DU25" i="1"/>
  <c r="DU30" i="1"/>
  <c r="DU40" i="1"/>
  <c r="DU17" i="1"/>
  <c r="DU48" i="1"/>
  <c r="DU61" i="1"/>
  <c r="DU29" i="1"/>
  <c r="DU5" i="1"/>
  <c r="DU8" i="1"/>
  <c r="DU23" i="1"/>
  <c r="DU16" i="1"/>
  <c r="DU45" i="1"/>
  <c r="DT57" i="1"/>
  <c r="DT51" i="1"/>
  <c r="DT9" i="1"/>
  <c r="DT61" i="1"/>
  <c r="DT52" i="1"/>
  <c r="DT15" i="1"/>
  <c r="DT47" i="1"/>
  <c r="DT55" i="1"/>
  <c r="DT12" i="1"/>
  <c r="DT19" i="1"/>
  <c r="DT54" i="1"/>
  <c r="DT53" i="1"/>
  <c r="DT50" i="1"/>
  <c r="DT49" i="1"/>
  <c r="DT21" i="1"/>
  <c r="DT48" i="1"/>
  <c r="DT5" i="1"/>
  <c r="DT46" i="1"/>
  <c r="DT45" i="1"/>
  <c r="DT44" i="1"/>
  <c r="DT43" i="1"/>
  <c r="DT41" i="1"/>
  <c r="DT40" i="1"/>
  <c r="DT39" i="1"/>
  <c r="DT38" i="1"/>
  <c r="DT13" i="1"/>
  <c r="DT37" i="1"/>
  <c r="DT36" i="1"/>
  <c r="DT10" i="1"/>
  <c r="DT8" i="1"/>
  <c r="DT60" i="1"/>
  <c r="DT35" i="1"/>
  <c r="DT33" i="1"/>
  <c r="DT32" i="1"/>
  <c r="DT31" i="1"/>
  <c r="DT62" i="1"/>
  <c r="DT30" i="1"/>
  <c r="DT16" i="1"/>
  <c r="DT29" i="1"/>
  <c r="DT6" i="1"/>
  <c r="DT28" i="1"/>
  <c r="DT27" i="1"/>
  <c r="DT26" i="1"/>
  <c r="DT42" i="1"/>
  <c r="DT25" i="1"/>
  <c r="DT14" i="1"/>
  <c r="DT20" i="1"/>
  <c r="DT24" i="1"/>
  <c r="DT17" i="1"/>
  <c r="DT23" i="1"/>
  <c r="DT22" i="1"/>
  <c r="DT63" i="1"/>
  <c r="DT56" i="1"/>
  <c r="DT59" i="1"/>
  <c r="DT11" i="1"/>
  <c r="DT58" i="1"/>
  <c r="DT34" i="1"/>
  <c r="DT7" i="1"/>
  <c r="DT18" i="1"/>
  <c r="DS14" i="1"/>
  <c r="DS23" i="1"/>
  <c r="DS54" i="1"/>
  <c r="DS6" i="1"/>
  <c r="DS19" i="1"/>
  <c r="DS29" i="1"/>
  <c r="DS48" i="1"/>
  <c r="DS32" i="1"/>
  <c r="DS42" i="1"/>
  <c r="DS45" i="1"/>
  <c r="DS41" i="1"/>
  <c r="DS13" i="1"/>
  <c r="DS20" i="1"/>
  <c r="DS34" i="1"/>
  <c r="DS44" i="1"/>
  <c r="DS59" i="1"/>
  <c r="DS17" i="1"/>
  <c r="DS33" i="1"/>
  <c r="DS49" i="1"/>
  <c r="DS46" i="1"/>
  <c r="DS51" i="1"/>
  <c r="DS56" i="1"/>
  <c r="DS38" i="1"/>
  <c r="DS57" i="1"/>
  <c r="DS40" i="1"/>
  <c r="DS62" i="1"/>
  <c r="DS25" i="1"/>
  <c r="DS21" i="1"/>
  <c r="DS24" i="1"/>
  <c r="DS58" i="1"/>
  <c r="DS10" i="1"/>
  <c r="DS5" i="1"/>
  <c r="DS22" i="1"/>
  <c r="DS18" i="1"/>
  <c r="DS27" i="1"/>
  <c r="DS53" i="1"/>
  <c r="DS8" i="1"/>
  <c r="DS26" i="1"/>
  <c r="DS16" i="1"/>
  <c r="DS43" i="1"/>
  <c r="DS30" i="1"/>
  <c r="DS47" i="1"/>
  <c r="DS11" i="1"/>
  <c r="DS63" i="1"/>
  <c r="DS39" i="1"/>
  <c r="DS60" i="1"/>
  <c r="DS12" i="1"/>
  <c r="DS31" i="1"/>
  <c r="DS7" i="1"/>
  <c r="DS15" i="1"/>
  <c r="DS52" i="1"/>
  <c r="DS37" i="1"/>
  <c r="DS50" i="1"/>
  <c r="DS9" i="1"/>
  <c r="DS36" i="1"/>
  <c r="DS55" i="1"/>
  <c r="DS35" i="1"/>
  <c r="DS28" i="1"/>
  <c r="DS61" i="1"/>
  <c r="DR51" i="1"/>
  <c r="DR18" i="1"/>
  <c r="DR14" i="1"/>
  <c r="DR29" i="1"/>
  <c r="DR41" i="1"/>
  <c r="DR39" i="1"/>
  <c r="DR12" i="1"/>
  <c r="DR7" i="1"/>
  <c r="DR35" i="1"/>
  <c r="DR13" i="1"/>
  <c r="DR62" i="1"/>
  <c r="DR44" i="1"/>
  <c r="DR56" i="1"/>
  <c r="DR23" i="1"/>
  <c r="DR17" i="1"/>
  <c r="DR34" i="1"/>
  <c r="DR15" i="1"/>
  <c r="DR38" i="1"/>
  <c r="DR52" i="1"/>
  <c r="DR54" i="1"/>
  <c r="DR58" i="1"/>
  <c r="DR48" i="1"/>
  <c r="DR63" i="1"/>
  <c r="DR22" i="1"/>
  <c r="DR50" i="1"/>
  <c r="DR8" i="1"/>
  <c r="DR6" i="1"/>
  <c r="DR31" i="1"/>
  <c r="DR30" i="1"/>
  <c r="DR60" i="1"/>
  <c r="DR11" i="1"/>
  <c r="DR33" i="1"/>
  <c r="DR10" i="1"/>
  <c r="DR36" i="1"/>
  <c r="DR25" i="1"/>
  <c r="DR21" i="1"/>
  <c r="DR20" i="1"/>
  <c r="DR37" i="1"/>
  <c r="DR9" i="1"/>
  <c r="DR47" i="1"/>
  <c r="DR55" i="1"/>
  <c r="DR57" i="1"/>
  <c r="DR53" i="1"/>
  <c r="DR45" i="1"/>
  <c r="DR5" i="1"/>
  <c r="DR32" i="1"/>
  <c r="DR19" i="1"/>
  <c r="DR40" i="1"/>
  <c r="DR43" i="1"/>
  <c r="DR59" i="1"/>
  <c r="DR46" i="1"/>
  <c r="DR61" i="1"/>
  <c r="DR26" i="1"/>
  <c r="DR27" i="1"/>
  <c r="DR28" i="1"/>
  <c r="DR49" i="1"/>
  <c r="DR24" i="1"/>
  <c r="DR42" i="1"/>
  <c r="DR16" i="1"/>
  <c r="DQ49" i="1"/>
  <c r="DQ29" i="1"/>
  <c r="DQ39" i="1"/>
  <c r="DQ44" i="1"/>
  <c r="DQ13" i="1"/>
  <c r="DQ5" i="1"/>
  <c r="DQ52" i="1"/>
  <c r="DQ41" i="1"/>
  <c r="DQ38" i="1"/>
  <c r="DQ58" i="1"/>
  <c r="DQ40" i="1"/>
  <c r="DQ8" i="1"/>
  <c r="DQ22" i="1"/>
  <c r="DQ10" i="1"/>
  <c r="DQ30" i="1"/>
  <c r="DQ17" i="1"/>
  <c r="DQ11" i="1"/>
  <c r="DQ47" i="1"/>
  <c r="DQ25" i="1"/>
  <c r="DQ61" i="1"/>
  <c r="DQ37" i="1"/>
  <c r="DQ55" i="1"/>
  <c r="DQ45" i="1"/>
  <c r="DQ60" i="1"/>
  <c r="DQ46" i="1"/>
  <c r="DQ59" i="1"/>
  <c r="DQ27" i="1"/>
  <c r="DQ15" i="1"/>
  <c r="DQ57" i="1"/>
  <c r="DQ34" i="1"/>
  <c r="DQ33" i="1"/>
  <c r="DQ6" i="1"/>
  <c r="DQ48" i="1"/>
  <c r="DQ36" i="1"/>
  <c r="DQ35" i="1"/>
  <c r="DQ21" i="1"/>
  <c r="DQ24" i="1"/>
  <c r="DQ62" i="1"/>
  <c r="DQ9" i="1"/>
  <c r="DQ42" i="1"/>
  <c r="DQ43" i="1"/>
  <c r="DQ18" i="1"/>
  <c r="DQ32" i="1"/>
  <c r="DQ19" i="1"/>
  <c r="DQ54" i="1"/>
  <c r="DQ31" i="1"/>
  <c r="DQ14" i="1"/>
  <c r="DQ56" i="1"/>
  <c r="DQ53" i="1"/>
  <c r="DQ20" i="1"/>
  <c r="DQ50" i="1"/>
  <c r="DQ12" i="1"/>
  <c r="DQ26" i="1"/>
  <c r="DQ23" i="1"/>
  <c r="DQ16" i="1"/>
  <c r="DQ28" i="1"/>
  <c r="DQ7" i="1"/>
  <c r="DQ63" i="1"/>
  <c r="DQ51" i="1"/>
  <c r="DP29" i="1"/>
  <c r="DP30" i="1"/>
  <c r="DP11" i="1"/>
  <c r="DP15" i="1"/>
  <c r="DP60" i="1"/>
  <c r="DP12" i="1"/>
  <c r="DP13" i="1"/>
  <c r="DP57" i="1"/>
  <c r="DP31" i="1"/>
  <c r="DP28" i="1"/>
  <c r="DP24" i="1"/>
  <c r="DP50" i="1"/>
  <c r="DP32" i="1"/>
  <c r="DP46" i="1"/>
  <c r="DP34" i="1"/>
  <c r="DP10" i="1"/>
  <c r="DP49" i="1"/>
  <c r="DP42" i="1"/>
  <c r="DP58" i="1"/>
  <c r="DP52" i="1"/>
  <c r="DP23" i="1"/>
  <c r="DP22" i="1"/>
  <c r="DP33" i="1"/>
  <c r="DP47" i="1"/>
  <c r="DP48" i="1"/>
  <c r="DP35" i="1"/>
  <c r="DP20" i="1"/>
  <c r="DP41" i="1"/>
  <c r="DP14" i="1"/>
  <c r="DP36" i="1"/>
  <c r="DP9" i="1"/>
  <c r="DP61" i="1"/>
  <c r="DP56" i="1"/>
  <c r="DP16" i="1"/>
  <c r="DP27" i="1"/>
  <c r="DP5" i="1"/>
  <c r="DP19" i="1"/>
  <c r="DP55" i="1"/>
  <c r="DP45" i="1"/>
  <c r="DP63" i="1"/>
  <c r="DP54" i="1"/>
  <c r="DP37" i="1"/>
  <c r="DP25" i="1"/>
  <c r="DP8" i="1"/>
  <c r="DP62" i="1"/>
  <c r="DP40" i="1"/>
  <c r="DP38" i="1"/>
  <c r="DP17" i="1"/>
  <c r="DP59" i="1"/>
  <c r="DP44" i="1"/>
  <c r="DP39" i="1"/>
  <c r="DP26" i="1"/>
  <c r="DP51" i="1"/>
  <c r="DP21" i="1"/>
  <c r="DP18" i="1"/>
  <c r="DP43" i="1"/>
  <c r="DP7" i="1"/>
  <c r="DP53" i="1"/>
  <c r="DP6" i="1"/>
  <c r="DO7" i="1"/>
  <c r="DO60" i="1"/>
  <c r="DO63" i="1"/>
  <c r="DO45" i="1"/>
  <c r="DO13" i="1"/>
  <c r="DO29" i="1"/>
  <c r="DO56" i="1"/>
  <c r="DO10" i="1"/>
  <c r="DO24" i="1"/>
  <c r="DO9" i="1"/>
  <c r="DO37" i="1"/>
  <c r="DO52" i="1"/>
  <c r="DO39" i="1"/>
  <c r="DO16" i="1"/>
  <c r="DO58" i="1"/>
  <c r="DO23" i="1"/>
  <c r="DO22" i="1"/>
  <c r="DO30" i="1"/>
  <c r="DO40" i="1"/>
  <c r="DO46" i="1"/>
  <c r="DO17" i="1"/>
  <c r="DO11" i="1"/>
  <c r="DO51" i="1"/>
  <c r="DO44" i="1"/>
  <c r="DO38" i="1"/>
  <c r="DO34" i="1"/>
  <c r="DO20" i="1"/>
  <c r="DO25" i="1"/>
  <c r="DO14" i="1"/>
  <c r="DO50" i="1"/>
  <c r="DO42" i="1"/>
  <c r="DO55" i="1"/>
  <c r="DO6" i="1"/>
  <c r="DO61" i="1"/>
  <c r="DO41" i="1"/>
  <c r="DO32" i="1"/>
  <c r="DO21" i="1"/>
  <c r="DO19" i="1"/>
  <c r="DO28" i="1"/>
  <c r="DO5" i="1"/>
  <c r="DO59" i="1"/>
  <c r="DO35" i="1"/>
  <c r="DO15" i="1"/>
  <c r="DO62" i="1"/>
  <c r="DO33" i="1"/>
  <c r="DO31" i="1"/>
  <c r="DO49" i="1"/>
  <c r="DO57" i="1"/>
  <c r="DO48" i="1"/>
  <c r="DO27" i="1"/>
  <c r="DO43" i="1"/>
  <c r="DO47" i="1"/>
  <c r="DO8" i="1"/>
  <c r="DO36" i="1"/>
  <c r="DO12" i="1"/>
  <c r="DO54" i="1"/>
  <c r="DO26" i="1"/>
  <c r="DO53" i="1"/>
  <c r="DO18" i="1"/>
  <c r="DN51" i="1"/>
  <c r="DN46" i="1"/>
  <c r="DN58" i="1"/>
  <c r="DN52" i="1"/>
  <c r="DN22" i="1"/>
  <c r="DN21" i="1"/>
  <c r="DN47" i="1"/>
  <c r="DN43" i="1"/>
  <c r="DN42" i="1"/>
  <c r="DN38" i="1"/>
  <c r="DN55" i="1"/>
  <c r="DN17" i="1"/>
  <c r="DN59" i="1"/>
  <c r="DN56" i="1"/>
  <c r="DN5" i="1"/>
  <c r="DN7" i="1"/>
  <c r="DN8" i="1"/>
  <c r="DN36" i="1"/>
  <c r="DN12" i="1"/>
  <c r="DN49" i="1"/>
  <c r="DN30" i="1"/>
  <c r="DN23" i="1"/>
  <c r="DN14" i="1"/>
  <c r="DN11" i="1"/>
  <c r="DN63" i="1"/>
  <c r="DN54" i="1"/>
  <c r="DN61" i="1"/>
  <c r="DN25" i="1"/>
  <c r="DN27" i="1"/>
  <c r="DN39" i="1"/>
  <c r="DN62" i="1"/>
  <c r="DN37" i="1"/>
  <c r="DN33" i="1"/>
  <c r="DN24" i="1"/>
  <c r="DN10" i="1"/>
  <c r="DN45" i="1"/>
  <c r="DN50" i="1"/>
  <c r="DN9" i="1"/>
  <c r="DN32" i="1"/>
  <c r="DN48" i="1"/>
  <c r="DN15" i="1"/>
  <c r="DN19" i="1"/>
  <c r="DN41" i="1"/>
  <c r="DN35" i="1"/>
  <c r="DN28" i="1"/>
  <c r="DN6" i="1"/>
  <c r="DN20" i="1"/>
  <c r="DN60" i="1"/>
  <c r="DN31" i="1"/>
  <c r="DN44" i="1"/>
  <c r="DN29" i="1"/>
  <c r="DN40" i="1"/>
  <c r="DN53" i="1"/>
  <c r="DN13" i="1"/>
  <c r="DN26" i="1"/>
  <c r="DN16" i="1"/>
  <c r="DN57" i="1"/>
  <c r="DN34" i="1"/>
  <c r="DN18" i="1"/>
  <c r="DM51" i="1"/>
  <c r="DM23" i="1"/>
  <c r="DM6" i="1"/>
  <c r="DM41" i="1"/>
  <c r="DM27" i="1"/>
  <c r="DM8" i="1"/>
  <c r="DM33" i="1"/>
  <c r="DM48" i="1"/>
  <c r="DM9" i="1"/>
  <c r="DM40" i="1"/>
  <c r="DM19" i="1"/>
  <c r="DM62" i="1"/>
  <c r="DM28" i="1"/>
  <c r="DM34" i="1"/>
  <c r="DM56" i="1"/>
  <c r="DM50" i="1"/>
  <c r="DM42" i="1"/>
  <c r="DM35" i="1"/>
  <c r="DM11" i="1"/>
  <c r="DM36" i="1"/>
  <c r="DM32" i="1"/>
  <c r="DM24" i="1"/>
  <c r="DM59" i="1"/>
  <c r="DM5" i="1"/>
  <c r="DM10" i="1"/>
  <c r="DM31" i="1"/>
  <c r="DM37" i="1"/>
  <c r="DM55" i="1"/>
  <c r="DM57" i="1"/>
  <c r="DM46" i="1"/>
  <c r="DM45" i="1"/>
  <c r="DM60" i="1"/>
  <c r="DM38" i="1"/>
  <c r="DM49" i="1"/>
  <c r="DM22" i="1"/>
  <c r="DM39" i="1"/>
  <c r="DM14" i="1"/>
  <c r="DM58" i="1"/>
  <c r="DM16" i="1"/>
  <c r="DM20" i="1"/>
  <c r="DM44" i="1"/>
  <c r="DM63" i="1"/>
  <c r="DM52" i="1"/>
  <c r="DM13" i="1"/>
  <c r="DM29" i="1"/>
  <c r="DM25" i="1"/>
  <c r="DM53" i="1"/>
  <c r="DM54" i="1"/>
  <c r="DM15" i="1"/>
  <c r="DM47" i="1"/>
  <c r="DM26" i="1"/>
  <c r="DM61" i="1"/>
  <c r="DM30" i="1"/>
  <c r="DM12" i="1"/>
  <c r="DM7" i="1"/>
  <c r="DM18" i="1"/>
  <c r="DM43" i="1"/>
  <c r="DM21" i="1"/>
  <c r="DM17" i="1"/>
  <c r="DL13" i="1"/>
  <c r="DL31" i="1"/>
  <c r="DL7" i="1"/>
  <c r="DL27" i="1"/>
  <c r="DL34" i="1"/>
  <c r="DL15" i="1"/>
  <c r="DL42" i="1"/>
  <c r="DL46" i="1"/>
  <c r="DL37" i="1"/>
  <c r="DL61" i="1"/>
  <c r="DL43" i="1"/>
  <c r="DL19" i="1"/>
  <c r="DL32" i="1"/>
  <c r="DL45" i="1"/>
  <c r="DL11" i="1"/>
  <c r="DL5" i="1"/>
  <c r="DL25" i="1"/>
  <c r="DL8" i="1"/>
  <c r="DL30" i="1"/>
  <c r="DL17" i="1"/>
  <c r="DL50" i="1"/>
  <c r="DL38" i="1"/>
  <c r="DL51" i="1"/>
  <c r="DL57" i="1"/>
  <c r="DL56" i="1"/>
  <c r="DL58" i="1"/>
  <c r="DL22" i="1"/>
  <c r="DL39" i="1"/>
  <c r="DL47" i="1"/>
  <c r="DL59" i="1"/>
  <c r="DL55" i="1"/>
  <c r="DL10" i="1"/>
  <c r="DL23" i="1"/>
  <c r="DL60" i="1"/>
  <c r="DL12" i="1"/>
  <c r="DL44" i="1"/>
  <c r="DL14" i="1"/>
  <c r="DL62" i="1"/>
  <c r="DL63" i="1"/>
  <c r="DL54" i="1"/>
  <c r="DL29" i="1"/>
  <c r="DL53" i="1"/>
  <c r="DL6" i="1"/>
  <c r="DL33" i="1"/>
  <c r="DL49" i="1"/>
  <c r="DL40" i="1"/>
  <c r="DL24" i="1"/>
  <c r="DL28" i="1"/>
  <c r="DL26" i="1"/>
  <c r="DL48" i="1"/>
  <c r="DL52" i="1"/>
  <c r="DL41" i="1"/>
  <c r="DL35" i="1"/>
  <c r="DL20" i="1"/>
  <c r="DL18" i="1"/>
  <c r="DL16" i="1"/>
  <c r="DL21" i="1"/>
  <c r="DL36" i="1"/>
  <c r="DL9" i="1"/>
  <c r="DK56" i="1"/>
  <c r="DK45" i="1"/>
  <c r="DK20" i="1"/>
  <c r="DK13" i="1"/>
  <c r="DK33" i="1"/>
  <c r="DK43" i="1"/>
  <c r="DK60" i="1"/>
  <c r="DK5" i="1"/>
  <c r="DK11" i="1"/>
  <c r="DK15" i="1"/>
  <c r="DK39" i="1"/>
  <c r="DK31" i="1"/>
  <c r="DK25" i="1"/>
  <c r="DK24" i="1"/>
  <c r="DK23" i="1"/>
  <c r="DK55" i="1"/>
  <c r="DK29" i="1"/>
  <c r="DK41" i="1"/>
  <c r="DK53" i="1"/>
  <c r="DK16" i="1"/>
  <c r="DK54" i="1"/>
  <c r="DK46" i="1"/>
  <c r="DK61" i="1"/>
  <c r="DK14" i="1"/>
  <c r="DK44" i="1"/>
  <c r="DK52" i="1"/>
  <c r="DK63" i="1"/>
  <c r="DK12" i="1"/>
  <c r="DK32" i="1"/>
  <c r="DK50" i="1"/>
  <c r="DK37" i="1"/>
  <c r="DK27" i="1"/>
  <c r="DK8" i="1"/>
  <c r="DK6" i="1"/>
  <c r="DK35" i="1"/>
  <c r="DK57" i="1"/>
  <c r="DK62" i="1"/>
  <c r="DK9" i="1"/>
  <c r="DK26" i="1"/>
  <c r="DK30" i="1"/>
  <c r="DK19" i="1"/>
  <c r="DK17" i="1"/>
  <c r="DK7" i="1"/>
  <c r="DK59" i="1"/>
  <c r="DK49" i="1"/>
  <c r="DK48" i="1"/>
  <c r="DK47" i="1"/>
  <c r="DK38" i="1"/>
  <c r="DK28" i="1"/>
  <c r="DK34" i="1"/>
  <c r="DK42" i="1"/>
  <c r="DK51" i="1"/>
  <c r="DK18" i="1"/>
  <c r="DK40" i="1"/>
  <c r="DK21" i="1"/>
  <c r="DK36" i="1"/>
  <c r="DK22" i="1"/>
  <c r="DK58" i="1"/>
  <c r="DK10" i="1"/>
  <c r="DJ45" i="1"/>
  <c r="DJ5" i="1"/>
  <c r="DJ33" i="1"/>
  <c r="DJ50" i="1"/>
  <c r="DJ11" i="1"/>
  <c r="DJ24" i="1"/>
  <c r="DJ25" i="1"/>
  <c r="DJ6" i="1"/>
  <c r="DJ51" i="1"/>
  <c r="DJ29" i="1"/>
  <c r="DJ54" i="1"/>
  <c r="DJ63" i="1"/>
  <c r="DJ14" i="1"/>
  <c r="DJ12" i="1"/>
  <c r="DJ60" i="1"/>
  <c r="DJ62" i="1"/>
  <c r="DJ23" i="1"/>
  <c r="DJ8" i="1"/>
  <c r="DJ27" i="1"/>
  <c r="DJ55" i="1"/>
  <c r="DJ56" i="1"/>
  <c r="DJ17" i="1"/>
  <c r="DJ59" i="1"/>
  <c r="DJ32" i="1"/>
  <c r="DJ38" i="1"/>
  <c r="DJ47" i="1"/>
  <c r="DJ42" i="1"/>
  <c r="DJ30" i="1"/>
  <c r="DJ22" i="1"/>
  <c r="DJ58" i="1"/>
  <c r="DJ61" i="1"/>
  <c r="DJ9" i="1"/>
  <c r="DJ39" i="1"/>
  <c r="DJ20" i="1"/>
  <c r="DJ35" i="1"/>
  <c r="DJ48" i="1"/>
  <c r="DJ46" i="1"/>
  <c r="DJ36" i="1"/>
  <c r="DJ26" i="1"/>
  <c r="DJ40" i="1"/>
  <c r="DJ44" i="1"/>
  <c r="DJ19" i="1"/>
  <c r="DJ57" i="1"/>
  <c r="DJ52" i="1"/>
  <c r="DJ13" i="1"/>
  <c r="DJ16" i="1"/>
  <c r="DJ53" i="1"/>
  <c r="DJ15" i="1"/>
  <c r="DJ28" i="1"/>
  <c r="DJ37" i="1"/>
  <c r="DJ18" i="1"/>
  <c r="DJ10" i="1"/>
  <c r="DJ31" i="1"/>
  <c r="DJ49" i="1"/>
  <c r="DJ41" i="1"/>
  <c r="DJ43" i="1"/>
  <c r="DJ7" i="1"/>
  <c r="DJ34" i="1"/>
  <c r="DJ21" i="1"/>
  <c r="DI13" i="1"/>
  <c r="DI58" i="1"/>
  <c r="DI22" i="1"/>
  <c r="DI59" i="1"/>
  <c r="DI12" i="1"/>
  <c r="DI62" i="1"/>
  <c r="DI29" i="1"/>
  <c r="DI21" i="1"/>
  <c r="DI30" i="1"/>
  <c r="DI11" i="1"/>
  <c r="DI31" i="1"/>
  <c r="DI32" i="1"/>
  <c r="DI28" i="1"/>
  <c r="DI20" i="1"/>
  <c r="DI10" i="1"/>
  <c r="DI33" i="1"/>
  <c r="DI35" i="1"/>
  <c r="DI36" i="1"/>
  <c r="DI9" i="1"/>
  <c r="DI27" i="1"/>
  <c r="DI37" i="1"/>
  <c r="DI8" i="1"/>
  <c r="DI38" i="1"/>
  <c r="DI39" i="1"/>
  <c r="DI40" i="1"/>
  <c r="DI26" i="1"/>
  <c r="DI18" i="1"/>
  <c r="DI7" i="1"/>
  <c r="DI19" i="1"/>
  <c r="DI41" i="1"/>
  <c r="DI63" i="1"/>
  <c r="DI44" i="1"/>
  <c r="DI17" i="1"/>
  <c r="DI61" i="1"/>
  <c r="DI25" i="1"/>
  <c r="DI45" i="1"/>
  <c r="DI60" i="1"/>
  <c r="DI46" i="1"/>
  <c r="DI16" i="1"/>
  <c r="DI48" i="1"/>
  <c r="DI51" i="1"/>
  <c r="DI6" i="1"/>
  <c r="DI5" i="1"/>
  <c r="DI49" i="1"/>
  <c r="DI50" i="1"/>
  <c r="DI24" i="1"/>
  <c r="DI15" i="1"/>
  <c r="DI42" i="1"/>
  <c r="DI53" i="1"/>
  <c r="DI54" i="1"/>
  <c r="DI56" i="1"/>
  <c r="DI14" i="1"/>
  <c r="DI52" i="1"/>
  <c r="DI23" i="1"/>
  <c r="DI55" i="1"/>
  <c r="DI43" i="1"/>
  <c r="DI47" i="1"/>
  <c r="DI34" i="1"/>
  <c r="DI57" i="1"/>
  <c r="DH7" i="1"/>
  <c r="DH30" i="1"/>
  <c r="DH24" i="1"/>
  <c r="DH60" i="1"/>
  <c r="DH58" i="1"/>
  <c r="DH29" i="1"/>
  <c r="DH62" i="1"/>
  <c r="DH22" i="1"/>
  <c r="DH25" i="1"/>
  <c r="DH43" i="1"/>
  <c r="DH18" i="1"/>
  <c r="DH26" i="1"/>
  <c r="DH27" i="1"/>
  <c r="DH28" i="1"/>
  <c r="DH40" i="1"/>
  <c r="DH50" i="1"/>
  <c r="DH42" i="1"/>
  <c r="DH31" i="1"/>
  <c r="DH12" i="1"/>
  <c r="DH54" i="1"/>
  <c r="DH55" i="1"/>
  <c r="DH32" i="1"/>
  <c r="DH49" i="1"/>
  <c r="DH15" i="1"/>
  <c r="DH23" i="1"/>
  <c r="DH45" i="1"/>
  <c r="DH36" i="1"/>
  <c r="DH20" i="1"/>
  <c r="DH35" i="1"/>
  <c r="DH5" i="1"/>
  <c r="DH46" i="1"/>
  <c r="DH6" i="1"/>
  <c r="DH44" i="1"/>
  <c r="DH56" i="1"/>
  <c r="DH14" i="1"/>
  <c r="DH34" i="1"/>
  <c r="DH13" i="1"/>
  <c r="DH21" i="1"/>
  <c r="DH59" i="1"/>
  <c r="DH39" i="1"/>
  <c r="DH33" i="1"/>
  <c r="DH10" i="1"/>
  <c r="DH47" i="1"/>
  <c r="DH9" i="1"/>
  <c r="DH11" i="1"/>
  <c r="DH61" i="1"/>
  <c r="DH52" i="1"/>
  <c r="DH16" i="1"/>
  <c r="DH51" i="1"/>
  <c r="DH8" i="1"/>
  <c r="DH37" i="1"/>
  <c r="DH19" i="1"/>
  <c r="DH53" i="1"/>
  <c r="DH57" i="1"/>
  <c r="DH38" i="1"/>
  <c r="DH41" i="1"/>
  <c r="DH17" i="1"/>
  <c r="DH63" i="1"/>
  <c r="DH48" i="1"/>
  <c r="DG13" i="1"/>
  <c r="DG26" i="1"/>
  <c r="DG61" i="1"/>
  <c r="DG18" i="1"/>
  <c r="DG49" i="1"/>
  <c r="DG10" i="1"/>
  <c r="DG40" i="1"/>
  <c r="DG54" i="1"/>
  <c r="DG41" i="1"/>
  <c r="DG31" i="1"/>
  <c r="DG44" i="1"/>
  <c r="DG14" i="1"/>
  <c r="DG33" i="1"/>
  <c r="DG21" i="1"/>
  <c r="DG39" i="1"/>
  <c r="DG12" i="1"/>
  <c r="DG7" i="1"/>
  <c r="DG63" i="1"/>
  <c r="DG6" i="1"/>
  <c r="DG8" i="1"/>
  <c r="DG9" i="1"/>
  <c r="DG53" i="1"/>
  <c r="DG17" i="1"/>
  <c r="DG5" i="1"/>
  <c r="DG28" i="1"/>
  <c r="DG20" i="1"/>
  <c r="DG27" i="1"/>
  <c r="DG45" i="1"/>
  <c r="DG38" i="1"/>
  <c r="DG29" i="1"/>
  <c r="DG32" i="1"/>
  <c r="DG60" i="1"/>
  <c r="DG15" i="1"/>
  <c r="DG24" i="1"/>
  <c r="DG25" i="1"/>
  <c r="DG34" i="1"/>
  <c r="DG50" i="1"/>
  <c r="DG30" i="1"/>
  <c r="DG42" i="1"/>
  <c r="DG48" i="1"/>
  <c r="DG16" i="1"/>
  <c r="DG19" i="1"/>
  <c r="DG36" i="1"/>
  <c r="DG37" i="1"/>
  <c r="DG11" i="1"/>
  <c r="DG35" i="1"/>
  <c r="DG46" i="1"/>
  <c r="DG62" i="1"/>
  <c r="DG43" i="1"/>
  <c r="DG23" i="1"/>
  <c r="DG55" i="1"/>
  <c r="DG57" i="1"/>
  <c r="DG59" i="1"/>
  <c r="DG47" i="1"/>
  <c r="DG51" i="1"/>
  <c r="DG22" i="1"/>
  <c r="DG52" i="1"/>
  <c r="DG56" i="1"/>
  <c r="DG58" i="1"/>
  <c r="DF49" i="1"/>
  <c r="DF20" i="1"/>
  <c r="DF26" i="1"/>
  <c r="DF6" i="1"/>
  <c r="DF62" i="1"/>
  <c r="DF25" i="1"/>
  <c r="DF48" i="1"/>
  <c r="DF27" i="1"/>
  <c r="DF28" i="1"/>
  <c r="DF33" i="1"/>
  <c r="DF21" i="1"/>
  <c r="DF50" i="1"/>
  <c r="DF9" i="1"/>
  <c r="DF39" i="1"/>
  <c r="DF32" i="1"/>
  <c r="DF57" i="1"/>
  <c r="DF15" i="1"/>
  <c r="DF46" i="1"/>
  <c r="DF38" i="1"/>
  <c r="DF44" i="1"/>
  <c r="DF14" i="1"/>
  <c r="DF37" i="1"/>
  <c r="DF36" i="1"/>
  <c r="DF12" i="1"/>
  <c r="DF35" i="1"/>
  <c r="DF10" i="1"/>
  <c r="DF11" i="1"/>
  <c r="DF53" i="1"/>
  <c r="DF41" i="1"/>
  <c r="DF60" i="1"/>
  <c r="DF54" i="1"/>
  <c r="DF16" i="1"/>
  <c r="DF23" i="1"/>
  <c r="DF55" i="1"/>
  <c r="DF29" i="1"/>
  <c r="DF63" i="1"/>
  <c r="DF17" i="1"/>
  <c r="DF7" i="1"/>
  <c r="DF51" i="1"/>
  <c r="DF30" i="1"/>
  <c r="DF59" i="1"/>
  <c r="DF5" i="1"/>
  <c r="DF40" i="1"/>
  <c r="DF18" i="1"/>
  <c r="DF47" i="1"/>
  <c r="DF8" i="1"/>
  <c r="DF22" i="1"/>
  <c r="DF42" i="1"/>
  <c r="DF61" i="1"/>
  <c r="DF43" i="1"/>
  <c r="DF31" i="1"/>
  <c r="DF24" i="1"/>
  <c r="DF52" i="1"/>
  <c r="DF45" i="1"/>
  <c r="DF34" i="1"/>
  <c r="DF58" i="1"/>
  <c r="DF13" i="1"/>
  <c r="DF19" i="1"/>
  <c r="DF56" i="1"/>
  <c r="DE15" i="1"/>
  <c r="DE36" i="1"/>
  <c r="DE16" i="1"/>
  <c r="DE31" i="1"/>
  <c r="DE48" i="1"/>
  <c r="DE35" i="1"/>
  <c r="DE32" i="1"/>
  <c r="DE24" i="1"/>
  <c r="DE20" i="1"/>
  <c r="DE47" i="1"/>
  <c r="DE50" i="1"/>
  <c r="DE41" i="1"/>
  <c r="DE6" i="1"/>
  <c r="DE28" i="1"/>
  <c r="DE49" i="1"/>
  <c r="DE29" i="1"/>
  <c r="DE63" i="1"/>
  <c r="DE56" i="1"/>
  <c r="DE14" i="1"/>
  <c r="DE12" i="1"/>
  <c r="DE18" i="1"/>
  <c r="DE7" i="1"/>
  <c r="DE40" i="1"/>
  <c r="DE54" i="1"/>
  <c r="DE23" i="1"/>
  <c r="DE55" i="1"/>
  <c r="DE44" i="1"/>
  <c r="DE39" i="1"/>
  <c r="DE21" i="1"/>
  <c r="DE33" i="1"/>
  <c r="DE57" i="1"/>
  <c r="DE8" i="1"/>
  <c r="DE62" i="1"/>
  <c r="DE17" i="1"/>
  <c r="DE53" i="1"/>
  <c r="DE59" i="1"/>
  <c r="DE45" i="1"/>
  <c r="DE38" i="1"/>
  <c r="DE34" i="1"/>
  <c r="DE25" i="1"/>
  <c r="DE43" i="1"/>
  <c r="DE30" i="1"/>
  <c r="DE52" i="1"/>
  <c r="DE22" i="1"/>
  <c r="DE19" i="1"/>
  <c r="DE60" i="1"/>
  <c r="DE51" i="1"/>
  <c r="DE10" i="1"/>
  <c r="DE46" i="1"/>
  <c r="DE37" i="1"/>
  <c r="DE61" i="1"/>
  <c r="DE27" i="1"/>
  <c r="DE11" i="1"/>
  <c r="DE42" i="1"/>
  <c r="DE58" i="1"/>
  <c r="DE5" i="1"/>
  <c r="DE13" i="1"/>
  <c r="DE26" i="1"/>
  <c r="DE9" i="1"/>
  <c r="DD11" i="1"/>
  <c r="DD14" i="1"/>
  <c r="DD63" i="1"/>
  <c r="DD40" i="1"/>
  <c r="DD20" i="1"/>
  <c r="DD12" i="1"/>
  <c r="DD31" i="1"/>
  <c r="DD43" i="1"/>
  <c r="DD38" i="1"/>
  <c r="DD42" i="1"/>
  <c r="DD50" i="1"/>
  <c r="DD60" i="1"/>
  <c r="DD45" i="1"/>
  <c r="DD56" i="1"/>
  <c r="DD21" i="1"/>
  <c r="DD25" i="1"/>
  <c r="DD16" i="1"/>
  <c r="DD57" i="1"/>
  <c r="DD5" i="1"/>
  <c r="DD18" i="1"/>
  <c r="DD49" i="1"/>
  <c r="DD34" i="1"/>
  <c r="DD61" i="1"/>
  <c r="DD53" i="1"/>
  <c r="DD28" i="1"/>
  <c r="DD6" i="1"/>
  <c r="DD33" i="1"/>
  <c r="DD39" i="1"/>
  <c r="DD47" i="1"/>
  <c r="DD17" i="1"/>
  <c r="DD54" i="1"/>
  <c r="DD29" i="1"/>
  <c r="DD44" i="1"/>
  <c r="DD8" i="1"/>
  <c r="DD9" i="1"/>
  <c r="DD27" i="1"/>
  <c r="DD23" i="1"/>
  <c r="DD55" i="1"/>
  <c r="DD62" i="1"/>
  <c r="DD37" i="1"/>
  <c r="DD48" i="1"/>
  <c r="DD15" i="1"/>
  <c r="DD59" i="1"/>
  <c r="DD7" i="1"/>
  <c r="DD19" i="1"/>
  <c r="DD26" i="1"/>
  <c r="DD30" i="1"/>
  <c r="DD36" i="1"/>
  <c r="DD22" i="1"/>
  <c r="DD35" i="1"/>
  <c r="DD10" i="1"/>
  <c r="DD46" i="1"/>
  <c r="DD32" i="1"/>
  <c r="DD52" i="1"/>
  <c r="DD24" i="1"/>
  <c r="DD58" i="1"/>
  <c r="DD13" i="1"/>
  <c r="DD51" i="1"/>
  <c r="DD41" i="1"/>
  <c r="DC6" i="1"/>
  <c r="DC60" i="1"/>
  <c r="DC48" i="1"/>
  <c r="DC10" i="1"/>
  <c r="DC36" i="1"/>
  <c r="DC27" i="1"/>
  <c r="DC50" i="1"/>
  <c r="DC23" i="1"/>
  <c r="DC20" i="1"/>
  <c r="DC5" i="1"/>
  <c r="DC61" i="1"/>
  <c r="DC37" i="1"/>
  <c r="DC38" i="1"/>
  <c r="DC49" i="1"/>
  <c r="DC28" i="1"/>
  <c r="DC33" i="1"/>
  <c r="DC46" i="1"/>
  <c r="DC54" i="1"/>
  <c r="DC52" i="1"/>
  <c r="DC32" i="1"/>
  <c r="DC53" i="1"/>
  <c r="DC59" i="1"/>
  <c r="DC16" i="1"/>
  <c r="DC11" i="1"/>
  <c r="DC42" i="1"/>
  <c r="DC19" i="1"/>
  <c r="DC17" i="1"/>
  <c r="DC45" i="1"/>
  <c r="DC47" i="1"/>
  <c r="DC29" i="1"/>
  <c r="DC22" i="1"/>
  <c r="DC8" i="1"/>
  <c r="DC51" i="1"/>
  <c r="DC55" i="1"/>
  <c r="DC35" i="1"/>
  <c r="DC31" i="1"/>
  <c r="DC63" i="1"/>
  <c r="DC7" i="1"/>
  <c r="DC21" i="1"/>
  <c r="DC62" i="1"/>
  <c r="DC9" i="1"/>
  <c r="DC56" i="1"/>
  <c r="DC25" i="1"/>
  <c r="DC24" i="1"/>
  <c r="DC40" i="1"/>
  <c r="DC39" i="1"/>
  <c r="DC34" i="1"/>
  <c r="DC15" i="1"/>
  <c r="DC26" i="1"/>
  <c r="DC14" i="1"/>
  <c r="DC57" i="1"/>
  <c r="DC58" i="1"/>
  <c r="DC13" i="1"/>
  <c r="DC12" i="1"/>
  <c r="DC41" i="1"/>
  <c r="DC44" i="1"/>
  <c r="DC30" i="1"/>
  <c r="DC43" i="1"/>
  <c r="DC18" i="1"/>
  <c r="DB53" i="1"/>
  <c r="DB21" i="1"/>
  <c r="DB57" i="1"/>
  <c r="DB54" i="1"/>
  <c r="DB5" i="1"/>
  <c r="DB42" i="1"/>
  <c r="DB6" i="1"/>
  <c r="DB63" i="1"/>
  <c r="DB44" i="1"/>
  <c r="DB51" i="1"/>
  <c r="DB40" i="1"/>
  <c r="DB39" i="1"/>
  <c r="DB8" i="1"/>
  <c r="DB55" i="1"/>
  <c r="DB62" i="1"/>
  <c r="DB59" i="1"/>
  <c r="DB17" i="1"/>
  <c r="DB45" i="1"/>
  <c r="DB34" i="1"/>
  <c r="DB26" i="1"/>
  <c r="DB38" i="1"/>
  <c r="DB22" i="1"/>
  <c r="DB56" i="1"/>
  <c r="DB25" i="1"/>
  <c r="DB19" i="1"/>
  <c r="DB60" i="1"/>
  <c r="DB18" i="1"/>
  <c r="DB46" i="1"/>
  <c r="DB61" i="1"/>
  <c r="DB12" i="1"/>
  <c r="DB37" i="1"/>
  <c r="DB27" i="1"/>
  <c r="DB9" i="1"/>
  <c r="DB16" i="1"/>
  <c r="DB48" i="1"/>
  <c r="DB36" i="1"/>
  <c r="DB41" i="1"/>
  <c r="DB14" i="1"/>
  <c r="DB29" i="1"/>
  <c r="DB35" i="1"/>
  <c r="DB7" i="1"/>
  <c r="DB20" i="1"/>
  <c r="DB47" i="1"/>
  <c r="DB49" i="1"/>
  <c r="DB10" i="1"/>
  <c r="DB50" i="1"/>
  <c r="DB33" i="1"/>
  <c r="DB52" i="1"/>
  <c r="DB11" i="1"/>
  <c r="DB58" i="1"/>
  <c r="DB28" i="1"/>
  <c r="DB24" i="1"/>
  <c r="DB13" i="1"/>
  <c r="DB32" i="1"/>
  <c r="DB31" i="1"/>
  <c r="DB15" i="1"/>
  <c r="DB43" i="1"/>
  <c r="DB30" i="1"/>
  <c r="DB23" i="1"/>
  <c r="DA7" i="1"/>
  <c r="DA23" i="1"/>
  <c r="DA21" i="1"/>
  <c r="DA18" i="1"/>
  <c r="DA32" i="1"/>
  <c r="DA14" i="1"/>
  <c r="DA39" i="1"/>
  <c r="DA8" i="1"/>
  <c r="DA16" i="1"/>
  <c r="DA54" i="1"/>
  <c r="DA17" i="1"/>
  <c r="DA13" i="1"/>
  <c r="DA43" i="1"/>
  <c r="DA40" i="1"/>
  <c r="DA28" i="1"/>
  <c r="DA41" i="1"/>
  <c r="DA26" i="1"/>
  <c r="DA44" i="1"/>
  <c r="DA22" i="1"/>
  <c r="DA61" i="1"/>
  <c r="DA15" i="1"/>
  <c r="DA45" i="1"/>
  <c r="DA62" i="1"/>
  <c r="DA42" i="1"/>
  <c r="DA50" i="1"/>
  <c r="DA10" i="1"/>
  <c r="DA36" i="1"/>
  <c r="DA58" i="1"/>
  <c r="DA27" i="1"/>
  <c r="DA6" i="1"/>
  <c r="DA5" i="1"/>
  <c r="DA30" i="1"/>
  <c r="DA48" i="1"/>
  <c r="DA55" i="1"/>
  <c r="DA49" i="1"/>
  <c r="DA38" i="1"/>
  <c r="DA9" i="1"/>
  <c r="DA34" i="1"/>
  <c r="DA59" i="1"/>
  <c r="DA53" i="1"/>
  <c r="DA20" i="1"/>
  <c r="DA29" i="1"/>
  <c r="DA63" i="1"/>
  <c r="DA25" i="1"/>
  <c r="DA11" i="1"/>
  <c r="DA52" i="1"/>
  <c r="DA33" i="1"/>
  <c r="DA19" i="1"/>
  <c r="DA51" i="1"/>
  <c r="DA60" i="1"/>
  <c r="DA46" i="1"/>
  <c r="DA37" i="1"/>
  <c r="DA56" i="1"/>
  <c r="DA12" i="1"/>
  <c r="DA24" i="1"/>
  <c r="DA31" i="1"/>
  <c r="DA47" i="1"/>
  <c r="DA57" i="1"/>
  <c r="DA35" i="1"/>
  <c r="CZ21" i="1"/>
  <c r="CZ8" i="1"/>
  <c r="CZ28" i="1"/>
  <c r="CZ30" i="1"/>
  <c r="CZ39" i="1"/>
  <c r="CZ54" i="1"/>
  <c r="CZ40" i="1"/>
  <c r="CZ29" i="1"/>
  <c r="CZ44" i="1"/>
  <c r="CZ63" i="1"/>
  <c r="CZ26" i="1"/>
  <c r="CZ23" i="1"/>
  <c r="CZ10" i="1"/>
  <c r="CZ55" i="1"/>
  <c r="CZ49" i="1"/>
  <c r="CZ6" i="1"/>
  <c r="CZ20" i="1"/>
  <c r="CZ62" i="1"/>
  <c r="CZ50" i="1"/>
  <c r="CZ12" i="1"/>
  <c r="CZ24" i="1"/>
  <c r="CZ35" i="1"/>
  <c r="CZ52" i="1"/>
  <c r="CZ14" i="1"/>
  <c r="CZ32" i="1"/>
  <c r="CZ36" i="1"/>
  <c r="CZ48" i="1"/>
  <c r="CZ16" i="1"/>
  <c r="CZ61" i="1"/>
  <c r="CZ33" i="1"/>
  <c r="CZ15" i="1"/>
  <c r="CZ18" i="1"/>
  <c r="CZ9" i="1"/>
  <c r="CZ31" i="1"/>
  <c r="CZ43" i="1"/>
  <c r="CZ27" i="1"/>
  <c r="CZ11" i="1"/>
  <c r="CZ37" i="1"/>
  <c r="CZ34" i="1"/>
  <c r="CZ57" i="1"/>
  <c r="CZ59" i="1"/>
  <c r="CZ38" i="1"/>
  <c r="CZ7" i="1"/>
  <c r="CZ22" i="1"/>
  <c r="CZ47" i="1"/>
  <c r="CZ41" i="1"/>
  <c r="CZ46" i="1"/>
  <c r="CZ51" i="1"/>
  <c r="CZ19" i="1"/>
  <c r="CZ25" i="1"/>
  <c r="CZ56" i="1"/>
  <c r="CZ53" i="1"/>
  <c r="CZ60" i="1"/>
  <c r="CZ42" i="1"/>
  <c r="CZ13" i="1"/>
  <c r="CZ58" i="1"/>
  <c r="CZ45" i="1"/>
  <c r="CZ5" i="1"/>
  <c r="CZ17" i="1"/>
  <c r="CY8" i="1"/>
  <c r="CY39" i="1"/>
  <c r="CY14" i="1"/>
  <c r="CY50" i="1"/>
  <c r="CY27" i="1"/>
  <c r="CY24" i="1"/>
  <c r="CY12" i="1"/>
  <c r="CY11" i="1"/>
  <c r="CY33" i="1"/>
  <c r="CY61" i="1"/>
  <c r="CY16" i="1"/>
  <c r="CY46" i="1"/>
  <c r="CY31" i="1"/>
  <c r="CY34" i="1"/>
  <c r="CY35" i="1"/>
  <c r="CY60" i="1"/>
  <c r="CY41" i="1"/>
  <c r="CY7" i="1"/>
  <c r="CY37" i="1"/>
  <c r="CY38" i="1"/>
  <c r="CY19" i="1"/>
  <c r="CY20" i="1"/>
  <c r="CY52" i="1"/>
  <c r="CY25" i="1"/>
  <c r="CY26" i="1"/>
  <c r="CY63" i="1"/>
  <c r="CY59" i="1"/>
  <c r="CY56" i="1"/>
  <c r="CY5" i="1"/>
  <c r="CY53" i="1"/>
  <c r="CY48" i="1"/>
  <c r="CY51" i="1"/>
  <c r="CY42" i="1"/>
  <c r="CY49" i="1"/>
  <c r="CY47" i="1"/>
  <c r="CY55" i="1"/>
  <c r="CY43" i="1"/>
  <c r="CY6" i="1"/>
  <c r="CY57" i="1"/>
  <c r="CY15" i="1"/>
  <c r="CY29" i="1"/>
  <c r="CY13" i="1"/>
  <c r="CY17" i="1"/>
  <c r="CY58" i="1"/>
  <c r="CY22" i="1"/>
  <c r="CY10" i="1"/>
  <c r="CY28" i="1"/>
  <c r="CY44" i="1"/>
  <c r="CY40" i="1"/>
  <c r="CY9" i="1"/>
  <c r="CY36" i="1"/>
  <c r="CY18" i="1"/>
  <c r="CY45" i="1"/>
  <c r="CY62" i="1"/>
  <c r="CY54" i="1"/>
  <c r="CY23" i="1"/>
  <c r="CY32" i="1"/>
  <c r="CY30" i="1"/>
  <c r="CY21" i="1"/>
  <c r="CY4" i="1"/>
  <c r="CV3" i="1"/>
  <c r="GS4" i="1" s="1"/>
  <c r="CU3" i="1"/>
  <c r="GR4" i="1" s="1"/>
  <c r="CT3" i="1"/>
  <c r="GQ4" i="1" s="1"/>
  <c r="CS3" i="1"/>
  <c r="GP4" i="1" s="1"/>
  <c r="CR3" i="1"/>
  <c r="GO4" i="1" s="1"/>
  <c r="CQ3" i="1"/>
  <c r="GN4" i="1" s="1"/>
  <c r="CP3" i="1"/>
  <c r="GM4" i="1" s="1"/>
  <c r="CO3" i="1"/>
  <c r="GL4" i="1" s="1"/>
  <c r="CN3" i="1"/>
  <c r="GK4" i="1" s="1"/>
  <c r="CM3" i="1"/>
  <c r="GJ4" i="1" s="1"/>
  <c r="CL3" i="1"/>
  <c r="GI4" i="1" s="1"/>
  <c r="CK3" i="1"/>
  <c r="GH4" i="1" s="1"/>
  <c r="CJ3" i="1"/>
  <c r="GG4" i="1" s="1"/>
  <c r="CI3" i="1"/>
  <c r="GF4" i="1" s="1"/>
  <c r="CH3" i="1"/>
  <c r="GE4" i="1" s="1"/>
  <c r="CG3" i="1"/>
  <c r="GD4" i="1" s="1"/>
  <c r="CF3" i="1"/>
  <c r="GC4" i="1" s="1"/>
  <c r="CE3" i="1"/>
  <c r="GB4" i="1" s="1"/>
  <c r="CD3" i="1"/>
  <c r="GA4" i="1" s="1"/>
  <c r="CC3" i="1"/>
  <c r="FZ4" i="1" s="1"/>
  <c r="CB3" i="1"/>
  <c r="FY4" i="1" s="1"/>
  <c r="CA3" i="1"/>
  <c r="FX4" i="1" s="1"/>
  <c r="BZ3" i="1"/>
  <c r="FW4" i="1" s="1"/>
  <c r="BY3" i="1"/>
  <c r="FV4" i="1" s="1"/>
  <c r="BX3" i="1"/>
  <c r="FU4" i="1" s="1"/>
  <c r="BW3" i="1"/>
  <c r="FT4" i="1" s="1"/>
  <c r="BV3" i="1"/>
  <c r="FS4" i="1" s="1"/>
  <c r="BU3" i="1"/>
  <c r="FR4" i="1" s="1"/>
  <c r="BT3" i="1"/>
  <c r="FQ4" i="1" s="1"/>
  <c r="BS3" i="1"/>
  <c r="FP4" i="1" s="1"/>
  <c r="BR3" i="1"/>
  <c r="FO4" i="1" s="1"/>
  <c r="BQ3" i="1"/>
  <c r="FN4" i="1" s="1"/>
  <c r="BP3" i="1"/>
  <c r="FM4" i="1" s="1"/>
  <c r="BO3" i="1"/>
  <c r="FL4" i="1" s="1"/>
  <c r="BN3" i="1"/>
  <c r="FK4" i="1" s="1"/>
  <c r="BM3" i="1"/>
  <c r="FJ4" i="1" s="1"/>
  <c r="BL3" i="1"/>
  <c r="FI4" i="1" s="1"/>
  <c r="BK3" i="1"/>
  <c r="FH4" i="1" s="1"/>
  <c r="BJ3" i="1"/>
  <c r="FG4" i="1" s="1"/>
  <c r="BI3" i="1"/>
  <c r="FF4" i="1" s="1"/>
  <c r="BH3" i="1"/>
  <c r="FE4" i="1" s="1"/>
  <c r="BG3" i="1"/>
  <c r="FD4" i="1" s="1"/>
  <c r="BF3" i="1"/>
  <c r="FC4" i="1" s="1"/>
  <c r="BE3" i="1"/>
  <c r="FB4" i="1" s="1"/>
  <c r="BD3" i="1"/>
  <c r="FA4" i="1" s="1"/>
  <c r="BC3" i="1"/>
  <c r="EZ4" i="1" s="1"/>
  <c r="BB3" i="1"/>
  <c r="EY4" i="1" s="1"/>
  <c r="BA3" i="1"/>
  <c r="EX4" i="1" s="1"/>
  <c r="AZ3" i="1"/>
  <c r="EW4" i="1" s="1"/>
  <c r="AY3" i="1"/>
  <c r="EV4" i="1" s="1"/>
  <c r="AX3" i="1"/>
  <c r="EU4" i="1" s="1"/>
  <c r="AW3" i="1"/>
  <c r="ET4" i="1" s="1"/>
  <c r="AV3" i="1"/>
  <c r="ES4" i="1" s="1"/>
  <c r="AU3" i="1"/>
  <c r="ER4" i="1" s="1"/>
  <c r="AT3" i="1"/>
  <c r="EQ4" i="1" s="1"/>
  <c r="AS3" i="1"/>
  <c r="EP4" i="1" s="1"/>
  <c r="AR3" i="1"/>
  <c r="EO4" i="1" s="1"/>
  <c r="AQ3" i="1"/>
  <c r="EN4" i="1" s="1"/>
  <c r="AP3" i="1"/>
  <c r="EM4" i="1" s="1"/>
  <c r="AO3" i="1"/>
  <c r="EL4" i="1" s="1"/>
  <c r="AN3" i="1"/>
  <c r="EK4" i="1" s="1"/>
  <c r="AM3" i="1"/>
  <c r="EJ4" i="1" s="1"/>
  <c r="AL3" i="1"/>
  <c r="EI4" i="1" s="1"/>
  <c r="AK3" i="1"/>
  <c r="EH4" i="1" s="1"/>
  <c r="AJ3" i="1"/>
  <c r="EG4" i="1" s="1"/>
  <c r="AI3" i="1"/>
  <c r="EF4" i="1" s="1"/>
  <c r="AH3" i="1"/>
  <c r="EE4" i="1" s="1"/>
  <c r="AG3" i="1"/>
  <c r="ED4" i="1" s="1"/>
  <c r="AF3" i="1"/>
  <c r="EC4" i="1" s="1"/>
  <c r="AE3" i="1"/>
  <c r="EB4" i="1" s="1"/>
  <c r="AD3" i="1"/>
  <c r="EA4" i="1" s="1"/>
  <c r="AC3" i="1"/>
  <c r="DZ4" i="1" s="1"/>
  <c r="AB3" i="1"/>
  <c r="DY4" i="1" s="1"/>
  <c r="AA3" i="1"/>
  <c r="DX4" i="1" s="1"/>
  <c r="Z3" i="1"/>
  <c r="DW4" i="1" s="1"/>
  <c r="Y3" i="1"/>
  <c r="DV4" i="1" s="1"/>
  <c r="X3" i="1"/>
  <c r="DU4" i="1" s="1"/>
  <c r="W3" i="1"/>
  <c r="DT4" i="1" s="1"/>
  <c r="V3" i="1"/>
  <c r="DS4" i="1" s="1"/>
  <c r="U3" i="1"/>
  <c r="DR4" i="1" s="1"/>
  <c r="T3" i="1"/>
  <c r="DQ4" i="1" s="1"/>
  <c r="S3" i="1"/>
  <c r="DP4" i="1" s="1"/>
  <c r="R3" i="1"/>
  <c r="DO4" i="1" s="1"/>
  <c r="Q3" i="1"/>
  <c r="DN4" i="1" s="1"/>
  <c r="P3" i="1"/>
  <c r="DM4" i="1" s="1"/>
  <c r="O3" i="1"/>
  <c r="DL4" i="1" s="1"/>
  <c r="N3" i="1"/>
  <c r="DK4" i="1" s="1"/>
  <c r="M3" i="1"/>
  <c r="DJ4" i="1" s="1"/>
  <c r="L3" i="1"/>
  <c r="DI4" i="1" s="1"/>
  <c r="K3" i="1"/>
  <c r="DH4" i="1" s="1"/>
  <c r="J3" i="1"/>
  <c r="DG4" i="1" s="1"/>
  <c r="I3" i="1"/>
  <c r="DF4" i="1" s="1"/>
  <c r="H3" i="1"/>
  <c r="DE4" i="1" s="1"/>
  <c r="G3" i="1"/>
  <c r="DD4" i="1" s="1"/>
  <c r="F3" i="1"/>
  <c r="DC4" i="1" s="1"/>
  <c r="E3" i="1"/>
  <c r="DB4" i="1" s="1"/>
  <c r="D3" i="1"/>
  <c r="DA4" i="1" s="1"/>
  <c r="C3" i="1"/>
  <c r="CZ4" i="1" s="1"/>
  <c r="A3" i="1"/>
  <c r="DF3" i="1" l="1"/>
  <c r="EE3" i="1"/>
  <c r="DY3" i="1"/>
  <c r="FL3" i="1"/>
  <c r="EY3" i="1"/>
  <c r="ER3" i="1"/>
  <c r="EX3" i="1"/>
  <c r="DE3" i="1"/>
  <c r="GL3" i="1"/>
  <c r="DD3" i="1"/>
  <c r="FE3" i="1"/>
  <c r="DX3" i="1"/>
  <c r="DL3" i="1"/>
  <c r="DK3" i="1"/>
  <c r="FY3" i="1"/>
  <c r="DJ3" i="1"/>
  <c r="ED3" i="1"/>
  <c r="EC3" i="1"/>
  <c r="DR3" i="1"/>
  <c r="DQ3" i="1"/>
  <c r="FR3" i="1"/>
  <c r="FD3" i="1"/>
  <c r="FC3" i="1"/>
  <c r="EQ3" i="1"/>
  <c r="DW3" i="1"/>
  <c r="DV3" i="1"/>
  <c r="DP3" i="1"/>
  <c r="DO3" i="1"/>
  <c r="DN3" i="1"/>
  <c r="DM3" i="1"/>
  <c r="DI3" i="1"/>
  <c r="DH3" i="1"/>
  <c r="DG3" i="1"/>
  <c r="DC3" i="1"/>
  <c r="DB3" i="1"/>
  <c r="DA3" i="1"/>
  <c r="CZ3" i="1"/>
  <c r="CY3" i="1"/>
  <c r="GS3" i="1"/>
  <c r="GR3" i="1"/>
  <c r="GQ3" i="1"/>
  <c r="GP3" i="1"/>
  <c r="GO3" i="1"/>
  <c r="GN3" i="1"/>
  <c r="GM3" i="1"/>
  <c r="GK3" i="1"/>
  <c r="GJ3" i="1"/>
  <c r="GI3" i="1"/>
  <c r="GH3" i="1"/>
  <c r="GG3" i="1"/>
  <c r="GF3" i="1"/>
  <c r="GE3" i="1"/>
  <c r="GD3" i="1"/>
  <c r="GC3" i="1"/>
  <c r="GB3" i="1"/>
  <c r="GA3" i="1"/>
  <c r="FZ3" i="1"/>
  <c r="FX3" i="1"/>
  <c r="FW3" i="1"/>
  <c r="FV3" i="1"/>
  <c r="FU3" i="1"/>
  <c r="FT3" i="1"/>
  <c r="FS3" i="1"/>
  <c r="FQ3" i="1"/>
  <c r="FP3" i="1"/>
  <c r="FO3" i="1"/>
  <c r="FN3" i="1"/>
  <c r="FM3" i="1"/>
  <c r="FK3" i="1"/>
  <c r="FJ3" i="1"/>
  <c r="FI3" i="1"/>
  <c r="FH3" i="1"/>
  <c r="FG3" i="1"/>
  <c r="FF3" i="1"/>
  <c r="FB3" i="1"/>
  <c r="FA3" i="1"/>
  <c r="EZ3" i="1"/>
  <c r="EW3" i="1"/>
  <c r="EV3" i="1"/>
  <c r="EU3" i="1"/>
  <c r="ET3" i="1"/>
  <c r="ES3" i="1"/>
  <c r="EP3" i="1"/>
  <c r="EO3" i="1"/>
  <c r="EN3" i="1"/>
  <c r="EM3" i="1"/>
  <c r="EL3" i="1"/>
  <c r="EK3" i="1"/>
  <c r="EJ3" i="1"/>
  <c r="EI3" i="1"/>
  <c r="EH3" i="1"/>
  <c r="EG3" i="1"/>
  <c r="EF3" i="1"/>
  <c r="EB3" i="1"/>
  <c r="EA3" i="1"/>
  <c r="DZ3" i="1"/>
  <c r="DU3" i="1"/>
  <c r="DT3" i="1"/>
  <c r="DS3" i="1"/>
  <c r="D98" i="2"/>
  <c r="D93" i="2"/>
  <c r="D90" i="2"/>
  <c r="D86" i="2"/>
  <c r="D82" i="2"/>
  <c r="D78" i="2"/>
  <c r="D71" i="2"/>
  <c r="D69" i="2"/>
  <c r="D65" i="2"/>
  <c r="D61" i="2"/>
  <c r="D58" i="2"/>
  <c r="D55" i="2"/>
  <c r="D36" i="2"/>
  <c r="D33" i="2"/>
  <c r="D30" i="2"/>
  <c r="D27" i="2"/>
  <c r="D23" i="2"/>
  <c r="D20" i="2"/>
  <c r="D17" i="2"/>
  <c r="D14" i="2"/>
  <c r="D12" i="2"/>
  <c r="D9" i="2"/>
  <c r="D6" i="2"/>
  <c r="D4" i="2"/>
  <c r="D57" i="2"/>
  <c r="D101" i="2"/>
  <c r="D96" i="2"/>
  <c r="D91" i="2"/>
  <c r="D88" i="2"/>
  <c r="D84" i="2"/>
  <c r="D80" i="2"/>
  <c r="D72" i="2"/>
  <c r="D68" i="2"/>
  <c r="D63" i="2"/>
  <c r="D60" i="2"/>
  <c r="D37" i="2"/>
  <c r="D34" i="2"/>
  <c r="D31" i="2"/>
  <c r="D28" i="2"/>
  <c r="D25" i="2"/>
  <c r="D21" i="2"/>
  <c r="D18" i="2"/>
  <c r="D15" i="2"/>
  <c r="D11" i="2"/>
  <c r="D8" i="2"/>
  <c r="D5" i="2"/>
  <c r="D76" i="2"/>
  <c r="D99" i="2"/>
  <c r="D94" i="2"/>
  <c r="D89" i="2"/>
  <c r="D85" i="2"/>
  <c r="D81" i="2"/>
  <c r="D77" i="2"/>
  <c r="D73" i="2"/>
  <c r="D67" i="2"/>
  <c r="D64" i="2"/>
  <c r="D59" i="2"/>
  <c r="D38" i="2"/>
  <c r="D35" i="2"/>
  <c r="D32" i="2"/>
  <c r="D29" i="2"/>
  <c r="D26" i="2"/>
  <c r="D24" i="2"/>
  <c r="D22" i="2"/>
  <c r="D19" i="2"/>
  <c r="D16" i="2"/>
  <c r="D13" i="2"/>
  <c r="D10" i="2"/>
  <c r="D7" i="2"/>
  <c r="D3" i="2"/>
  <c r="D74" i="2"/>
  <c r="D100" i="2"/>
  <c r="D95" i="2"/>
  <c r="D92" i="2"/>
  <c r="D87" i="2"/>
  <c r="D83" i="2"/>
  <c r="D79" i="2"/>
  <c r="D75" i="2"/>
  <c r="D70" i="2"/>
  <c r="D66" i="2"/>
  <c r="D62" i="2"/>
  <c r="D54" i="2"/>
  <c r="D53" i="2"/>
  <c r="D52" i="2"/>
  <c r="D51" i="2"/>
  <c r="D50" i="2"/>
  <c r="D49" i="2"/>
  <c r="D48" i="2"/>
  <c r="D47" i="2"/>
  <c r="D46" i="2"/>
  <c r="D45" i="2"/>
  <c r="D44" i="2"/>
  <c r="D43" i="2"/>
  <c r="D42" i="2"/>
  <c r="D41" i="2"/>
  <c r="D40" i="2"/>
  <c r="D39" i="2"/>
  <c r="D97" i="2"/>
  <c r="D56" i="2"/>
  <c r="GW3" i="1"/>
  <c r="IW3" i="1"/>
  <c r="IQ3" i="1"/>
  <c r="HX3" i="1"/>
  <c r="HQ3" i="1"/>
  <c r="HR3" i="1"/>
  <c r="HD3" i="1"/>
  <c r="HC3" i="1"/>
  <c r="IY3" i="1"/>
  <c r="IX3" i="1"/>
  <c r="IR3" i="1"/>
  <c r="IL3" i="1"/>
  <c r="HK3" i="1"/>
  <c r="E17" i="2" s="1"/>
  <c r="HJ3" i="1"/>
  <c r="KN3" i="1"/>
  <c r="KM3" i="1"/>
  <c r="KG3" i="1"/>
  <c r="JZ3" i="1"/>
  <c r="JY3" i="1"/>
  <c r="JL3" i="1"/>
  <c r="JF3" i="1"/>
  <c r="JE3" i="1"/>
  <c r="JD3" i="1"/>
  <c r="IP3" i="1"/>
  <c r="IO3" i="1"/>
  <c r="IK3" i="1"/>
  <c r="IJ3" i="1"/>
  <c r="II3" i="1"/>
  <c r="IH3" i="1"/>
  <c r="HW3" i="1"/>
  <c r="HV3" i="1"/>
  <c r="HU3" i="1"/>
  <c r="HT3" i="1"/>
  <c r="HS3" i="1"/>
  <c r="HP3" i="1"/>
  <c r="HO3" i="1"/>
  <c r="HN3" i="1"/>
  <c r="E20" i="2" s="1"/>
  <c r="HM3" i="1"/>
  <c r="E19" i="2" s="1"/>
  <c r="HI3" i="1"/>
  <c r="HH3" i="1"/>
  <c r="HG3" i="1"/>
  <c r="HF3" i="1"/>
  <c r="HE3" i="1"/>
  <c r="HB3" i="1"/>
  <c r="HA3" i="1"/>
  <c r="GZ3" i="1"/>
  <c r="GY3" i="1"/>
  <c r="GX3" i="1"/>
  <c r="HL3" i="1"/>
  <c r="E18" i="2" s="1"/>
  <c r="IG3" i="1"/>
  <c r="KF3" i="1"/>
  <c r="JK3" i="1"/>
  <c r="JC3" i="1"/>
  <c r="IV3" i="1"/>
  <c r="IF3" i="1"/>
  <c r="IE3" i="1"/>
  <c r="ID3" i="1"/>
  <c r="IC3" i="1"/>
  <c r="IB3" i="1"/>
  <c r="IA3" i="1"/>
  <c r="HZ3" i="1"/>
  <c r="HY3" i="1"/>
  <c r="KQ3" i="1"/>
  <c r="KP3" i="1"/>
  <c r="IU3" i="1"/>
  <c r="IT3" i="1"/>
  <c r="IN3" i="1"/>
  <c r="IM3" i="1"/>
  <c r="KO3" i="1"/>
  <c r="KL3" i="1"/>
  <c r="KK3" i="1"/>
  <c r="KJ3" i="1"/>
  <c r="KI3" i="1"/>
  <c r="KH3" i="1"/>
  <c r="KE3" i="1"/>
  <c r="KD3" i="1"/>
  <c r="KC3" i="1"/>
  <c r="KB3" i="1"/>
  <c r="KA3" i="1"/>
  <c r="JX3" i="1"/>
  <c r="JW3" i="1"/>
  <c r="JV3" i="1"/>
  <c r="JU3" i="1"/>
  <c r="JT3" i="1"/>
  <c r="JS3" i="1"/>
  <c r="JR3" i="1"/>
  <c r="JQ3" i="1"/>
  <c r="JP3" i="1"/>
  <c r="JO3" i="1"/>
  <c r="JN3" i="1"/>
  <c r="JM3" i="1"/>
  <c r="JJ3" i="1"/>
  <c r="JI3" i="1"/>
  <c r="JH3" i="1"/>
  <c r="JG3" i="1"/>
  <c r="JB3" i="1"/>
  <c r="JA3" i="1"/>
  <c r="IZ3" i="1"/>
  <c r="IS3" i="1"/>
  <c r="E3" i="2" l="1"/>
  <c r="E10" i="2"/>
  <c r="E9" i="2"/>
  <c r="E16" i="2"/>
  <c r="E15" i="2"/>
  <c r="E14" i="2"/>
  <c r="E13" i="2"/>
  <c r="E12" i="2"/>
  <c r="E11" i="2"/>
  <c r="E8" i="2"/>
  <c r="E7" i="2"/>
  <c r="E6" i="2"/>
  <c r="E5" i="2"/>
  <c r="E4" i="2"/>
  <c r="E55" i="2"/>
  <c r="E49" i="2"/>
  <c r="E30" i="2"/>
  <c r="E23" i="2"/>
  <c r="E24" i="2"/>
  <c r="E57" i="2"/>
  <c r="E56" i="2"/>
  <c r="E50" i="2"/>
  <c r="E44" i="2"/>
  <c r="E98" i="2"/>
  <c r="E97" i="2"/>
  <c r="E91" i="2"/>
  <c r="E84" i="2"/>
  <c r="E83" i="2"/>
  <c r="E70" i="2"/>
  <c r="E64" i="2"/>
  <c r="E63" i="2"/>
  <c r="E62" i="2"/>
  <c r="E48" i="2"/>
  <c r="E47" i="2"/>
  <c r="E43" i="2"/>
  <c r="E42" i="2"/>
  <c r="E41" i="2"/>
  <c r="E40" i="2"/>
  <c r="E29" i="2"/>
  <c r="E28" i="2"/>
  <c r="E27" i="2"/>
  <c r="E26" i="2"/>
  <c r="E25" i="2"/>
  <c r="E22" i="2"/>
  <c r="E21" i="2"/>
  <c r="E39" i="2"/>
  <c r="E90" i="2"/>
  <c r="E69" i="2"/>
  <c r="E61" i="2"/>
  <c r="E54" i="2"/>
  <c r="E38" i="2"/>
  <c r="H38" i="2" s="1"/>
  <c r="E37" i="2"/>
  <c r="E36" i="2"/>
  <c r="E35" i="2"/>
  <c r="E34" i="2"/>
  <c r="E33" i="2"/>
  <c r="E32" i="2"/>
  <c r="H32" i="2" s="1"/>
  <c r="E31" i="2"/>
  <c r="E101" i="2"/>
  <c r="E100" i="2"/>
  <c r="H100" i="2" s="1"/>
  <c r="E53" i="2"/>
  <c r="E52" i="2"/>
  <c r="E46" i="2"/>
  <c r="E45" i="2"/>
  <c r="E99" i="2"/>
  <c r="E96" i="2"/>
  <c r="E95" i="2"/>
  <c r="E94" i="2"/>
  <c r="E93" i="2"/>
  <c r="E92" i="2"/>
  <c r="E89" i="2"/>
  <c r="E88" i="2"/>
  <c r="E87" i="2"/>
  <c r="E86" i="2"/>
  <c r="E85" i="2"/>
  <c r="E82" i="2"/>
  <c r="E81" i="2"/>
  <c r="E80" i="2"/>
  <c r="E79" i="2"/>
  <c r="E78" i="2"/>
  <c r="E77" i="2"/>
  <c r="E76" i="2"/>
  <c r="E75" i="2"/>
  <c r="E74" i="2"/>
  <c r="H74" i="2" s="1"/>
  <c r="E73" i="2"/>
  <c r="E72" i="2"/>
  <c r="E71" i="2"/>
  <c r="E68" i="2"/>
  <c r="E67" i="2"/>
  <c r="E66" i="2"/>
  <c r="E65" i="2"/>
  <c r="E60" i="2"/>
  <c r="E59" i="2"/>
  <c r="H59" i="2" s="1"/>
  <c r="E58" i="2"/>
  <c r="E51" i="2"/>
  <c r="H52" i="2"/>
  <c r="H31" i="2"/>
  <c r="H37" i="2"/>
  <c r="H53" i="2"/>
  <c r="H61" i="2"/>
  <c r="H69" i="2"/>
  <c r="H56" i="2"/>
  <c r="H50" i="2"/>
  <c r="H44" i="2"/>
  <c r="H16" i="2"/>
  <c r="H70" i="2"/>
  <c r="H21" i="2"/>
  <c r="H15" i="2"/>
  <c r="H12" i="2"/>
  <c r="H7" i="2"/>
  <c r="H4" i="2"/>
  <c r="H54" i="2"/>
  <c r="H62" i="2"/>
  <c r="H48" i="2"/>
  <c r="H47" i="2"/>
  <c r="H41" i="2"/>
  <c r="H40" i="2"/>
  <c r="H29" i="2"/>
  <c r="H28" i="2"/>
  <c r="H27" i="2"/>
  <c r="H26" i="2"/>
  <c r="H14" i="2"/>
  <c r="H11" i="2"/>
  <c r="H5" i="2"/>
  <c r="H39" i="2"/>
  <c r="H25" i="2"/>
  <c r="H22" i="2"/>
  <c r="H19" i="2"/>
  <c r="H13" i="2"/>
  <c r="H8" i="2"/>
  <c r="H6" i="2"/>
  <c r="H18" i="2"/>
  <c r="H46" i="2"/>
  <c r="H45" i="2"/>
  <c r="H95" i="2"/>
  <c r="H94" i="2"/>
  <c r="H92" i="2"/>
  <c r="H89" i="2"/>
  <c r="H88" i="2"/>
  <c r="H87" i="2"/>
  <c r="H86" i="2"/>
  <c r="H75" i="2"/>
  <c r="H73" i="2"/>
  <c r="H72" i="2"/>
  <c r="H66" i="2"/>
  <c r="H60" i="2"/>
  <c r="H51" i="2"/>
  <c r="H79" i="2"/>
  <c r="H77" i="2"/>
  <c r="H76" i="2"/>
  <c r="H55" i="2"/>
  <c r="H17" i="2"/>
  <c r="H20" i="2"/>
  <c r="H36" i="2"/>
  <c r="H101" i="2"/>
  <c r="H96" i="2"/>
  <c r="H85" i="2"/>
  <c r="H58" i="2"/>
  <c r="H49" i="2"/>
  <c r="H43" i="2"/>
  <c r="H42" i="2"/>
  <c r="H90" i="2"/>
  <c r="H99" i="2"/>
  <c r="H93" i="2"/>
  <c r="H3" i="2"/>
  <c r="H30" i="2"/>
  <c r="H23" i="2"/>
  <c r="H24" i="2"/>
  <c r="H10" i="2"/>
  <c r="H9" i="2"/>
  <c r="H57" i="2"/>
  <c r="H98" i="2"/>
  <c r="H97" i="2"/>
  <c r="H91" i="2"/>
  <c r="H84" i="2"/>
  <c r="H83" i="2"/>
  <c r="H64" i="2"/>
  <c r="H63" i="2"/>
  <c r="H35" i="2"/>
  <c r="H34" i="2"/>
  <c r="H33" i="2"/>
  <c r="H82" i="2"/>
  <c r="H81" i="2"/>
  <c r="H80" i="2"/>
  <c r="H78" i="2"/>
  <c r="H71" i="2"/>
  <c r="H68" i="2"/>
  <c r="H67" i="2"/>
  <c r="H65" i="2"/>
  <c r="KT3" i="1" a="1"/>
  <c r="D102" i="2"/>
  <c r="F37" i="2"/>
  <c r="J37" i="2" s="1" a="1"/>
  <c r="J37" i="2" s="1"/>
  <c r="F39" i="2"/>
  <c r="J39" i="2" s="1" a="1"/>
  <c r="J39" i="2" s="1"/>
  <c r="F34" i="2"/>
  <c r="J34" i="2" s="1" a="1"/>
  <c r="J34" i="2" s="1"/>
  <c r="F99" i="2"/>
  <c r="J99" i="2" s="1" a="1"/>
  <c r="J99" i="2" s="1"/>
  <c r="F91" i="2"/>
  <c r="J91" i="2" s="1" a="1"/>
  <c r="J91" i="2" s="1"/>
  <c r="F70" i="2"/>
  <c r="J70" i="2" s="1" a="1"/>
  <c r="J70" i="2" s="1"/>
  <c r="F54" i="2"/>
  <c r="J54" i="2" s="1" a="1"/>
  <c r="J54" i="2" s="1"/>
  <c r="F49" i="2"/>
  <c r="J49" i="2" s="1" a="1"/>
  <c r="J49" i="2" s="1"/>
  <c r="F48" i="2"/>
  <c r="J48" i="2" s="1" a="1"/>
  <c r="J48" i="2" s="1"/>
  <c r="F38" i="2"/>
  <c r="J38" i="2" s="1" a="1"/>
  <c r="J38" i="2" s="1"/>
  <c r="F36" i="2"/>
  <c r="J36" i="2" s="1" a="1"/>
  <c r="J36" i="2" s="1"/>
  <c r="F35" i="2"/>
  <c r="J35" i="2" s="1" a="1"/>
  <c r="J35" i="2" s="1"/>
  <c r="F33" i="2"/>
  <c r="J33" i="2" s="1" a="1"/>
  <c r="J33" i="2" s="1"/>
  <c r="F101" i="2"/>
  <c r="J101" i="2" s="1" a="1"/>
  <c r="J101" i="2" s="1"/>
  <c r="F100" i="2"/>
  <c r="J100" i="2" s="1" a="1"/>
  <c r="J100" i="2" s="1"/>
  <c r="F94" i="2"/>
  <c r="J94" i="2" s="1" a="1"/>
  <c r="J94" i="2" s="1"/>
  <c r="F93" i="2"/>
  <c r="J93" i="2" s="1" a="1"/>
  <c r="J93" i="2" s="1"/>
  <c r="F92" i="2"/>
  <c r="J92" i="2" s="1" a="1"/>
  <c r="J92" i="2" s="1"/>
  <c r="F87" i="2"/>
  <c r="J87" i="2" s="1" a="1"/>
  <c r="J87" i="2" s="1"/>
  <c r="F86" i="2"/>
  <c r="J86" i="2" s="1" a="1"/>
  <c r="J86" i="2" s="1"/>
  <c r="F85" i="2"/>
  <c r="J85" i="2" s="1" a="1"/>
  <c r="J85" i="2" s="1"/>
  <c r="F73" i="2"/>
  <c r="J73" i="2" s="1" a="1"/>
  <c r="J73" i="2" s="1"/>
  <c r="F72" i="2"/>
  <c r="J72" i="2" s="1" a="1"/>
  <c r="J72" i="2" s="1"/>
  <c r="F71" i="2"/>
  <c r="J71" i="2" s="1" a="1"/>
  <c r="J71" i="2" s="1"/>
  <c r="F59" i="2"/>
  <c r="J59" i="2" s="1" a="1"/>
  <c r="J59" i="2" s="1"/>
  <c r="F58" i="2"/>
  <c r="J58" i="2" s="1" a="1"/>
  <c r="J58" i="2" s="1"/>
  <c r="F57" i="2"/>
  <c r="J57" i="2" s="1" a="1"/>
  <c r="J57" i="2" s="1"/>
  <c r="F56" i="2"/>
  <c r="J56" i="2" s="1" a="1"/>
  <c r="J56" i="2" s="1"/>
  <c r="F55" i="2"/>
  <c r="J55" i="2" s="1" a="1"/>
  <c r="J55" i="2" s="1"/>
  <c r="F53" i="2"/>
  <c r="J53" i="2" s="1" a="1"/>
  <c r="J53" i="2" s="1"/>
  <c r="F52" i="2"/>
  <c r="J52" i="2" s="1" a="1"/>
  <c r="J52" i="2" s="1"/>
  <c r="F51" i="2"/>
  <c r="J51" i="2" s="1" a="1"/>
  <c r="J51" i="2" s="1"/>
  <c r="F50" i="2"/>
  <c r="J50" i="2" s="1" a="1"/>
  <c r="J50" i="2" s="1"/>
  <c r="F46" i="2"/>
  <c r="J46" i="2" s="1" a="1"/>
  <c r="J46" i="2" s="1"/>
  <c r="F45" i="2"/>
  <c r="J45" i="2" s="1" a="1"/>
  <c r="J45" i="2" s="1"/>
  <c r="F44" i="2"/>
  <c r="J44" i="2" s="1" a="1"/>
  <c r="J44" i="2" s="1"/>
  <c r="F43" i="2"/>
  <c r="J43" i="2" s="1" a="1"/>
  <c r="J43" i="2" s="1"/>
  <c r="F42" i="2"/>
  <c r="F41" i="2"/>
  <c r="F40" i="2"/>
  <c r="F32" i="2"/>
  <c r="F31" i="2"/>
  <c r="F30" i="2"/>
  <c r="F29" i="2"/>
  <c r="F25" i="2"/>
  <c r="F47" i="2"/>
  <c r="F80" i="2"/>
  <c r="F79" i="2"/>
  <c r="F78" i="2"/>
  <c r="F77" i="2"/>
  <c r="F66" i="2"/>
  <c r="F65" i="2"/>
  <c r="F64" i="2"/>
  <c r="F63" i="2"/>
  <c r="F12" i="2"/>
  <c r="F18" i="2"/>
  <c r="J18" i="2" s="1" a="1"/>
  <c r="J18" i="2" s="1"/>
  <c r="F11" i="2"/>
  <c r="F6" i="2"/>
  <c r="F5" i="2"/>
  <c r="F4" i="2"/>
  <c r="F3" i="2"/>
  <c r="F27" i="2"/>
  <c r="F26" i="2"/>
  <c r="F28" i="2"/>
  <c r="F24" i="2"/>
  <c r="F23" i="2"/>
  <c r="F22" i="2"/>
  <c r="F21" i="2"/>
  <c r="F17" i="2"/>
  <c r="J17" i="2" s="1" a="1"/>
  <c r="J17" i="2" s="1"/>
  <c r="F16" i="2"/>
  <c r="F15" i="2"/>
  <c r="F14" i="2"/>
  <c r="F13" i="2"/>
  <c r="F10" i="2"/>
  <c r="F9" i="2"/>
  <c r="F7" i="2"/>
  <c r="F98" i="2"/>
  <c r="F97" i="2"/>
  <c r="F96" i="2"/>
  <c r="F95" i="2"/>
  <c r="F90" i="2"/>
  <c r="F89" i="2"/>
  <c r="F88" i="2"/>
  <c r="F84" i="2"/>
  <c r="F83" i="2"/>
  <c r="F82" i="2"/>
  <c r="F81" i="2"/>
  <c r="F76" i="2"/>
  <c r="F75" i="2"/>
  <c r="F74" i="2"/>
  <c r="F69" i="2"/>
  <c r="F68" i="2"/>
  <c r="F67" i="2"/>
  <c r="F62" i="2"/>
  <c r="F61" i="2"/>
  <c r="F60" i="2"/>
  <c r="F20" i="2"/>
  <c r="J20" i="2" s="1" a="1"/>
  <c r="J20" i="2" s="1"/>
  <c r="F19" i="2"/>
  <c r="J19" i="2" s="1" a="1"/>
  <c r="J19" i="2" s="1"/>
  <c r="F8" i="2"/>
  <c r="DA67" i="1" a="1"/>
  <c r="IE23" i="1"/>
  <c r="IE15" i="1"/>
  <c r="IE52" i="1"/>
  <c r="IE36" i="1"/>
  <c r="IE58" i="1"/>
  <c r="IE55" i="1"/>
  <c r="IE51" i="1"/>
  <c r="IE35" i="1"/>
  <c r="IE39" i="1"/>
  <c r="IE8" i="1"/>
  <c r="IE12" i="1"/>
  <c r="IE32" i="1"/>
  <c r="IE34" i="1"/>
  <c r="IE16" i="1"/>
  <c r="IE33" i="1"/>
  <c r="IE54" i="1"/>
  <c r="IE48" i="1"/>
  <c r="IE47" i="1"/>
  <c r="IE5" i="1"/>
  <c r="IE11" i="1"/>
  <c r="IE30" i="1"/>
  <c r="IE63" i="1"/>
  <c r="IE60" i="1"/>
  <c r="IE7" i="1"/>
  <c r="IE10" i="1"/>
  <c r="IE61" i="1"/>
  <c r="IE45" i="1"/>
  <c r="IE29" i="1"/>
  <c r="IE42" i="1"/>
  <c r="IE21" i="1"/>
  <c r="IE49" i="1"/>
  <c r="IE9" i="1"/>
  <c r="IE14" i="1"/>
  <c r="IE13" i="1"/>
  <c r="IE25" i="1"/>
  <c r="IE18" i="1"/>
  <c r="IE31" i="1"/>
  <c r="IE62" i="1"/>
  <c r="IE27" i="1"/>
  <c r="IE19" i="1"/>
  <c r="IE53" i="1"/>
  <c r="IE37" i="1"/>
  <c r="IE38" i="1"/>
  <c r="IE44" i="1"/>
  <c r="IE43" i="1"/>
  <c r="IE59" i="1"/>
  <c r="IE17" i="1"/>
  <c r="IE22" i="1"/>
  <c r="IE4" i="1"/>
  <c r="IE56" i="1"/>
  <c r="IE26" i="1"/>
  <c r="IE20" i="1"/>
  <c r="IE28" i="1"/>
  <c r="IE41" i="1"/>
  <c r="IE40" i="1"/>
  <c r="IE6" i="1"/>
  <c r="IE24" i="1"/>
  <c r="IE46" i="1"/>
  <c r="IE50" i="1"/>
  <c r="IE57" i="1"/>
  <c r="IG24" i="1"/>
  <c r="IG49" i="1"/>
  <c r="IG29" i="1"/>
  <c r="IG30" i="1"/>
  <c r="IG41" i="1"/>
  <c r="IG28" i="1"/>
  <c r="IG31" i="1"/>
  <c r="IG15" i="1"/>
  <c r="IG6" i="1"/>
  <c r="IG40" i="1"/>
  <c r="IG32" i="1"/>
  <c r="IG51" i="1"/>
  <c r="IG26" i="1"/>
  <c r="IG38" i="1"/>
  <c r="IG34" i="1"/>
  <c r="IG35" i="1"/>
  <c r="IG36" i="1"/>
  <c r="IG50" i="1"/>
  <c r="IG63" i="1"/>
  <c r="IG57" i="1"/>
  <c r="IG23" i="1"/>
  <c r="IG16" i="1"/>
  <c r="IG12" i="1"/>
  <c r="IG48" i="1"/>
  <c r="IG17" i="1"/>
  <c r="IG13" i="1"/>
  <c r="IG18" i="1"/>
  <c r="IG21" i="1"/>
  <c r="IG4" i="1"/>
  <c r="IG62" i="1"/>
  <c r="IG39" i="1"/>
  <c r="IG58" i="1"/>
  <c r="IG60" i="1"/>
  <c r="IG22" i="1"/>
  <c r="IG27" i="1"/>
  <c r="IG7" i="1"/>
  <c r="IG8" i="1"/>
  <c r="IG61" i="1"/>
  <c r="IG55" i="1"/>
  <c r="IG52" i="1"/>
  <c r="IG47" i="1"/>
  <c r="IG42" i="1"/>
  <c r="IG9" i="1"/>
  <c r="IG33" i="1"/>
  <c r="IG10" i="1"/>
  <c r="IG54" i="1"/>
  <c r="IG5" i="1"/>
  <c r="IG56" i="1"/>
  <c r="IG11" i="1"/>
  <c r="IG53" i="1"/>
  <c r="IG14" i="1"/>
  <c r="IG46" i="1"/>
  <c r="IG59" i="1"/>
  <c r="IG19" i="1"/>
  <c r="IG37" i="1"/>
  <c r="IG45" i="1"/>
  <c r="IG44" i="1"/>
  <c r="IG20" i="1"/>
  <c r="IG25" i="1"/>
  <c r="IG43" i="1"/>
  <c r="IB37" i="1"/>
  <c r="IB25" i="1"/>
  <c r="IB45" i="1"/>
  <c r="IB8" i="1"/>
  <c r="IB10" i="1"/>
  <c r="IB35" i="1"/>
  <c r="IB39" i="1"/>
  <c r="IB24" i="1"/>
  <c r="IB21" i="1"/>
  <c r="IB5" i="1"/>
  <c r="IB53" i="1"/>
  <c r="IB49" i="1"/>
  <c r="IB60" i="1"/>
  <c r="IB7" i="1"/>
  <c r="IB29" i="1"/>
  <c r="IB13" i="1"/>
  <c r="IB19" i="1"/>
  <c r="IB43" i="1"/>
  <c r="IB6" i="1"/>
  <c r="IB34" i="1"/>
  <c r="IB12" i="1"/>
  <c r="IB9" i="1"/>
  <c r="IB46" i="1"/>
  <c r="IB36" i="1"/>
  <c r="IB30" i="1"/>
  <c r="IB28" i="1"/>
  <c r="IB59" i="1"/>
  <c r="IB14" i="1"/>
  <c r="IB31" i="1"/>
  <c r="IB50" i="1"/>
  <c r="IB52" i="1"/>
  <c r="IB15" i="1"/>
  <c r="IB33" i="1"/>
  <c r="IB54" i="1"/>
  <c r="IB32" i="1"/>
  <c r="IB40" i="1"/>
  <c r="IB16" i="1"/>
  <c r="IB27" i="1"/>
  <c r="IB61" i="1"/>
  <c r="IB23" i="1"/>
  <c r="IB20" i="1"/>
  <c r="IB63" i="1"/>
  <c r="IB44" i="1"/>
  <c r="IB38" i="1"/>
  <c r="IB11" i="1"/>
  <c r="IB47" i="1"/>
  <c r="IB17" i="1"/>
  <c r="IB62" i="1"/>
  <c r="IB4" i="1"/>
  <c r="IB57" i="1"/>
  <c r="IB48" i="1"/>
  <c r="IB55" i="1"/>
  <c r="IB51" i="1"/>
  <c r="IB42" i="1"/>
  <c r="IB41" i="1"/>
  <c r="IB26" i="1"/>
  <c r="IB18" i="1"/>
  <c r="IB56" i="1"/>
  <c r="IB22" i="1"/>
  <c r="IB58" i="1"/>
  <c r="KO12" i="1"/>
  <c r="KO8" i="1"/>
  <c r="KO38" i="1"/>
  <c r="KO32" i="1"/>
  <c r="KO44" i="1"/>
  <c r="KO14" i="1"/>
  <c r="KO16" i="1"/>
  <c r="KO56" i="1"/>
  <c r="KO60" i="1"/>
  <c r="KO18" i="1"/>
  <c r="KO23" i="1"/>
  <c r="KO58" i="1"/>
  <c r="KO24" i="1"/>
  <c r="KO41" i="1"/>
  <c r="KO11" i="1"/>
  <c r="KO13" i="1"/>
  <c r="KO62" i="1"/>
  <c r="KO22" i="1"/>
  <c r="KO51" i="1"/>
  <c r="KO28" i="1"/>
  <c r="KO26" i="1"/>
  <c r="KO27" i="1"/>
  <c r="KO15" i="1"/>
  <c r="KO59" i="1"/>
  <c r="KO61" i="1"/>
  <c r="KO45" i="1"/>
  <c r="KO40" i="1"/>
  <c r="KO53" i="1"/>
  <c r="KO20" i="1"/>
  <c r="KO54" i="1"/>
  <c r="KO36" i="1"/>
  <c r="KO63" i="1"/>
  <c r="KO35" i="1"/>
  <c r="KO31" i="1"/>
  <c r="KO43" i="1"/>
  <c r="KO19" i="1"/>
  <c r="KO57" i="1"/>
  <c r="KO34" i="1"/>
  <c r="KO50" i="1"/>
  <c r="KO39" i="1"/>
  <c r="KO17" i="1"/>
  <c r="KO42" i="1"/>
  <c r="KO6" i="1"/>
  <c r="KO10" i="1"/>
  <c r="KO5" i="1"/>
  <c r="KO4" i="1"/>
  <c r="KO46" i="1"/>
  <c r="KO21" i="1"/>
  <c r="KO48" i="1"/>
  <c r="KO33" i="1"/>
  <c r="KO52" i="1"/>
  <c r="KO55" i="1"/>
  <c r="KO29" i="1"/>
  <c r="KO47" i="1"/>
  <c r="KO30" i="1"/>
  <c r="KO37" i="1"/>
  <c r="KO25" i="1"/>
  <c r="KO9" i="1"/>
  <c r="KO49" i="1"/>
  <c r="KO7" i="1"/>
  <c r="KG31" i="1"/>
  <c r="KG12" i="1"/>
  <c r="KG53" i="1"/>
  <c r="KG45" i="1"/>
  <c r="KG35" i="1"/>
  <c r="KG19" i="1"/>
  <c r="KG10" i="1"/>
  <c r="KG6" i="1"/>
  <c r="KG62" i="1"/>
  <c r="KG28" i="1"/>
  <c r="KG7" i="1"/>
  <c r="KG40" i="1"/>
  <c r="KG37" i="1"/>
  <c r="KG24" i="1"/>
  <c r="KG13" i="1"/>
  <c r="KG43" i="1"/>
  <c r="KG59" i="1"/>
  <c r="KG39" i="1"/>
  <c r="KG14" i="1"/>
  <c r="KG58" i="1"/>
  <c r="KG29" i="1"/>
  <c r="KG56" i="1"/>
  <c r="KG38" i="1"/>
  <c r="KG46" i="1"/>
  <c r="KG22" i="1"/>
  <c r="KG47" i="1"/>
  <c r="KG49" i="1"/>
  <c r="KG32" i="1"/>
  <c r="KG36" i="1"/>
  <c r="KG33" i="1"/>
  <c r="KG8" i="1"/>
  <c r="KG30" i="1"/>
  <c r="KG21" i="1"/>
  <c r="KG16" i="1"/>
  <c r="KG34" i="1"/>
  <c r="KG50" i="1"/>
  <c r="KG55" i="1"/>
  <c r="KG4" i="1"/>
  <c r="KG63" i="1"/>
  <c r="KG15" i="1"/>
  <c r="KG11" i="1"/>
  <c r="KG25" i="1"/>
  <c r="KG23" i="1"/>
  <c r="KG17" i="1"/>
  <c r="KG48" i="1"/>
  <c r="KG26" i="1"/>
  <c r="KG42" i="1"/>
  <c r="KG51" i="1"/>
  <c r="KG5" i="1"/>
  <c r="KG54" i="1"/>
  <c r="KG20" i="1"/>
  <c r="KG41" i="1"/>
  <c r="KG44" i="1"/>
  <c r="KG60" i="1"/>
  <c r="KG61" i="1"/>
  <c r="KG52" i="1"/>
  <c r="KG18" i="1"/>
  <c r="KG57" i="1"/>
  <c r="KG27" i="1"/>
  <c r="KG9" i="1"/>
  <c r="JL40" i="1"/>
  <c r="JL20" i="1"/>
  <c r="JL61" i="1"/>
  <c r="JL15" i="1"/>
  <c r="JL59" i="1"/>
  <c r="JL48" i="1"/>
  <c r="JL13" i="1"/>
  <c r="JL10" i="1"/>
  <c r="JL37" i="1"/>
  <c r="JL8" i="1"/>
  <c r="JL7" i="1"/>
  <c r="JL25" i="1"/>
  <c r="JL27" i="1"/>
  <c r="JL39" i="1"/>
  <c r="JL58" i="1"/>
  <c r="JL47" i="1"/>
  <c r="JL12" i="1"/>
  <c r="JL36" i="1"/>
  <c r="JL24" i="1"/>
  <c r="JL55" i="1"/>
  <c r="JL52" i="1"/>
  <c r="JL43" i="1"/>
  <c r="JL11" i="1"/>
  <c r="JL38" i="1"/>
  <c r="JL63" i="1"/>
  <c r="JL4" i="1"/>
  <c r="JL49" i="1"/>
  <c r="JL42" i="1"/>
  <c r="JL5" i="1"/>
  <c r="JL21" i="1"/>
  <c r="JL19" i="1"/>
  <c r="JL51" i="1"/>
  <c r="JL6" i="1"/>
  <c r="JL34" i="1"/>
  <c r="JL16" i="1"/>
  <c r="JL32" i="1"/>
  <c r="JL50" i="1"/>
  <c r="JL26" i="1"/>
  <c r="JL31" i="1"/>
  <c r="JL29" i="1"/>
  <c r="JL62" i="1"/>
  <c r="JL45" i="1"/>
  <c r="JL41" i="1"/>
  <c r="JL22" i="1"/>
  <c r="JL35" i="1"/>
  <c r="JL18" i="1"/>
  <c r="JL60" i="1"/>
  <c r="JL28" i="1"/>
  <c r="JL53" i="1"/>
  <c r="JL33" i="1"/>
  <c r="JL17" i="1"/>
  <c r="JL46" i="1"/>
  <c r="JL9" i="1"/>
  <c r="JL44" i="1"/>
  <c r="JL57" i="1"/>
  <c r="JL56" i="1"/>
  <c r="JL23" i="1"/>
  <c r="JL30" i="1"/>
  <c r="JL14" i="1"/>
  <c r="JL54" i="1"/>
  <c r="IV46" i="1"/>
  <c r="IV37" i="1"/>
  <c r="IV59" i="1"/>
  <c r="IV57" i="1"/>
  <c r="IV60" i="1"/>
  <c r="IV14" i="1"/>
  <c r="IV53" i="1"/>
  <c r="IV49" i="1"/>
  <c r="IV20" i="1"/>
  <c r="IV10" i="1"/>
  <c r="IV36" i="1"/>
  <c r="IV63" i="1"/>
  <c r="IV56" i="1"/>
  <c r="IV19" i="1"/>
  <c r="IV25" i="1"/>
  <c r="IV11" i="1"/>
  <c r="IV43" i="1"/>
  <c r="IV23" i="1"/>
  <c r="IV45" i="1"/>
  <c r="IV54" i="1"/>
  <c r="IV28" i="1"/>
  <c r="IV40" i="1"/>
  <c r="IV51" i="1"/>
  <c r="IV5" i="1"/>
  <c r="IV62" i="1"/>
  <c r="IV30" i="1"/>
  <c r="IV12" i="1"/>
  <c r="IV41" i="1"/>
  <c r="IV18" i="1"/>
  <c r="IV61" i="1"/>
  <c r="IV34" i="1"/>
  <c r="IV21" i="1"/>
  <c r="IV52" i="1"/>
  <c r="IV58" i="1"/>
  <c r="IV27" i="1"/>
  <c r="IV33" i="1"/>
  <c r="IV42" i="1"/>
  <c r="IV9" i="1"/>
  <c r="IV50" i="1"/>
  <c r="IV48" i="1"/>
  <c r="IV22" i="1"/>
  <c r="IV31" i="1"/>
  <c r="IV6" i="1"/>
  <c r="IV44" i="1"/>
  <c r="IV17" i="1"/>
  <c r="IV8" i="1"/>
  <c r="IV4" i="1"/>
  <c r="IV24" i="1"/>
  <c r="IV55" i="1"/>
  <c r="IV15" i="1"/>
  <c r="IV47" i="1"/>
  <c r="IV29" i="1"/>
  <c r="IV39" i="1"/>
  <c r="IV7" i="1"/>
  <c r="IV32" i="1"/>
  <c r="IV16" i="1"/>
  <c r="IV13" i="1"/>
  <c r="IV26" i="1"/>
  <c r="IV38" i="1"/>
  <c r="IV35" i="1"/>
  <c r="IQ6" i="1"/>
  <c r="IQ27" i="1"/>
  <c r="IQ38" i="1"/>
  <c r="IQ34" i="1"/>
  <c r="IQ10" i="1"/>
  <c r="IQ15" i="1"/>
  <c r="IQ48" i="1"/>
  <c r="IQ55" i="1"/>
  <c r="IQ37" i="1"/>
  <c r="IQ13" i="1"/>
  <c r="IQ22" i="1"/>
  <c r="IQ18" i="1"/>
  <c r="IQ5" i="1"/>
  <c r="IQ36" i="1"/>
  <c r="IQ20" i="1"/>
  <c r="IQ35" i="1"/>
  <c r="IQ24" i="1"/>
  <c r="IQ44" i="1"/>
  <c r="IQ52" i="1"/>
  <c r="IQ29" i="1"/>
  <c r="IQ16" i="1"/>
  <c r="IQ4" i="1"/>
  <c r="IQ23" i="1"/>
  <c r="IQ51" i="1"/>
  <c r="IQ39" i="1"/>
  <c r="IQ43" i="1"/>
  <c r="IQ8" i="1"/>
  <c r="IQ40" i="1"/>
  <c r="IQ9" i="1"/>
  <c r="IQ47" i="1"/>
  <c r="IQ49" i="1"/>
  <c r="IQ58" i="1"/>
  <c r="IQ61" i="1"/>
  <c r="IQ45" i="1"/>
  <c r="IQ59" i="1"/>
  <c r="IQ11" i="1"/>
  <c r="IQ53" i="1"/>
  <c r="IQ56" i="1"/>
  <c r="IQ32" i="1"/>
  <c r="IQ42" i="1"/>
  <c r="IQ41" i="1"/>
  <c r="IQ30" i="1"/>
  <c r="IQ31" i="1"/>
  <c r="IQ54" i="1"/>
  <c r="IQ12" i="1"/>
  <c r="IQ21" i="1"/>
  <c r="IQ33" i="1"/>
  <c r="IQ17" i="1"/>
  <c r="IQ7" i="1"/>
  <c r="IQ63" i="1"/>
  <c r="IQ50" i="1"/>
  <c r="IQ26" i="1"/>
  <c r="IQ28" i="1"/>
  <c r="IQ60" i="1"/>
  <c r="IQ62" i="1"/>
  <c r="IQ25" i="1"/>
  <c r="IQ14" i="1"/>
  <c r="IQ19" i="1"/>
  <c r="IQ57" i="1"/>
  <c r="IQ46" i="1"/>
  <c r="IP46" i="1"/>
  <c r="IP51" i="1"/>
  <c r="IP58" i="1"/>
  <c r="IP35" i="1"/>
  <c r="IP50" i="1"/>
  <c r="IP36" i="1"/>
  <c r="IP62" i="1"/>
  <c r="IP39" i="1"/>
  <c r="IP15" i="1"/>
  <c r="IP52" i="1"/>
  <c r="IP38" i="1"/>
  <c r="IP26" i="1"/>
  <c r="IP6" i="1"/>
  <c r="IP61" i="1"/>
  <c r="IP24" i="1"/>
  <c r="IP42" i="1"/>
  <c r="IP33" i="1"/>
  <c r="IP18" i="1"/>
  <c r="IP12" i="1"/>
  <c r="IP45" i="1"/>
  <c r="IP57" i="1"/>
  <c r="IP19" i="1"/>
  <c r="IP37" i="1"/>
  <c r="IP55" i="1"/>
  <c r="IP53" i="1"/>
  <c r="IP29" i="1"/>
  <c r="IP16" i="1"/>
  <c r="IP13" i="1"/>
  <c r="IP59" i="1"/>
  <c r="IP11" i="1"/>
  <c r="IP27" i="1"/>
  <c r="IP17" i="1"/>
  <c r="IP47" i="1"/>
  <c r="IP44" i="1"/>
  <c r="IP23" i="1"/>
  <c r="IP20" i="1"/>
  <c r="IP10" i="1"/>
  <c r="IP7" i="1"/>
  <c r="IP48" i="1"/>
  <c r="IP25" i="1"/>
  <c r="IP4" i="1"/>
  <c r="IP43" i="1"/>
  <c r="IP54" i="1"/>
  <c r="IP5" i="1"/>
  <c r="IP9" i="1"/>
  <c r="IP49" i="1"/>
  <c r="IP63" i="1"/>
  <c r="IP30" i="1"/>
  <c r="IP41" i="1"/>
  <c r="IP28" i="1"/>
  <c r="IP60" i="1"/>
  <c r="IP8" i="1"/>
  <c r="IP31" i="1"/>
  <c r="IP40" i="1"/>
  <c r="IP56" i="1"/>
  <c r="IP22" i="1"/>
  <c r="IP32" i="1"/>
  <c r="IP34" i="1"/>
  <c r="IP14" i="1"/>
  <c r="IP21" i="1"/>
  <c r="IF20" i="1"/>
  <c r="IF58" i="1"/>
  <c r="IF29" i="1"/>
  <c r="IF37" i="1"/>
  <c r="IF31" i="1"/>
  <c r="IF49" i="1"/>
  <c r="IF9" i="1"/>
  <c r="IF41" i="1"/>
  <c r="IF25" i="1"/>
  <c r="IF42" i="1"/>
  <c r="IF34" i="1"/>
  <c r="IF10" i="1"/>
  <c r="IF5" i="1"/>
  <c r="IF15" i="1"/>
  <c r="IF46" i="1"/>
  <c r="IF48" i="1"/>
  <c r="IF16" i="1"/>
  <c r="IF35" i="1"/>
  <c r="IF32" i="1"/>
  <c r="IF39" i="1"/>
  <c r="IF7" i="1"/>
  <c r="IF55" i="1"/>
  <c r="IF22" i="1"/>
  <c r="IF26" i="1"/>
  <c r="IF50" i="1"/>
  <c r="IF36" i="1"/>
  <c r="IF28" i="1"/>
  <c r="IF44" i="1"/>
  <c r="IF6" i="1"/>
  <c r="IF57" i="1"/>
  <c r="IF45" i="1"/>
  <c r="IF27" i="1"/>
  <c r="IF19" i="1"/>
  <c r="IF21" i="1"/>
  <c r="IF54" i="1"/>
  <c r="IF47" i="1"/>
  <c r="IF60" i="1"/>
  <c r="IF62" i="1"/>
  <c r="IF33" i="1"/>
  <c r="IF11" i="1"/>
  <c r="IF14" i="1"/>
  <c r="IF38" i="1"/>
  <c r="IF59" i="1"/>
  <c r="IF17" i="1"/>
  <c r="IF23" i="1"/>
  <c r="IF12" i="1"/>
  <c r="IF56" i="1"/>
  <c r="IF30" i="1"/>
  <c r="IF8" i="1"/>
  <c r="IF18" i="1"/>
  <c r="IF13" i="1"/>
  <c r="IF43" i="1"/>
  <c r="IF52" i="1"/>
  <c r="IF51" i="1"/>
  <c r="IF53" i="1"/>
  <c r="IF24" i="1"/>
  <c r="IF63" i="1"/>
  <c r="IF61" i="1"/>
  <c r="IF40" i="1"/>
  <c r="IF4" i="1"/>
  <c r="ID9" i="1"/>
  <c r="ID10" i="1"/>
  <c r="ID45" i="1"/>
  <c r="ID26" i="1"/>
  <c r="ID25" i="1"/>
  <c r="ID22" i="1"/>
  <c r="ID37" i="1"/>
  <c r="ID6" i="1"/>
  <c r="ID33" i="1"/>
  <c r="ID20" i="1"/>
  <c r="ID54" i="1"/>
  <c r="ID61" i="1"/>
  <c r="ID50" i="1"/>
  <c r="ID21" i="1"/>
  <c r="ID53" i="1"/>
  <c r="ID41" i="1"/>
  <c r="ID17" i="1"/>
  <c r="ID8" i="1"/>
  <c r="ID11" i="1"/>
  <c r="ID36" i="1"/>
  <c r="ID62" i="1"/>
  <c r="ID7" i="1"/>
  <c r="ID58" i="1"/>
  <c r="ID52" i="1"/>
  <c r="ID29" i="1"/>
  <c r="ID55" i="1"/>
  <c r="ID12" i="1"/>
  <c r="ID39" i="1"/>
  <c r="ID35" i="1"/>
  <c r="ID16" i="1"/>
  <c r="ID18" i="1"/>
  <c r="ID38" i="1"/>
  <c r="ID5" i="1"/>
  <c r="ID51" i="1"/>
  <c r="ID49" i="1"/>
  <c r="ID48" i="1"/>
  <c r="ID59" i="1"/>
  <c r="ID28" i="1"/>
  <c r="ID24" i="1"/>
  <c r="ID13" i="1"/>
  <c r="ID60" i="1"/>
  <c r="ID42" i="1"/>
  <c r="ID15" i="1"/>
  <c r="ID30" i="1"/>
  <c r="ID40" i="1"/>
  <c r="ID23" i="1"/>
  <c r="ID31" i="1"/>
  <c r="ID34" i="1"/>
  <c r="ID57" i="1"/>
  <c r="ID47" i="1"/>
  <c r="ID56" i="1"/>
  <c r="ID4" i="1"/>
  <c r="ID46" i="1"/>
  <c r="ID43" i="1"/>
  <c r="ID27" i="1"/>
  <c r="ID63" i="1"/>
  <c r="ID14" i="1"/>
  <c r="ID32" i="1"/>
  <c r="ID19" i="1"/>
  <c r="ID44" i="1"/>
  <c r="IC60" i="1"/>
  <c r="IC15" i="1"/>
  <c r="IC26" i="1"/>
  <c r="IC59" i="1"/>
  <c r="IC29" i="1"/>
  <c r="IC28" i="1"/>
  <c r="IC48" i="1"/>
  <c r="IC56" i="1"/>
  <c r="IC18" i="1"/>
  <c r="IC30" i="1"/>
  <c r="IC21" i="1"/>
  <c r="IC9" i="1"/>
  <c r="IC10" i="1"/>
  <c r="IC63" i="1"/>
  <c r="IC47" i="1"/>
  <c r="IC52" i="1"/>
  <c r="IC42" i="1"/>
  <c r="IC46" i="1"/>
  <c r="IC12" i="1"/>
  <c r="IC20" i="1"/>
  <c r="IC22" i="1"/>
  <c r="IC23" i="1"/>
  <c r="IC61" i="1"/>
  <c r="IC43" i="1"/>
  <c r="IC27" i="1"/>
  <c r="IC8" i="1"/>
  <c r="IC51" i="1"/>
  <c r="IC55" i="1"/>
  <c r="IC35" i="1"/>
  <c r="IC24" i="1"/>
  <c r="IC7" i="1"/>
  <c r="IC40" i="1"/>
  <c r="IC19" i="1"/>
  <c r="IC4" i="1"/>
  <c r="IC17" i="1"/>
  <c r="IC37" i="1"/>
  <c r="IC25" i="1"/>
  <c r="IC39" i="1"/>
  <c r="IC49" i="1"/>
  <c r="IC31" i="1"/>
  <c r="IC11" i="1"/>
  <c r="IC5" i="1"/>
  <c r="IC32" i="1"/>
  <c r="IC41" i="1"/>
  <c r="IC58" i="1"/>
  <c r="IC36" i="1"/>
  <c r="IC16" i="1"/>
  <c r="IC38" i="1"/>
  <c r="IC14" i="1"/>
  <c r="IC57" i="1"/>
  <c r="IC53" i="1"/>
  <c r="IC45" i="1"/>
  <c r="IC50" i="1"/>
  <c r="IC34" i="1"/>
  <c r="IC44" i="1"/>
  <c r="IC62" i="1"/>
  <c r="IC33" i="1"/>
  <c r="IC6" i="1"/>
  <c r="IC13" i="1"/>
  <c r="IC54" i="1"/>
  <c r="IA14" i="1"/>
  <c r="IA54" i="1"/>
  <c r="IA45" i="1"/>
  <c r="IA42" i="1"/>
  <c r="IA57" i="1"/>
  <c r="IA50" i="1"/>
  <c r="IA46" i="1"/>
  <c r="IA36" i="1"/>
  <c r="IA8" i="1"/>
  <c r="IA37" i="1"/>
  <c r="IA24" i="1"/>
  <c r="IA22" i="1"/>
  <c r="IA10" i="1"/>
  <c r="IA51" i="1"/>
  <c r="IA21" i="1"/>
  <c r="IA61" i="1"/>
  <c r="IA17" i="1"/>
  <c r="IA47" i="1"/>
  <c r="IA40" i="1"/>
  <c r="IA28" i="1"/>
  <c r="IA41" i="1"/>
  <c r="IA35" i="1"/>
  <c r="IA53" i="1"/>
  <c r="IA29" i="1"/>
  <c r="IA27" i="1"/>
  <c r="IA55" i="1"/>
  <c r="IA43" i="1"/>
  <c r="IA15" i="1"/>
  <c r="IA18" i="1"/>
  <c r="IA26" i="1"/>
  <c r="IA11" i="1"/>
  <c r="IA30" i="1"/>
  <c r="IA31" i="1"/>
  <c r="IA19" i="1"/>
  <c r="IA7" i="1"/>
  <c r="IA63" i="1"/>
  <c r="IA25" i="1"/>
  <c r="IA5" i="1"/>
  <c r="IA56" i="1"/>
  <c r="IA60" i="1"/>
  <c r="IA34" i="1"/>
  <c r="IA49" i="1"/>
  <c r="IA52" i="1"/>
  <c r="IA38" i="1"/>
  <c r="IA16" i="1"/>
  <c r="IA44" i="1"/>
  <c r="IA39" i="1"/>
  <c r="IA62" i="1"/>
  <c r="IA20" i="1"/>
  <c r="IA23" i="1"/>
  <c r="IA13" i="1"/>
  <c r="IA59" i="1"/>
  <c r="IA12" i="1"/>
  <c r="IA33" i="1"/>
  <c r="IA58" i="1"/>
  <c r="IA4" i="1"/>
  <c r="IA6" i="1"/>
  <c r="IA48" i="1"/>
  <c r="IA9" i="1"/>
  <c r="IA32" i="1"/>
  <c r="KQ24" i="1"/>
  <c r="KQ60" i="1"/>
  <c r="KQ20" i="1"/>
  <c r="KQ30" i="1"/>
  <c r="KQ31" i="1"/>
  <c r="KQ43" i="1"/>
  <c r="KQ40" i="1"/>
  <c r="KQ15" i="1"/>
  <c r="KQ7" i="1"/>
  <c r="KQ35" i="1"/>
  <c r="KQ28" i="1"/>
  <c r="KQ26" i="1"/>
  <c r="KQ10" i="1"/>
  <c r="KQ22" i="1"/>
  <c r="KQ23" i="1"/>
  <c r="KQ61" i="1"/>
  <c r="KQ13" i="1"/>
  <c r="KQ49" i="1"/>
  <c r="KQ45" i="1"/>
  <c r="KQ48" i="1"/>
  <c r="KQ59" i="1"/>
  <c r="KQ38" i="1"/>
  <c r="KQ32" i="1"/>
  <c r="KQ14" i="1"/>
  <c r="KQ57" i="1"/>
  <c r="KQ29" i="1"/>
  <c r="KQ46" i="1"/>
  <c r="KQ16" i="1"/>
  <c r="KQ41" i="1"/>
  <c r="KQ18" i="1"/>
  <c r="KQ39" i="1"/>
  <c r="KQ34" i="1"/>
  <c r="KQ17" i="1"/>
  <c r="KQ52" i="1"/>
  <c r="KQ50" i="1"/>
  <c r="KQ9" i="1"/>
  <c r="KQ62" i="1"/>
  <c r="KQ11" i="1"/>
  <c r="KQ55" i="1"/>
  <c r="KQ33" i="1"/>
  <c r="KQ37" i="1"/>
  <c r="KQ19" i="1"/>
  <c r="KQ5" i="1"/>
  <c r="KQ25" i="1"/>
  <c r="KQ8" i="1"/>
  <c r="KQ44" i="1"/>
  <c r="KQ47" i="1"/>
  <c r="KQ51" i="1"/>
  <c r="KQ12" i="1"/>
  <c r="KQ58" i="1"/>
  <c r="KQ56" i="1"/>
  <c r="KQ42" i="1"/>
  <c r="KQ6" i="1"/>
  <c r="KQ27" i="1"/>
  <c r="KQ21" i="1"/>
  <c r="KQ53" i="1"/>
  <c r="KQ54" i="1"/>
  <c r="KQ36" i="1"/>
  <c r="KQ63" i="1"/>
  <c r="KQ4" i="1"/>
  <c r="KP32" i="1"/>
  <c r="KP55" i="1"/>
  <c r="KP43" i="1"/>
  <c r="KP50" i="1"/>
  <c r="KP8" i="1"/>
  <c r="KP18" i="1"/>
  <c r="KP35" i="1"/>
  <c r="KP14" i="1"/>
  <c r="KP49" i="1"/>
  <c r="KP45" i="1"/>
  <c r="KP15" i="1"/>
  <c r="KP10" i="1"/>
  <c r="KP13" i="1"/>
  <c r="KP37" i="1"/>
  <c r="KP23" i="1"/>
  <c r="KP22" i="1"/>
  <c r="KP5" i="1"/>
  <c r="KP54" i="1"/>
  <c r="KP33" i="1"/>
  <c r="KP34" i="1"/>
  <c r="KP51" i="1"/>
  <c r="KP21" i="1"/>
  <c r="KP29" i="1"/>
  <c r="KP58" i="1"/>
  <c r="KP61" i="1"/>
  <c r="KP48" i="1"/>
  <c r="KP42" i="1"/>
  <c r="KP27" i="1"/>
  <c r="KP12" i="1"/>
  <c r="KP47" i="1"/>
  <c r="KP19" i="1"/>
  <c r="KP46" i="1"/>
  <c r="KP60" i="1"/>
  <c r="KP31" i="1"/>
  <c r="KP20" i="1"/>
  <c r="KP11" i="1"/>
  <c r="KP16" i="1"/>
  <c r="KP44" i="1"/>
  <c r="KP53" i="1"/>
  <c r="KP62" i="1"/>
  <c r="KP9" i="1"/>
  <c r="KP28" i="1"/>
  <c r="KP52" i="1"/>
  <c r="KP17" i="1"/>
  <c r="KP6" i="1"/>
  <c r="KP7" i="1"/>
  <c r="KP36" i="1"/>
  <c r="KP24" i="1"/>
  <c r="KP39" i="1"/>
  <c r="KP25" i="1"/>
  <c r="KP30" i="1"/>
  <c r="KP56" i="1"/>
  <c r="KP59" i="1"/>
  <c r="KP57" i="1"/>
  <c r="KP40" i="1"/>
  <c r="KP41" i="1"/>
  <c r="KP38" i="1"/>
  <c r="KP63" i="1"/>
  <c r="KP26" i="1"/>
  <c r="KP4" i="1"/>
  <c r="KJ63" i="1"/>
  <c r="KJ24" i="1"/>
  <c r="KJ18" i="1"/>
  <c r="KJ50" i="1"/>
  <c r="KJ8" i="1"/>
  <c r="KJ20" i="1"/>
  <c r="KJ45" i="1"/>
  <c r="KJ22" i="1"/>
  <c r="KJ54" i="1"/>
  <c r="KJ9" i="1"/>
  <c r="KJ10" i="1"/>
  <c r="KJ42" i="1"/>
  <c r="KJ62" i="1"/>
  <c r="KJ53" i="1"/>
  <c r="KJ21" i="1"/>
  <c r="KJ60" i="1"/>
  <c r="KJ58" i="1"/>
  <c r="KJ17" i="1"/>
  <c r="KJ37" i="1"/>
  <c r="KJ5" i="1"/>
  <c r="KJ28" i="1"/>
  <c r="KJ19" i="1"/>
  <c r="KJ52" i="1"/>
  <c r="KJ11" i="1"/>
  <c r="KJ16" i="1"/>
  <c r="KJ29" i="1"/>
  <c r="KJ51" i="1"/>
  <c r="KJ6" i="1"/>
  <c r="KJ61" i="1"/>
  <c r="KJ55" i="1"/>
  <c r="KJ23" i="1"/>
  <c r="KJ56" i="1"/>
  <c r="KJ47" i="1"/>
  <c r="KJ12" i="1"/>
  <c r="KJ13" i="1"/>
  <c r="KJ39" i="1"/>
  <c r="KJ27" i="1"/>
  <c r="KJ32" i="1"/>
  <c r="KJ38" i="1"/>
  <c r="KJ33" i="1"/>
  <c r="KJ34" i="1"/>
  <c r="KJ35" i="1"/>
  <c r="KJ26" i="1"/>
  <c r="KJ36" i="1"/>
  <c r="KJ7" i="1"/>
  <c r="KJ48" i="1"/>
  <c r="KJ15" i="1"/>
  <c r="KJ49" i="1"/>
  <c r="KJ14" i="1"/>
  <c r="KJ41" i="1"/>
  <c r="KJ40" i="1"/>
  <c r="KJ30" i="1"/>
  <c r="KJ25" i="1"/>
  <c r="KJ59" i="1"/>
  <c r="KJ44" i="1"/>
  <c r="KJ43" i="1"/>
  <c r="KJ57" i="1"/>
  <c r="KJ4" i="1"/>
  <c r="KJ31" i="1"/>
  <c r="KJ46" i="1"/>
  <c r="KI54" i="1"/>
  <c r="KI38" i="1"/>
  <c r="KI9" i="1"/>
  <c r="KI52" i="1"/>
  <c r="KI58" i="1"/>
  <c r="KI8" i="1"/>
  <c r="KI12" i="1"/>
  <c r="KI22" i="1"/>
  <c r="KI13" i="1"/>
  <c r="KI41" i="1"/>
  <c r="KI43" i="1"/>
  <c r="KI59" i="1"/>
  <c r="KI47" i="1"/>
  <c r="KI53" i="1"/>
  <c r="KI23" i="1"/>
  <c r="KI7" i="1"/>
  <c r="KI32" i="1"/>
  <c r="KI45" i="1"/>
  <c r="KI55" i="1"/>
  <c r="KI34" i="1"/>
  <c r="KI24" i="1"/>
  <c r="KI16" i="1"/>
  <c r="KI20" i="1"/>
  <c r="KI33" i="1"/>
  <c r="KI39" i="1"/>
  <c r="KI48" i="1"/>
  <c r="KI30" i="1"/>
  <c r="KI31" i="1"/>
  <c r="KI15" i="1"/>
  <c r="KI44" i="1"/>
  <c r="KI28" i="1"/>
  <c r="KI63" i="1"/>
  <c r="KI4" i="1"/>
  <c r="KI36" i="1"/>
  <c r="KI19" i="1"/>
  <c r="KI21" i="1"/>
  <c r="KI25" i="1"/>
  <c r="KI51" i="1"/>
  <c r="KI60" i="1"/>
  <c r="KI62" i="1"/>
  <c r="KI50" i="1"/>
  <c r="KI27" i="1"/>
  <c r="KI14" i="1"/>
  <c r="KI46" i="1"/>
  <c r="KI37" i="1"/>
  <c r="KI17" i="1"/>
  <c r="KI40" i="1"/>
  <c r="KI6" i="1"/>
  <c r="KI5" i="1"/>
  <c r="KI57" i="1"/>
  <c r="KI29" i="1"/>
  <c r="KI56" i="1"/>
  <c r="KI35" i="1"/>
  <c r="KI18" i="1"/>
  <c r="KI26" i="1"/>
  <c r="KI10" i="1"/>
  <c r="KI49" i="1"/>
  <c r="KI11" i="1"/>
  <c r="KI42" i="1"/>
  <c r="KI61" i="1"/>
  <c r="KH32" i="1"/>
  <c r="KH44" i="1"/>
  <c r="KH10" i="1"/>
  <c r="KH14" i="1"/>
  <c r="KH59" i="1"/>
  <c r="KH28" i="1"/>
  <c r="KH40" i="1"/>
  <c r="KH29" i="1"/>
  <c r="KH8" i="1"/>
  <c r="KH31" i="1"/>
  <c r="KH62" i="1"/>
  <c r="KH57" i="1"/>
  <c r="KH55" i="1"/>
  <c r="KH27" i="1"/>
  <c r="KH6" i="1"/>
  <c r="KH18" i="1"/>
  <c r="KH51" i="1"/>
  <c r="KH12" i="1"/>
  <c r="KH56" i="1"/>
  <c r="KH5" i="1"/>
  <c r="KH34" i="1"/>
  <c r="KH17" i="1"/>
  <c r="KH42" i="1"/>
  <c r="KH30" i="1"/>
  <c r="KH19" i="1"/>
  <c r="KH36" i="1"/>
  <c r="KH38" i="1"/>
  <c r="KH26" i="1"/>
  <c r="KH33" i="1"/>
  <c r="KH35" i="1"/>
  <c r="KH63" i="1"/>
  <c r="KH39" i="1"/>
  <c r="KH4" i="1"/>
  <c r="KH50" i="1"/>
  <c r="KH23" i="1"/>
  <c r="KH47" i="1"/>
  <c r="KH13" i="1"/>
  <c r="KH43" i="1"/>
  <c r="KH22" i="1"/>
  <c r="KH61" i="1"/>
  <c r="KH60" i="1"/>
  <c r="KH15" i="1"/>
  <c r="KH20" i="1"/>
  <c r="KH37" i="1"/>
  <c r="KH41" i="1"/>
  <c r="KH16" i="1"/>
  <c r="KH45" i="1"/>
  <c r="KH49" i="1"/>
  <c r="KH11" i="1"/>
  <c r="KH9" i="1"/>
  <c r="KH7" i="1"/>
  <c r="KH52" i="1"/>
  <c r="KH46" i="1"/>
  <c r="KH58" i="1"/>
  <c r="KH53" i="1"/>
  <c r="KH21" i="1"/>
  <c r="KH24" i="1"/>
  <c r="KH48" i="1"/>
  <c r="KH54" i="1"/>
  <c r="KH25" i="1"/>
  <c r="KC9" i="1"/>
  <c r="KC58" i="1"/>
  <c r="KC46" i="1"/>
  <c r="KC6" i="1"/>
  <c r="KC18" i="1"/>
  <c r="KC40" i="1"/>
  <c r="KC36" i="1"/>
  <c r="KC13" i="1"/>
  <c r="KC5" i="1"/>
  <c r="KC61" i="1"/>
  <c r="KC25" i="1"/>
  <c r="KC44" i="1"/>
  <c r="KC57" i="1"/>
  <c r="KC30" i="1"/>
  <c r="KC54" i="1"/>
  <c r="KC45" i="1"/>
  <c r="KC15" i="1"/>
  <c r="KC17" i="1"/>
  <c r="KC41" i="1"/>
  <c r="KC63" i="1"/>
  <c r="KC26" i="1"/>
  <c r="KC7" i="1"/>
  <c r="KC8" i="1"/>
  <c r="KC35" i="1"/>
  <c r="KC11" i="1"/>
  <c r="KC16" i="1"/>
  <c r="KC32" i="1"/>
  <c r="KC55" i="1"/>
  <c r="KC4" i="1"/>
  <c r="KC33" i="1"/>
  <c r="KC14" i="1"/>
  <c r="KC52" i="1"/>
  <c r="KC28" i="1"/>
  <c r="KC48" i="1"/>
  <c r="KC10" i="1"/>
  <c r="KC60" i="1"/>
  <c r="KC27" i="1"/>
  <c r="KC42" i="1"/>
  <c r="KC12" i="1"/>
  <c r="KC23" i="1"/>
  <c r="KC38" i="1"/>
  <c r="KC49" i="1"/>
  <c r="KC22" i="1"/>
  <c r="KC53" i="1"/>
  <c r="KC29" i="1"/>
  <c r="KC47" i="1"/>
  <c r="KC19" i="1"/>
  <c r="KC62" i="1"/>
  <c r="KC34" i="1"/>
  <c r="KC24" i="1"/>
  <c r="KC21" i="1"/>
  <c r="KC56" i="1"/>
  <c r="KC43" i="1"/>
  <c r="KC39" i="1"/>
  <c r="KC37" i="1"/>
  <c r="KC51" i="1"/>
  <c r="KC20" i="1"/>
  <c r="KC50" i="1"/>
  <c r="KC59" i="1"/>
  <c r="KC31" i="1"/>
  <c r="KB7" i="1"/>
  <c r="KB26" i="1"/>
  <c r="KB30" i="1"/>
  <c r="KB40" i="1"/>
  <c r="KB36" i="1"/>
  <c r="KB9" i="1"/>
  <c r="KB32" i="1"/>
  <c r="KB19" i="1"/>
  <c r="KB5" i="1"/>
  <c r="KB41" i="1"/>
  <c r="KB62" i="1"/>
  <c r="KB28" i="1"/>
  <c r="KB25" i="1"/>
  <c r="KB17" i="1"/>
  <c r="KB51" i="1"/>
  <c r="KB48" i="1"/>
  <c r="KB61" i="1"/>
  <c r="KB27" i="1"/>
  <c r="KB6" i="1"/>
  <c r="KB46" i="1"/>
  <c r="KB10" i="1"/>
  <c r="KB12" i="1"/>
  <c r="KB20" i="1"/>
  <c r="KB31" i="1"/>
  <c r="KB8" i="1"/>
  <c r="KB60" i="1"/>
  <c r="KB29" i="1"/>
  <c r="KB50" i="1"/>
  <c r="KB44" i="1"/>
  <c r="KB39" i="1"/>
  <c r="KB38" i="1"/>
  <c r="KB22" i="1"/>
  <c r="KB45" i="1"/>
  <c r="KB16" i="1"/>
  <c r="KB63" i="1"/>
  <c r="KB57" i="1"/>
  <c r="KB55" i="1"/>
  <c r="KB24" i="1"/>
  <c r="KB11" i="1"/>
  <c r="KB54" i="1"/>
  <c r="KB56" i="1"/>
  <c r="KB47" i="1"/>
  <c r="KB15" i="1"/>
  <c r="KB52" i="1"/>
  <c r="KB35" i="1"/>
  <c r="KB43" i="1"/>
  <c r="KB37" i="1"/>
  <c r="KB53" i="1"/>
  <c r="KB33" i="1"/>
  <c r="KB34" i="1"/>
  <c r="KB14" i="1"/>
  <c r="KB49" i="1"/>
  <c r="KB13" i="1"/>
  <c r="KB21" i="1"/>
  <c r="KB59" i="1"/>
  <c r="KB23" i="1"/>
  <c r="KB42" i="1"/>
  <c r="KB4" i="1"/>
  <c r="KB58" i="1"/>
  <c r="KB18" i="1"/>
  <c r="KA47" i="1"/>
  <c r="KA42" i="1"/>
  <c r="KA55" i="1"/>
  <c r="KA11" i="1"/>
  <c r="KA19" i="1"/>
  <c r="KA6" i="1"/>
  <c r="KA60" i="1"/>
  <c r="KA20" i="1"/>
  <c r="KA21" i="1"/>
  <c r="KA25" i="1"/>
  <c r="KA5" i="1"/>
  <c r="KA33" i="1"/>
  <c r="KA29" i="1"/>
  <c r="KA13" i="1"/>
  <c r="KA37" i="1"/>
  <c r="KA59" i="1"/>
  <c r="KA16" i="1"/>
  <c r="KA9" i="1"/>
  <c r="KA46" i="1"/>
  <c r="KA32" i="1"/>
  <c r="KA34" i="1"/>
  <c r="KA18" i="1"/>
  <c r="KA38" i="1"/>
  <c r="KA30" i="1"/>
  <c r="KA54" i="1"/>
  <c r="KA23" i="1"/>
  <c r="KA26" i="1"/>
  <c r="KA7" i="1"/>
  <c r="KA62" i="1"/>
  <c r="KA39" i="1"/>
  <c r="KA61" i="1"/>
  <c r="KA43" i="1"/>
  <c r="KA22" i="1"/>
  <c r="KA50" i="1"/>
  <c r="KA57" i="1"/>
  <c r="KA52" i="1"/>
  <c r="KA58" i="1"/>
  <c r="KA28" i="1"/>
  <c r="KA10" i="1"/>
  <c r="KA63" i="1"/>
  <c r="KA48" i="1"/>
  <c r="KA27" i="1"/>
  <c r="KA12" i="1"/>
  <c r="KA56" i="1"/>
  <c r="KA15" i="1"/>
  <c r="KA36" i="1"/>
  <c r="KA35" i="1"/>
  <c r="KA44" i="1"/>
  <c r="KA17" i="1"/>
  <c r="KA4" i="1"/>
  <c r="KA49" i="1"/>
  <c r="KA24" i="1"/>
  <c r="KA14" i="1"/>
  <c r="KA45" i="1"/>
  <c r="KA8" i="1"/>
  <c r="KA51" i="1"/>
  <c r="KA31" i="1"/>
  <c r="KA41" i="1"/>
  <c r="KA40" i="1"/>
  <c r="KA53" i="1"/>
  <c r="JO41" i="1"/>
  <c r="JO21" i="1"/>
  <c r="JO39" i="1"/>
  <c r="JO60" i="1"/>
  <c r="JO8" i="1"/>
  <c r="JO32" i="1"/>
  <c r="JO48" i="1"/>
  <c r="JO6" i="1"/>
  <c r="JO10" i="1"/>
  <c r="JO20" i="1"/>
  <c r="JO11" i="1"/>
  <c r="JO31" i="1"/>
  <c r="JO19" i="1"/>
  <c r="JO40" i="1"/>
  <c r="JO38" i="1"/>
  <c r="JO36" i="1"/>
  <c r="JO43" i="1"/>
  <c r="JO52" i="1"/>
  <c r="JO5" i="1"/>
  <c r="JO30" i="1"/>
  <c r="JO16" i="1"/>
  <c r="JO56" i="1"/>
  <c r="JO25" i="1"/>
  <c r="JO14" i="1"/>
  <c r="JO62" i="1"/>
  <c r="JO29" i="1"/>
  <c r="JO7" i="1"/>
  <c r="JO28" i="1"/>
  <c r="JO50" i="1"/>
  <c r="JO51" i="1"/>
  <c r="JO57" i="1"/>
  <c r="JO47" i="1"/>
  <c r="JO59" i="1"/>
  <c r="JO54" i="1"/>
  <c r="JO9" i="1"/>
  <c r="JO22" i="1"/>
  <c r="JO24" i="1"/>
  <c r="JO26" i="1"/>
  <c r="JO37" i="1"/>
  <c r="JO34" i="1"/>
  <c r="JO58" i="1"/>
  <c r="JO55" i="1"/>
  <c r="JO18" i="1"/>
  <c r="JO42" i="1"/>
  <c r="JO53" i="1"/>
  <c r="JO17" i="1"/>
  <c r="JO12" i="1"/>
  <c r="JO27" i="1"/>
  <c r="JO35" i="1"/>
  <c r="JO61" i="1"/>
  <c r="JO33" i="1"/>
  <c r="JO49" i="1"/>
  <c r="JO46" i="1"/>
  <c r="JO23" i="1"/>
  <c r="JO15" i="1"/>
  <c r="JO44" i="1"/>
  <c r="JO45" i="1"/>
  <c r="JO13" i="1"/>
  <c r="JO63" i="1"/>
  <c r="JO4" i="1"/>
  <c r="JN38" i="1"/>
  <c r="JN30" i="1"/>
  <c r="JN42" i="1"/>
  <c r="JN40" i="1"/>
  <c r="JN25" i="1"/>
  <c r="JN61" i="1"/>
  <c r="JN11" i="1"/>
  <c r="JN32" i="1"/>
  <c r="JN62" i="1"/>
  <c r="JN13" i="1"/>
  <c r="JN29" i="1"/>
  <c r="JN16" i="1"/>
  <c r="JN50" i="1"/>
  <c r="JN20" i="1"/>
  <c r="JN9" i="1"/>
  <c r="JN26" i="1"/>
  <c r="JN52" i="1"/>
  <c r="JN58" i="1"/>
  <c r="JN37" i="1"/>
  <c r="JN28" i="1"/>
  <c r="JN22" i="1"/>
  <c r="JN35" i="1"/>
  <c r="JN41" i="1"/>
  <c r="JN49" i="1"/>
  <c r="JN44" i="1"/>
  <c r="JN45" i="1"/>
  <c r="JN51" i="1"/>
  <c r="JN6" i="1"/>
  <c r="JN19" i="1"/>
  <c r="JN36" i="1"/>
  <c r="JN43" i="1"/>
  <c r="JN31" i="1"/>
  <c r="JN59" i="1"/>
  <c r="JN18" i="1"/>
  <c r="JN8" i="1"/>
  <c r="JN63" i="1"/>
  <c r="JN48" i="1"/>
  <c r="JN4" i="1"/>
  <c r="JN39" i="1"/>
  <c r="JN15" i="1"/>
  <c r="JN12" i="1"/>
  <c r="JN21" i="1"/>
  <c r="JN33" i="1"/>
  <c r="JN54" i="1"/>
  <c r="JN14" i="1"/>
  <c r="JN60" i="1"/>
  <c r="JN34" i="1"/>
  <c r="JN57" i="1"/>
  <c r="JN7" i="1"/>
  <c r="JN55" i="1"/>
  <c r="JN10" i="1"/>
  <c r="JN17" i="1"/>
  <c r="JN56" i="1"/>
  <c r="JN23" i="1"/>
  <c r="JN27" i="1"/>
  <c r="JN46" i="1"/>
  <c r="JN47" i="1"/>
  <c r="JN24" i="1"/>
  <c r="JN5" i="1"/>
  <c r="JN53" i="1"/>
  <c r="JM56" i="1"/>
  <c r="JM63" i="1"/>
  <c r="JM50" i="1"/>
  <c r="JM13" i="1"/>
  <c r="JM16" i="1"/>
  <c r="JM25" i="1"/>
  <c r="JM14" i="1"/>
  <c r="JM30" i="1"/>
  <c r="JM28" i="1"/>
  <c r="JM60" i="1"/>
  <c r="JM36" i="1"/>
  <c r="JM41" i="1"/>
  <c r="JM49" i="1"/>
  <c r="JM58" i="1"/>
  <c r="JM20" i="1"/>
  <c r="JM10" i="1"/>
  <c r="JM53" i="1"/>
  <c r="JM5" i="1"/>
  <c r="JM6" i="1"/>
  <c r="JM32" i="1"/>
  <c r="JM11" i="1"/>
  <c r="JM39" i="1"/>
  <c r="JM17" i="1"/>
  <c r="JM29" i="1"/>
  <c r="JM52" i="1"/>
  <c r="JM51" i="1"/>
  <c r="JM37" i="1"/>
  <c r="JM47" i="1"/>
  <c r="JM12" i="1"/>
  <c r="JM42" i="1"/>
  <c r="JM31" i="1"/>
  <c r="JM46" i="1"/>
  <c r="JM34" i="1"/>
  <c r="JM40" i="1"/>
  <c r="JM4" i="1"/>
  <c r="JM48" i="1"/>
  <c r="JM33" i="1"/>
  <c r="JM57" i="1"/>
  <c r="JM7" i="1"/>
  <c r="JM21" i="1"/>
  <c r="JM55" i="1"/>
  <c r="JM8" i="1"/>
  <c r="JM19" i="1"/>
  <c r="JM45" i="1"/>
  <c r="JM22" i="1"/>
  <c r="JM35" i="1"/>
  <c r="JM23" i="1"/>
  <c r="JM43" i="1"/>
  <c r="JM26" i="1"/>
  <c r="JM59" i="1"/>
  <c r="JM9" i="1"/>
  <c r="JM54" i="1"/>
  <c r="JM61" i="1"/>
  <c r="JM27" i="1"/>
  <c r="JM44" i="1"/>
  <c r="JM15" i="1"/>
  <c r="JM24" i="1"/>
  <c r="JM62" i="1"/>
  <c r="JM38" i="1"/>
  <c r="JM18" i="1"/>
  <c r="JA61" i="1"/>
  <c r="JA60" i="1"/>
  <c r="JA62" i="1"/>
  <c r="JA32" i="1"/>
  <c r="JA21" i="1"/>
  <c r="JA25" i="1"/>
  <c r="JA54" i="1"/>
  <c r="JA57" i="1"/>
  <c r="JA36" i="1"/>
  <c r="JA47" i="1"/>
  <c r="JA42" i="1"/>
  <c r="JA27" i="1"/>
  <c r="JA52" i="1"/>
  <c r="JA5" i="1"/>
  <c r="JA34" i="1"/>
  <c r="JA38" i="1"/>
  <c r="JA8" i="1"/>
  <c r="JA11" i="1"/>
  <c r="JA22" i="1"/>
  <c r="JA41" i="1"/>
  <c r="JA49" i="1"/>
  <c r="JA31" i="1"/>
  <c r="JA51" i="1"/>
  <c r="JA29" i="1"/>
  <c r="JA9" i="1"/>
  <c r="JA50" i="1"/>
  <c r="JA45" i="1"/>
  <c r="JA6" i="1"/>
  <c r="JA26" i="1"/>
  <c r="JA30" i="1"/>
  <c r="JA39" i="1"/>
  <c r="JA28" i="1"/>
  <c r="JA40" i="1"/>
  <c r="JA44" i="1"/>
  <c r="JA19" i="1"/>
  <c r="JA43" i="1"/>
  <c r="JA14" i="1"/>
  <c r="JA48" i="1"/>
  <c r="JA59" i="1"/>
  <c r="JA13" i="1"/>
  <c r="JA33" i="1"/>
  <c r="JA7" i="1"/>
  <c r="JA16" i="1"/>
  <c r="JA24" i="1"/>
  <c r="JA37" i="1"/>
  <c r="JA35" i="1"/>
  <c r="JA23" i="1"/>
  <c r="JA17" i="1"/>
  <c r="JA10" i="1"/>
  <c r="JA55" i="1"/>
  <c r="JA56" i="1"/>
  <c r="JA4" i="1"/>
  <c r="JA46" i="1"/>
  <c r="JA53" i="1"/>
  <c r="JA15" i="1"/>
  <c r="JA18" i="1"/>
  <c r="JA58" i="1"/>
  <c r="JA20" i="1"/>
  <c r="JA12" i="1"/>
  <c r="JA63" i="1"/>
  <c r="IZ31" i="1"/>
  <c r="IZ24" i="1"/>
  <c r="IZ12" i="1"/>
  <c r="IZ13" i="1"/>
  <c r="IZ60" i="1"/>
  <c r="IZ57" i="1"/>
  <c r="IZ29" i="1"/>
  <c r="IZ47" i="1"/>
  <c r="IZ55" i="1"/>
  <c r="IZ21" i="1"/>
  <c r="IZ11" i="1"/>
  <c r="IZ62" i="1"/>
  <c r="IZ58" i="1"/>
  <c r="IZ45" i="1"/>
  <c r="IZ40" i="1"/>
  <c r="IZ46" i="1"/>
  <c r="IZ36" i="1"/>
  <c r="IZ33" i="1"/>
  <c r="IZ25" i="1"/>
  <c r="IZ28" i="1"/>
  <c r="IZ30" i="1"/>
  <c r="IZ14" i="1"/>
  <c r="IZ22" i="1"/>
  <c r="IZ32" i="1"/>
  <c r="IZ43" i="1"/>
  <c r="IZ27" i="1"/>
  <c r="IZ51" i="1"/>
  <c r="IZ18" i="1"/>
  <c r="IZ61" i="1"/>
  <c r="IZ41" i="1"/>
  <c r="IZ26" i="1"/>
  <c r="IZ7" i="1"/>
  <c r="IZ52" i="1"/>
  <c r="IZ17" i="1"/>
  <c r="IZ35" i="1"/>
  <c r="IZ37" i="1"/>
  <c r="IZ44" i="1"/>
  <c r="IZ10" i="1"/>
  <c r="IZ19" i="1"/>
  <c r="IZ49" i="1"/>
  <c r="IZ9" i="1"/>
  <c r="IZ59" i="1"/>
  <c r="IZ8" i="1"/>
  <c r="IZ48" i="1"/>
  <c r="IZ6" i="1"/>
  <c r="IZ5" i="1"/>
  <c r="IZ38" i="1"/>
  <c r="IZ54" i="1"/>
  <c r="IZ34" i="1"/>
  <c r="IZ23" i="1"/>
  <c r="IZ4" i="1"/>
  <c r="IZ56" i="1"/>
  <c r="IZ63" i="1"/>
  <c r="IZ50" i="1"/>
  <c r="IZ39" i="1"/>
  <c r="IZ20" i="1"/>
  <c r="IZ16" i="1"/>
  <c r="IZ53" i="1"/>
  <c r="IZ42" i="1"/>
  <c r="IZ15" i="1"/>
  <c r="IY7" i="1"/>
  <c r="IY29" i="1"/>
  <c r="IY39" i="1"/>
  <c r="IY47" i="1"/>
  <c r="IY9" i="1"/>
  <c r="IY22" i="1"/>
  <c r="IY25" i="1"/>
  <c r="IY42" i="1"/>
  <c r="IY31" i="1"/>
  <c r="IY21" i="1"/>
  <c r="IY17" i="1"/>
  <c r="IY33" i="1"/>
  <c r="IY61" i="1"/>
  <c r="IY37" i="1"/>
  <c r="IY35" i="1"/>
  <c r="IY59" i="1"/>
  <c r="IY57" i="1"/>
  <c r="IY8" i="1"/>
  <c r="IY60" i="1"/>
  <c r="IY51" i="1"/>
  <c r="IY15" i="1"/>
  <c r="IY58" i="1"/>
  <c r="IY11" i="1"/>
  <c r="IY12" i="1"/>
  <c r="IY27" i="1"/>
  <c r="IY6" i="1"/>
  <c r="IY52" i="1"/>
  <c r="IY62" i="1"/>
  <c r="IY26" i="1"/>
  <c r="IY19" i="1"/>
  <c r="IY18" i="1"/>
  <c r="IY20" i="1"/>
  <c r="IY41" i="1"/>
  <c r="IY36" i="1"/>
  <c r="IY63" i="1"/>
  <c r="IY28" i="1"/>
  <c r="IY14" i="1"/>
  <c r="IY48" i="1"/>
  <c r="IY10" i="1"/>
  <c r="IY5" i="1"/>
  <c r="IY49" i="1"/>
  <c r="IY30" i="1"/>
  <c r="IY40" i="1"/>
  <c r="IY38" i="1"/>
  <c r="IY43" i="1"/>
  <c r="IY50" i="1"/>
  <c r="IY13" i="1"/>
  <c r="IY24" i="1"/>
  <c r="IY23" i="1"/>
  <c r="IY16" i="1"/>
  <c r="IY4" i="1"/>
  <c r="IY45" i="1"/>
  <c r="IY46" i="1"/>
  <c r="IY32" i="1"/>
  <c r="IY53" i="1"/>
  <c r="IY54" i="1"/>
  <c r="IY44" i="1"/>
  <c r="IY55" i="1"/>
  <c r="IY34" i="1"/>
  <c r="IY56" i="1"/>
  <c r="IX8" i="1"/>
  <c r="IX40" i="1"/>
  <c r="IX12" i="1"/>
  <c r="IX63" i="1"/>
  <c r="IX5" i="1"/>
  <c r="IX31" i="1"/>
  <c r="IX58" i="1"/>
  <c r="IX29" i="1"/>
  <c r="IX15" i="1"/>
  <c r="IX14" i="1"/>
  <c r="IX62" i="1"/>
  <c r="IX61" i="1"/>
  <c r="IX53" i="1"/>
  <c r="IX57" i="1"/>
  <c r="IX9" i="1"/>
  <c r="IX17" i="1"/>
  <c r="IX49" i="1"/>
  <c r="IX24" i="1"/>
  <c r="IX19" i="1"/>
  <c r="IX43" i="1"/>
  <c r="IX50" i="1"/>
  <c r="IX46" i="1"/>
  <c r="IX13" i="1"/>
  <c r="IX34" i="1"/>
  <c r="IX38" i="1"/>
  <c r="IX23" i="1"/>
  <c r="IX48" i="1"/>
  <c r="IX36" i="1"/>
  <c r="IX26" i="1"/>
  <c r="IX7" i="1"/>
  <c r="IX39" i="1"/>
  <c r="IX28" i="1"/>
  <c r="IX16" i="1"/>
  <c r="IX45" i="1"/>
  <c r="IX32" i="1"/>
  <c r="IX10" i="1"/>
  <c r="IX51" i="1"/>
  <c r="IX44" i="1"/>
  <c r="IX37" i="1"/>
  <c r="IX18" i="1"/>
  <c r="IX22" i="1"/>
  <c r="IX35" i="1"/>
  <c r="IX41" i="1"/>
  <c r="IX59" i="1"/>
  <c r="IX30" i="1"/>
  <c r="IX47" i="1"/>
  <c r="IX6" i="1"/>
  <c r="IX21" i="1"/>
  <c r="IX25" i="1"/>
  <c r="IX20" i="1"/>
  <c r="IX27" i="1"/>
  <c r="IX55" i="1"/>
  <c r="IX11" i="1"/>
  <c r="IX42" i="1"/>
  <c r="IX54" i="1"/>
  <c r="IX33" i="1"/>
  <c r="IX56" i="1"/>
  <c r="IX60" i="1"/>
  <c r="IX52" i="1"/>
  <c r="IX4" i="1"/>
  <c r="IW57" i="1"/>
  <c r="IW62" i="1"/>
  <c r="IW61" i="1"/>
  <c r="IW44" i="1"/>
  <c r="IW54" i="1"/>
  <c r="IW41" i="1"/>
  <c r="IW27" i="1"/>
  <c r="IW14" i="1"/>
  <c r="IW26" i="1"/>
  <c r="IW38" i="1"/>
  <c r="IW56" i="1"/>
  <c r="IW30" i="1"/>
  <c r="IW60" i="1"/>
  <c r="IW40" i="1"/>
  <c r="IW31" i="1"/>
  <c r="IW46" i="1"/>
  <c r="IW5" i="1"/>
  <c r="IW49" i="1"/>
  <c r="IW19" i="1"/>
  <c r="IW10" i="1"/>
  <c r="IW52" i="1"/>
  <c r="IW36" i="1"/>
  <c r="IW6" i="1"/>
  <c r="IW9" i="1"/>
  <c r="IW15" i="1"/>
  <c r="IW22" i="1"/>
  <c r="IW29" i="1"/>
  <c r="IW51" i="1"/>
  <c r="IW12" i="1"/>
  <c r="IW17" i="1"/>
  <c r="IW7" i="1"/>
  <c r="IW28" i="1"/>
  <c r="IW48" i="1"/>
  <c r="IW35" i="1"/>
  <c r="IW25" i="1"/>
  <c r="IW58" i="1"/>
  <c r="IW37" i="1"/>
  <c r="IW55" i="1"/>
  <c r="IW32" i="1"/>
  <c r="IW18" i="1"/>
  <c r="IW59" i="1"/>
  <c r="IW53" i="1"/>
  <c r="IW33" i="1"/>
  <c r="IW34" i="1"/>
  <c r="IW16" i="1"/>
  <c r="IW39" i="1"/>
  <c r="IW50" i="1"/>
  <c r="IW42" i="1"/>
  <c r="IW45" i="1"/>
  <c r="IW8" i="1"/>
  <c r="IW4" i="1"/>
  <c r="IW43" i="1"/>
  <c r="IW23" i="1"/>
  <c r="IW63" i="1"/>
  <c r="IW20" i="1"/>
  <c r="IW13" i="1"/>
  <c r="IW11" i="1"/>
  <c r="IW24" i="1"/>
  <c r="IW21" i="1"/>
  <c r="IW47" i="1"/>
  <c r="IU47" i="1"/>
  <c r="IU46" i="1"/>
  <c r="IU15" i="1"/>
  <c r="IU19" i="1"/>
  <c r="IU41" i="1"/>
  <c r="IU54" i="1"/>
  <c r="IU53" i="1"/>
  <c r="IU28" i="1"/>
  <c r="IU55" i="1"/>
  <c r="IU22" i="1"/>
  <c r="IU32" i="1"/>
  <c r="IU51" i="1"/>
  <c r="IU10" i="1"/>
  <c r="IU44" i="1"/>
  <c r="IU49" i="1"/>
  <c r="IU60" i="1"/>
  <c r="IU31" i="1"/>
  <c r="IU48" i="1"/>
  <c r="IU45" i="1"/>
  <c r="IU59" i="1"/>
  <c r="IU37" i="1"/>
  <c r="IU21" i="1"/>
  <c r="IU6" i="1"/>
  <c r="IU17" i="1"/>
  <c r="IU9" i="1"/>
  <c r="IU35" i="1"/>
  <c r="IU34" i="1"/>
  <c r="IU63" i="1"/>
  <c r="IU52" i="1"/>
  <c r="IU16" i="1"/>
  <c r="IU43" i="1"/>
  <c r="IU30" i="1"/>
  <c r="IU24" i="1"/>
  <c r="IU39" i="1"/>
  <c r="IU20" i="1"/>
  <c r="IU58" i="1"/>
  <c r="IU23" i="1"/>
  <c r="IU14" i="1"/>
  <c r="IU62" i="1"/>
  <c r="IU8" i="1"/>
  <c r="IU56" i="1"/>
  <c r="IU29" i="1"/>
  <c r="IU18" i="1"/>
  <c r="IU40" i="1"/>
  <c r="IU27" i="1"/>
  <c r="IU5" i="1"/>
  <c r="IU7" i="1"/>
  <c r="IU61" i="1"/>
  <c r="IU50" i="1"/>
  <c r="IU26" i="1"/>
  <c r="IU38" i="1"/>
  <c r="IU4" i="1"/>
  <c r="IU11" i="1"/>
  <c r="IU33" i="1"/>
  <c r="IU42" i="1"/>
  <c r="IU12" i="1"/>
  <c r="IU36" i="1"/>
  <c r="IU25" i="1"/>
  <c r="IU57" i="1"/>
  <c r="IU13" i="1"/>
  <c r="IT16" i="1"/>
  <c r="IT53" i="1"/>
  <c r="IT19" i="1"/>
  <c r="IT33" i="1"/>
  <c r="IT62" i="1"/>
  <c r="IT41" i="1"/>
  <c r="IT26" i="1"/>
  <c r="IT23" i="1"/>
  <c r="IT42" i="1"/>
  <c r="IT43" i="1"/>
  <c r="IT55" i="1"/>
  <c r="IT27" i="1"/>
  <c r="IT10" i="1"/>
  <c r="IT8" i="1"/>
  <c r="IT60" i="1"/>
  <c r="IT40" i="1"/>
  <c r="IT51" i="1"/>
  <c r="IT18" i="1"/>
  <c r="IT12" i="1"/>
  <c r="IT48" i="1"/>
  <c r="IT25" i="1"/>
  <c r="IT37" i="1"/>
  <c r="IT6" i="1"/>
  <c r="IT34" i="1"/>
  <c r="IT28" i="1"/>
  <c r="IT38" i="1"/>
  <c r="IT11" i="1"/>
  <c r="IT58" i="1"/>
  <c r="IT46" i="1"/>
  <c r="IT50" i="1"/>
  <c r="IT24" i="1"/>
  <c r="IT31" i="1"/>
  <c r="IT35" i="1"/>
  <c r="IT29" i="1"/>
  <c r="IT14" i="1"/>
  <c r="IT59" i="1"/>
  <c r="IT36" i="1"/>
  <c r="IT7" i="1"/>
  <c r="IT52" i="1"/>
  <c r="IT15" i="1"/>
  <c r="IT56" i="1"/>
  <c r="IT30" i="1"/>
  <c r="IT13" i="1"/>
  <c r="IT47" i="1"/>
  <c r="IT32" i="1"/>
  <c r="IT22" i="1"/>
  <c r="IT54" i="1"/>
  <c r="IT57" i="1"/>
  <c r="IT5" i="1"/>
  <c r="IT17" i="1"/>
  <c r="IT4" i="1"/>
  <c r="IT39" i="1"/>
  <c r="IT21" i="1"/>
  <c r="IT45" i="1"/>
  <c r="IT49" i="1"/>
  <c r="IT44" i="1"/>
  <c r="IT9" i="1"/>
  <c r="IT61" i="1"/>
  <c r="IT20" i="1"/>
  <c r="IT63" i="1"/>
  <c r="IS20" i="1"/>
  <c r="IS63" i="1"/>
  <c r="IS11" i="1"/>
  <c r="IS50" i="1"/>
  <c r="IS53" i="1"/>
  <c r="IS33" i="1"/>
  <c r="IS15" i="1"/>
  <c r="IS14" i="1"/>
  <c r="IS12" i="1"/>
  <c r="IS27" i="1"/>
  <c r="IS6" i="1"/>
  <c r="IS58" i="1"/>
  <c r="IS59" i="1"/>
  <c r="IS62" i="1"/>
  <c r="IS35" i="1"/>
  <c r="IS18" i="1"/>
  <c r="IS40" i="1"/>
  <c r="IS52" i="1"/>
  <c r="IS56" i="1"/>
  <c r="IS30" i="1"/>
  <c r="IS28" i="1"/>
  <c r="IS60" i="1"/>
  <c r="IS46" i="1"/>
  <c r="IS47" i="1"/>
  <c r="IS8" i="1"/>
  <c r="IS9" i="1"/>
  <c r="IS36" i="1"/>
  <c r="IS61" i="1"/>
  <c r="IS57" i="1"/>
  <c r="IS42" i="1"/>
  <c r="IS31" i="1"/>
  <c r="IS41" i="1"/>
  <c r="IS5" i="1"/>
  <c r="IS17" i="1"/>
  <c r="IS21" i="1"/>
  <c r="IS39" i="1"/>
  <c r="IS24" i="1"/>
  <c r="IS37" i="1"/>
  <c r="IS55" i="1"/>
  <c r="IS29" i="1"/>
  <c r="IS22" i="1"/>
  <c r="IS51" i="1"/>
  <c r="IS44" i="1"/>
  <c r="IS34" i="1"/>
  <c r="IS7" i="1"/>
  <c r="IS13" i="1"/>
  <c r="IS32" i="1"/>
  <c r="IS45" i="1"/>
  <c r="IS43" i="1"/>
  <c r="IS16" i="1"/>
  <c r="IS4" i="1"/>
  <c r="IS23" i="1"/>
  <c r="IS54" i="1"/>
  <c r="IS26" i="1"/>
  <c r="IS25" i="1"/>
  <c r="IS38" i="1"/>
  <c r="IS19" i="1"/>
  <c r="IS49" i="1"/>
  <c r="IS10" i="1"/>
  <c r="IS48" i="1"/>
  <c r="IR51" i="1"/>
  <c r="IR42" i="1"/>
  <c r="IR39" i="1"/>
  <c r="IR28" i="1"/>
  <c r="IR46" i="1"/>
  <c r="IR27" i="1"/>
  <c r="IR25" i="1"/>
  <c r="IR54" i="1"/>
  <c r="IR53" i="1"/>
  <c r="IR32" i="1"/>
  <c r="IR26" i="1"/>
  <c r="IR13" i="1"/>
  <c r="IR31" i="1"/>
  <c r="IR57" i="1"/>
  <c r="IR22" i="1"/>
  <c r="IR30" i="1"/>
  <c r="IR47" i="1"/>
  <c r="IR14" i="1"/>
  <c r="IR6" i="1"/>
  <c r="IR59" i="1"/>
  <c r="IR23" i="1"/>
  <c r="IR7" i="1"/>
  <c r="IR4" i="1"/>
  <c r="IR36" i="1"/>
  <c r="IR38" i="1"/>
  <c r="IR11" i="1"/>
  <c r="IR19" i="1"/>
  <c r="IR12" i="1"/>
  <c r="IR63" i="1"/>
  <c r="IR49" i="1"/>
  <c r="IR60" i="1"/>
  <c r="IR17" i="1"/>
  <c r="IR35" i="1"/>
  <c r="IR24" i="1"/>
  <c r="IR41" i="1"/>
  <c r="IR29" i="1"/>
  <c r="IR55" i="1"/>
  <c r="IR33" i="1"/>
  <c r="IR8" i="1"/>
  <c r="IR16" i="1"/>
  <c r="IR62" i="1"/>
  <c r="IR44" i="1"/>
  <c r="IR61" i="1"/>
  <c r="IR43" i="1"/>
  <c r="IR56" i="1"/>
  <c r="IR15" i="1"/>
  <c r="IR20" i="1"/>
  <c r="IR40" i="1"/>
  <c r="IR9" i="1"/>
  <c r="IR58" i="1"/>
  <c r="IR34" i="1"/>
  <c r="IR18" i="1"/>
  <c r="IR50" i="1"/>
  <c r="IR48" i="1"/>
  <c r="IR37" i="1"/>
  <c r="IR52" i="1"/>
  <c r="IR45" i="1"/>
  <c r="IR5" i="1"/>
  <c r="IR10" i="1"/>
  <c r="IR21" i="1"/>
  <c r="IN11" i="1"/>
  <c r="IN4" i="1"/>
  <c r="IN48" i="1"/>
  <c r="IN38" i="1"/>
  <c r="IN55" i="1"/>
  <c r="IN14" i="1"/>
  <c r="IN40" i="1"/>
  <c r="IN50" i="1"/>
  <c r="IN61" i="1"/>
  <c r="IN9" i="1"/>
  <c r="IN20" i="1"/>
  <c r="IN17" i="1"/>
  <c r="IN24" i="1"/>
  <c r="IN62" i="1"/>
  <c r="IN52" i="1"/>
  <c r="IN25" i="1"/>
  <c r="IN58" i="1"/>
  <c r="IN44" i="1"/>
  <c r="IN63" i="1"/>
  <c r="IN26" i="1"/>
  <c r="IN28" i="1"/>
  <c r="IN6" i="1"/>
  <c r="IN43" i="1"/>
  <c r="IN46" i="1"/>
  <c r="IN57" i="1"/>
  <c r="IN59" i="1"/>
  <c r="IN56" i="1"/>
  <c r="IN49" i="1"/>
  <c r="IN21" i="1"/>
  <c r="IN19" i="1"/>
  <c r="IN47" i="1"/>
  <c r="IN45" i="1"/>
  <c r="IN10" i="1"/>
  <c r="IN33" i="1"/>
  <c r="IN31" i="1"/>
  <c r="IN35" i="1"/>
  <c r="IN18" i="1"/>
  <c r="IN36" i="1"/>
  <c r="IN30" i="1"/>
  <c r="IN41" i="1"/>
  <c r="IN34" i="1"/>
  <c r="IN8" i="1"/>
  <c r="IN42" i="1"/>
  <c r="IN27" i="1"/>
  <c r="IN51" i="1"/>
  <c r="IN37" i="1"/>
  <c r="IN29" i="1"/>
  <c r="IN22" i="1"/>
  <c r="IN23" i="1"/>
  <c r="IN53" i="1"/>
  <c r="IN13" i="1"/>
  <c r="IN12" i="1"/>
  <c r="IN32" i="1"/>
  <c r="IN15" i="1"/>
  <c r="IN39" i="1"/>
  <c r="IN5" i="1"/>
  <c r="IN60" i="1"/>
  <c r="IN7" i="1"/>
  <c r="IN16" i="1"/>
  <c r="IN54" i="1"/>
  <c r="IM5" i="1"/>
  <c r="IM44" i="1"/>
  <c r="IM48" i="1"/>
  <c r="IM24" i="1"/>
  <c r="IM47" i="1"/>
  <c r="IM54" i="1"/>
  <c r="IM60" i="1"/>
  <c r="IM34" i="1"/>
  <c r="IM6" i="1"/>
  <c r="IM40" i="1"/>
  <c r="IM35" i="1"/>
  <c r="IM11" i="1"/>
  <c r="IM9" i="1"/>
  <c r="IM8" i="1"/>
  <c r="IM16" i="1"/>
  <c r="IM38" i="1"/>
  <c r="IM23" i="1"/>
  <c r="IM15" i="1"/>
  <c r="IM41" i="1"/>
  <c r="IM63" i="1"/>
  <c r="IM51" i="1"/>
  <c r="IM19" i="1"/>
  <c r="IM52" i="1"/>
  <c r="IM27" i="1"/>
  <c r="IM56" i="1"/>
  <c r="IM26" i="1"/>
  <c r="IM33" i="1"/>
  <c r="IM32" i="1"/>
  <c r="IM61" i="1"/>
  <c r="IM37" i="1"/>
  <c r="IM12" i="1"/>
  <c r="IM58" i="1"/>
  <c r="IM45" i="1"/>
  <c r="IM43" i="1"/>
  <c r="IM36" i="1"/>
  <c r="IM53" i="1"/>
  <c r="IM22" i="1"/>
  <c r="IM39" i="1"/>
  <c r="IM55" i="1"/>
  <c r="IM10" i="1"/>
  <c r="IM30" i="1"/>
  <c r="IM7" i="1"/>
  <c r="IM14" i="1"/>
  <c r="IM20" i="1"/>
  <c r="IM17" i="1"/>
  <c r="IM13" i="1"/>
  <c r="IM62" i="1"/>
  <c r="IM31" i="1"/>
  <c r="IM50" i="1"/>
  <c r="IM25" i="1"/>
  <c r="IM49" i="1"/>
  <c r="IM4" i="1"/>
  <c r="IM18" i="1"/>
  <c r="IM28" i="1"/>
  <c r="IM46" i="1"/>
  <c r="IM59" i="1"/>
  <c r="IM42" i="1"/>
  <c r="IM57" i="1"/>
  <c r="IM29" i="1"/>
  <c r="IM21" i="1"/>
  <c r="IL28" i="1"/>
  <c r="IL23" i="1"/>
  <c r="IL5" i="1"/>
  <c r="IL42" i="1"/>
  <c r="IL61" i="1"/>
  <c r="IL55" i="1"/>
  <c r="IL52" i="1"/>
  <c r="IL50" i="1"/>
  <c r="IL14" i="1"/>
  <c r="IL24" i="1"/>
  <c r="IL56" i="1"/>
  <c r="IL20" i="1"/>
  <c r="IL38" i="1"/>
  <c r="IL21" i="1"/>
  <c r="IL47" i="1"/>
  <c r="IL18" i="1"/>
  <c r="IL31" i="1"/>
  <c r="IL9" i="1"/>
  <c r="IL49" i="1"/>
  <c r="IL7" i="1"/>
  <c r="IL10" i="1"/>
  <c r="IL40" i="1"/>
  <c r="IL19" i="1"/>
  <c r="IL26" i="1"/>
  <c r="IL45" i="1"/>
  <c r="IL16" i="1"/>
  <c r="IL32" i="1"/>
  <c r="IL43" i="1"/>
  <c r="IL15" i="1"/>
  <c r="IL53" i="1"/>
  <c r="IL4" i="1"/>
  <c r="IL36" i="1"/>
  <c r="IL48" i="1"/>
  <c r="IL41" i="1"/>
  <c r="IL11" i="1"/>
  <c r="IL27" i="1"/>
  <c r="IL57" i="1"/>
  <c r="IL46" i="1"/>
  <c r="IL62" i="1"/>
  <c r="IL37" i="1"/>
  <c r="IL54" i="1"/>
  <c r="IL34" i="1"/>
  <c r="IL25" i="1"/>
  <c r="IL63" i="1"/>
  <c r="IL22" i="1"/>
  <c r="IL13" i="1"/>
  <c r="IL30" i="1"/>
  <c r="IL6" i="1"/>
  <c r="IL12" i="1"/>
  <c r="IL58" i="1"/>
  <c r="IL29" i="1"/>
  <c r="IL39" i="1"/>
  <c r="IL51" i="1"/>
  <c r="IL60" i="1"/>
  <c r="IL8" i="1"/>
  <c r="IL33" i="1"/>
  <c r="IL17" i="1"/>
  <c r="IL35" i="1"/>
  <c r="IL44" i="1"/>
  <c r="IL59" i="1"/>
  <c r="IK14" i="1"/>
  <c r="IK50" i="1"/>
  <c r="IK62" i="1"/>
  <c r="IK37" i="1"/>
  <c r="IK58" i="1"/>
  <c r="IK34" i="1"/>
  <c r="IK26" i="1"/>
  <c r="IK7" i="1"/>
  <c r="IK27" i="1"/>
  <c r="IK48" i="1"/>
  <c r="IK32" i="1"/>
  <c r="IK49" i="1"/>
  <c r="IK6" i="1"/>
  <c r="IK8" i="1"/>
  <c r="IK44" i="1"/>
  <c r="IK31" i="1"/>
  <c r="IK47" i="1"/>
  <c r="IK30" i="1"/>
  <c r="IK55" i="1"/>
  <c r="IK9" i="1"/>
  <c r="IK24" i="1"/>
  <c r="IK33" i="1"/>
  <c r="IK11" i="1"/>
  <c r="IK38" i="1"/>
  <c r="IK16" i="1"/>
  <c r="IK39" i="1"/>
  <c r="IK51" i="1"/>
  <c r="IK13" i="1"/>
  <c r="IK41" i="1"/>
  <c r="IK22" i="1"/>
  <c r="IK17" i="1"/>
  <c r="IK40" i="1"/>
  <c r="IK28" i="1"/>
  <c r="IK56" i="1"/>
  <c r="IK63" i="1"/>
  <c r="IK21" i="1"/>
  <c r="IK18" i="1"/>
  <c r="IK12" i="1"/>
  <c r="IK42" i="1"/>
  <c r="IK54" i="1"/>
  <c r="IK10" i="1"/>
  <c r="IK57" i="1"/>
  <c r="IK59" i="1"/>
  <c r="IK61" i="1"/>
  <c r="IK60" i="1"/>
  <c r="IK5" i="1"/>
  <c r="IK46" i="1"/>
  <c r="IK29" i="1"/>
  <c r="IK43" i="1"/>
  <c r="IK52" i="1"/>
  <c r="IK19" i="1"/>
  <c r="IK25" i="1"/>
  <c r="IK20" i="1"/>
  <c r="IK45" i="1"/>
  <c r="IK53" i="1"/>
  <c r="IK4" i="1"/>
  <c r="IK36" i="1"/>
  <c r="IK15" i="1"/>
  <c r="IK23" i="1"/>
  <c r="IK35" i="1"/>
  <c r="IJ12" i="1"/>
  <c r="IJ9" i="1"/>
  <c r="IJ15" i="1"/>
  <c r="IJ32" i="1"/>
  <c r="IJ50" i="1"/>
  <c r="IJ54" i="1"/>
  <c r="IJ27" i="1"/>
  <c r="IJ36" i="1"/>
  <c r="IJ57" i="1"/>
  <c r="IJ63" i="1"/>
  <c r="IJ16" i="1"/>
  <c r="IJ19" i="1"/>
  <c r="IJ7" i="1"/>
  <c r="IJ8" i="1"/>
  <c r="IJ43" i="1"/>
  <c r="IJ51" i="1"/>
  <c r="IJ52" i="1"/>
  <c r="IJ61" i="1"/>
  <c r="IJ60" i="1"/>
  <c r="IJ49" i="1"/>
  <c r="IJ42" i="1"/>
  <c r="IJ5" i="1"/>
  <c r="IJ58" i="1"/>
  <c r="IJ55" i="1"/>
  <c r="IJ40" i="1"/>
  <c r="IJ6" i="1"/>
  <c r="IJ29" i="1"/>
  <c r="IJ4" i="1"/>
  <c r="IJ39" i="1"/>
  <c r="IJ17" i="1"/>
  <c r="IJ45" i="1"/>
  <c r="IJ48" i="1"/>
  <c r="IJ31" i="1"/>
  <c r="IJ18" i="1"/>
  <c r="IJ47" i="1"/>
  <c r="IJ44" i="1"/>
  <c r="IJ25" i="1"/>
  <c r="IJ21" i="1"/>
  <c r="IJ34" i="1"/>
  <c r="IJ22" i="1"/>
  <c r="IJ33" i="1"/>
  <c r="IJ23" i="1"/>
  <c r="IJ53" i="1"/>
  <c r="IJ37" i="1"/>
  <c r="IJ56" i="1"/>
  <c r="IJ24" i="1"/>
  <c r="IJ28" i="1"/>
  <c r="IJ13" i="1"/>
  <c r="IJ38" i="1"/>
  <c r="IJ30" i="1"/>
  <c r="IJ10" i="1"/>
  <c r="IJ59" i="1"/>
  <c r="IJ46" i="1"/>
  <c r="IJ35" i="1"/>
  <c r="IJ14" i="1"/>
  <c r="IJ20" i="1"/>
  <c r="IJ11" i="1"/>
  <c r="IJ41" i="1"/>
  <c r="IJ62" i="1"/>
  <c r="IJ26" i="1"/>
  <c r="II56" i="1"/>
  <c r="II38" i="1"/>
  <c r="II24" i="1"/>
  <c r="II10" i="1"/>
  <c r="II48" i="1"/>
  <c r="II52" i="1"/>
  <c r="II22" i="1"/>
  <c r="II12" i="1"/>
  <c r="II5" i="1"/>
  <c r="II53" i="1"/>
  <c r="II34" i="1"/>
  <c r="II54" i="1"/>
  <c r="II26" i="1"/>
  <c r="II51" i="1"/>
  <c r="II33" i="1"/>
  <c r="II49" i="1"/>
  <c r="II6" i="1"/>
  <c r="II8" i="1"/>
  <c r="II7" i="1"/>
  <c r="II23" i="1"/>
  <c r="II16" i="1"/>
  <c r="II11" i="1"/>
  <c r="II13" i="1"/>
  <c r="II45" i="1"/>
  <c r="II28" i="1"/>
  <c r="II43" i="1"/>
  <c r="II32" i="1"/>
  <c r="II55" i="1"/>
  <c r="II14" i="1"/>
  <c r="II36" i="1"/>
  <c r="II35" i="1"/>
  <c r="II59" i="1"/>
  <c r="II18" i="1"/>
  <c r="II30" i="1"/>
  <c r="II17" i="1"/>
  <c r="II9" i="1"/>
  <c r="II29" i="1"/>
  <c r="II42" i="1"/>
  <c r="II15" i="1"/>
  <c r="II46" i="1"/>
  <c r="II21" i="1"/>
  <c r="II62" i="1"/>
  <c r="II61" i="1"/>
  <c r="II39" i="1"/>
  <c r="II44" i="1"/>
  <c r="II40" i="1"/>
  <c r="II4" i="1"/>
  <c r="II27" i="1"/>
  <c r="II25" i="1"/>
  <c r="II58" i="1"/>
  <c r="II37" i="1"/>
  <c r="II60" i="1"/>
  <c r="II47" i="1"/>
  <c r="II20" i="1"/>
  <c r="II31" i="1"/>
  <c r="II19" i="1"/>
  <c r="II63" i="1"/>
  <c r="II50" i="1"/>
  <c r="II41" i="1"/>
  <c r="II57" i="1"/>
  <c r="IH27" i="1"/>
  <c r="IH23" i="1"/>
  <c r="IH7" i="1"/>
  <c r="IH50" i="1"/>
  <c r="IH22" i="1"/>
  <c r="IH25" i="1"/>
  <c r="IH14" i="1"/>
  <c r="IH26" i="1"/>
  <c r="IH28" i="1"/>
  <c r="IH54" i="1"/>
  <c r="IH60" i="1"/>
  <c r="IH35" i="1"/>
  <c r="IH10" i="1"/>
  <c r="IH15" i="1"/>
  <c r="IH53" i="1"/>
  <c r="IH31" i="1"/>
  <c r="IH33" i="1"/>
  <c r="IH55" i="1"/>
  <c r="IH52" i="1"/>
  <c r="IH30" i="1"/>
  <c r="IH6" i="1"/>
  <c r="IH17" i="1"/>
  <c r="IH13" i="1"/>
  <c r="IH45" i="1"/>
  <c r="IH9" i="1"/>
  <c r="IH37" i="1"/>
  <c r="IH58" i="1"/>
  <c r="IH56" i="1"/>
  <c r="IH44" i="1"/>
  <c r="IH19" i="1"/>
  <c r="IH48" i="1"/>
  <c r="IH40" i="1"/>
  <c r="IH12" i="1"/>
  <c r="IH62" i="1"/>
  <c r="IH20" i="1"/>
  <c r="IH5" i="1"/>
  <c r="IH29" i="1"/>
  <c r="IH8" i="1"/>
  <c r="IH38" i="1"/>
  <c r="IH39" i="1"/>
  <c r="IH34" i="1"/>
  <c r="IH42" i="1"/>
  <c r="IH61" i="1"/>
  <c r="IH16" i="1"/>
  <c r="IH41" i="1"/>
  <c r="IH57" i="1"/>
  <c r="IH36" i="1"/>
  <c r="IH47" i="1"/>
  <c r="IH32" i="1"/>
  <c r="IH11" i="1"/>
  <c r="IH18" i="1"/>
  <c r="IH46" i="1"/>
  <c r="IH4" i="1"/>
  <c r="IH21" i="1"/>
  <c r="IH43" i="1"/>
  <c r="IH63" i="1"/>
  <c r="IH49" i="1"/>
  <c r="IH24" i="1"/>
  <c r="IH59" i="1"/>
  <c r="IH51" i="1"/>
  <c r="HZ40" i="1"/>
  <c r="HZ31" i="1"/>
  <c r="HZ52" i="1"/>
  <c r="HZ32" i="1"/>
  <c r="HZ28" i="1"/>
  <c r="HZ26" i="1"/>
  <c r="HZ39" i="1"/>
  <c r="HZ35" i="1"/>
  <c r="HZ7" i="1"/>
  <c r="HZ22" i="1"/>
  <c r="HZ38" i="1"/>
  <c r="HZ63" i="1"/>
  <c r="HZ58" i="1"/>
  <c r="HZ15" i="1"/>
  <c r="HZ34" i="1"/>
  <c r="HZ33" i="1"/>
  <c r="HZ29" i="1"/>
  <c r="HZ21" i="1"/>
  <c r="HZ10" i="1"/>
  <c r="HZ44" i="1"/>
  <c r="HZ54" i="1"/>
  <c r="HZ25" i="1"/>
  <c r="HZ45" i="1"/>
  <c r="HZ37" i="1"/>
  <c r="HZ47" i="1"/>
  <c r="HZ53" i="1"/>
  <c r="HZ27" i="1"/>
  <c r="HZ19" i="1"/>
  <c r="HZ8" i="1"/>
  <c r="HZ23" i="1"/>
  <c r="HZ12" i="1"/>
  <c r="HZ20" i="1"/>
  <c r="HZ46" i="1"/>
  <c r="HZ36" i="1"/>
  <c r="HZ18" i="1"/>
  <c r="HZ61" i="1"/>
  <c r="HZ62" i="1"/>
  <c r="HZ17" i="1"/>
  <c r="HZ60" i="1"/>
  <c r="HZ13" i="1"/>
  <c r="HZ48" i="1"/>
  <c r="HZ56" i="1"/>
  <c r="HZ16" i="1"/>
  <c r="HZ55" i="1"/>
  <c r="HZ5" i="1"/>
  <c r="HZ11" i="1"/>
  <c r="HZ6" i="1"/>
  <c r="HZ50" i="1"/>
  <c r="HZ41" i="1"/>
  <c r="HZ14" i="1"/>
  <c r="HZ24" i="1"/>
  <c r="HZ59" i="1"/>
  <c r="HZ49" i="1"/>
  <c r="HZ51" i="1"/>
  <c r="HZ42" i="1"/>
  <c r="HZ9" i="1"/>
  <c r="HZ57" i="1"/>
  <c r="HZ30" i="1"/>
  <c r="HZ43" i="1"/>
  <c r="HZ4" i="1"/>
  <c r="HY22" i="1"/>
  <c r="HY12" i="1"/>
  <c r="HY5" i="1"/>
  <c r="HY13" i="1"/>
  <c r="HY18" i="1"/>
  <c r="HY34" i="1"/>
  <c r="HY58" i="1"/>
  <c r="HY30" i="1"/>
  <c r="HY15" i="1"/>
  <c r="HY40" i="1"/>
  <c r="HY9" i="1"/>
  <c r="HY6" i="1"/>
  <c r="HY47" i="1"/>
  <c r="HY41" i="1"/>
  <c r="HY7" i="1"/>
  <c r="HY54" i="1"/>
  <c r="HY25" i="1"/>
  <c r="HY44" i="1"/>
  <c r="HY32" i="1"/>
  <c r="HY11" i="1"/>
  <c r="HY26" i="1"/>
  <c r="HY8" i="1"/>
  <c r="HY35" i="1"/>
  <c r="HY14" i="1"/>
  <c r="HY55" i="1"/>
  <c r="HY39" i="1"/>
  <c r="HY45" i="1"/>
  <c r="HY16" i="1"/>
  <c r="HY48" i="1"/>
  <c r="HY38" i="1"/>
  <c r="HY31" i="1"/>
  <c r="HY37" i="1"/>
  <c r="HY59" i="1"/>
  <c r="HY57" i="1"/>
  <c r="HY20" i="1"/>
  <c r="HY24" i="1"/>
  <c r="HY23" i="1"/>
  <c r="HY43" i="1"/>
  <c r="HY19" i="1"/>
  <c r="HY21" i="1"/>
  <c r="HY10" i="1"/>
  <c r="HY51" i="1"/>
  <c r="HY29" i="1"/>
  <c r="HY60" i="1"/>
  <c r="HY52" i="1"/>
  <c r="HY53" i="1"/>
  <c r="HY27" i="1"/>
  <c r="HY28" i="1"/>
  <c r="HY17" i="1"/>
  <c r="HY33" i="1"/>
  <c r="HY49" i="1"/>
  <c r="HY36" i="1"/>
  <c r="HY56" i="1"/>
  <c r="HY46" i="1"/>
  <c r="HY63" i="1"/>
  <c r="HY61" i="1"/>
  <c r="HY50" i="1"/>
  <c r="HY62" i="1"/>
  <c r="HY42" i="1"/>
  <c r="HY4" i="1"/>
  <c r="HX62" i="1"/>
  <c r="HX47" i="1"/>
  <c r="HX34" i="1"/>
  <c r="HX18" i="1"/>
  <c r="HX61" i="1"/>
  <c r="HX27" i="1"/>
  <c r="HX7" i="1"/>
  <c r="HX35" i="1"/>
  <c r="HX26" i="1"/>
  <c r="HX48" i="1"/>
  <c r="HX51" i="1"/>
  <c r="HX25" i="1"/>
  <c r="HX33" i="1"/>
  <c r="HX42" i="1"/>
  <c r="HX24" i="1"/>
  <c r="HX41" i="1"/>
  <c r="HX44" i="1"/>
  <c r="HX14" i="1"/>
  <c r="HX31" i="1"/>
  <c r="HX19" i="1"/>
  <c r="HX36" i="1"/>
  <c r="HX45" i="1"/>
  <c r="HX10" i="1"/>
  <c r="HX56" i="1"/>
  <c r="HX15" i="1"/>
  <c r="HX39" i="1"/>
  <c r="HX43" i="1"/>
  <c r="HX46" i="1"/>
  <c r="HX11" i="1"/>
  <c r="HX57" i="1"/>
  <c r="HX52" i="1"/>
  <c r="HX16" i="1"/>
  <c r="HX32" i="1"/>
  <c r="HX50" i="1"/>
  <c r="HX20" i="1"/>
  <c r="HX23" i="1"/>
  <c r="HX21" i="1"/>
  <c r="HX12" i="1"/>
  <c r="HX60" i="1"/>
  <c r="HX22" i="1"/>
  <c r="HX6" i="1"/>
  <c r="HX54" i="1"/>
  <c r="HX59" i="1"/>
  <c r="HX40" i="1"/>
  <c r="HX37" i="1"/>
  <c r="HX13" i="1"/>
  <c r="HX55" i="1"/>
  <c r="HX53" i="1"/>
  <c r="HX29" i="1"/>
  <c r="HX49" i="1"/>
  <c r="HX30" i="1"/>
  <c r="HX5" i="1"/>
  <c r="HX17" i="1"/>
  <c r="HX63" i="1"/>
  <c r="HX38" i="1"/>
  <c r="HX28" i="1"/>
  <c r="HX58" i="1"/>
  <c r="HX9" i="1"/>
  <c r="HX8" i="1"/>
  <c r="HX4" i="1"/>
  <c r="HW40" i="1"/>
  <c r="HW8" i="1"/>
  <c r="HW33" i="1"/>
  <c r="HW4" i="1"/>
  <c r="HW53" i="1"/>
  <c r="HW58" i="1"/>
  <c r="HW34" i="1"/>
  <c r="HW63" i="1"/>
  <c r="HW7" i="1"/>
  <c r="HW23" i="1"/>
  <c r="HW25" i="1"/>
  <c r="HW59" i="1"/>
  <c r="HW45" i="1"/>
  <c r="HW54" i="1"/>
  <c r="HW44" i="1"/>
  <c r="HW42" i="1"/>
  <c r="HW37" i="1"/>
  <c r="HW20" i="1"/>
  <c r="HW21" i="1"/>
  <c r="HW24" i="1"/>
  <c r="HW47" i="1"/>
  <c r="HW10" i="1"/>
  <c r="HW56" i="1"/>
  <c r="HW36" i="1"/>
  <c r="HW46" i="1"/>
  <c r="HW6" i="1"/>
  <c r="HW43" i="1"/>
  <c r="HW13" i="1"/>
  <c r="HW14" i="1"/>
  <c r="HW62" i="1"/>
  <c r="HW29" i="1"/>
  <c r="HW26" i="1"/>
  <c r="HW48" i="1"/>
  <c r="HW57" i="1"/>
  <c r="HW28" i="1"/>
  <c r="HW32" i="1"/>
  <c r="HW35" i="1"/>
  <c r="HW39" i="1"/>
  <c r="HW60" i="1"/>
  <c r="HW16" i="1"/>
  <c r="HW11" i="1"/>
  <c r="HW27" i="1"/>
  <c r="HW55" i="1"/>
  <c r="HW49" i="1"/>
  <c r="HW17" i="1"/>
  <c r="HW22" i="1"/>
  <c r="HW52" i="1"/>
  <c r="HW12" i="1"/>
  <c r="HW50" i="1"/>
  <c r="HW30" i="1"/>
  <c r="HW38" i="1"/>
  <c r="HW9" i="1"/>
  <c r="HW51" i="1"/>
  <c r="HW18" i="1"/>
  <c r="HW5" i="1"/>
  <c r="HW41" i="1"/>
  <c r="HW61" i="1"/>
  <c r="HW31" i="1"/>
  <c r="HW19" i="1"/>
  <c r="HW15" i="1"/>
  <c r="HS4" i="1"/>
  <c r="HS23" i="1"/>
  <c r="HS29" i="1"/>
  <c r="HS40" i="1"/>
  <c r="HS31" i="1"/>
  <c r="HS16" i="1"/>
  <c r="HS5" i="1"/>
  <c r="HS61" i="1"/>
  <c r="HS17" i="1"/>
  <c r="HS25" i="1"/>
  <c r="HS35" i="1"/>
  <c r="HS34" i="1"/>
  <c r="HS56" i="1"/>
  <c r="HS62" i="1"/>
  <c r="HS44" i="1"/>
  <c r="HS53" i="1"/>
  <c r="HS19" i="1"/>
  <c r="HS13" i="1"/>
  <c r="HS15" i="1"/>
  <c r="HS49" i="1"/>
  <c r="HS37" i="1"/>
  <c r="HS46" i="1"/>
  <c r="HS9" i="1"/>
  <c r="HS12" i="1"/>
  <c r="HS20" i="1"/>
  <c r="HS45" i="1"/>
  <c r="HS8" i="1"/>
  <c r="HS48" i="1"/>
  <c r="HS30" i="1"/>
  <c r="HS47" i="1"/>
  <c r="HS18" i="1"/>
  <c r="HS63" i="1"/>
  <c r="HS52" i="1"/>
  <c r="HS26" i="1"/>
  <c r="HS21" i="1"/>
  <c r="HS59" i="1"/>
  <c r="HS6" i="1"/>
  <c r="HS39" i="1"/>
  <c r="HS50" i="1"/>
  <c r="HS27" i="1"/>
  <c r="HS14" i="1"/>
  <c r="HS58" i="1"/>
  <c r="HS11" i="1"/>
  <c r="HS24" i="1"/>
  <c r="HS55" i="1"/>
  <c r="HS60" i="1"/>
  <c r="HS43" i="1"/>
  <c r="HS42" i="1"/>
  <c r="HS36" i="1"/>
  <c r="HS57" i="1"/>
  <c r="HS51" i="1"/>
  <c r="HS33" i="1"/>
  <c r="HS32" i="1"/>
  <c r="HS28" i="1"/>
  <c r="HS22" i="1"/>
  <c r="HS54" i="1"/>
  <c r="HS38" i="1"/>
  <c r="HS7" i="1"/>
  <c r="HS41" i="1"/>
  <c r="HS10" i="1"/>
  <c r="IO8" i="1"/>
  <c r="IO4" i="1"/>
  <c r="IO42" i="1"/>
  <c r="IO37" i="1"/>
  <c r="IO33" i="1"/>
  <c r="IO35" i="1"/>
  <c r="IO52" i="1"/>
  <c r="IO5" i="1"/>
  <c r="IO25" i="1"/>
  <c r="IO60" i="1"/>
  <c r="IO63" i="1"/>
  <c r="IO54" i="1"/>
  <c r="IO30" i="1"/>
  <c r="IO12" i="1"/>
  <c r="IO61" i="1"/>
  <c r="IO47" i="1"/>
  <c r="IO56" i="1"/>
  <c r="IO58" i="1"/>
  <c r="IO36" i="1"/>
  <c r="IO21" i="1"/>
  <c r="IO59" i="1"/>
  <c r="IO20" i="1"/>
  <c r="IO10" i="1"/>
  <c r="IO53" i="1"/>
  <c r="IO50" i="1"/>
  <c r="IO7" i="1"/>
  <c r="IO23" i="1"/>
  <c r="IO6" i="1"/>
  <c r="IO31" i="1"/>
  <c r="IO40" i="1"/>
  <c r="IO45" i="1"/>
  <c r="IO13" i="1"/>
  <c r="IO38" i="1"/>
  <c r="IO48" i="1"/>
  <c r="IO17" i="1"/>
  <c r="IO15" i="1"/>
  <c r="IO62" i="1"/>
  <c r="IO44" i="1"/>
  <c r="IO26" i="1"/>
  <c r="IO32" i="1"/>
  <c r="IO18" i="1"/>
  <c r="IO24" i="1"/>
  <c r="IO19" i="1"/>
  <c r="IO11" i="1"/>
  <c r="IO9" i="1"/>
  <c r="IO14" i="1"/>
  <c r="IO41" i="1"/>
  <c r="IO51" i="1"/>
  <c r="IO34" i="1"/>
  <c r="IO57" i="1"/>
  <c r="IO39" i="1"/>
  <c r="IO16" i="1"/>
  <c r="IO27" i="1"/>
  <c r="IO43" i="1"/>
  <c r="IO22" i="1"/>
  <c r="IO49" i="1"/>
  <c r="IO29" i="1"/>
  <c r="IO28" i="1"/>
  <c r="IO55" i="1"/>
  <c r="IO46" i="1"/>
  <c r="JV31" i="1"/>
  <c r="JV25" i="1"/>
  <c r="JV37" i="1"/>
  <c r="JV61" i="1"/>
  <c r="JV46" i="1"/>
  <c r="JV24" i="1"/>
  <c r="JV28" i="1"/>
  <c r="JV19" i="1"/>
  <c r="JV44" i="1"/>
  <c r="JV35" i="1"/>
  <c r="JV26" i="1"/>
  <c r="JV22" i="1"/>
  <c r="JV16" i="1"/>
  <c r="JV11" i="1"/>
  <c r="JV53" i="1"/>
  <c r="JV59" i="1"/>
  <c r="JV41" i="1"/>
  <c r="JV5" i="1"/>
  <c r="JV54" i="1"/>
  <c r="JV14" i="1"/>
  <c r="JV10" i="1"/>
  <c r="JV38" i="1"/>
  <c r="JV9" i="1"/>
  <c r="JV51" i="1"/>
  <c r="JV34" i="1"/>
  <c r="JV42" i="1"/>
  <c r="JV57" i="1"/>
  <c r="JV43" i="1"/>
  <c r="JV47" i="1"/>
  <c r="JV23" i="1"/>
  <c r="JV36" i="1"/>
  <c r="JV48" i="1"/>
  <c r="JV27" i="1"/>
  <c r="JV60" i="1"/>
  <c r="JV13" i="1"/>
  <c r="JV20" i="1"/>
  <c r="JV30" i="1"/>
  <c r="JV17" i="1"/>
  <c r="JV52" i="1"/>
  <c r="JV12" i="1"/>
  <c r="JV63" i="1"/>
  <c r="JV45" i="1"/>
  <c r="JV18" i="1"/>
  <c r="JV39" i="1"/>
  <c r="JV32" i="1"/>
  <c r="JV49" i="1"/>
  <c r="JV55" i="1"/>
  <c r="JV40" i="1"/>
  <c r="JV7" i="1"/>
  <c r="JV50" i="1"/>
  <c r="JV58" i="1"/>
  <c r="JV62" i="1"/>
  <c r="JV56" i="1"/>
  <c r="JV6" i="1"/>
  <c r="JV33" i="1"/>
  <c r="JV15" i="1"/>
  <c r="JV29" i="1"/>
  <c r="JV21" i="1"/>
  <c r="JV4" i="1"/>
  <c r="JV8" i="1"/>
  <c r="JU29" i="1"/>
  <c r="JU9" i="1"/>
  <c r="JU14" i="1"/>
  <c r="JU21" i="1"/>
  <c r="JU27" i="1"/>
  <c r="JU48" i="1"/>
  <c r="JU36" i="1"/>
  <c r="JU15" i="1"/>
  <c r="JU45" i="1"/>
  <c r="JU51" i="1"/>
  <c r="JU46" i="1"/>
  <c r="JU6" i="1"/>
  <c r="JU49" i="1"/>
  <c r="JU62" i="1"/>
  <c r="JU43" i="1"/>
  <c r="JU28" i="1"/>
  <c r="JU19" i="1"/>
  <c r="JU18" i="1"/>
  <c r="JU31" i="1"/>
  <c r="JU41" i="1"/>
  <c r="JU42" i="1"/>
  <c r="JU38" i="1"/>
  <c r="JU59" i="1"/>
  <c r="JU32" i="1"/>
  <c r="JU16" i="1"/>
  <c r="JU20" i="1"/>
  <c r="JU60" i="1"/>
  <c r="JU34" i="1"/>
  <c r="JU52" i="1"/>
  <c r="JU58" i="1"/>
  <c r="JU55" i="1"/>
  <c r="JU44" i="1"/>
  <c r="JU22" i="1"/>
  <c r="JU12" i="1"/>
  <c r="JU40" i="1"/>
  <c r="JU61" i="1"/>
  <c r="JU56" i="1"/>
  <c r="JU35" i="1"/>
  <c r="JU7" i="1"/>
  <c r="JU17" i="1"/>
  <c r="JU53" i="1"/>
  <c r="JU10" i="1"/>
  <c r="JU23" i="1"/>
  <c r="JU63" i="1"/>
  <c r="JU39" i="1"/>
  <c r="JU47" i="1"/>
  <c r="JU30" i="1"/>
  <c r="JU57" i="1"/>
  <c r="JU26" i="1"/>
  <c r="JU5" i="1"/>
  <c r="JU33" i="1"/>
  <c r="JU50" i="1"/>
  <c r="JU37" i="1"/>
  <c r="JU24" i="1"/>
  <c r="JU54" i="1"/>
  <c r="JU25" i="1"/>
  <c r="JU11" i="1"/>
  <c r="JU4" i="1"/>
  <c r="JU13" i="1"/>
  <c r="JU8" i="1"/>
  <c r="JT15" i="1"/>
  <c r="JT26" i="1"/>
  <c r="JT31" i="1"/>
  <c r="JT35" i="1"/>
  <c r="JT45" i="1"/>
  <c r="JT9" i="1"/>
  <c r="JT24" i="1"/>
  <c r="JT13" i="1"/>
  <c r="JT34" i="1"/>
  <c r="JT50" i="1"/>
  <c r="JT49" i="1"/>
  <c r="JT58" i="1"/>
  <c r="JT18" i="1"/>
  <c r="JT42" i="1"/>
  <c r="JT48" i="1"/>
  <c r="JT14" i="1"/>
  <c r="JT46" i="1"/>
  <c r="JT17" i="1"/>
  <c r="JT11" i="1"/>
  <c r="JT29" i="1"/>
  <c r="JT23" i="1"/>
  <c r="JT44" i="1"/>
  <c r="JT16" i="1"/>
  <c r="JT4" i="1"/>
  <c r="JT22" i="1"/>
  <c r="JT19" i="1"/>
  <c r="JT56" i="1"/>
  <c r="JT59" i="1"/>
  <c r="JT39" i="1"/>
  <c r="JT20" i="1"/>
  <c r="JT33" i="1"/>
  <c r="JT62" i="1"/>
  <c r="JT27" i="1"/>
  <c r="JT36" i="1"/>
  <c r="JT40" i="1"/>
  <c r="JT32" i="1"/>
  <c r="JT38" i="1"/>
  <c r="JT28" i="1"/>
  <c r="JT37" i="1"/>
  <c r="JT51" i="1"/>
  <c r="JT52" i="1"/>
  <c r="JT8" i="1"/>
  <c r="JT61" i="1"/>
  <c r="JT53" i="1"/>
  <c r="JT57" i="1"/>
  <c r="JT47" i="1"/>
  <c r="JT21" i="1"/>
  <c r="JT10" i="1"/>
  <c r="JT7" i="1"/>
  <c r="JT12" i="1"/>
  <c r="JT43" i="1"/>
  <c r="JT6" i="1"/>
  <c r="JT54" i="1"/>
  <c r="JT41" i="1"/>
  <c r="JT60" i="1"/>
  <c r="JT30" i="1"/>
  <c r="JT63" i="1"/>
  <c r="JT25" i="1"/>
  <c r="JT5" i="1"/>
  <c r="JT55" i="1"/>
  <c r="JS19" i="1"/>
  <c r="JS53" i="1"/>
  <c r="JS24" i="1"/>
  <c r="JS43" i="1"/>
  <c r="JS55" i="1"/>
  <c r="JS61" i="1"/>
  <c r="JS62" i="1"/>
  <c r="JS26" i="1"/>
  <c r="JS29" i="1"/>
  <c r="JS40" i="1"/>
  <c r="JS22" i="1"/>
  <c r="JS34" i="1"/>
  <c r="JS21" i="1"/>
  <c r="JS9" i="1"/>
  <c r="JS25" i="1"/>
  <c r="JS45" i="1"/>
  <c r="JS59" i="1"/>
  <c r="JS6" i="1"/>
  <c r="JS30" i="1"/>
  <c r="JS41" i="1"/>
  <c r="JS15" i="1"/>
  <c r="JS20" i="1"/>
  <c r="JS7" i="1"/>
  <c r="JS4" i="1"/>
  <c r="JS35" i="1"/>
  <c r="JS12" i="1"/>
  <c r="JS46" i="1"/>
  <c r="JS27" i="1"/>
  <c r="JS11" i="1"/>
  <c r="JS58" i="1"/>
  <c r="JS28" i="1"/>
  <c r="JS42" i="1"/>
  <c r="JS31" i="1"/>
  <c r="JS56" i="1"/>
  <c r="JS37" i="1"/>
  <c r="JS17" i="1"/>
  <c r="JS38" i="1"/>
  <c r="JS52" i="1"/>
  <c r="JS16" i="1"/>
  <c r="JS63" i="1"/>
  <c r="JS23" i="1"/>
  <c r="JS44" i="1"/>
  <c r="JS60" i="1"/>
  <c r="JS13" i="1"/>
  <c r="JS32" i="1"/>
  <c r="JS51" i="1"/>
  <c r="JS8" i="1"/>
  <c r="JS57" i="1"/>
  <c r="JS10" i="1"/>
  <c r="JS48" i="1"/>
  <c r="JS33" i="1"/>
  <c r="JS50" i="1"/>
  <c r="JS5" i="1"/>
  <c r="JS14" i="1"/>
  <c r="JS47" i="1"/>
  <c r="JS18" i="1"/>
  <c r="JS39" i="1"/>
  <c r="JS36" i="1"/>
  <c r="JS49" i="1"/>
  <c r="JS54" i="1"/>
  <c r="JH23" i="1"/>
  <c r="JH49" i="1"/>
  <c r="JH55" i="1"/>
  <c r="JH39" i="1"/>
  <c r="JH58" i="1"/>
  <c r="JH54" i="1"/>
  <c r="JH25" i="1"/>
  <c r="JH60" i="1"/>
  <c r="JH12" i="1"/>
  <c r="JH40" i="1"/>
  <c r="JH14" i="1"/>
  <c r="JH57" i="1"/>
  <c r="JH20" i="1"/>
  <c r="JH15" i="1"/>
  <c r="JH24" i="1"/>
  <c r="JH7" i="1"/>
  <c r="JH52" i="1"/>
  <c r="JH34" i="1"/>
  <c r="JH6" i="1"/>
  <c r="JH13" i="1"/>
  <c r="JH30" i="1"/>
  <c r="JH16" i="1"/>
  <c r="JH26" i="1"/>
  <c r="JH43" i="1"/>
  <c r="JH31" i="1"/>
  <c r="JH47" i="1"/>
  <c r="JH48" i="1"/>
  <c r="JH9" i="1"/>
  <c r="JH21" i="1"/>
  <c r="JH36" i="1"/>
  <c r="JH28" i="1"/>
  <c r="JH63" i="1"/>
  <c r="JH50" i="1"/>
  <c r="JH33" i="1"/>
  <c r="JH11" i="1"/>
  <c r="JH18" i="1"/>
  <c r="JH27" i="1"/>
  <c r="JH29" i="1"/>
  <c r="JH37" i="1"/>
  <c r="JH35" i="1"/>
  <c r="JH53" i="1"/>
  <c r="JH41" i="1"/>
  <c r="JH61" i="1"/>
  <c r="JH42" i="1"/>
  <c r="JH5" i="1"/>
  <c r="JH38" i="1"/>
  <c r="JH45" i="1"/>
  <c r="JH22" i="1"/>
  <c r="JH56" i="1"/>
  <c r="JH51" i="1"/>
  <c r="JH46" i="1"/>
  <c r="JH4" i="1"/>
  <c r="JH8" i="1"/>
  <c r="JH59" i="1"/>
  <c r="JH17" i="1"/>
  <c r="JH10" i="1"/>
  <c r="JH19" i="1"/>
  <c r="JH44" i="1"/>
  <c r="JH62" i="1"/>
  <c r="JH32" i="1"/>
  <c r="JG58" i="1"/>
  <c r="JG5" i="1"/>
  <c r="JG50" i="1"/>
  <c r="JG26" i="1"/>
  <c r="JG46" i="1"/>
  <c r="JG11" i="1"/>
  <c r="JG12" i="1"/>
  <c r="JG20" i="1"/>
  <c r="JG33" i="1"/>
  <c r="JG8" i="1"/>
  <c r="JG27" i="1"/>
  <c r="JG52" i="1"/>
  <c r="JG39" i="1"/>
  <c r="JG55" i="1"/>
  <c r="JG59" i="1"/>
  <c r="JG36" i="1"/>
  <c r="JG45" i="1"/>
  <c r="JG43" i="1"/>
  <c r="JG31" i="1"/>
  <c r="JG49" i="1"/>
  <c r="JG21" i="1"/>
  <c r="JG54" i="1"/>
  <c r="JG6" i="1"/>
  <c r="JG60" i="1"/>
  <c r="JG25" i="1"/>
  <c r="JG35" i="1"/>
  <c r="JG51" i="1"/>
  <c r="JG29" i="1"/>
  <c r="JG30" i="1"/>
  <c r="JG28" i="1"/>
  <c r="JG61" i="1"/>
  <c r="JG57" i="1"/>
  <c r="JG9" i="1"/>
  <c r="JG10" i="1"/>
  <c r="JG62" i="1"/>
  <c r="JG48" i="1"/>
  <c r="JG37" i="1"/>
  <c r="JG40" i="1"/>
  <c r="JG15" i="1"/>
  <c r="JG53" i="1"/>
  <c r="JG17" i="1"/>
  <c r="JG42" i="1"/>
  <c r="JG7" i="1"/>
  <c r="JG23" i="1"/>
  <c r="JG34" i="1"/>
  <c r="JG38" i="1"/>
  <c r="JG13" i="1"/>
  <c r="JG47" i="1"/>
  <c r="JG14" i="1"/>
  <c r="JG18" i="1"/>
  <c r="JG4" i="1"/>
  <c r="JG56" i="1"/>
  <c r="JG44" i="1"/>
  <c r="JG63" i="1"/>
  <c r="JG41" i="1"/>
  <c r="JG22" i="1"/>
  <c r="JG32" i="1"/>
  <c r="JG24" i="1"/>
  <c r="JG19" i="1"/>
  <c r="JG16" i="1"/>
  <c r="JF12" i="1"/>
  <c r="JF61" i="1"/>
  <c r="JF60" i="1"/>
  <c r="JF11" i="1"/>
  <c r="JF20" i="1"/>
  <c r="JF56" i="1"/>
  <c r="JF42" i="1"/>
  <c r="JF45" i="1"/>
  <c r="JF22" i="1"/>
  <c r="JF62" i="1"/>
  <c r="JF48" i="1"/>
  <c r="JF25" i="1"/>
  <c r="JF51" i="1"/>
  <c r="JF17" i="1"/>
  <c r="JF34" i="1"/>
  <c r="JF28" i="1"/>
  <c r="JF9" i="1"/>
  <c r="JF31" i="1"/>
  <c r="JF57" i="1"/>
  <c r="JF55" i="1"/>
  <c r="JF5" i="1"/>
  <c r="JF40" i="1"/>
  <c r="JF15" i="1"/>
  <c r="JF23" i="1"/>
  <c r="JF13" i="1"/>
  <c r="JF35" i="1"/>
  <c r="JF24" i="1"/>
  <c r="JF47" i="1"/>
  <c r="JF18" i="1"/>
  <c r="JF30" i="1"/>
  <c r="JF4" i="1"/>
  <c r="JF36" i="1"/>
  <c r="JF27" i="1"/>
  <c r="JF29" i="1"/>
  <c r="JF21" i="1"/>
  <c r="JF43" i="1"/>
  <c r="JF53" i="1"/>
  <c r="JF59" i="1"/>
  <c r="JF50" i="1"/>
  <c r="JF6" i="1"/>
  <c r="JF33" i="1"/>
  <c r="JF44" i="1"/>
  <c r="JF58" i="1"/>
  <c r="JF37" i="1"/>
  <c r="JF41" i="1"/>
  <c r="JF46" i="1"/>
  <c r="JF7" i="1"/>
  <c r="JF52" i="1"/>
  <c r="JF10" i="1"/>
  <c r="JF39" i="1"/>
  <c r="JF63" i="1"/>
  <c r="JF32" i="1"/>
  <c r="JF54" i="1"/>
  <c r="JF38" i="1"/>
  <c r="JF26" i="1"/>
  <c r="JF8" i="1"/>
  <c r="JF19" i="1"/>
  <c r="JF49" i="1"/>
  <c r="JF14" i="1"/>
  <c r="JF16" i="1"/>
  <c r="JE56" i="1"/>
  <c r="JE32" i="1"/>
  <c r="JE38" i="1"/>
  <c r="JE46" i="1"/>
  <c r="JE31" i="1"/>
  <c r="JE55" i="1"/>
  <c r="JE20" i="1"/>
  <c r="JE60" i="1"/>
  <c r="JE13" i="1"/>
  <c r="JE50" i="1"/>
  <c r="JE49" i="1"/>
  <c r="JE22" i="1"/>
  <c r="JE30" i="1"/>
  <c r="JE51" i="1"/>
  <c r="JE44" i="1"/>
  <c r="JE27" i="1"/>
  <c r="JE63" i="1"/>
  <c r="JE36" i="1"/>
  <c r="JE21" i="1"/>
  <c r="JE62" i="1"/>
  <c r="JE58" i="1"/>
  <c r="JE19" i="1"/>
  <c r="JE59" i="1"/>
  <c r="JE53" i="1"/>
  <c r="JE33" i="1"/>
  <c r="JE8" i="1"/>
  <c r="JE57" i="1"/>
  <c r="JE45" i="1"/>
  <c r="JE52" i="1"/>
  <c r="JE7" i="1"/>
  <c r="JE17" i="1"/>
  <c r="JE40" i="1"/>
  <c r="JE54" i="1"/>
  <c r="JE42" i="1"/>
  <c r="JE24" i="1"/>
  <c r="JE23" i="1"/>
  <c r="JE15" i="1"/>
  <c r="JE43" i="1"/>
  <c r="JE9" i="1"/>
  <c r="JE25" i="1"/>
  <c r="JE39" i="1"/>
  <c r="JE26" i="1"/>
  <c r="JE4" i="1"/>
  <c r="JE48" i="1"/>
  <c r="JE11" i="1"/>
  <c r="JE6" i="1"/>
  <c r="JE34" i="1"/>
  <c r="JE28" i="1"/>
  <c r="JE18" i="1"/>
  <c r="JE12" i="1"/>
  <c r="JE61" i="1"/>
  <c r="JE29" i="1"/>
  <c r="JE14" i="1"/>
  <c r="JE35" i="1"/>
  <c r="JE41" i="1"/>
  <c r="JE5" i="1"/>
  <c r="JE47" i="1"/>
  <c r="JE37" i="1"/>
  <c r="JE10" i="1"/>
  <c r="JE16" i="1"/>
  <c r="HF52" i="1"/>
  <c r="HF7" i="1"/>
  <c r="HF30" i="1"/>
  <c r="HF44" i="1"/>
  <c r="HF24" i="1"/>
  <c r="HF60" i="1"/>
  <c r="HF58" i="1"/>
  <c r="HF29" i="1"/>
  <c r="HF62" i="1"/>
  <c r="HF22" i="1"/>
  <c r="HF25" i="1"/>
  <c r="HF43" i="1"/>
  <c r="HF18" i="1"/>
  <c r="HF26" i="1"/>
  <c r="HF27" i="1"/>
  <c r="HF28" i="1"/>
  <c r="HF40" i="1"/>
  <c r="HF50" i="1"/>
  <c r="HF42" i="1"/>
  <c r="HF31" i="1"/>
  <c r="HF12" i="1"/>
  <c r="HF54" i="1"/>
  <c r="HF55" i="1"/>
  <c r="HF32" i="1"/>
  <c r="HF49" i="1"/>
  <c r="HF15" i="1"/>
  <c r="HF23" i="1"/>
  <c r="HF45" i="1"/>
  <c r="HF36" i="1"/>
  <c r="HF20" i="1"/>
  <c r="HF35" i="1"/>
  <c r="HF5" i="1"/>
  <c r="HF56" i="1"/>
  <c r="HF14" i="1"/>
  <c r="HF34" i="1"/>
  <c r="HF13" i="1"/>
  <c r="HF21" i="1"/>
  <c r="HF59" i="1"/>
  <c r="HF39" i="1"/>
  <c r="HF33" i="1"/>
  <c r="HF10" i="1"/>
  <c r="HF47" i="1"/>
  <c r="HF9" i="1"/>
  <c r="HF11" i="1"/>
  <c r="HF6" i="1"/>
  <c r="HF61" i="1"/>
  <c r="HF46" i="1"/>
  <c r="HF16" i="1"/>
  <c r="HF51" i="1"/>
  <c r="HF8" i="1"/>
  <c r="HF37" i="1"/>
  <c r="HF48" i="1"/>
  <c r="HF19" i="1"/>
  <c r="HF53" i="1"/>
  <c r="HF57" i="1"/>
  <c r="HF38" i="1"/>
  <c r="HF41" i="1"/>
  <c r="HF17" i="1"/>
  <c r="HF63" i="1"/>
  <c r="HF4" i="1"/>
  <c r="HL28" i="1"/>
  <c r="HL40" i="1"/>
  <c r="HL15" i="1"/>
  <c r="HL10" i="1"/>
  <c r="HL54" i="1"/>
  <c r="HL23" i="1"/>
  <c r="HL12" i="1"/>
  <c r="HL5" i="1"/>
  <c r="HL17" i="1"/>
  <c r="HL42" i="1"/>
  <c r="HL21" i="1"/>
  <c r="HL51" i="1"/>
  <c r="HL46" i="1"/>
  <c r="HL52" i="1"/>
  <c r="HL47" i="1"/>
  <c r="HL38" i="1"/>
  <c r="HL56" i="1"/>
  <c r="HL8" i="1"/>
  <c r="HL49" i="1"/>
  <c r="HL14" i="1"/>
  <c r="HL63" i="1"/>
  <c r="HL27" i="1"/>
  <c r="HL33" i="1"/>
  <c r="HL50" i="1"/>
  <c r="HL16" i="1"/>
  <c r="HL31" i="1"/>
  <c r="HL48" i="1"/>
  <c r="HL34" i="1"/>
  <c r="HL35" i="1"/>
  <c r="HL44" i="1"/>
  <c r="HL13" i="1"/>
  <c r="HL32" i="1"/>
  <c r="HL58" i="1"/>
  <c r="HL22" i="1"/>
  <c r="HL43" i="1"/>
  <c r="HL55" i="1"/>
  <c r="HL59" i="1"/>
  <c r="HL7" i="1"/>
  <c r="HL36" i="1"/>
  <c r="HL30" i="1"/>
  <c r="HL11" i="1"/>
  <c r="HL61" i="1"/>
  <c r="HL62" i="1"/>
  <c r="HL24" i="1"/>
  <c r="HL41" i="1"/>
  <c r="HL6" i="1"/>
  <c r="HL26" i="1"/>
  <c r="HL45" i="1"/>
  <c r="HL39" i="1"/>
  <c r="HL53" i="1"/>
  <c r="HL29" i="1"/>
  <c r="HL25" i="1"/>
  <c r="HL37" i="1"/>
  <c r="HL9" i="1"/>
  <c r="HL19" i="1"/>
  <c r="HL57" i="1"/>
  <c r="HL18" i="1"/>
  <c r="HL60" i="1"/>
  <c r="HL4" i="1"/>
  <c r="HL20" i="1"/>
  <c r="HE61" i="1"/>
  <c r="HE26" i="1"/>
  <c r="HE13" i="1"/>
  <c r="HE15" i="1"/>
  <c r="HE24" i="1"/>
  <c r="HE18" i="1"/>
  <c r="HE49" i="1"/>
  <c r="HE58" i="1"/>
  <c r="HE56" i="1"/>
  <c r="HE52" i="1"/>
  <c r="HE22" i="1"/>
  <c r="HE51" i="1"/>
  <c r="HE47" i="1"/>
  <c r="HE59" i="1"/>
  <c r="HE57" i="1"/>
  <c r="HE55" i="1"/>
  <c r="HE23" i="1"/>
  <c r="HE43" i="1"/>
  <c r="HE62" i="1"/>
  <c r="HE46" i="1"/>
  <c r="HE35" i="1"/>
  <c r="HE11" i="1"/>
  <c r="HE37" i="1"/>
  <c r="HE36" i="1"/>
  <c r="HE19" i="1"/>
  <c r="HE16" i="1"/>
  <c r="HE48" i="1"/>
  <c r="HE42" i="1"/>
  <c r="HE30" i="1"/>
  <c r="HE25" i="1"/>
  <c r="HE29" i="1"/>
  <c r="HE34" i="1"/>
  <c r="HE50" i="1"/>
  <c r="HE10" i="1"/>
  <c r="HE40" i="1"/>
  <c r="HE54" i="1"/>
  <c r="HE41" i="1"/>
  <c r="HE31" i="1"/>
  <c r="HE44" i="1"/>
  <c r="HE14" i="1"/>
  <c r="HE33" i="1"/>
  <c r="HE21" i="1"/>
  <c r="HE39" i="1"/>
  <c r="HE12" i="1"/>
  <c r="HE7" i="1"/>
  <c r="HE63" i="1"/>
  <c r="HE6" i="1"/>
  <c r="HE8" i="1"/>
  <c r="HE9" i="1"/>
  <c r="HE53" i="1"/>
  <c r="HE17" i="1"/>
  <c r="HE4" i="1"/>
  <c r="HE5" i="1"/>
  <c r="HE28" i="1"/>
  <c r="HE20" i="1"/>
  <c r="HE27" i="1"/>
  <c r="HE45" i="1"/>
  <c r="HE38" i="1"/>
  <c r="HE32" i="1"/>
  <c r="HE60" i="1"/>
  <c r="GZ34" i="1"/>
  <c r="GZ13" i="1"/>
  <c r="GZ32" i="1"/>
  <c r="GZ31" i="1"/>
  <c r="GZ15" i="1"/>
  <c r="GZ43" i="1"/>
  <c r="GZ30" i="1"/>
  <c r="GZ23" i="1"/>
  <c r="GZ53" i="1"/>
  <c r="GZ21" i="1"/>
  <c r="GZ57" i="1"/>
  <c r="GZ54" i="1"/>
  <c r="GZ4" i="1"/>
  <c r="GZ5" i="1"/>
  <c r="GZ42" i="1"/>
  <c r="GZ6" i="1"/>
  <c r="GZ63" i="1"/>
  <c r="GZ44" i="1"/>
  <c r="GZ51" i="1"/>
  <c r="GZ40" i="1"/>
  <c r="GZ39" i="1"/>
  <c r="GZ8" i="1"/>
  <c r="GZ55" i="1"/>
  <c r="GZ62" i="1"/>
  <c r="GZ59" i="1"/>
  <c r="GZ17" i="1"/>
  <c r="GZ45" i="1"/>
  <c r="GZ26" i="1"/>
  <c r="GZ38" i="1"/>
  <c r="GZ22" i="1"/>
  <c r="GZ56" i="1"/>
  <c r="GZ25" i="1"/>
  <c r="GZ19" i="1"/>
  <c r="GZ60" i="1"/>
  <c r="GZ18" i="1"/>
  <c r="GZ46" i="1"/>
  <c r="GZ61" i="1"/>
  <c r="GZ12" i="1"/>
  <c r="GZ37" i="1"/>
  <c r="GZ27" i="1"/>
  <c r="GZ9" i="1"/>
  <c r="GZ16" i="1"/>
  <c r="GZ48" i="1"/>
  <c r="GZ36" i="1"/>
  <c r="GZ41" i="1"/>
  <c r="GZ14" i="1"/>
  <c r="GZ29" i="1"/>
  <c r="GZ35" i="1"/>
  <c r="GZ7" i="1"/>
  <c r="GZ20" i="1"/>
  <c r="GZ47" i="1"/>
  <c r="GZ49" i="1"/>
  <c r="GZ10" i="1"/>
  <c r="GZ50" i="1"/>
  <c r="GZ33" i="1"/>
  <c r="GZ52" i="1"/>
  <c r="GZ11" i="1"/>
  <c r="GZ58" i="1"/>
  <c r="GZ28" i="1"/>
  <c r="GZ24" i="1"/>
  <c r="GY36" i="1"/>
  <c r="GY46" i="1"/>
  <c r="GY37" i="1"/>
  <c r="GY56" i="1"/>
  <c r="GY12" i="1"/>
  <c r="GY24" i="1"/>
  <c r="GY52" i="1"/>
  <c r="GY11" i="1"/>
  <c r="GY25" i="1"/>
  <c r="GY57" i="1"/>
  <c r="GY35" i="1"/>
  <c r="GY31" i="1"/>
  <c r="GY7" i="1"/>
  <c r="GY23" i="1"/>
  <c r="GY21" i="1"/>
  <c r="GY14" i="1"/>
  <c r="GY18" i="1"/>
  <c r="GY32" i="1"/>
  <c r="GY39" i="1"/>
  <c r="GY8" i="1"/>
  <c r="GY16" i="1"/>
  <c r="GY54" i="1"/>
  <c r="GY17" i="1"/>
  <c r="GY13" i="1"/>
  <c r="GY43" i="1"/>
  <c r="GY40" i="1"/>
  <c r="GY28" i="1"/>
  <c r="GY41" i="1"/>
  <c r="GY26" i="1"/>
  <c r="GY63" i="1"/>
  <c r="GY29" i="1"/>
  <c r="GY51" i="1"/>
  <c r="GY20" i="1"/>
  <c r="GY53" i="1"/>
  <c r="GY59" i="1"/>
  <c r="GY34" i="1"/>
  <c r="GY9" i="1"/>
  <c r="GY38" i="1"/>
  <c r="GY49" i="1"/>
  <c r="GY55" i="1"/>
  <c r="GY48" i="1"/>
  <c r="GY30" i="1"/>
  <c r="GY5" i="1"/>
  <c r="GY6" i="1"/>
  <c r="GY27" i="1"/>
  <c r="GY60" i="1"/>
  <c r="GY58" i="1"/>
  <c r="GY10" i="1"/>
  <c r="GY50" i="1"/>
  <c r="GY42" i="1"/>
  <c r="GY62" i="1"/>
  <c r="GY45" i="1"/>
  <c r="GY15" i="1"/>
  <c r="GY61" i="1"/>
  <c r="GY22" i="1"/>
  <c r="GY44" i="1"/>
  <c r="GY47" i="1"/>
  <c r="GY4" i="1"/>
  <c r="GY19" i="1"/>
  <c r="GY33" i="1"/>
  <c r="GX47" i="1"/>
  <c r="GX46" i="1"/>
  <c r="GX19" i="1"/>
  <c r="GX56" i="1"/>
  <c r="GX60" i="1"/>
  <c r="GX13" i="1"/>
  <c r="GX45" i="1"/>
  <c r="GX17" i="1"/>
  <c r="GX7" i="1"/>
  <c r="GX21" i="1"/>
  <c r="GX8" i="1"/>
  <c r="GX28" i="1"/>
  <c r="GX30" i="1"/>
  <c r="GX54" i="1"/>
  <c r="GX40" i="1"/>
  <c r="GX29" i="1"/>
  <c r="GX44" i="1"/>
  <c r="GX63" i="1"/>
  <c r="GX26" i="1"/>
  <c r="GX23" i="1"/>
  <c r="GX10" i="1"/>
  <c r="GX55" i="1"/>
  <c r="GX49" i="1"/>
  <c r="GX6" i="1"/>
  <c r="GX20" i="1"/>
  <c r="GX62" i="1"/>
  <c r="GX50" i="1"/>
  <c r="GX12" i="1"/>
  <c r="GX24" i="1"/>
  <c r="GX35" i="1"/>
  <c r="GX52" i="1"/>
  <c r="GX14" i="1"/>
  <c r="GX32" i="1"/>
  <c r="GX36" i="1"/>
  <c r="GX48" i="1"/>
  <c r="GX16" i="1"/>
  <c r="GX61" i="1"/>
  <c r="GX33" i="1"/>
  <c r="GX15" i="1"/>
  <c r="GX18" i="1"/>
  <c r="GX9" i="1"/>
  <c r="GX31" i="1"/>
  <c r="GX11" i="1"/>
  <c r="GX37" i="1"/>
  <c r="GX57" i="1"/>
  <c r="GX38" i="1"/>
  <c r="GX22" i="1"/>
  <c r="GX41" i="1"/>
  <c r="GX51" i="1"/>
  <c r="GX25" i="1"/>
  <c r="GX53" i="1"/>
  <c r="GX42" i="1"/>
  <c r="GX58" i="1"/>
  <c r="GX5" i="1"/>
  <c r="GX27" i="1"/>
  <c r="GX34" i="1"/>
  <c r="GX59" i="1"/>
  <c r="GX39" i="1"/>
  <c r="GX43" i="1"/>
  <c r="GX4" i="1"/>
  <c r="GW8" i="1"/>
  <c r="GW39" i="1"/>
  <c r="GW14" i="1"/>
  <c r="GW50" i="1"/>
  <c r="GW27" i="1"/>
  <c r="GW24" i="1"/>
  <c r="GW12" i="1"/>
  <c r="GW11" i="1"/>
  <c r="GW33" i="1"/>
  <c r="GW61" i="1"/>
  <c r="GW16" i="1"/>
  <c r="GW31" i="1"/>
  <c r="GW34" i="1"/>
  <c r="GW35" i="1"/>
  <c r="GW60" i="1"/>
  <c r="GW41" i="1"/>
  <c r="GW7" i="1"/>
  <c r="GW37" i="1"/>
  <c r="GW38" i="1"/>
  <c r="GW19" i="1"/>
  <c r="GW20" i="1"/>
  <c r="GW52" i="1"/>
  <c r="GW25" i="1"/>
  <c r="GW26" i="1"/>
  <c r="GW63" i="1"/>
  <c r="GW59" i="1"/>
  <c r="GW56" i="1"/>
  <c r="GW5" i="1"/>
  <c r="GW53" i="1"/>
  <c r="GW48" i="1"/>
  <c r="GW51" i="1"/>
  <c r="GW42" i="1"/>
  <c r="GW49" i="1"/>
  <c r="GW47" i="1"/>
  <c r="GW55" i="1"/>
  <c r="GW43" i="1"/>
  <c r="GW6" i="1"/>
  <c r="GW57" i="1"/>
  <c r="GW15" i="1"/>
  <c r="GW29" i="1"/>
  <c r="GW13" i="1"/>
  <c r="GW17" i="1"/>
  <c r="GW58" i="1"/>
  <c r="GW22" i="1"/>
  <c r="GW10" i="1"/>
  <c r="GW28" i="1"/>
  <c r="GW44" i="1"/>
  <c r="GW40" i="1"/>
  <c r="GW9" i="1"/>
  <c r="GW36" i="1"/>
  <c r="GW18" i="1"/>
  <c r="GW45" i="1"/>
  <c r="GW62" i="1"/>
  <c r="GW54" i="1"/>
  <c r="GW23" i="1"/>
  <c r="GW32" i="1"/>
  <c r="GW30" i="1"/>
  <c r="GW21" i="1"/>
  <c r="GW46" i="1"/>
  <c r="HU56" i="1"/>
  <c r="HU25" i="1"/>
  <c r="HU40" i="1"/>
  <c r="HU43" i="1"/>
  <c r="HU12" i="1"/>
  <c r="HU4" i="1"/>
  <c r="HU60" i="1"/>
  <c r="HU34" i="1"/>
  <c r="HU13" i="1"/>
  <c r="HU30" i="1"/>
  <c r="HU51" i="1"/>
  <c r="HU5" i="1"/>
  <c r="HU47" i="1"/>
  <c r="HU11" i="1"/>
  <c r="HU46" i="1"/>
  <c r="HU28" i="1"/>
  <c r="HU9" i="1"/>
  <c r="HU42" i="1"/>
  <c r="HU38" i="1"/>
  <c r="HU8" i="1"/>
  <c r="HU52" i="1"/>
  <c r="HU59" i="1"/>
  <c r="HU18" i="1"/>
  <c r="HU16" i="1"/>
  <c r="HU22" i="1"/>
  <c r="HU19" i="1"/>
  <c r="HU26" i="1"/>
  <c r="HU20" i="1"/>
  <c r="HU36" i="1"/>
  <c r="HU54" i="1"/>
  <c r="HU7" i="1"/>
  <c r="HU62" i="1"/>
  <c r="HU63" i="1"/>
  <c r="HU61" i="1"/>
  <c r="HU58" i="1"/>
  <c r="HU27" i="1"/>
  <c r="HU53" i="1"/>
  <c r="HU35" i="1"/>
  <c r="HU48" i="1"/>
  <c r="HU14" i="1"/>
  <c r="HU57" i="1"/>
  <c r="HU23" i="1"/>
  <c r="HU55" i="1"/>
  <c r="HU24" i="1"/>
  <c r="HU45" i="1"/>
  <c r="HU41" i="1"/>
  <c r="HU44" i="1"/>
  <c r="HU39" i="1"/>
  <c r="HU6" i="1"/>
  <c r="HU21" i="1"/>
  <c r="HU32" i="1"/>
  <c r="HU49" i="1"/>
  <c r="HU15" i="1"/>
  <c r="HU37" i="1"/>
  <c r="HU17" i="1"/>
  <c r="HU31" i="1"/>
  <c r="HU33" i="1"/>
  <c r="HU50" i="1"/>
  <c r="HU10" i="1"/>
  <c r="HU29" i="1"/>
  <c r="HT47" i="1"/>
  <c r="HT32" i="1"/>
  <c r="HT34" i="1"/>
  <c r="HT4" i="1"/>
  <c r="HT40" i="1"/>
  <c r="HT27" i="1"/>
  <c r="HT45" i="1"/>
  <c r="HT31" i="1"/>
  <c r="HT49" i="1"/>
  <c r="HT16" i="1"/>
  <c r="HT17" i="1"/>
  <c r="HT25" i="1"/>
  <c r="HT15" i="1"/>
  <c r="HT44" i="1"/>
  <c r="HT62" i="1"/>
  <c r="HT8" i="1"/>
  <c r="HT37" i="1"/>
  <c r="HT9" i="1"/>
  <c r="HT7" i="1"/>
  <c r="HT18" i="1"/>
  <c r="HT57" i="1"/>
  <c r="HT59" i="1"/>
  <c r="HT21" i="1"/>
  <c r="HT43" i="1"/>
  <c r="HT36" i="1"/>
  <c r="HT12" i="1"/>
  <c r="HT46" i="1"/>
  <c r="HT10" i="1"/>
  <c r="HT63" i="1"/>
  <c r="HT48" i="1"/>
  <c r="HT30" i="1"/>
  <c r="HT28" i="1"/>
  <c r="HT19" i="1"/>
  <c r="HT55" i="1"/>
  <c r="HT52" i="1"/>
  <c r="HT51" i="1"/>
  <c r="HT24" i="1"/>
  <c r="HT5" i="1"/>
  <c r="HT41" i="1"/>
  <c r="HT14" i="1"/>
  <c r="HT22" i="1"/>
  <c r="HT26" i="1"/>
  <c r="HT58" i="1"/>
  <c r="HT60" i="1"/>
  <c r="HT35" i="1"/>
  <c r="HT54" i="1"/>
  <c r="HT53" i="1"/>
  <c r="HT20" i="1"/>
  <c r="HT61" i="1"/>
  <c r="HT13" i="1"/>
  <c r="HT11" i="1"/>
  <c r="HT42" i="1"/>
  <c r="HT23" i="1"/>
  <c r="HT56" i="1"/>
  <c r="HT39" i="1"/>
  <c r="HT38" i="1"/>
  <c r="HT6" i="1"/>
  <c r="HT29" i="1"/>
  <c r="HT33" i="1"/>
  <c r="HT50" i="1"/>
  <c r="HV14" i="1"/>
  <c r="HV12" i="1"/>
  <c r="HV7" i="1"/>
  <c r="HV35" i="1"/>
  <c r="HV46" i="1"/>
  <c r="HV23" i="1"/>
  <c r="HV63" i="1"/>
  <c r="HV56" i="1"/>
  <c r="HV13" i="1"/>
  <c r="HV42" i="1"/>
  <c r="HV36" i="1"/>
  <c r="HV53" i="1"/>
  <c r="HV28" i="1"/>
  <c r="HV43" i="1"/>
  <c r="HV49" i="1"/>
  <c r="HV30" i="1"/>
  <c r="HV31" i="1"/>
  <c r="HV41" i="1"/>
  <c r="HV26" i="1"/>
  <c r="HV62" i="1"/>
  <c r="HV50" i="1"/>
  <c r="HV57" i="1"/>
  <c r="HV29" i="1"/>
  <c r="HV33" i="1"/>
  <c r="HV19" i="1"/>
  <c r="HV51" i="1"/>
  <c r="HV9" i="1"/>
  <c r="HV48" i="1"/>
  <c r="HV10" i="1"/>
  <c r="HV17" i="1"/>
  <c r="HV37" i="1"/>
  <c r="HV38" i="1"/>
  <c r="HV40" i="1"/>
  <c r="HV21" i="1"/>
  <c r="HV22" i="1"/>
  <c r="HV47" i="1"/>
  <c r="HV20" i="1"/>
  <c r="HV32" i="1"/>
  <c r="HV44" i="1"/>
  <c r="HV5" i="1"/>
  <c r="HV60" i="1"/>
  <c r="HV58" i="1"/>
  <c r="HV55" i="1"/>
  <c r="HV45" i="1"/>
  <c r="HV59" i="1"/>
  <c r="HV54" i="1"/>
  <c r="HV6" i="1"/>
  <c r="HV34" i="1"/>
  <c r="HV24" i="1"/>
  <c r="HV52" i="1"/>
  <c r="HV39" i="1"/>
  <c r="HV16" i="1"/>
  <c r="HV61" i="1"/>
  <c r="HV8" i="1"/>
  <c r="HV25" i="1"/>
  <c r="HV11" i="1"/>
  <c r="HV27" i="1"/>
  <c r="HV15" i="1"/>
  <c r="HV18" i="1"/>
  <c r="HV4" i="1"/>
  <c r="HR6" i="1"/>
  <c r="HR30" i="1"/>
  <c r="HR32" i="1"/>
  <c r="HR10" i="1"/>
  <c r="HR13" i="1"/>
  <c r="HR40" i="1"/>
  <c r="HR5" i="1"/>
  <c r="HR49" i="1"/>
  <c r="HR57" i="1"/>
  <c r="HR54" i="1"/>
  <c r="HR47" i="1"/>
  <c r="HR61" i="1"/>
  <c r="HR51" i="1"/>
  <c r="HR52" i="1"/>
  <c r="HR55" i="1"/>
  <c r="HR19" i="1"/>
  <c r="HR53" i="1"/>
  <c r="HR44" i="1"/>
  <c r="HR18" i="1"/>
  <c r="HR7" i="1"/>
  <c r="HR11" i="1"/>
  <c r="HR63" i="1"/>
  <c r="HR17" i="1"/>
  <c r="HR14" i="1"/>
  <c r="HR26" i="1"/>
  <c r="HR58" i="1"/>
  <c r="HR59" i="1"/>
  <c r="HR22" i="1"/>
  <c r="HR24" i="1"/>
  <c r="HR42" i="1"/>
  <c r="HR27" i="1"/>
  <c r="HR29" i="1"/>
  <c r="HR62" i="1"/>
  <c r="HR33" i="1"/>
  <c r="HR60" i="1"/>
  <c r="HR37" i="1"/>
  <c r="HR39" i="1"/>
  <c r="HR41" i="1"/>
  <c r="HR45" i="1"/>
  <c r="HR48" i="1"/>
  <c r="HR50" i="1"/>
  <c r="HR12" i="1"/>
  <c r="HR15" i="1"/>
  <c r="HR9" i="1"/>
  <c r="HR46" i="1"/>
  <c r="HR43" i="1"/>
  <c r="HR38" i="1"/>
  <c r="HR36" i="1"/>
  <c r="HR21" i="1"/>
  <c r="HR8" i="1"/>
  <c r="HR35" i="1"/>
  <c r="HR31" i="1"/>
  <c r="HR4" i="1"/>
  <c r="HR16" i="1"/>
  <c r="HR28" i="1"/>
  <c r="HR34" i="1"/>
  <c r="HR56" i="1"/>
  <c r="HR23" i="1"/>
  <c r="HR20" i="1"/>
  <c r="HR25" i="1"/>
  <c r="HQ10" i="1"/>
  <c r="HQ18" i="1"/>
  <c r="HQ8" i="1"/>
  <c r="HQ43" i="1"/>
  <c r="HQ47" i="1"/>
  <c r="HQ39" i="1"/>
  <c r="HQ31" i="1"/>
  <c r="HQ52" i="1"/>
  <c r="HQ9" i="1"/>
  <c r="HQ35" i="1"/>
  <c r="HQ16" i="1"/>
  <c r="HQ6" i="1"/>
  <c r="HQ48" i="1"/>
  <c r="HQ42" i="1"/>
  <c r="HQ13" i="1"/>
  <c r="HQ44" i="1"/>
  <c r="HQ14" i="1"/>
  <c r="HQ54" i="1"/>
  <c r="HQ29" i="1"/>
  <c r="HQ45" i="1"/>
  <c r="HQ20" i="1"/>
  <c r="HQ34" i="1"/>
  <c r="HQ17" i="1"/>
  <c r="HQ23" i="1"/>
  <c r="HQ19" i="1"/>
  <c r="HQ32" i="1"/>
  <c r="HQ41" i="1"/>
  <c r="HQ59" i="1"/>
  <c r="HQ49" i="1"/>
  <c r="HQ56" i="1"/>
  <c r="HQ40" i="1"/>
  <c r="HQ21" i="1"/>
  <c r="HQ58" i="1"/>
  <c r="HQ22" i="1"/>
  <c r="HQ26" i="1"/>
  <c r="HQ30" i="1"/>
  <c r="HQ60" i="1"/>
  <c r="HQ7" i="1"/>
  <c r="HQ37" i="1"/>
  <c r="HQ55" i="1"/>
  <c r="HQ61" i="1"/>
  <c r="HQ46" i="1"/>
  <c r="HQ38" i="1"/>
  <c r="HQ62" i="1"/>
  <c r="HQ24" i="1"/>
  <c r="HQ5" i="1"/>
  <c r="HQ27" i="1"/>
  <c r="HQ53" i="1"/>
  <c r="HQ33" i="1"/>
  <c r="HQ11" i="1"/>
  <c r="HQ63" i="1"/>
  <c r="HQ12" i="1"/>
  <c r="HQ4" i="1"/>
  <c r="HQ15" i="1"/>
  <c r="HQ50" i="1"/>
  <c r="HQ36" i="1"/>
  <c r="HQ28" i="1"/>
  <c r="HQ51" i="1"/>
  <c r="HQ57" i="1"/>
  <c r="HQ25" i="1"/>
  <c r="HP13" i="1"/>
  <c r="HP24" i="1"/>
  <c r="HP62" i="1"/>
  <c r="HP4" i="1"/>
  <c r="HP61" i="1"/>
  <c r="HP14" i="1"/>
  <c r="HP40" i="1"/>
  <c r="HP32" i="1"/>
  <c r="HP45" i="1"/>
  <c r="HP39" i="1"/>
  <c r="HP47" i="1"/>
  <c r="HP37" i="1"/>
  <c r="HP25" i="1"/>
  <c r="HP42" i="1"/>
  <c r="HP27" i="1"/>
  <c r="HP35" i="1"/>
  <c r="HP44" i="1"/>
  <c r="HP17" i="1"/>
  <c r="HP38" i="1"/>
  <c r="HP58" i="1"/>
  <c r="HP22" i="1"/>
  <c r="HP6" i="1"/>
  <c r="HP11" i="1"/>
  <c r="HP30" i="1"/>
  <c r="HP50" i="1"/>
  <c r="HP63" i="1"/>
  <c r="HP52" i="1"/>
  <c r="HP15" i="1"/>
  <c r="HP56" i="1"/>
  <c r="HP12" i="1"/>
  <c r="HP29" i="1"/>
  <c r="HP18" i="1"/>
  <c r="HP28" i="1"/>
  <c r="HP60" i="1"/>
  <c r="HP10" i="1"/>
  <c r="HP21" i="1"/>
  <c r="HP9" i="1"/>
  <c r="HP57" i="1"/>
  <c r="HP5" i="1"/>
  <c r="HP59" i="1"/>
  <c r="HP26" i="1"/>
  <c r="HP49" i="1"/>
  <c r="HP16" i="1"/>
  <c r="HP51" i="1"/>
  <c r="HP41" i="1"/>
  <c r="HP7" i="1"/>
  <c r="HP23" i="1"/>
  <c r="HP34" i="1"/>
  <c r="HP54" i="1"/>
  <c r="HP48" i="1"/>
  <c r="HP8" i="1"/>
  <c r="HP31" i="1"/>
  <c r="HP33" i="1"/>
  <c r="HP36" i="1"/>
  <c r="HP20" i="1"/>
  <c r="HP55" i="1"/>
  <c r="HP53" i="1"/>
  <c r="HP19" i="1"/>
  <c r="HP43" i="1"/>
  <c r="HP46" i="1"/>
  <c r="HO24" i="1"/>
  <c r="HO29" i="1"/>
  <c r="HO44" i="1"/>
  <c r="HO52" i="1"/>
  <c r="HO58" i="1"/>
  <c r="HO22" i="1"/>
  <c r="HO30" i="1"/>
  <c r="HO25" i="1"/>
  <c r="HO37" i="1"/>
  <c r="HO60" i="1"/>
  <c r="HO59" i="1"/>
  <c r="HO57" i="1"/>
  <c r="HO6" i="1"/>
  <c r="HO21" i="1"/>
  <c r="HO43" i="1"/>
  <c r="HO8" i="1"/>
  <c r="HO19" i="1"/>
  <c r="HO31" i="1"/>
  <c r="HO56" i="1"/>
  <c r="HO14" i="1"/>
  <c r="HO20" i="1"/>
  <c r="HO26" i="1"/>
  <c r="HO63" i="1"/>
  <c r="HO41" i="1"/>
  <c r="HO40" i="1"/>
  <c r="HO10" i="1"/>
  <c r="HO55" i="1"/>
  <c r="HO46" i="1"/>
  <c r="HO15" i="1"/>
  <c r="HO50" i="1"/>
  <c r="HO23" i="1"/>
  <c r="HO51" i="1"/>
  <c r="HO28" i="1"/>
  <c r="HO13" i="1"/>
  <c r="HO36" i="1"/>
  <c r="HO9" i="1"/>
  <c r="HO18" i="1"/>
  <c r="HO4" i="1"/>
  <c r="HO7" i="1"/>
  <c r="HO16" i="1"/>
  <c r="HO12" i="1"/>
  <c r="HO53" i="1"/>
  <c r="HO54" i="1"/>
  <c r="HO32" i="1"/>
  <c r="HO33" i="1"/>
  <c r="HO42" i="1"/>
  <c r="HO62" i="1"/>
  <c r="HO35" i="1"/>
  <c r="HO48" i="1"/>
  <c r="HO34" i="1"/>
  <c r="HO27" i="1"/>
  <c r="HO45" i="1"/>
  <c r="HO61" i="1"/>
  <c r="HO47" i="1"/>
  <c r="HO17" i="1"/>
  <c r="HO38" i="1"/>
  <c r="HO5" i="1"/>
  <c r="HO49" i="1"/>
  <c r="HO11" i="1"/>
  <c r="HO39" i="1"/>
  <c r="HK33" i="1"/>
  <c r="HK19" i="1"/>
  <c r="HK59" i="1"/>
  <c r="HK44" i="1"/>
  <c r="HK13" i="1"/>
  <c r="HK7" i="1"/>
  <c r="HK12" i="1"/>
  <c r="HK54" i="1"/>
  <c r="HK32" i="1"/>
  <c r="HK26" i="1"/>
  <c r="HK35" i="1"/>
  <c r="HK48" i="1"/>
  <c r="HK23" i="1"/>
  <c r="HK56" i="1"/>
  <c r="HK57" i="1"/>
  <c r="HK22" i="1"/>
  <c r="HK14" i="1"/>
  <c r="HK43" i="1"/>
  <c r="HK39" i="1"/>
  <c r="HK42" i="1"/>
  <c r="HK4" i="1"/>
  <c r="HK31" i="1"/>
  <c r="HK21" i="1"/>
  <c r="HK50" i="1"/>
  <c r="HK6" i="1"/>
  <c r="HK55" i="1"/>
  <c r="HK45" i="1"/>
  <c r="HK20" i="1"/>
  <c r="HK53" i="1"/>
  <c r="HK11" i="1"/>
  <c r="HK28" i="1"/>
  <c r="HK27" i="1"/>
  <c r="HK46" i="1"/>
  <c r="HK10" i="1"/>
  <c r="HK49" i="1"/>
  <c r="HK47" i="1"/>
  <c r="HK38" i="1"/>
  <c r="HK61" i="1"/>
  <c r="HK25" i="1"/>
  <c r="HK8" i="1"/>
  <c r="HK9" i="1"/>
  <c r="HK5" i="1"/>
  <c r="HK29" i="1"/>
  <c r="HK40" i="1"/>
  <c r="HK51" i="1"/>
  <c r="HK37" i="1"/>
  <c r="HK16" i="1"/>
  <c r="HK18" i="1"/>
  <c r="HK17" i="1"/>
  <c r="HK41" i="1"/>
  <c r="HK62" i="1"/>
  <c r="HK34" i="1"/>
  <c r="HK36" i="1"/>
  <c r="HK58" i="1"/>
  <c r="HK52" i="1"/>
  <c r="HK15" i="1"/>
  <c r="HK60" i="1"/>
  <c r="HK30" i="1"/>
  <c r="HK63" i="1"/>
  <c r="HK24" i="1"/>
  <c r="HJ16" i="1"/>
  <c r="HJ40" i="1"/>
  <c r="HJ49" i="1"/>
  <c r="HJ33" i="1"/>
  <c r="HJ6" i="1"/>
  <c r="HJ53" i="1"/>
  <c r="HJ29" i="1"/>
  <c r="HJ4" i="1"/>
  <c r="HJ54" i="1"/>
  <c r="HJ63" i="1"/>
  <c r="HJ62" i="1"/>
  <c r="HJ14" i="1"/>
  <c r="HJ44" i="1"/>
  <c r="HJ12" i="1"/>
  <c r="HJ60" i="1"/>
  <c r="HJ23" i="1"/>
  <c r="HJ10" i="1"/>
  <c r="HJ24" i="1"/>
  <c r="HJ55" i="1"/>
  <c r="HJ28" i="1"/>
  <c r="HJ26" i="1"/>
  <c r="HJ48" i="1"/>
  <c r="HJ57" i="1"/>
  <c r="HJ34" i="1"/>
  <c r="HJ52" i="1"/>
  <c r="HJ41" i="1"/>
  <c r="HJ35" i="1"/>
  <c r="HJ20" i="1"/>
  <c r="HJ18" i="1"/>
  <c r="HJ21" i="1"/>
  <c r="HJ36" i="1"/>
  <c r="HJ9" i="1"/>
  <c r="HJ58" i="1"/>
  <c r="HJ56" i="1"/>
  <c r="HJ7" i="1"/>
  <c r="HJ27" i="1"/>
  <c r="HJ15" i="1"/>
  <c r="HJ42" i="1"/>
  <c r="HJ46" i="1"/>
  <c r="HJ37" i="1"/>
  <c r="HJ61" i="1"/>
  <c r="HJ43" i="1"/>
  <c r="HJ22" i="1"/>
  <c r="HJ19" i="1"/>
  <c r="HJ32" i="1"/>
  <c r="HJ45" i="1"/>
  <c r="HJ51" i="1"/>
  <c r="HJ38" i="1"/>
  <c r="HJ50" i="1"/>
  <c r="HJ17" i="1"/>
  <c r="HJ30" i="1"/>
  <c r="HJ8" i="1"/>
  <c r="HJ25" i="1"/>
  <c r="HJ5" i="1"/>
  <c r="HJ11" i="1"/>
  <c r="HJ31" i="1"/>
  <c r="HJ39" i="1"/>
  <c r="HJ47" i="1"/>
  <c r="HJ59" i="1"/>
  <c r="HJ13" i="1"/>
  <c r="HI8" i="1"/>
  <c r="HI10" i="1"/>
  <c r="HI58" i="1"/>
  <c r="HI22" i="1"/>
  <c r="HI56" i="1"/>
  <c r="HI45" i="1"/>
  <c r="HI20" i="1"/>
  <c r="HI13" i="1"/>
  <c r="HI33" i="1"/>
  <c r="HI43" i="1"/>
  <c r="HI60" i="1"/>
  <c r="HI36" i="1"/>
  <c r="HI21" i="1"/>
  <c r="HI40" i="1"/>
  <c r="HI18" i="1"/>
  <c r="HI63" i="1"/>
  <c r="HI51" i="1"/>
  <c r="HI42" i="1"/>
  <c r="HI34" i="1"/>
  <c r="HI28" i="1"/>
  <c r="HI38" i="1"/>
  <c r="HI55" i="1"/>
  <c r="HI47" i="1"/>
  <c r="HI48" i="1"/>
  <c r="HI49" i="1"/>
  <c r="HI59" i="1"/>
  <c r="HI62" i="1"/>
  <c r="HI52" i="1"/>
  <c r="HI7" i="1"/>
  <c r="HI17" i="1"/>
  <c r="HI19" i="1"/>
  <c r="HI30" i="1"/>
  <c r="HI26" i="1"/>
  <c r="HI9" i="1"/>
  <c r="HI57" i="1"/>
  <c r="HI35" i="1"/>
  <c r="HI6" i="1"/>
  <c r="HI27" i="1"/>
  <c r="HI44" i="1"/>
  <c r="HI14" i="1"/>
  <c r="HI61" i="1"/>
  <c r="HI46" i="1"/>
  <c r="HI54" i="1"/>
  <c r="HI37" i="1"/>
  <c r="HI16" i="1"/>
  <c r="HI50" i="1"/>
  <c r="HI32" i="1"/>
  <c r="HI12" i="1"/>
  <c r="HI53" i="1"/>
  <c r="HI41" i="1"/>
  <c r="HI29" i="1"/>
  <c r="HI5" i="1"/>
  <c r="HI11" i="1"/>
  <c r="HI15" i="1"/>
  <c r="HI39" i="1"/>
  <c r="HI4" i="1"/>
  <c r="HI31" i="1"/>
  <c r="HI25" i="1"/>
  <c r="HI24" i="1"/>
  <c r="HI23" i="1"/>
  <c r="HH46" i="1"/>
  <c r="HH45" i="1"/>
  <c r="HH5" i="1"/>
  <c r="HH33" i="1"/>
  <c r="HH50" i="1"/>
  <c r="HH11" i="1"/>
  <c r="HH24" i="1"/>
  <c r="HH25" i="1"/>
  <c r="HH4" i="1"/>
  <c r="HH6" i="1"/>
  <c r="HH51" i="1"/>
  <c r="HH29" i="1"/>
  <c r="HH54" i="1"/>
  <c r="HH63" i="1"/>
  <c r="HH14" i="1"/>
  <c r="HH12" i="1"/>
  <c r="HH60" i="1"/>
  <c r="HH62" i="1"/>
  <c r="HH23" i="1"/>
  <c r="HH8" i="1"/>
  <c r="HH27" i="1"/>
  <c r="HH55" i="1"/>
  <c r="HH56" i="1"/>
  <c r="HH17" i="1"/>
  <c r="HH59" i="1"/>
  <c r="HH32" i="1"/>
  <c r="HH38" i="1"/>
  <c r="HH47" i="1"/>
  <c r="HH42" i="1"/>
  <c r="HH30" i="1"/>
  <c r="HH22" i="1"/>
  <c r="HH58" i="1"/>
  <c r="HH61" i="1"/>
  <c r="HH9" i="1"/>
  <c r="HH39" i="1"/>
  <c r="HH20" i="1"/>
  <c r="HH35" i="1"/>
  <c r="HH48" i="1"/>
  <c r="HH36" i="1"/>
  <c r="HH26" i="1"/>
  <c r="HH40" i="1"/>
  <c r="HH44" i="1"/>
  <c r="HH19" i="1"/>
  <c r="HH57" i="1"/>
  <c r="HH52" i="1"/>
  <c r="HH13" i="1"/>
  <c r="HH16" i="1"/>
  <c r="HH53" i="1"/>
  <c r="HH15" i="1"/>
  <c r="HH28" i="1"/>
  <c r="HH37" i="1"/>
  <c r="HH18" i="1"/>
  <c r="HH10" i="1"/>
  <c r="HH31" i="1"/>
  <c r="HH49" i="1"/>
  <c r="HH41" i="1"/>
  <c r="HH43" i="1"/>
  <c r="HH7" i="1"/>
  <c r="HH34" i="1"/>
  <c r="HH21" i="1"/>
  <c r="HG49" i="1"/>
  <c r="HG6" i="1"/>
  <c r="HG10" i="1"/>
  <c r="HG20" i="1"/>
  <c r="HG28" i="1"/>
  <c r="HG51" i="1"/>
  <c r="HG48" i="1"/>
  <c r="HG16" i="1"/>
  <c r="HG46" i="1"/>
  <c r="HG60" i="1"/>
  <c r="HG45" i="1"/>
  <c r="HG25" i="1"/>
  <c r="HG61" i="1"/>
  <c r="HG17" i="1"/>
  <c r="HG32" i="1"/>
  <c r="HG31" i="1"/>
  <c r="HG11" i="1"/>
  <c r="HG4" i="1"/>
  <c r="HG30" i="1"/>
  <c r="HG44" i="1"/>
  <c r="HG63" i="1"/>
  <c r="HG41" i="1"/>
  <c r="HG19" i="1"/>
  <c r="HG18" i="1"/>
  <c r="HG26" i="1"/>
  <c r="HG40" i="1"/>
  <c r="HG39" i="1"/>
  <c r="HG38" i="1"/>
  <c r="HG8" i="1"/>
  <c r="HG13" i="1"/>
  <c r="HG37" i="1"/>
  <c r="HG27" i="1"/>
  <c r="HG9" i="1"/>
  <c r="HG36" i="1"/>
  <c r="HG35" i="1"/>
  <c r="HG33" i="1"/>
  <c r="HG54" i="1"/>
  <c r="HG14" i="1"/>
  <c r="HG52" i="1"/>
  <c r="HG23" i="1"/>
  <c r="HG56" i="1"/>
  <c r="HG21" i="1"/>
  <c r="HG29" i="1"/>
  <c r="HG62" i="1"/>
  <c r="HG12" i="1"/>
  <c r="HG59" i="1"/>
  <c r="HG22" i="1"/>
  <c r="HG55" i="1"/>
  <c r="HG43" i="1"/>
  <c r="HG58" i="1"/>
  <c r="HG47" i="1"/>
  <c r="HG34" i="1"/>
  <c r="HG57" i="1"/>
  <c r="HG5" i="1"/>
  <c r="HG7" i="1"/>
  <c r="HG53" i="1"/>
  <c r="HG42" i="1"/>
  <c r="HG15" i="1"/>
  <c r="HG24" i="1"/>
  <c r="HG50" i="1"/>
  <c r="HD6" i="1"/>
  <c r="HD26" i="1"/>
  <c r="HD20" i="1"/>
  <c r="HD49" i="1"/>
  <c r="HD56" i="1"/>
  <c r="HD19" i="1"/>
  <c r="HD13" i="1"/>
  <c r="HD58" i="1"/>
  <c r="HD34" i="1"/>
  <c r="HD45" i="1"/>
  <c r="HD52" i="1"/>
  <c r="HD24" i="1"/>
  <c r="HD31" i="1"/>
  <c r="HD43" i="1"/>
  <c r="HD61" i="1"/>
  <c r="HD42" i="1"/>
  <c r="HD22" i="1"/>
  <c r="HD8" i="1"/>
  <c r="HD47" i="1"/>
  <c r="HD18" i="1"/>
  <c r="HD40" i="1"/>
  <c r="HD5" i="1"/>
  <c r="HD4" i="1"/>
  <c r="HD59" i="1"/>
  <c r="HD30" i="1"/>
  <c r="HD51" i="1"/>
  <c r="HD7" i="1"/>
  <c r="HD17" i="1"/>
  <c r="HD63" i="1"/>
  <c r="HD29" i="1"/>
  <c r="HD55" i="1"/>
  <c r="HD23" i="1"/>
  <c r="HD16" i="1"/>
  <c r="HD54" i="1"/>
  <c r="HD60" i="1"/>
  <c r="HD41" i="1"/>
  <c r="HD53" i="1"/>
  <c r="HD11" i="1"/>
  <c r="HD10" i="1"/>
  <c r="HD35" i="1"/>
  <c r="HD12" i="1"/>
  <c r="HD36" i="1"/>
  <c r="HD37" i="1"/>
  <c r="HD14" i="1"/>
  <c r="HD44" i="1"/>
  <c r="HD38" i="1"/>
  <c r="HD46" i="1"/>
  <c r="HD15" i="1"/>
  <c r="HD57" i="1"/>
  <c r="HD32" i="1"/>
  <c r="HD39" i="1"/>
  <c r="HD9" i="1"/>
  <c r="HD50" i="1"/>
  <c r="HD21" i="1"/>
  <c r="HD33" i="1"/>
  <c r="HD28" i="1"/>
  <c r="HD27" i="1"/>
  <c r="HD48" i="1"/>
  <c r="HD25" i="1"/>
  <c r="HD62" i="1"/>
  <c r="HC49" i="1"/>
  <c r="HC36" i="1"/>
  <c r="HC4" i="1"/>
  <c r="HC13" i="1"/>
  <c r="HC5" i="1"/>
  <c r="HC58" i="1"/>
  <c r="HC42" i="1"/>
  <c r="HC11" i="1"/>
  <c r="HC27" i="1"/>
  <c r="HC61" i="1"/>
  <c r="HC37" i="1"/>
  <c r="HC46" i="1"/>
  <c r="HC10" i="1"/>
  <c r="HC51" i="1"/>
  <c r="HC60" i="1"/>
  <c r="HC22" i="1"/>
  <c r="HC19" i="1"/>
  <c r="HC52" i="1"/>
  <c r="HC30" i="1"/>
  <c r="HC25" i="1"/>
  <c r="HC34" i="1"/>
  <c r="HC38" i="1"/>
  <c r="HC45" i="1"/>
  <c r="HC59" i="1"/>
  <c r="HC53" i="1"/>
  <c r="HC17" i="1"/>
  <c r="HC62" i="1"/>
  <c r="HC8" i="1"/>
  <c r="HC57" i="1"/>
  <c r="HC33" i="1"/>
  <c r="HC32" i="1"/>
  <c r="HC24" i="1"/>
  <c r="HC20" i="1"/>
  <c r="HC43" i="1"/>
  <c r="HC47" i="1"/>
  <c r="HC50" i="1"/>
  <c r="HC21" i="1"/>
  <c r="HC39" i="1"/>
  <c r="HC44" i="1"/>
  <c r="HC55" i="1"/>
  <c r="HC23" i="1"/>
  <c r="HC54" i="1"/>
  <c r="HC40" i="1"/>
  <c r="HC15" i="1"/>
  <c r="HC16" i="1"/>
  <c r="HC9" i="1"/>
  <c r="HC31" i="1"/>
  <c r="HC48" i="1"/>
  <c r="HC35" i="1"/>
  <c r="HC7" i="1"/>
  <c r="HC18" i="1"/>
  <c r="HC12" i="1"/>
  <c r="HC14" i="1"/>
  <c r="HC56" i="1"/>
  <c r="HC63" i="1"/>
  <c r="HC26" i="1"/>
  <c r="HC41" i="1"/>
  <c r="HC6" i="1"/>
  <c r="HC28" i="1"/>
  <c r="HC29" i="1"/>
  <c r="HA9" i="1"/>
  <c r="HA56" i="1"/>
  <c r="HA25" i="1"/>
  <c r="HA24" i="1"/>
  <c r="HA40" i="1"/>
  <c r="HA39" i="1"/>
  <c r="HA34" i="1"/>
  <c r="HA15" i="1"/>
  <c r="HA26" i="1"/>
  <c r="HA14" i="1"/>
  <c r="HA57" i="1"/>
  <c r="HA58" i="1"/>
  <c r="HA4" i="1"/>
  <c r="HA13" i="1"/>
  <c r="HA41" i="1"/>
  <c r="HA44" i="1"/>
  <c r="HA30" i="1"/>
  <c r="HA43" i="1"/>
  <c r="HA18" i="1"/>
  <c r="HA31" i="1"/>
  <c r="HA42" i="1"/>
  <c r="HA35" i="1"/>
  <c r="HA55" i="1"/>
  <c r="HA51" i="1"/>
  <c r="HA8" i="1"/>
  <c r="HA22" i="1"/>
  <c r="HA29" i="1"/>
  <c r="HA47" i="1"/>
  <c r="HA45" i="1"/>
  <c r="HA17" i="1"/>
  <c r="HA19" i="1"/>
  <c r="HA11" i="1"/>
  <c r="HA16" i="1"/>
  <c r="HA59" i="1"/>
  <c r="HA53" i="1"/>
  <c r="HA32" i="1"/>
  <c r="HA52" i="1"/>
  <c r="HA54" i="1"/>
  <c r="HA46" i="1"/>
  <c r="HA33" i="1"/>
  <c r="HA28" i="1"/>
  <c r="HA49" i="1"/>
  <c r="HA27" i="1"/>
  <c r="HA36" i="1"/>
  <c r="HA61" i="1"/>
  <c r="HA5" i="1"/>
  <c r="HA20" i="1"/>
  <c r="HA23" i="1"/>
  <c r="HA50" i="1"/>
  <c r="HA62" i="1"/>
  <c r="HA21" i="1"/>
  <c r="HA7" i="1"/>
  <c r="HA63" i="1"/>
  <c r="HA48" i="1"/>
  <c r="HA60" i="1"/>
  <c r="HA6" i="1"/>
  <c r="HA12" i="1"/>
  <c r="HA37" i="1"/>
  <c r="HA38" i="1"/>
  <c r="HA10" i="1"/>
  <c r="KN4" i="1"/>
  <c r="KN51" i="1"/>
  <c r="KN63" i="1"/>
  <c r="KN40" i="1"/>
  <c r="KN57" i="1"/>
  <c r="KN53" i="1"/>
  <c r="KN39" i="1"/>
  <c r="KN33" i="1"/>
  <c r="KN60" i="1"/>
  <c r="KN43" i="1"/>
  <c r="KN58" i="1"/>
  <c r="KN25" i="1"/>
  <c r="KN8" i="1"/>
  <c r="KN28" i="1"/>
  <c r="KN49" i="1"/>
  <c r="KN18" i="1"/>
  <c r="KN41" i="1"/>
  <c r="KN32" i="1"/>
  <c r="KN23" i="1"/>
  <c r="KN35" i="1"/>
  <c r="KN34" i="1"/>
  <c r="KN47" i="1"/>
  <c r="KN38" i="1"/>
  <c r="KN42" i="1"/>
  <c r="KN19" i="1"/>
  <c r="KN59" i="1"/>
  <c r="KN16" i="1"/>
  <c r="KN22" i="1"/>
  <c r="KN26" i="1"/>
  <c r="KN31" i="1"/>
  <c r="KN5" i="1"/>
  <c r="KN48" i="1"/>
  <c r="KN52" i="1"/>
  <c r="KN29" i="1"/>
  <c r="KN46" i="1"/>
  <c r="KN50" i="1"/>
  <c r="KN17" i="1"/>
  <c r="KN9" i="1"/>
  <c r="KN37" i="1"/>
  <c r="KN44" i="1"/>
  <c r="KN62" i="1"/>
  <c r="KN24" i="1"/>
  <c r="KN36" i="1"/>
  <c r="KN14" i="1"/>
  <c r="KN30" i="1"/>
  <c r="KN11" i="1"/>
  <c r="KN56" i="1"/>
  <c r="KN13" i="1"/>
  <c r="KN54" i="1"/>
  <c r="KN15" i="1"/>
  <c r="KN20" i="1"/>
  <c r="KN10" i="1"/>
  <c r="KN61" i="1"/>
  <c r="KN7" i="1"/>
  <c r="KN6" i="1"/>
  <c r="KN45" i="1"/>
  <c r="KN55" i="1"/>
  <c r="KN27" i="1"/>
  <c r="KN21" i="1"/>
  <c r="KN12" i="1"/>
  <c r="KM30" i="1"/>
  <c r="KM13" i="1"/>
  <c r="KM54" i="1"/>
  <c r="KM21" i="1"/>
  <c r="KM25" i="1"/>
  <c r="KM58" i="1"/>
  <c r="KM43" i="1"/>
  <c r="KM37" i="1"/>
  <c r="KM19" i="1"/>
  <c r="KM16" i="1"/>
  <c r="KM9" i="1"/>
  <c r="KM52" i="1"/>
  <c r="KM6" i="1"/>
  <c r="KM46" i="1"/>
  <c r="KM47" i="1"/>
  <c r="KM22" i="1"/>
  <c r="KM28" i="1"/>
  <c r="KM8" i="1"/>
  <c r="KM23" i="1"/>
  <c r="KM12" i="1"/>
  <c r="KM60" i="1"/>
  <c r="KM11" i="1"/>
  <c r="KM40" i="1"/>
  <c r="KM31" i="1"/>
  <c r="KM48" i="1"/>
  <c r="KM39" i="1"/>
  <c r="KM10" i="1"/>
  <c r="KM17" i="1"/>
  <c r="KM57" i="1"/>
  <c r="KM63" i="1"/>
  <c r="KM50" i="1"/>
  <c r="KM29" i="1"/>
  <c r="KM44" i="1"/>
  <c r="KM55" i="1"/>
  <c r="KM51" i="1"/>
  <c r="KM36" i="1"/>
  <c r="KM4" i="1"/>
  <c r="KM59" i="1"/>
  <c r="KM62" i="1"/>
  <c r="KM26" i="1"/>
  <c r="KM56" i="1"/>
  <c r="KM24" i="1"/>
  <c r="KM35" i="1"/>
  <c r="KM61" i="1"/>
  <c r="KM34" i="1"/>
  <c r="KM42" i="1"/>
  <c r="KM53" i="1"/>
  <c r="KM38" i="1"/>
  <c r="KM32" i="1"/>
  <c r="KM27" i="1"/>
  <c r="KM33" i="1"/>
  <c r="KM18" i="1"/>
  <c r="KM15" i="1"/>
  <c r="KM20" i="1"/>
  <c r="KM14" i="1"/>
  <c r="KM49" i="1"/>
  <c r="KM45" i="1"/>
  <c r="KM5" i="1"/>
  <c r="KM7" i="1"/>
  <c r="KM41" i="1"/>
  <c r="KL36" i="1"/>
  <c r="KL55" i="1"/>
  <c r="KL20" i="1"/>
  <c r="KL53" i="1"/>
  <c r="KL48" i="1"/>
  <c r="KL63" i="1"/>
  <c r="KL13" i="1"/>
  <c r="KL59" i="1"/>
  <c r="KL37" i="1"/>
  <c r="KL56" i="1"/>
  <c r="KL39" i="1"/>
  <c r="KL24" i="1"/>
  <c r="KL19" i="1"/>
  <c r="KL28" i="1"/>
  <c r="KL61" i="1"/>
  <c r="KL50" i="1"/>
  <c r="KL18" i="1"/>
  <c r="KL21" i="1"/>
  <c r="KL22" i="1"/>
  <c r="KL8" i="1"/>
  <c r="KL25" i="1"/>
  <c r="KL10" i="1"/>
  <c r="KL57" i="1"/>
  <c r="KL32" i="1"/>
  <c r="KL4" i="1"/>
  <c r="KL62" i="1"/>
  <c r="KL38" i="1"/>
  <c r="KL44" i="1"/>
  <c r="KL41" i="1"/>
  <c r="KL12" i="1"/>
  <c r="KL31" i="1"/>
  <c r="KL40" i="1"/>
  <c r="KL14" i="1"/>
  <c r="KL47" i="1"/>
  <c r="KL17" i="1"/>
  <c r="KL5" i="1"/>
  <c r="KL43" i="1"/>
  <c r="KL51" i="1"/>
  <c r="KL35" i="1"/>
  <c r="KL16" i="1"/>
  <c r="KL26" i="1"/>
  <c r="KL23" i="1"/>
  <c r="KL30" i="1"/>
  <c r="KL11" i="1"/>
  <c r="KL46" i="1"/>
  <c r="KL27" i="1"/>
  <c r="KL54" i="1"/>
  <c r="KL45" i="1"/>
  <c r="KL58" i="1"/>
  <c r="KL9" i="1"/>
  <c r="KL60" i="1"/>
  <c r="KL29" i="1"/>
  <c r="KL15" i="1"/>
  <c r="KL34" i="1"/>
  <c r="KL33" i="1"/>
  <c r="KL6" i="1"/>
  <c r="KL52" i="1"/>
  <c r="KL7" i="1"/>
  <c r="KL42" i="1"/>
  <c r="KL49" i="1"/>
  <c r="KK22" i="1"/>
  <c r="KK14" i="1"/>
  <c r="KK56" i="1"/>
  <c r="KK49" i="1"/>
  <c r="KK9" i="1"/>
  <c r="KK26" i="1"/>
  <c r="KK17" i="1"/>
  <c r="KK6" i="1"/>
  <c r="KK40" i="1"/>
  <c r="KK57" i="1"/>
  <c r="KK19" i="1"/>
  <c r="KK63" i="1"/>
  <c r="KK29" i="1"/>
  <c r="KK50" i="1"/>
  <c r="KK62" i="1"/>
  <c r="KK28" i="1"/>
  <c r="KK42" i="1"/>
  <c r="KK41" i="1"/>
  <c r="KK44" i="1"/>
  <c r="KK43" i="1"/>
  <c r="KK13" i="1"/>
  <c r="KK4" i="1"/>
  <c r="KK45" i="1"/>
  <c r="KK38" i="1"/>
  <c r="KK15" i="1"/>
  <c r="KK55" i="1"/>
  <c r="KK33" i="1"/>
  <c r="KK7" i="1"/>
  <c r="KK23" i="1"/>
  <c r="KK61" i="1"/>
  <c r="KK35" i="1"/>
  <c r="KK24" i="1"/>
  <c r="KK48" i="1"/>
  <c r="KK53" i="1"/>
  <c r="KK52" i="1"/>
  <c r="KK16" i="1"/>
  <c r="KK11" i="1"/>
  <c r="KK27" i="1"/>
  <c r="KK58" i="1"/>
  <c r="KK39" i="1"/>
  <c r="KK25" i="1"/>
  <c r="KK5" i="1"/>
  <c r="KK20" i="1"/>
  <c r="KK54" i="1"/>
  <c r="KK31" i="1"/>
  <c r="KK30" i="1"/>
  <c r="KK32" i="1"/>
  <c r="KK8" i="1"/>
  <c r="KK34" i="1"/>
  <c r="KK12" i="1"/>
  <c r="KK37" i="1"/>
  <c r="KK36" i="1"/>
  <c r="KK47" i="1"/>
  <c r="KK10" i="1"/>
  <c r="KK46" i="1"/>
  <c r="KK60" i="1"/>
  <c r="KK59" i="1"/>
  <c r="KK18" i="1"/>
  <c r="KK51" i="1"/>
  <c r="KK21" i="1"/>
  <c r="KF34" i="1"/>
  <c r="KF10" i="1"/>
  <c r="KF11" i="1"/>
  <c r="KF42" i="1"/>
  <c r="KF63" i="1"/>
  <c r="KF33" i="1"/>
  <c r="KF55" i="1"/>
  <c r="KF13" i="1"/>
  <c r="KF41" i="1"/>
  <c r="KF57" i="1"/>
  <c r="KF38" i="1"/>
  <c r="KF40" i="1"/>
  <c r="KF51" i="1"/>
  <c r="KF56" i="1"/>
  <c r="KF49" i="1"/>
  <c r="KF48" i="1"/>
  <c r="KF19" i="1"/>
  <c r="KF4" i="1"/>
  <c r="KF17" i="1"/>
  <c r="KF26" i="1"/>
  <c r="KF39" i="1"/>
  <c r="KF9" i="1"/>
  <c r="KF36" i="1"/>
  <c r="KF35" i="1"/>
  <c r="KF7" i="1"/>
  <c r="KF32" i="1"/>
  <c r="KF46" i="1"/>
  <c r="KF5" i="1"/>
  <c r="KF23" i="1"/>
  <c r="KF31" i="1"/>
  <c r="KF20" i="1"/>
  <c r="KF53" i="1"/>
  <c r="KF43" i="1"/>
  <c r="KF45" i="1"/>
  <c r="KF27" i="1"/>
  <c r="KF21" i="1"/>
  <c r="KF18" i="1"/>
  <c r="KF24" i="1"/>
  <c r="KF59" i="1"/>
  <c r="KF61" i="1"/>
  <c r="KF60" i="1"/>
  <c r="KF47" i="1"/>
  <c r="KF25" i="1"/>
  <c r="KF22" i="1"/>
  <c r="KF37" i="1"/>
  <c r="KF54" i="1"/>
  <c r="KF6" i="1"/>
  <c r="KF52" i="1"/>
  <c r="KF62" i="1"/>
  <c r="KF8" i="1"/>
  <c r="KF29" i="1"/>
  <c r="KF58" i="1"/>
  <c r="KF28" i="1"/>
  <c r="KF15" i="1"/>
  <c r="KF14" i="1"/>
  <c r="KF12" i="1"/>
  <c r="KF30" i="1"/>
  <c r="KF16" i="1"/>
  <c r="KF44" i="1"/>
  <c r="KF50" i="1"/>
  <c r="KE11" i="1"/>
  <c r="KE6" i="1"/>
  <c r="KE63" i="1"/>
  <c r="KE41" i="1"/>
  <c r="KE27" i="1"/>
  <c r="KE24" i="1"/>
  <c r="KE60" i="1"/>
  <c r="KE58" i="1"/>
  <c r="KE50" i="1"/>
  <c r="KE25" i="1"/>
  <c r="KE44" i="1"/>
  <c r="KE5" i="1"/>
  <c r="KE40" i="1"/>
  <c r="KE17" i="1"/>
  <c r="KE57" i="1"/>
  <c r="KE31" i="1"/>
  <c r="KE51" i="1"/>
  <c r="KE32" i="1"/>
  <c r="KE12" i="1"/>
  <c r="KE4" i="1"/>
  <c r="KE39" i="1"/>
  <c r="KE47" i="1"/>
  <c r="KE28" i="1"/>
  <c r="KE55" i="1"/>
  <c r="KE43" i="1"/>
  <c r="KE54" i="1"/>
  <c r="KE49" i="1"/>
  <c r="KE7" i="1"/>
  <c r="KE35" i="1"/>
  <c r="KE52" i="1"/>
  <c r="KE42" i="1"/>
  <c r="KE37" i="1"/>
  <c r="KE46" i="1"/>
  <c r="KE20" i="1"/>
  <c r="KE48" i="1"/>
  <c r="KE13" i="1"/>
  <c r="KE22" i="1"/>
  <c r="KE18" i="1"/>
  <c r="KE15" i="1"/>
  <c r="KE56" i="1"/>
  <c r="KE19" i="1"/>
  <c r="KE16" i="1"/>
  <c r="KE9" i="1"/>
  <c r="KE36" i="1"/>
  <c r="KE26" i="1"/>
  <c r="KE10" i="1"/>
  <c r="KE23" i="1"/>
  <c r="KE8" i="1"/>
  <c r="KE38" i="1"/>
  <c r="KE30" i="1"/>
  <c r="KE61" i="1"/>
  <c r="KE53" i="1"/>
  <c r="KE21" i="1"/>
  <c r="KE45" i="1"/>
  <c r="KE29" i="1"/>
  <c r="KE62" i="1"/>
  <c r="KE59" i="1"/>
  <c r="KE14" i="1"/>
  <c r="KE33" i="1"/>
  <c r="KE34" i="1"/>
  <c r="KD11" i="1"/>
  <c r="KD49" i="1"/>
  <c r="KD21" i="1"/>
  <c r="KD33" i="1"/>
  <c r="KD36" i="1"/>
  <c r="KD58" i="1"/>
  <c r="KD44" i="1"/>
  <c r="KD31" i="1"/>
  <c r="KD60" i="1"/>
  <c r="KD13" i="1"/>
  <c r="KD53" i="1"/>
  <c r="KD51" i="1"/>
  <c r="KD63" i="1"/>
  <c r="KD55" i="1"/>
  <c r="KD6" i="1"/>
  <c r="KD37" i="1"/>
  <c r="KD35" i="1"/>
  <c r="KD15" i="1"/>
  <c r="KD7" i="1"/>
  <c r="KD28" i="1"/>
  <c r="KD62" i="1"/>
  <c r="KD39" i="1"/>
  <c r="KD5" i="1"/>
  <c r="KD12" i="1"/>
  <c r="KD46" i="1"/>
  <c r="KD42" i="1"/>
  <c r="KD61" i="1"/>
  <c r="KD54" i="1"/>
  <c r="KD59" i="1"/>
  <c r="KD18" i="1"/>
  <c r="KD48" i="1"/>
  <c r="KD25" i="1"/>
  <c r="KD17" i="1"/>
  <c r="KD43" i="1"/>
  <c r="KD50" i="1"/>
  <c r="KD32" i="1"/>
  <c r="KD22" i="1"/>
  <c r="KD47" i="1"/>
  <c r="KD19" i="1"/>
  <c r="KD56" i="1"/>
  <c r="KD52" i="1"/>
  <c r="KD14" i="1"/>
  <c r="KD9" i="1"/>
  <c r="KD40" i="1"/>
  <c r="KD57" i="1"/>
  <c r="KD41" i="1"/>
  <c r="KD4" i="1"/>
  <c r="KD24" i="1"/>
  <c r="KD34" i="1"/>
  <c r="KD29" i="1"/>
  <c r="KD26" i="1"/>
  <c r="KD27" i="1"/>
  <c r="KD38" i="1"/>
  <c r="KD16" i="1"/>
  <c r="KD45" i="1"/>
  <c r="KD8" i="1"/>
  <c r="KD30" i="1"/>
  <c r="KD23" i="1"/>
  <c r="KD20" i="1"/>
  <c r="KD10" i="1"/>
  <c r="JZ63" i="1"/>
  <c r="JZ59" i="1"/>
  <c r="JZ42" i="1"/>
  <c r="JZ35" i="1"/>
  <c r="JZ43" i="1"/>
  <c r="JZ28" i="1"/>
  <c r="JZ33" i="1"/>
  <c r="JZ55" i="1"/>
  <c r="JZ34" i="1"/>
  <c r="JZ27" i="1"/>
  <c r="JZ38" i="1"/>
  <c r="JZ19" i="1"/>
  <c r="JZ32" i="1"/>
  <c r="JZ39" i="1"/>
  <c r="JZ8" i="1"/>
  <c r="JZ40" i="1"/>
  <c r="JZ22" i="1"/>
  <c r="JZ24" i="1"/>
  <c r="JZ13" i="1"/>
  <c r="JZ5" i="1"/>
  <c r="JZ16" i="1"/>
  <c r="JZ45" i="1"/>
  <c r="JZ25" i="1"/>
  <c r="JZ30" i="1"/>
  <c r="JZ41" i="1"/>
  <c r="JZ14" i="1"/>
  <c r="JZ48" i="1"/>
  <c r="JZ15" i="1"/>
  <c r="JZ49" i="1"/>
  <c r="JZ4" i="1"/>
  <c r="JZ31" i="1"/>
  <c r="JZ18" i="1"/>
  <c r="JZ12" i="1"/>
  <c r="JZ20" i="1"/>
  <c r="JZ61" i="1"/>
  <c r="JZ60" i="1"/>
  <c r="JZ29" i="1"/>
  <c r="JZ37" i="1"/>
  <c r="JZ23" i="1"/>
  <c r="JZ36" i="1"/>
  <c r="JZ47" i="1"/>
  <c r="JZ51" i="1"/>
  <c r="JZ9" i="1"/>
  <c r="JZ46" i="1"/>
  <c r="JZ26" i="1"/>
  <c r="JZ7" i="1"/>
  <c r="JZ11" i="1"/>
  <c r="JZ17" i="1"/>
  <c r="JZ10" i="1"/>
  <c r="JZ57" i="1"/>
  <c r="JZ44" i="1"/>
  <c r="JZ62" i="1"/>
  <c r="JZ6" i="1"/>
  <c r="JZ58" i="1"/>
  <c r="JZ53" i="1"/>
  <c r="JZ54" i="1"/>
  <c r="JZ56" i="1"/>
  <c r="JZ52" i="1"/>
  <c r="JZ50" i="1"/>
  <c r="JZ21" i="1"/>
  <c r="JY9" i="1"/>
  <c r="JY4" i="1"/>
  <c r="JY46" i="1"/>
  <c r="JY63" i="1"/>
  <c r="JY6" i="1"/>
  <c r="JY47" i="1"/>
  <c r="JY8" i="1"/>
  <c r="JY17" i="1"/>
  <c r="JY52" i="1"/>
  <c r="JY49" i="1"/>
  <c r="JY34" i="1"/>
  <c r="JY59" i="1"/>
  <c r="JY62" i="1"/>
  <c r="JY48" i="1"/>
  <c r="JY33" i="1"/>
  <c r="JY21" i="1"/>
  <c r="JY15" i="1"/>
  <c r="JY31" i="1"/>
  <c r="JY43" i="1"/>
  <c r="JY44" i="1"/>
  <c r="JY56" i="1"/>
  <c r="JY18" i="1"/>
  <c r="JY45" i="1"/>
  <c r="JY57" i="1"/>
  <c r="JY5" i="1"/>
  <c r="JY22" i="1"/>
  <c r="JY28" i="1"/>
  <c r="JY25" i="1"/>
  <c r="JY19" i="1"/>
  <c r="JY11" i="1"/>
  <c r="JY60" i="1"/>
  <c r="JY35" i="1"/>
  <c r="JY24" i="1"/>
  <c r="JY13" i="1"/>
  <c r="JY36" i="1"/>
  <c r="JY10" i="1"/>
  <c r="JY29" i="1"/>
  <c r="JY14" i="1"/>
  <c r="JY30" i="1"/>
  <c r="JY58" i="1"/>
  <c r="JY51" i="1"/>
  <c r="JY7" i="1"/>
  <c r="JY26" i="1"/>
  <c r="JY39" i="1"/>
  <c r="JY54" i="1"/>
  <c r="JY61" i="1"/>
  <c r="JY50" i="1"/>
  <c r="JY38" i="1"/>
  <c r="JY12" i="1"/>
  <c r="JY20" i="1"/>
  <c r="JY42" i="1"/>
  <c r="JY53" i="1"/>
  <c r="JY32" i="1"/>
  <c r="JY41" i="1"/>
  <c r="JY55" i="1"/>
  <c r="JY37" i="1"/>
  <c r="JY16" i="1"/>
  <c r="JY40" i="1"/>
  <c r="JY23" i="1"/>
  <c r="JY27" i="1"/>
  <c r="JX4" i="1"/>
  <c r="JX55" i="1"/>
  <c r="JX53" i="1"/>
  <c r="JX52" i="1"/>
  <c r="JX30" i="1"/>
  <c r="JX43" i="1"/>
  <c r="JX60" i="1"/>
  <c r="JX62" i="1"/>
  <c r="JX56" i="1"/>
  <c r="JX17" i="1"/>
  <c r="JX44" i="1"/>
  <c r="JX27" i="1"/>
  <c r="JX42" i="1"/>
  <c r="JX59" i="1"/>
  <c r="JX20" i="1"/>
  <c r="JX28" i="1"/>
  <c r="JX38" i="1"/>
  <c r="JX25" i="1"/>
  <c r="JX36" i="1"/>
  <c r="JX19" i="1"/>
  <c r="JX63" i="1"/>
  <c r="JX34" i="1"/>
  <c r="JX29" i="1"/>
  <c r="JX51" i="1"/>
  <c r="JX32" i="1"/>
  <c r="JX31" i="1"/>
  <c r="JX16" i="1"/>
  <c r="JX45" i="1"/>
  <c r="JX58" i="1"/>
  <c r="JX7" i="1"/>
  <c r="JX6" i="1"/>
  <c r="JX21" i="1"/>
  <c r="JX8" i="1"/>
  <c r="JX35" i="1"/>
  <c r="JX33" i="1"/>
  <c r="JX57" i="1"/>
  <c r="JX12" i="1"/>
  <c r="JX40" i="1"/>
  <c r="JX5" i="1"/>
  <c r="JX49" i="1"/>
  <c r="JX18" i="1"/>
  <c r="JX47" i="1"/>
  <c r="JX9" i="1"/>
  <c r="JX41" i="1"/>
  <c r="JX24" i="1"/>
  <c r="JX39" i="1"/>
  <c r="JX50" i="1"/>
  <c r="JX61" i="1"/>
  <c r="JX23" i="1"/>
  <c r="JX15" i="1"/>
  <c r="JX37" i="1"/>
  <c r="JX14" i="1"/>
  <c r="JX13" i="1"/>
  <c r="JX26" i="1"/>
  <c r="JX22" i="1"/>
  <c r="JX10" i="1"/>
  <c r="JX11" i="1"/>
  <c r="JX54" i="1"/>
  <c r="JX48" i="1"/>
  <c r="JX46" i="1"/>
  <c r="JW41" i="1"/>
  <c r="JW34" i="1"/>
  <c r="JW36" i="1"/>
  <c r="JW12" i="1"/>
  <c r="JW7" i="1"/>
  <c r="JW23" i="1"/>
  <c r="JW51" i="1"/>
  <c r="JW37" i="1"/>
  <c r="JW18" i="1"/>
  <c r="JW63" i="1"/>
  <c r="JW45" i="1"/>
  <c r="JW9" i="1"/>
  <c r="JW53" i="1"/>
  <c r="JW24" i="1"/>
  <c r="JW16" i="1"/>
  <c r="JW49" i="1"/>
  <c r="JW26" i="1"/>
  <c r="JW35" i="1"/>
  <c r="JW30" i="1"/>
  <c r="JW54" i="1"/>
  <c r="JW13" i="1"/>
  <c r="JW50" i="1"/>
  <c r="JW56" i="1"/>
  <c r="JW47" i="1"/>
  <c r="JW46" i="1"/>
  <c r="JW48" i="1"/>
  <c r="JW57" i="1"/>
  <c r="JW44" i="1"/>
  <c r="JW33" i="1"/>
  <c r="JW5" i="1"/>
  <c r="JW14" i="1"/>
  <c r="JW40" i="1"/>
  <c r="JW58" i="1"/>
  <c r="JW31" i="1"/>
  <c r="JW15" i="1"/>
  <c r="JW11" i="1"/>
  <c r="JW59" i="1"/>
  <c r="JW20" i="1"/>
  <c r="JW55" i="1"/>
  <c r="JW21" i="1"/>
  <c r="JW22" i="1"/>
  <c r="JW39" i="1"/>
  <c r="JW25" i="1"/>
  <c r="JW8" i="1"/>
  <c r="JW32" i="1"/>
  <c r="JW60" i="1"/>
  <c r="JW27" i="1"/>
  <c r="JW28" i="1"/>
  <c r="JW19" i="1"/>
  <c r="JW52" i="1"/>
  <c r="JW17" i="1"/>
  <c r="JW29" i="1"/>
  <c r="JW61" i="1"/>
  <c r="JW42" i="1"/>
  <c r="JW38" i="1"/>
  <c r="JW62" i="1"/>
  <c r="JW10" i="1"/>
  <c r="JW43" i="1"/>
  <c r="JW6" i="1"/>
  <c r="JW4" i="1"/>
  <c r="JR9" i="1"/>
  <c r="JR25" i="1"/>
  <c r="JR31" i="1"/>
  <c r="JR6" i="1"/>
  <c r="JR26" i="1"/>
  <c r="JR19" i="1"/>
  <c r="JR4" i="1"/>
  <c r="JR36" i="1"/>
  <c r="JR45" i="1"/>
  <c r="JR24" i="1"/>
  <c r="JR18" i="1"/>
  <c r="JR17" i="1"/>
  <c r="JR47" i="1"/>
  <c r="JR16" i="1"/>
  <c r="JR44" i="1"/>
  <c r="JR48" i="1"/>
  <c r="JR32" i="1"/>
  <c r="JR15" i="1"/>
  <c r="JR40" i="1"/>
  <c r="JR49" i="1"/>
  <c r="JR14" i="1"/>
  <c r="JR46" i="1"/>
  <c r="JR7" i="1"/>
  <c r="JR20" i="1"/>
  <c r="JR63" i="1"/>
  <c r="JR58" i="1"/>
  <c r="JR56" i="1"/>
  <c r="JR22" i="1"/>
  <c r="JR13" i="1"/>
  <c r="JR12" i="1"/>
  <c r="JR53" i="1"/>
  <c r="JR27" i="1"/>
  <c r="JR57" i="1"/>
  <c r="JR55" i="1"/>
  <c r="JR21" i="1"/>
  <c r="JR62" i="1"/>
  <c r="JR29" i="1"/>
  <c r="JR54" i="1"/>
  <c r="JR11" i="1"/>
  <c r="JR50" i="1"/>
  <c r="JR41" i="1"/>
  <c r="JR30" i="1"/>
  <c r="JR37" i="1"/>
  <c r="JR51" i="1"/>
  <c r="JR8" i="1"/>
  <c r="JR38" i="1"/>
  <c r="JR59" i="1"/>
  <c r="JR60" i="1"/>
  <c r="JR33" i="1"/>
  <c r="JR23" i="1"/>
  <c r="JR5" i="1"/>
  <c r="JR10" i="1"/>
  <c r="JR42" i="1"/>
  <c r="JR61" i="1"/>
  <c r="JR52" i="1"/>
  <c r="JR28" i="1"/>
  <c r="JR35" i="1"/>
  <c r="JR34" i="1"/>
  <c r="JR43" i="1"/>
  <c r="JR39" i="1"/>
  <c r="JQ27" i="1"/>
  <c r="JQ15" i="1"/>
  <c r="JQ50" i="1"/>
  <c r="JQ4" i="1"/>
  <c r="JQ20" i="1"/>
  <c r="JQ37" i="1"/>
  <c r="JQ32" i="1"/>
  <c r="JQ7" i="1"/>
  <c r="JQ28" i="1"/>
  <c r="JQ42" i="1"/>
  <c r="JQ53" i="1"/>
  <c r="JQ12" i="1"/>
  <c r="JQ8" i="1"/>
  <c r="JQ34" i="1"/>
  <c r="JQ25" i="1"/>
  <c r="JQ47" i="1"/>
  <c r="JQ54" i="1"/>
  <c r="JQ9" i="1"/>
  <c r="JQ43" i="1"/>
  <c r="JQ44" i="1"/>
  <c r="JQ30" i="1"/>
  <c r="JQ19" i="1"/>
  <c r="JQ49" i="1"/>
  <c r="JQ29" i="1"/>
  <c r="JQ40" i="1"/>
  <c r="JQ55" i="1"/>
  <c r="JQ48" i="1"/>
  <c r="JQ11" i="1"/>
  <c r="JQ61" i="1"/>
  <c r="JQ60" i="1"/>
  <c r="JQ63" i="1"/>
  <c r="JQ18" i="1"/>
  <c r="JQ45" i="1"/>
  <c r="JQ14" i="1"/>
  <c r="JQ41" i="1"/>
  <c r="JQ57" i="1"/>
  <c r="JQ10" i="1"/>
  <c r="JQ36" i="1"/>
  <c r="JQ24" i="1"/>
  <c r="JQ52" i="1"/>
  <c r="JQ35" i="1"/>
  <c r="JQ51" i="1"/>
  <c r="JQ6" i="1"/>
  <c r="JQ16" i="1"/>
  <c r="JQ5" i="1"/>
  <c r="JQ33" i="1"/>
  <c r="JQ23" i="1"/>
  <c r="JQ31" i="1"/>
  <c r="JQ46" i="1"/>
  <c r="JQ22" i="1"/>
  <c r="JQ59" i="1"/>
  <c r="JQ62" i="1"/>
  <c r="JQ26" i="1"/>
  <c r="JQ13" i="1"/>
  <c r="JQ17" i="1"/>
  <c r="JQ38" i="1"/>
  <c r="JQ58" i="1"/>
  <c r="JQ39" i="1"/>
  <c r="JQ56" i="1"/>
  <c r="JQ21" i="1"/>
  <c r="JP9" i="1"/>
  <c r="JP54" i="1"/>
  <c r="JP19" i="1"/>
  <c r="JP48" i="1"/>
  <c r="JP12" i="1"/>
  <c r="JP8" i="1"/>
  <c r="JP44" i="1"/>
  <c r="JP33" i="1"/>
  <c r="JP13" i="1"/>
  <c r="JP62" i="1"/>
  <c r="JP51" i="1"/>
  <c r="JP39" i="1"/>
  <c r="JP20" i="1"/>
  <c r="JP30" i="1"/>
  <c r="JP45" i="1"/>
  <c r="JP14" i="1"/>
  <c r="JP47" i="1"/>
  <c r="JP5" i="1"/>
  <c r="JP24" i="1"/>
  <c r="JP27" i="1"/>
  <c r="JP21" i="1"/>
  <c r="JP25" i="1"/>
  <c r="JP28" i="1"/>
  <c r="JP26" i="1"/>
  <c r="JP16" i="1"/>
  <c r="JP38" i="1"/>
  <c r="JP43" i="1"/>
  <c r="JP59" i="1"/>
  <c r="JP4" i="1"/>
  <c r="JP52" i="1"/>
  <c r="JP36" i="1"/>
  <c r="JP55" i="1"/>
  <c r="JP7" i="1"/>
  <c r="JP57" i="1"/>
  <c r="JP63" i="1"/>
  <c r="JP46" i="1"/>
  <c r="JP60" i="1"/>
  <c r="JP58" i="1"/>
  <c r="JP42" i="1"/>
  <c r="JP56" i="1"/>
  <c r="JP31" i="1"/>
  <c r="JP17" i="1"/>
  <c r="JP11" i="1"/>
  <c r="JP40" i="1"/>
  <c r="JP22" i="1"/>
  <c r="JP18" i="1"/>
  <c r="JP61" i="1"/>
  <c r="JP29" i="1"/>
  <c r="JP50" i="1"/>
  <c r="JP35" i="1"/>
  <c r="JP23" i="1"/>
  <c r="JP32" i="1"/>
  <c r="JP6" i="1"/>
  <c r="JP15" i="1"/>
  <c r="JP41" i="1"/>
  <c r="JP49" i="1"/>
  <c r="JP37" i="1"/>
  <c r="JP34" i="1"/>
  <c r="JP53" i="1"/>
  <c r="JP10" i="1"/>
  <c r="JK4" i="1"/>
  <c r="JK20" i="1"/>
  <c r="JK55" i="1"/>
  <c r="JK27" i="1"/>
  <c r="JK6" i="1"/>
  <c r="JK53" i="1"/>
  <c r="JK36" i="1"/>
  <c r="JK38" i="1"/>
  <c r="JK16" i="1"/>
  <c r="JK28" i="1"/>
  <c r="JK34" i="1"/>
  <c r="JK40" i="1"/>
  <c r="JK62" i="1"/>
  <c r="JK31" i="1"/>
  <c r="JK59" i="1"/>
  <c r="JK37" i="1"/>
  <c r="JK56" i="1"/>
  <c r="JK12" i="1"/>
  <c r="JK61" i="1"/>
  <c r="JK26" i="1"/>
  <c r="JK49" i="1"/>
  <c r="JK15" i="1"/>
  <c r="JK9" i="1"/>
  <c r="JK43" i="1"/>
  <c r="JK44" i="1"/>
  <c r="JK11" i="1"/>
  <c r="JK30" i="1"/>
  <c r="JK33" i="1"/>
  <c r="JK54" i="1"/>
  <c r="JK13" i="1"/>
  <c r="JK17" i="1"/>
  <c r="JK21" i="1"/>
  <c r="JK10" i="1"/>
  <c r="JK19" i="1"/>
  <c r="JK32" i="1"/>
  <c r="JK48" i="1"/>
  <c r="JK47" i="1"/>
  <c r="JK23" i="1"/>
  <c r="JK58" i="1"/>
  <c r="JK63" i="1"/>
  <c r="JK42" i="1"/>
  <c r="JK22" i="1"/>
  <c r="JK5" i="1"/>
  <c r="JK57" i="1"/>
  <c r="JK60" i="1"/>
  <c r="JK50" i="1"/>
  <c r="JK18" i="1"/>
  <c r="JK14" i="1"/>
  <c r="JK45" i="1"/>
  <c r="JK7" i="1"/>
  <c r="JK29" i="1"/>
  <c r="JK51" i="1"/>
  <c r="JK39" i="1"/>
  <c r="JK24" i="1"/>
  <c r="JK25" i="1"/>
  <c r="JK52" i="1"/>
  <c r="JK41" i="1"/>
  <c r="JK8" i="1"/>
  <c r="JK35" i="1"/>
  <c r="JK46" i="1"/>
  <c r="JJ47" i="1"/>
  <c r="JJ57" i="1"/>
  <c r="JJ40" i="1"/>
  <c r="JJ39" i="1"/>
  <c r="JJ46" i="1"/>
  <c r="JJ63" i="1"/>
  <c r="JJ21" i="1"/>
  <c r="JJ33" i="1"/>
  <c r="JJ23" i="1"/>
  <c r="JJ7" i="1"/>
  <c r="JJ25" i="1"/>
  <c r="JJ4" i="1"/>
  <c r="JJ43" i="1"/>
  <c r="JJ22" i="1"/>
  <c r="JJ59" i="1"/>
  <c r="JJ56" i="1"/>
  <c r="JJ17" i="1"/>
  <c r="JJ42" i="1"/>
  <c r="JJ52" i="1"/>
  <c r="JJ55" i="1"/>
  <c r="JJ49" i="1"/>
  <c r="JJ11" i="1"/>
  <c r="JJ34" i="1"/>
  <c r="JJ32" i="1"/>
  <c r="JJ44" i="1"/>
  <c r="JJ50" i="1"/>
  <c r="JJ53" i="1"/>
  <c r="JJ37" i="1"/>
  <c r="JJ13" i="1"/>
  <c r="JJ31" i="1"/>
  <c r="JJ18" i="1"/>
  <c r="JJ8" i="1"/>
  <c r="JJ10" i="1"/>
  <c r="JJ29" i="1"/>
  <c r="JJ15" i="1"/>
  <c r="JJ16" i="1"/>
  <c r="JJ38" i="1"/>
  <c r="JJ61" i="1"/>
  <c r="JJ5" i="1"/>
  <c r="JJ36" i="1"/>
  <c r="JJ58" i="1"/>
  <c r="JJ54" i="1"/>
  <c r="JJ24" i="1"/>
  <c r="JJ14" i="1"/>
  <c r="JJ6" i="1"/>
  <c r="JJ51" i="1"/>
  <c r="JJ60" i="1"/>
  <c r="JJ30" i="1"/>
  <c r="JJ9" i="1"/>
  <c r="JJ19" i="1"/>
  <c r="JJ12" i="1"/>
  <c r="JJ48" i="1"/>
  <c r="JJ45" i="1"/>
  <c r="JJ41" i="1"/>
  <c r="JJ35" i="1"/>
  <c r="JJ27" i="1"/>
  <c r="JJ28" i="1"/>
  <c r="JJ20" i="1"/>
  <c r="JJ62" i="1"/>
  <c r="JJ26" i="1"/>
  <c r="JI39" i="1"/>
  <c r="JI8" i="1"/>
  <c r="JI21" i="1"/>
  <c r="JI37" i="1"/>
  <c r="JI28" i="1"/>
  <c r="JI48" i="1"/>
  <c r="JI32" i="1"/>
  <c r="JI54" i="1"/>
  <c r="JI27" i="1"/>
  <c r="JI4" i="1"/>
  <c r="JI5" i="1"/>
  <c r="JI14" i="1"/>
  <c r="JI60" i="1"/>
  <c r="JI61" i="1"/>
  <c r="JI55" i="1"/>
  <c r="JI17" i="1"/>
  <c r="JI12" i="1"/>
  <c r="JI24" i="1"/>
  <c r="JI22" i="1"/>
  <c r="JI45" i="1"/>
  <c r="JI51" i="1"/>
  <c r="JI9" i="1"/>
  <c r="JI34" i="1"/>
  <c r="JI18" i="1"/>
  <c r="JI36" i="1"/>
  <c r="JI56" i="1"/>
  <c r="JI23" i="1"/>
  <c r="JI49" i="1"/>
  <c r="JI43" i="1"/>
  <c r="JI11" i="1"/>
  <c r="JI19" i="1"/>
  <c r="JI31" i="1"/>
  <c r="JI53" i="1"/>
  <c r="JI59" i="1"/>
  <c r="JI20" i="1"/>
  <c r="JI47" i="1"/>
  <c r="JI52" i="1"/>
  <c r="JI25" i="1"/>
  <c r="JI40" i="1"/>
  <c r="JI35" i="1"/>
  <c r="JI57" i="1"/>
  <c r="JI6" i="1"/>
  <c r="JI15" i="1"/>
  <c r="JI58" i="1"/>
  <c r="JI30" i="1"/>
  <c r="JI7" i="1"/>
  <c r="JI63" i="1"/>
  <c r="JI10" i="1"/>
  <c r="JI42" i="1"/>
  <c r="JI13" i="1"/>
  <c r="JI33" i="1"/>
  <c r="JI41" i="1"/>
  <c r="JI38" i="1"/>
  <c r="JI62" i="1"/>
  <c r="JI44" i="1"/>
  <c r="JI29" i="1"/>
  <c r="JI50" i="1"/>
  <c r="JI46" i="1"/>
  <c r="JI16" i="1"/>
  <c r="JI26" i="1"/>
  <c r="JD29" i="1"/>
  <c r="JD17" i="1"/>
  <c r="JD16" i="1"/>
  <c r="JD9" i="1"/>
  <c r="JD23" i="1"/>
  <c r="JD58" i="1"/>
  <c r="JD63" i="1"/>
  <c r="JD4" i="1"/>
  <c r="JD53" i="1"/>
  <c r="JD21" i="1"/>
  <c r="JD8" i="1"/>
  <c r="JD60" i="1"/>
  <c r="JD54" i="1"/>
  <c r="JD47" i="1"/>
  <c r="JD14" i="1"/>
  <c r="JD37" i="1"/>
  <c r="JD20" i="1"/>
  <c r="JD46" i="1"/>
  <c r="JD59" i="1"/>
  <c r="JD49" i="1"/>
  <c r="JD24" i="1"/>
  <c r="JD45" i="1"/>
  <c r="JD44" i="1"/>
  <c r="JD43" i="1"/>
  <c r="JD25" i="1"/>
  <c r="JD33" i="1"/>
  <c r="JD41" i="1"/>
  <c r="JD40" i="1"/>
  <c r="JD39" i="1"/>
  <c r="JD38" i="1"/>
  <c r="JD62" i="1"/>
  <c r="JD57" i="1"/>
  <c r="JD55" i="1"/>
  <c r="JD52" i="1"/>
  <c r="JD51" i="1"/>
  <c r="JD11" i="1"/>
  <c r="JD6" i="1"/>
  <c r="JD34" i="1"/>
  <c r="JD15" i="1"/>
  <c r="JD50" i="1"/>
  <c r="JD22" i="1"/>
  <c r="JD56" i="1"/>
  <c r="JD61" i="1"/>
  <c r="JD10" i="1"/>
  <c r="JD7" i="1"/>
  <c r="JD13" i="1"/>
  <c r="JD42" i="1"/>
  <c r="JD36" i="1"/>
  <c r="JD26" i="1"/>
  <c r="JD35" i="1"/>
  <c r="JD27" i="1"/>
  <c r="JD32" i="1"/>
  <c r="JD31" i="1"/>
  <c r="JD30" i="1"/>
  <c r="JD28" i="1"/>
  <c r="JD5" i="1"/>
  <c r="JD19" i="1"/>
  <c r="JD18" i="1"/>
  <c r="JD48" i="1"/>
  <c r="JD12" i="1"/>
  <c r="JC62" i="1"/>
  <c r="JC58" i="1"/>
  <c r="JC4" i="1"/>
  <c r="JC47" i="1"/>
  <c r="JC33" i="1"/>
  <c r="JC57" i="1"/>
  <c r="JC27" i="1"/>
  <c r="JC36" i="1"/>
  <c r="JC6" i="1"/>
  <c r="JC52" i="1"/>
  <c r="JC55" i="1"/>
  <c r="JC53" i="1"/>
  <c r="JC51" i="1"/>
  <c r="JC37" i="1"/>
  <c r="JC17" i="1"/>
  <c r="JC35" i="1"/>
  <c r="JC25" i="1"/>
  <c r="JC11" i="1"/>
  <c r="JC56" i="1"/>
  <c r="JC9" i="1"/>
  <c r="JC10" i="1"/>
  <c r="JC26" i="1"/>
  <c r="JC22" i="1"/>
  <c r="JC16" i="1"/>
  <c r="JC20" i="1"/>
  <c r="JC61" i="1"/>
  <c r="JC21" i="1"/>
  <c r="JC54" i="1"/>
  <c r="JC49" i="1"/>
  <c r="JC50" i="1"/>
  <c r="JC19" i="1"/>
  <c r="JC34" i="1"/>
  <c r="JC59" i="1"/>
  <c r="JC60" i="1"/>
  <c r="JC13" i="1"/>
  <c r="JC42" i="1"/>
  <c r="JC40" i="1"/>
  <c r="JC28" i="1"/>
  <c r="JC41" i="1"/>
  <c r="JC18" i="1"/>
  <c r="JC8" i="1"/>
  <c r="JC46" i="1"/>
  <c r="JC15" i="1"/>
  <c r="JC38" i="1"/>
  <c r="JC30" i="1"/>
  <c r="JC5" i="1"/>
  <c r="JC23" i="1"/>
  <c r="JC14" i="1"/>
  <c r="JC29" i="1"/>
  <c r="JC12" i="1"/>
  <c r="JC32" i="1"/>
  <c r="JC7" i="1"/>
  <c r="JC24" i="1"/>
  <c r="JC63" i="1"/>
  <c r="JC45" i="1"/>
  <c r="JC44" i="1"/>
  <c r="JC48" i="1"/>
  <c r="JC31" i="1"/>
  <c r="JC39" i="1"/>
  <c r="JC43" i="1"/>
  <c r="JB14" i="1"/>
  <c r="JB42" i="1"/>
  <c r="JB40" i="1"/>
  <c r="JB36" i="1"/>
  <c r="JB11" i="1"/>
  <c r="JB28" i="1"/>
  <c r="JB41" i="1"/>
  <c r="JB58" i="1"/>
  <c r="JB60" i="1"/>
  <c r="JB20" i="1"/>
  <c r="JB7" i="1"/>
  <c r="JB48" i="1"/>
  <c r="JB34" i="1"/>
  <c r="JB46" i="1"/>
  <c r="JB15" i="1"/>
  <c r="JB30" i="1"/>
  <c r="JB8" i="1"/>
  <c r="JB19" i="1"/>
  <c r="JB10" i="1"/>
  <c r="JB26" i="1"/>
  <c r="JB6" i="1"/>
  <c r="JB35" i="1"/>
  <c r="JB45" i="1"/>
  <c r="JB23" i="1"/>
  <c r="JB25" i="1"/>
  <c r="JB53" i="1"/>
  <c r="JB52" i="1"/>
  <c r="JB27" i="1"/>
  <c r="JB55" i="1"/>
  <c r="JB29" i="1"/>
  <c r="JB57" i="1"/>
  <c r="JB44" i="1"/>
  <c r="JB47" i="1"/>
  <c r="JB12" i="1"/>
  <c r="JB49" i="1"/>
  <c r="JB17" i="1"/>
  <c r="JB4" i="1"/>
  <c r="JB24" i="1"/>
  <c r="JB54" i="1"/>
  <c r="JB43" i="1"/>
  <c r="JB16" i="1"/>
  <c r="JB37" i="1"/>
  <c r="JB39" i="1"/>
  <c r="JB63" i="1"/>
  <c r="JB38" i="1"/>
  <c r="JB56" i="1"/>
  <c r="JB18" i="1"/>
  <c r="JB9" i="1"/>
  <c r="JB22" i="1"/>
  <c r="JB5" i="1"/>
  <c r="JB51" i="1"/>
  <c r="JB50" i="1"/>
  <c r="JB13" i="1"/>
  <c r="JB61" i="1"/>
  <c r="JB62" i="1"/>
  <c r="JB31" i="1"/>
  <c r="JB21" i="1"/>
  <c r="JB32" i="1"/>
  <c r="JB33" i="1"/>
  <c r="JB59" i="1"/>
  <c r="HN31" i="1"/>
  <c r="HN6" i="1"/>
  <c r="HN7" i="1"/>
  <c r="HN32" i="1"/>
  <c r="HN21" i="1"/>
  <c r="HN39" i="1"/>
  <c r="HN17" i="1"/>
  <c r="HN8" i="1"/>
  <c r="HN45" i="1"/>
  <c r="HN5" i="1"/>
  <c r="HN18" i="1"/>
  <c r="HN51" i="1"/>
  <c r="HN59" i="1"/>
  <c r="HN40" i="1"/>
  <c r="HN10" i="1"/>
  <c r="HN25" i="1"/>
  <c r="HN28" i="1"/>
  <c r="HN12" i="1"/>
  <c r="HN11" i="1"/>
  <c r="HN42" i="1"/>
  <c r="HN23" i="1"/>
  <c r="HN35" i="1"/>
  <c r="HN29" i="1"/>
  <c r="HN60" i="1"/>
  <c r="HN50" i="1"/>
  <c r="HN46" i="1"/>
  <c r="HN4" i="1"/>
  <c r="HN57" i="1"/>
  <c r="HN24" i="1"/>
  <c r="HN34" i="1"/>
  <c r="HN49" i="1"/>
  <c r="HN52" i="1"/>
  <c r="HN22" i="1"/>
  <c r="HN47" i="1"/>
  <c r="HN20" i="1"/>
  <c r="HN14" i="1"/>
  <c r="HN61" i="1"/>
  <c r="HN27" i="1"/>
  <c r="HN19" i="1"/>
  <c r="HN63" i="1"/>
  <c r="HN58" i="1"/>
  <c r="HN37" i="1"/>
  <c r="HN62" i="1"/>
  <c r="HN38" i="1"/>
  <c r="HN44" i="1"/>
  <c r="HN26" i="1"/>
  <c r="HN54" i="1"/>
  <c r="HN43" i="1"/>
  <c r="HN53" i="1"/>
  <c r="HN33" i="1"/>
  <c r="HN48" i="1"/>
  <c r="HN41" i="1"/>
  <c r="HN9" i="1"/>
  <c r="HN16" i="1"/>
  <c r="HN36" i="1"/>
  <c r="HN55" i="1"/>
  <c r="HN56" i="1"/>
  <c r="HN30" i="1"/>
  <c r="HN15" i="1"/>
  <c r="HN13" i="1"/>
  <c r="HM28" i="1"/>
  <c r="HM32" i="1"/>
  <c r="HM6" i="1"/>
  <c r="HM14" i="1"/>
  <c r="HM34" i="1"/>
  <c r="HM51" i="1"/>
  <c r="HM46" i="1"/>
  <c r="HM23" i="1"/>
  <c r="HM16" i="1"/>
  <c r="HM52" i="1"/>
  <c r="HM10" i="1"/>
  <c r="HM13" i="1"/>
  <c r="HM60" i="1"/>
  <c r="HM47" i="1"/>
  <c r="HM57" i="1"/>
  <c r="HM62" i="1"/>
  <c r="HM59" i="1"/>
  <c r="HM19" i="1"/>
  <c r="HM41" i="1"/>
  <c r="HM42" i="1"/>
  <c r="HM25" i="1"/>
  <c r="HM38" i="1"/>
  <c r="HM11" i="1"/>
  <c r="HM30" i="1"/>
  <c r="HM58" i="1"/>
  <c r="HM9" i="1"/>
  <c r="HM29" i="1"/>
  <c r="HM63" i="1"/>
  <c r="HM18" i="1"/>
  <c r="HM26" i="1"/>
  <c r="HM36" i="1"/>
  <c r="HM43" i="1"/>
  <c r="HM48" i="1"/>
  <c r="HM31" i="1"/>
  <c r="HM15" i="1"/>
  <c r="HM5" i="1"/>
  <c r="HM21" i="1"/>
  <c r="HM61" i="1"/>
  <c r="HM55" i="1"/>
  <c r="HM20" i="1"/>
  <c r="HM44" i="1"/>
  <c r="HM17" i="1"/>
  <c r="HM40" i="1"/>
  <c r="HM22" i="1"/>
  <c r="HM39" i="1"/>
  <c r="HM37" i="1"/>
  <c r="HM24" i="1"/>
  <c r="HM56" i="1"/>
  <c r="HM4" i="1"/>
  <c r="HM45" i="1"/>
  <c r="HM7" i="1"/>
  <c r="HM50" i="1"/>
  <c r="HM53" i="1"/>
  <c r="HM12" i="1"/>
  <c r="HM8" i="1"/>
  <c r="HM27" i="1"/>
  <c r="HM49" i="1"/>
  <c r="HM33" i="1"/>
  <c r="HM54" i="1"/>
  <c r="HM35" i="1"/>
  <c r="HB9" i="1"/>
  <c r="HB8" i="1"/>
  <c r="HB44" i="1"/>
  <c r="HB29" i="1"/>
  <c r="HB32" i="1"/>
  <c r="HB46" i="1"/>
  <c r="HB10" i="1"/>
  <c r="HB54" i="1"/>
  <c r="HB47" i="1"/>
  <c r="HB39" i="1"/>
  <c r="HB33" i="1"/>
  <c r="HB6" i="1"/>
  <c r="HB28" i="1"/>
  <c r="HB53" i="1"/>
  <c r="HB61" i="1"/>
  <c r="HB35" i="1"/>
  <c r="HB49" i="1"/>
  <c r="HB18" i="1"/>
  <c r="HB5" i="1"/>
  <c r="HB57" i="1"/>
  <c r="HB16" i="1"/>
  <c r="HB22" i="1"/>
  <c r="HB25" i="1"/>
  <c r="HB58" i="1"/>
  <c r="HB17" i="1"/>
  <c r="HB41" i="1"/>
  <c r="HB36" i="1"/>
  <c r="HB30" i="1"/>
  <c r="HB21" i="1"/>
  <c r="HB56" i="1"/>
  <c r="HB26" i="1"/>
  <c r="HB19" i="1"/>
  <c r="HB51" i="1"/>
  <c r="HB13" i="1"/>
  <c r="HB24" i="1"/>
  <c r="HB4" i="1"/>
  <c r="HB7" i="1"/>
  <c r="HB59" i="1"/>
  <c r="HB15" i="1"/>
  <c r="HB45" i="1"/>
  <c r="HB60" i="1"/>
  <c r="HB50" i="1"/>
  <c r="HB42" i="1"/>
  <c r="HB38" i="1"/>
  <c r="HB43" i="1"/>
  <c r="HB31" i="1"/>
  <c r="HB12" i="1"/>
  <c r="HB20" i="1"/>
  <c r="HB40" i="1"/>
  <c r="HB63" i="1"/>
  <c r="HB14" i="1"/>
  <c r="HB11" i="1"/>
  <c r="HB48" i="1"/>
  <c r="HB37" i="1"/>
  <c r="HB62" i="1"/>
  <c r="HB55" i="1"/>
  <c r="HB52" i="1"/>
  <c r="HB27" i="1"/>
  <c r="HB23" i="1"/>
  <c r="HB34" i="1"/>
  <c r="GW4" i="1"/>
  <c r="J42" i="2" l="1" a="1"/>
  <c r="J42" i="2" s="1"/>
  <c r="J41" i="2" a="1"/>
  <c r="J41" i="2" s="1"/>
  <c r="J40" i="2" a="1"/>
  <c r="J40" i="2" s="1"/>
  <c r="J32" i="2" a="1"/>
  <c r="J32" i="2" s="1"/>
  <c r="J31" i="2" a="1"/>
  <c r="J31" i="2" s="1"/>
  <c r="J30" i="2" a="1"/>
  <c r="J30" i="2" s="1"/>
  <c r="J29" i="2" a="1"/>
  <c r="J29" i="2" s="1"/>
  <c r="J25" i="2" a="1"/>
  <c r="J25" i="2" s="1"/>
  <c r="J47" i="2" a="1"/>
  <c r="J47" i="2" s="1"/>
  <c r="J80" i="2" a="1"/>
  <c r="J80" i="2" s="1"/>
  <c r="J79" i="2" a="1"/>
  <c r="J79" i="2" s="1"/>
  <c r="J78" i="2" a="1"/>
  <c r="J78" i="2" s="1"/>
  <c r="J77" i="2" a="1"/>
  <c r="J77" i="2" s="1"/>
  <c r="J66" i="2" a="1"/>
  <c r="J66" i="2" s="1"/>
  <c r="J65" i="2" a="1"/>
  <c r="J65" i="2" s="1"/>
  <c r="J64" i="2" a="1"/>
  <c r="J64" i="2" s="1"/>
  <c r="J63" i="2" a="1"/>
  <c r="J63" i="2" s="1"/>
  <c r="J12" i="2" a="1"/>
  <c r="J12" i="2" s="1"/>
  <c r="J11" i="2" a="1"/>
  <c r="J11" i="2" s="1"/>
  <c r="J6" i="2" a="1"/>
  <c r="J6" i="2" s="1"/>
  <c r="J5" i="2" a="1"/>
  <c r="J5" i="2" s="1"/>
  <c r="J4" i="2" a="1"/>
  <c r="J4" i="2" s="1"/>
  <c r="J27" i="2" a="1"/>
  <c r="J27" i="2" s="1"/>
  <c r="J26" i="2" a="1"/>
  <c r="J26" i="2" s="1"/>
  <c r="J28" i="2" a="1"/>
  <c r="J28" i="2" s="1"/>
  <c r="J24" i="2" a="1"/>
  <c r="J24" i="2" s="1"/>
  <c r="J23" i="2" a="1"/>
  <c r="J23" i="2" s="1"/>
  <c r="J22" i="2" a="1"/>
  <c r="J22" i="2" s="1"/>
  <c r="J21" i="2" a="1"/>
  <c r="J21" i="2" s="1"/>
  <c r="J9" i="2" a="1"/>
  <c r="J9" i="2" s="1"/>
  <c r="J7" i="2" a="1"/>
  <c r="J7" i="2" s="1"/>
  <c r="J8" i="2" a="1"/>
  <c r="J8" i="2" s="1"/>
  <c r="J10" i="2" a="1"/>
  <c r="J10" i="2" s="1"/>
  <c r="U5" i="2"/>
  <c r="V5" i="2" s="1"/>
  <c r="J16" i="2" a="1"/>
  <c r="J16" i="2" s="1"/>
  <c r="J15" i="2" a="1"/>
  <c r="J15" i="2" s="1"/>
  <c r="J14" i="2" a="1"/>
  <c r="J14" i="2" s="1"/>
  <c r="J13" i="2" a="1"/>
  <c r="J13" i="2" s="1"/>
  <c r="J98" i="2" a="1"/>
  <c r="J98" i="2" s="1"/>
  <c r="J97" i="2" a="1"/>
  <c r="J97" i="2" s="1"/>
  <c r="J84" i="2" a="1"/>
  <c r="J84" i="2" s="1"/>
  <c r="J83" i="2" a="1"/>
  <c r="J83" i="2" s="1"/>
  <c r="J3" i="2" a="1"/>
  <c r="J3" i="2" s="1"/>
  <c r="U6" i="2"/>
  <c r="V6" i="2" s="1"/>
  <c r="J69" i="2" a="1"/>
  <c r="J69" i="2" s="1"/>
  <c r="J62" i="2" a="1"/>
  <c r="J62" i="2" s="1"/>
  <c r="J61" i="2" a="1"/>
  <c r="J61" i="2" s="1"/>
  <c r="J60" i="2" a="1"/>
  <c r="J60" i="2" s="1"/>
  <c r="J90" i="2" a="1"/>
  <c r="J90" i="2" s="1"/>
  <c r="J68" i="2" a="1"/>
  <c r="J68" i="2" s="1"/>
  <c r="J67" i="2" a="1"/>
  <c r="J67" i="2" s="1"/>
  <c r="J96" i="2" a="1"/>
  <c r="J96" i="2" s="1"/>
  <c r="J95" i="2" a="1"/>
  <c r="J95" i="2" s="1"/>
  <c r="J89" i="2" a="1"/>
  <c r="J89" i="2" s="1"/>
  <c r="J88" i="2" a="1"/>
  <c r="J88" i="2" s="1"/>
  <c r="J82" i="2" a="1"/>
  <c r="J82" i="2" s="1"/>
  <c r="J81" i="2" a="1"/>
  <c r="J81" i="2" s="1"/>
  <c r="J76" i="2" a="1"/>
  <c r="J76" i="2" s="1"/>
  <c r="J75" i="2" a="1"/>
  <c r="J75" i="2" s="1"/>
  <c r="J74" i="2" a="1"/>
  <c r="J74" i="2" s="1"/>
  <c r="I37" i="2" a="1"/>
  <c r="I37" i="2" s="1"/>
  <c r="I39" i="2" a="1"/>
  <c r="I39" i="2" s="1"/>
  <c r="I34" i="2" a="1"/>
  <c r="I34" i="2" s="1"/>
  <c r="I99" i="2" a="1"/>
  <c r="I99" i="2" s="1"/>
  <c r="I91" i="2" a="1"/>
  <c r="I91" i="2" s="1"/>
  <c r="I70" i="2" a="1"/>
  <c r="I70" i="2" s="1"/>
  <c r="I54" i="2" a="1"/>
  <c r="I54" i="2" s="1"/>
  <c r="I49" i="2" a="1"/>
  <c r="I49" i="2" s="1"/>
  <c r="I48" i="2" a="1"/>
  <c r="I48" i="2" s="1"/>
  <c r="I38" i="2" a="1"/>
  <c r="I38" i="2" s="1"/>
  <c r="I36" i="2" a="1"/>
  <c r="I36" i="2" s="1"/>
  <c r="I35" i="2" a="1"/>
  <c r="I35" i="2" s="1"/>
  <c r="I33" i="2" a="1"/>
  <c r="I33" i="2" s="1"/>
  <c r="I101" i="2" a="1"/>
  <c r="I101" i="2" s="1"/>
  <c r="I100" i="2" a="1"/>
  <c r="I100" i="2" s="1"/>
  <c r="I94" i="2" a="1"/>
  <c r="I94" i="2" s="1"/>
  <c r="I93" i="2" a="1"/>
  <c r="I93" i="2" s="1"/>
  <c r="I92" i="2" a="1"/>
  <c r="I92" i="2" s="1"/>
  <c r="I87" i="2" a="1"/>
  <c r="I87" i="2" s="1"/>
  <c r="I86" i="2" a="1"/>
  <c r="I86" i="2" s="1"/>
  <c r="I85" i="2" a="1"/>
  <c r="I85" i="2" s="1"/>
  <c r="I73" i="2" a="1"/>
  <c r="I73" i="2" s="1"/>
  <c r="I72" i="2" a="1"/>
  <c r="I72" i="2" s="1"/>
  <c r="I71" i="2" a="1"/>
  <c r="I71" i="2" s="1"/>
  <c r="I59" i="2" a="1"/>
  <c r="I59" i="2" s="1"/>
  <c r="I58" i="2" a="1"/>
  <c r="I58" i="2" s="1"/>
  <c r="I57" i="2" a="1"/>
  <c r="I57" i="2" s="1"/>
  <c r="I56" i="2" a="1"/>
  <c r="I56" i="2" s="1"/>
  <c r="I55" i="2" a="1"/>
  <c r="I55" i="2" s="1"/>
  <c r="I53" i="2" a="1"/>
  <c r="I53" i="2" s="1"/>
  <c r="I52" i="2" a="1"/>
  <c r="I52" i="2" s="1"/>
  <c r="I51" i="2" a="1"/>
  <c r="I51" i="2" s="1"/>
  <c r="I50" i="2" a="1"/>
  <c r="I50" i="2" s="1"/>
  <c r="I46" i="2" a="1"/>
  <c r="I46" i="2" s="1"/>
  <c r="I45" i="2" a="1"/>
  <c r="I45" i="2" s="1"/>
  <c r="I44" i="2" a="1"/>
  <c r="I44" i="2" s="1"/>
  <c r="I43" i="2" a="1"/>
  <c r="I43" i="2" s="1"/>
  <c r="I42" i="2" a="1"/>
  <c r="I42" i="2" s="1"/>
  <c r="I41" i="2" a="1"/>
  <c r="I41" i="2" s="1"/>
  <c r="I40" i="2" a="1"/>
  <c r="I40" i="2" s="1"/>
  <c r="I32" i="2" a="1"/>
  <c r="I32" i="2" s="1"/>
  <c r="I31" i="2" a="1"/>
  <c r="I31" i="2" s="1"/>
  <c r="I30" i="2" a="1"/>
  <c r="I30" i="2" s="1"/>
  <c r="I29" i="2" a="1"/>
  <c r="I29" i="2" s="1"/>
  <c r="I25" i="2" a="1"/>
  <c r="I25" i="2" s="1"/>
  <c r="I47" i="2" a="1"/>
  <c r="I47" i="2" s="1"/>
  <c r="I80" i="2" a="1"/>
  <c r="I80" i="2" s="1"/>
  <c r="I79" i="2" a="1"/>
  <c r="I79" i="2" s="1"/>
  <c r="I78" i="2" a="1"/>
  <c r="I78" i="2" s="1"/>
  <c r="I77" i="2" a="1"/>
  <c r="I77" i="2" s="1"/>
  <c r="I66" i="2" a="1"/>
  <c r="I66" i="2" s="1"/>
  <c r="I65" i="2" a="1"/>
  <c r="I65" i="2" s="1"/>
  <c r="I64" i="2" a="1"/>
  <c r="I64" i="2" s="1"/>
  <c r="I63" i="2" a="1"/>
  <c r="I63" i="2" s="1"/>
  <c r="I12" i="2" a="1"/>
  <c r="I12" i="2" s="1"/>
  <c r="I18" i="2" a="1"/>
  <c r="I18" i="2" s="1"/>
  <c r="I11" i="2" a="1"/>
  <c r="I11" i="2" s="1"/>
  <c r="I6" i="2" a="1"/>
  <c r="I6" i="2" s="1"/>
  <c r="I5" i="2" a="1"/>
  <c r="I5" i="2" s="1"/>
  <c r="I4" i="2" a="1"/>
  <c r="I4" i="2" s="1"/>
  <c r="I27" i="2" a="1"/>
  <c r="I27" i="2" s="1"/>
  <c r="I26" i="2" a="1"/>
  <c r="I26" i="2" s="1"/>
  <c r="I28" i="2" a="1"/>
  <c r="I28" i="2" s="1"/>
  <c r="I24" i="2" a="1"/>
  <c r="I24" i="2" s="1"/>
  <c r="I23" i="2" a="1"/>
  <c r="I23" i="2" s="1"/>
  <c r="I22" i="2" a="1"/>
  <c r="I22" i="2" s="1"/>
  <c r="I21" i="2" a="1"/>
  <c r="I21" i="2" s="1"/>
  <c r="I17" i="2" a="1"/>
  <c r="I17" i="2" s="1"/>
  <c r="I16" i="2" a="1"/>
  <c r="I16" i="2" s="1"/>
  <c r="I15" i="2" a="1"/>
  <c r="I15" i="2" s="1"/>
  <c r="I14" i="2" a="1"/>
  <c r="I14" i="2" s="1"/>
  <c r="I13" i="2" a="1"/>
  <c r="I13" i="2" s="1"/>
  <c r="I10" i="2" a="1"/>
  <c r="I10" i="2" s="1"/>
  <c r="I9" i="2" a="1"/>
  <c r="I9" i="2" s="1"/>
  <c r="I7" i="2" a="1"/>
  <c r="I7" i="2" s="1"/>
  <c r="I98" i="2" a="1"/>
  <c r="I98" i="2" s="1"/>
  <c r="I97" i="2" a="1"/>
  <c r="I97" i="2" s="1"/>
  <c r="I96" i="2" a="1"/>
  <c r="I96" i="2" s="1"/>
  <c r="I95" i="2" a="1"/>
  <c r="I95" i="2" s="1"/>
  <c r="I90" i="2" a="1"/>
  <c r="I90" i="2" s="1"/>
  <c r="I89" i="2" a="1"/>
  <c r="I89" i="2" s="1"/>
  <c r="I88" i="2" a="1"/>
  <c r="I88" i="2" s="1"/>
  <c r="I84" i="2" a="1"/>
  <c r="I84" i="2" s="1"/>
  <c r="I83" i="2" a="1"/>
  <c r="I83" i="2" s="1"/>
  <c r="I82" i="2" a="1"/>
  <c r="I82" i="2" s="1"/>
  <c r="I81" i="2" a="1"/>
  <c r="I81" i="2" s="1"/>
  <c r="I76" i="2" a="1"/>
  <c r="I76" i="2" s="1"/>
  <c r="I75" i="2" a="1"/>
  <c r="I75" i="2" s="1"/>
  <c r="I74" i="2" a="1"/>
  <c r="I74" i="2" s="1"/>
  <c r="I69" i="2" a="1"/>
  <c r="I69" i="2" s="1"/>
  <c r="I68" i="2" a="1"/>
  <c r="I68" i="2" s="1"/>
  <c r="I67" i="2" a="1"/>
  <c r="I67" i="2" s="1"/>
  <c r="I62" i="2" a="1"/>
  <c r="I62" i="2" s="1"/>
  <c r="I61" i="2" a="1"/>
  <c r="I61" i="2" s="1"/>
  <c r="I60" i="2" a="1"/>
  <c r="I60" i="2" s="1"/>
  <c r="I20" i="2" a="1"/>
  <c r="I20" i="2" s="1"/>
  <c r="I19" i="2" a="1"/>
  <c r="I19" i="2" s="1"/>
  <c r="I8" i="2" a="1"/>
  <c r="I8" i="2" s="1"/>
  <c r="I3" i="2" a="1"/>
  <c r="I3" i="2" s="1"/>
  <c r="G37" i="2"/>
  <c r="G39" i="2"/>
  <c r="G34" i="2"/>
  <c r="G99" i="2"/>
  <c r="G91" i="2"/>
  <c r="G70" i="2"/>
  <c r="G54" i="2"/>
  <c r="G49" i="2"/>
  <c r="G48" i="2"/>
  <c r="G38" i="2"/>
  <c r="G36" i="2"/>
  <c r="G35" i="2"/>
  <c r="G33" i="2"/>
  <c r="G101" i="2"/>
  <c r="G100" i="2"/>
  <c r="G94" i="2"/>
  <c r="G93" i="2"/>
  <c r="G92" i="2"/>
  <c r="G87" i="2"/>
  <c r="G86" i="2"/>
  <c r="G85" i="2"/>
  <c r="G73" i="2"/>
  <c r="G72" i="2"/>
  <c r="G71" i="2"/>
  <c r="G59" i="2"/>
  <c r="G58" i="2"/>
  <c r="G57" i="2"/>
  <c r="G56" i="2"/>
  <c r="G55" i="2"/>
  <c r="G53" i="2"/>
  <c r="G52" i="2"/>
  <c r="G51" i="2"/>
  <c r="G50" i="2"/>
  <c r="G46" i="2"/>
  <c r="G45" i="2"/>
  <c r="G44" i="2"/>
  <c r="G43" i="2"/>
  <c r="G42" i="2"/>
  <c r="G41" i="2"/>
  <c r="G40" i="2"/>
  <c r="G32" i="2"/>
  <c r="G31" i="2"/>
  <c r="G30" i="2"/>
  <c r="G29" i="2"/>
  <c r="G25" i="2"/>
  <c r="G47" i="2"/>
  <c r="G80" i="2"/>
  <c r="G79" i="2"/>
  <c r="G78" i="2"/>
  <c r="G77" i="2"/>
  <c r="G66" i="2"/>
  <c r="G65" i="2"/>
  <c r="G64" i="2"/>
  <c r="G63" i="2"/>
  <c r="G12" i="2"/>
  <c r="G18" i="2"/>
  <c r="G11" i="2"/>
  <c r="G6" i="2"/>
  <c r="G5" i="2"/>
  <c r="G4" i="2"/>
  <c r="G27" i="2"/>
  <c r="G26" i="2"/>
  <c r="G28" i="2"/>
  <c r="G24" i="2"/>
  <c r="G23" i="2"/>
  <c r="G22" i="2"/>
  <c r="G21" i="2"/>
  <c r="G17" i="2"/>
  <c r="G16" i="2"/>
  <c r="G15" i="2"/>
  <c r="G14" i="2"/>
  <c r="G13" i="2"/>
  <c r="G10" i="2"/>
  <c r="G9" i="2"/>
  <c r="G7" i="2"/>
  <c r="G98" i="2"/>
  <c r="G97" i="2"/>
  <c r="G96" i="2"/>
  <c r="G95" i="2"/>
  <c r="G90" i="2"/>
  <c r="G89" i="2"/>
  <c r="G88" i="2"/>
  <c r="G84" i="2"/>
  <c r="G83" i="2"/>
  <c r="G82" i="2"/>
  <c r="G81" i="2"/>
  <c r="G76" i="2"/>
  <c r="G75" i="2"/>
  <c r="G74" i="2"/>
  <c r="G69" i="2"/>
  <c r="G68" i="2"/>
  <c r="G67" i="2"/>
  <c r="G62" i="2"/>
  <c r="G61" i="2"/>
  <c r="G60" i="2"/>
  <c r="G20" i="2"/>
  <c r="G19" i="2"/>
  <c r="G8" i="2"/>
  <c r="G3" i="2"/>
  <c r="KW4" i="1"/>
  <c r="KW5" i="1" s="1"/>
  <c r="KW6" i="1" s="1"/>
  <c r="KW7" i="1" s="1"/>
  <c r="KW8" i="1" s="1"/>
  <c r="KW9" i="1" s="1"/>
  <c r="KW10" i="1" s="1"/>
  <c r="KW11" i="1" s="1"/>
  <c r="KW12" i="1" s="1"/>
  <c r="KW13" i="1" s="1"/>
  <c r="KW14" i="1" s="1"/>
  <c r="KW15" i="1" s="1"/>
  <c r="KW16" i="1" s="1"/>
  <c r="KW17" i="1" s="1"/>
  <c r="KW18" i="1" s="1"/>
  <c r="KW19" i="1" s="1"/>
  <c r="KW20" i="1" s="1"/>
  <c r="KW21" i="1" s="1"/>
  <c r="KW22" i="1" s="1"/>
  <c r="KW23" i="1" s="1"/>
  <c r="KW24" i="1" s="1"/>
  <c r="KW25" i="1" s="1"/>
  <c r="KW26" i="1" s="1"/>
  <c r="KW27" i="1" s="1"/>
  <c r="KW28" i="1" s="1"/>
  <c r="KW29" i="1" s="1"/>
  <c r="KW30" i="1" s="1"/>
  <c r="KW31" i="1" s="1"/>
  <c r="KW32" i="1" s="1"/>
  <c r="KW33" i="1" s="1"/>
  <c r="KW34" i="1" s="1"/>
  <c r="KW35" i="1" s="1"/>
  <c r="KW36" i="1" s="1"/>
  <c r="KW37" i="1" s="1"/>
  <c r="KW38" i="1" s="1"/>
  <c r="KW39" i="1" s="1"/>
  <c r="KW40" i="1" s="1"/>
  <c r="KW41" i="1" s="1"/>
  <c r="KW42" i="1" s="1"/>
  <c r="KW43" i="1" s="1"/>
  <c r="KW44" i="1" s="1"/>
  <c r="KW45" i="1" s="1"/>
  <c r="KW46" i="1" s="1"/>
  <c r="KW47" i="1" s="1"/>
  <c r="KW48" i="1" s="1"/>
  <c r="KW49" i="1" s="1"/>
  <c r="KW50" i="1" s="1"/>
  <c r="KW51" i="1" s="1"/>
  <c r="KW52" i="1" s="1"/>
  <c r="KW53" i="1" s="1"/>
  <c r="KW54" i="1" s="1"/>
  <c r="KW55" i="1" s="1"/>
  <c r="KW56" i="1" s="1"/>
  <c r="KW57" i="1" s="1"/>
  <c r="KW58" i="1" s="1"/>
  <c r="KW59" i="1" s="1"/>
  <c r="KW60" i="1" s="1"/>
  <c r="KW61" i="1" s="1"/>
  <c r="KW62" i="1" s="1"/>
  <c r="KW63" i="1" s="1"/>
  <c r="KU4" i="1"/>
  <c r="KU5" i="1" s="1"/>
  <c r="KY4" i="1"/>
  <c r="KY5" i="1" s="1"/>
  <c r="KY6" i="1" s="1"/>
  <c r="KY7" i="1" s="1"/>
  <c r="KY8" i="1" s="1"/>
  <c r="KY9" i="1" s="1"/>
  <c r="KY10" i="1" s="1"/>
  <c r="KY11" i="1" s="1"/>
  <c r="KY12" i="1" s="1"/>
  <c r="KY13" i="1" s="1"/>
  <c r="KY14" i="1" s="1"/>
  <c r="KY15" i="1" s="1"/>
  <c r="KY16" i="1" s="1"/>
  <c r="KY17" i="1" s="1"/>
  <c r="KY18" i="1" s="1"/>
  <c r="KY19" i="1" s="1"/>
  <c r="KY20" i="1" s="1"/>
  <c r="KY21" i="1" s="1"/>
  <c r="KY22" i="1" s="1"/>
  <c r="KY23" i="1" s="1"/>
  <c r="KY24" i="1" s="1"/>
  <c r="KY25" i="1" s="1"/>
  <c r="KY26" i="1" s="1"/>
  <c r="KY27" i="1" s="1"/>
  <c r="KY28" i="1" s="1"/>
  <c r="KY29" i="1" s="1"/>
  <c r="KY30" i="1" s="1"/>
  <c r="KY31" i="1" s="1"/>
  <c r="KY32" i="1" s="1"/>
  <c r="KY33" i="1" s="1"/>
  <c r="KY34" i="1" s="1"/>
  <c r="KY35" i="1" s="1"/>
  <c r="KY36" i="1" s="1"/>
  <c r="KY37" i="1" s="1"/>
  <c r="KY38" i="1" s="1"/>
  <c r="KY39" i="1" s="1"/>
  <c r="KY40" i="1" s="1"/>
  <c r="KY41" i="1" s="1"/>
  <c r="KY42" i="1" s="1"/>
  <c r="KY43" i="1" s="1"/>
  <c r="KY44" i="1" s="1"/>
  <c r="KY45" i="1" s="1"/>
  <c r="KY46" i="1" s="1"/>
  <c r="KY47" i="1" s="1"/>
  <c r="KY48" i="1" s="1"/>
  <c r="KY49" i="1" s="1"/>
  <c r="KY50" i="1" s="1"/>
  <c r="KY51" i="1" s="1"/>
  <c r="KY52" i="1" s="1"/>
  <c r="KY53" i="1" s="1"/>
  <c r="KY54" i="1" s="1"/>
  <c r="KY55" i="1" s="1"/>
  <c r="KY56" i="1" s="1"/>
  <c r="KY57" i="1" s="1"/>
  <c r="KY58" i="1" s="1"/>
  <c r="KY59" i="1" s="1"/>
  <c r="KY60" i="1" s="1"/>
  <c r="KY61" i="1" s="1"/>
  <c r="KY62" i="1" s="1"/>
  <c r="KY63" i="1" s="1"/>
  <c r="LA4" i="1"/>
  <c r="LA5" i="1" s="1"/>
  <c r="LA6" i="1" s="1"/>
  <c r="LA7" i="1" s="1"/>
  <c r="LA8" i="1" s="1"/>
  <c r="LA9" i="1" s="1"/>
  <c r="LA10" i="1" s="1"/>
  <c r="LA11" i="1" s="1"/>
  <c r="LA12" i="1" s="1"/>
  <c r="LA13" i="1" s="1"/>
  <c r="LA14" i="1" s="1"/>
  <c r="LA15" i="1" s="1"/>
  <c r="LA16" i="1" s="1"/>
  <c r="LA17" i="1" s="1"/>
  <c r="LA18" i="1" s="1"/>
  <c r="LA19" i="1" s="1"/>
  <c r="LA20" i="1" s="1"/>
  <c r="LA21" i="1" s="1"/>
  <c r="LA22" i="1" s="1"/>
  <c r="LA23" i="1" s="1"/>
  <c r="LA24" i="1" s="1"/>
  <c r="LA25" i="1" s="1"/>
  <c r="LA26" i="1" s="1"/>
  <c r="LA27" i="1" s="1"/>
  <c r="LA28" i="1" s="1"/>
  <c r="LA29" i="1" s="1"/>
  <c r="LA30" i="1" s="1"/>
  <c r="LA31" i="1" s="1"/>
  <c r="LA32" i="1" s="1"/>
  <c r="LA33" i="1" s="1"/>
  <c r="LA34" i="1" s="1"/>
  <c r="LA35" i="1" s="1"/>
  <c r="LA36" i="1" s="1"/>
  <c r="LA37" i="1" s="1"/>
  <c r="LA38" i="1" s="1"/>
  <c r="LA39" i="1" s="1"/>
  <c r="LA40" i="1" s="1"/>
  <c r="LA41" i="1" s="1"/>
  <c r="LA42" i="1" s="1"/>
  <c r="LA43" i="1" s="1"/>
  <c r="LA44" i="1" s="1"/>
  <c r="LA45" i="1" s="1"/>
  <c r="LA46" i="1" s="1"/>
  <c r="LA47" i="1" s="1"/>
  <c r="LA48" i="1" s="1"/>
  <c r="LA49" i="1" s="1"/>
  <c r="LA50" i="1" s="1"/>
  <c r="LA51" i="1" s="1"/>
  <c r="LA52" i="1" s="1"/>
  <c r="LA53" i="1" s="1"/>
  <c r="LA54" i="1" s="1"/>
  <c r="LA55" i="1" s="1"/>
  <c r="LA56" i="1" s="1"/>
  <c r="LA57" i="1" s="1"/>
  <c r="LA58" i="1" s="1"/>
  <c r="LA59" i="1" s="1"/>
  <c r="LA60" i="1" s="1"/>
  <c r="LA61" i="1" s="1"/>
  <c r="LA62" i="1" s="1"/>
  <c r="LA63" i="1" s="1"/>
  <c r="LD4" i="1"/>
  <c r="LD5" i="1" s="1"/>
  <c r="LD6" i="1" s="1"/>
  <c r="LD7" i="1" s="1"/>
  <c r="LD8" i="1" s="1"/>
  <c r="LD9" i="1" s="1"/>
  <c r="LD10" i="1" s="1"/>
  <c r="LD11" i="1" s="1"/>
  <c r="LD12" i="1" s="1"/>
  <c r="LD13" i="1" s="1"/>
  <c r="LD14" i="1" s="1"/>
  <c r="LD15" i="1" s="1"/>
  <c r="LD16" i="1" s="1"/>
  <c r="LD17" i="1" s="1"/>
  <c r="LD18" i="1" s="1"/>
  <c r="LD19" i="1" s="1"/>
  <c r="LD20" i="1" s="1"/>
  <c r="LD21" i="1" s="1"/>
  <c r="LD22" i="1" s="1"/>
  <c r="LD23" i="1" s="1"/>
  <c r="LD24" i="1" s="1"/>
  <c r="LD25" i="1" s="1"/>
  <c r="LD26" i="1" s="1"/>
  <c r="LD27" i="1" s="1"/>
  <c r="LD28" i="1" s="1"/>
  <c r="LD29" i="1" s="1"/>
  <c r="LD30" i="1" s="1"/>
  <c r="LD31" i="1" s="1"/>
  <c r="LD32" i="1" s="1"/>
  <c r="LD33" i="1" s="1"/>
  <c r="LD34" i="1" s="1"/>
  <c r="LD35" i="1" s="1"/>
  <c r="LD36" i="1" s="1"/>
  <c r="LD37" i="1" s="1"/>
  <c r="LD38" i="1" s="1"/>
  <c r="LD39" i="1" s="1"/>
  <c r="LD40" i="1" s="1"/>
  <c r="LD41" i="1" s="1"/>
  <c r="LD42" i="1" s="1"/>
  <c r="LD43" i="1" s="1"/>
  <c r="LD44" i="1" s="1"/>
  <c r="LD45" i="1" s="1"/>
  <c r="LD46" i="1" s="1"/>
  <c r="LD47" i="1" s="1"/>
  <c r="LD48" i="1" s="1"/>
  <c r="LD49" i="1" s="1"/>
  <c r="LD50" i="1" s="1"/>
  <c r="LD51" i="1" s="1"/>
  <c r="LD52" i="1" s="1"/>
  <c r="LD53" i="1" s="1"/>
  <c r="LD54" i="1" s="1"/>
  <c r="LD55" i="1" s="1"/>
  <c r="LD56" i="1" s="1"/>
  <c r="LD57" i="1" s="1"/>
  <c r="LD58" i="1" s="1"/>
  <c r="LD59" i="1" s="1"/>
  <c r="LD60" i="1" s="1"/>
  <c r="LD61" i="1" s="1"/>
  <c r="LD62" i="1" s="1"/>
  <c r="LD63" i="1" s="1"/>
  <c r="LF4" i="1"/>
  <c r="LF5" i="1" s="1"/>
  <c r="LF6" i="1" s="1"/>
  <c r="LF7" i="1" s="1"/>
  <c r="LF8" i="1" s="1"/>
  <c r="LF9" i="1" s="1"/>
  <c r="LF10" i="1" s="1"/>
  <c r="LF11" i="1" s="1"/>
  <c r="LF12" i="1" s="1"/>
  <c r="LF13" i="1" s="1"/>
  <c r="LF14" i="1" s="1"/>
  <c r="LF15" i="1" s="1"/>
  <c r="LF16" i="1" s="1"/>
  <c r="LF17" i="1" s="1"/>
  <c r="LF18" i="1" s="1"/>
  <c r="LF19" i="1" s="1"/>
  <c r="LF20" i="1" s="1"/>
  <c r="LF21" i="1" s="1"/>
  <c r="LF22" i="1" s="1"/>
  <c r="LF23" i="1" s="1"/>
  <c r="LF24" i="1" s="1"/>
  <c r="LF25" i="1" s="1"/>
  <c r="LF26" i="1" s="1"/>
  <c r="LF27" i="1" s="1"/>
  <c r="LF28" i="1" s="1"/>
  <c r="LF29" i="1" s="1"/>
  <c r="LF30" i="1" s="1"/>
  <c r="LF31" i="1" s="1"/>
  <c r="LF32" i="1" s="1"/>
  <c r="LF33" i="1" s="1"/>
  <c r="LF34" i="1" s="1"/>
  <c r="LF35" i="1" s="1"/>
  <c r="LF36" i="1" s="1"/>
  <c r="LF37" i="1" s="1"/>
  <c r="LF38" i="1" s="1"/>
  <c r="LF39" i="1" s="1"/>
  <c r="LF40" i="1" s="1"/>
  <c r="LF41" i="1" s="1"/>
  <c r="LF42" i="1" s="1"/>
  <c r="LF43" i="1" s="1"/>
  <c r="LF44" i="1" s="1"/>
  <c r="LF45" i="1" s="1"/>
  <c r="LF46" i="1" s="1"/>
  <c r="LF47" i="1" s="1"/>
  <c r="LF48" i="1" s="1"/>
  <c r="LF49" i="1" s="1"/>
  <c r="LF50" i="1" s="1"/>
  <c r="LF51" i="1" s="1"/>
  <c r="LF52" i="1" s="1"/>
  <c r="LF53" i="1" s="1"/>
  <c r="LF54" i="1" s="1"/>
  <c r="LF55" i="1" s="1"/>
  <c r="LF56" i="1" s="1"/>
  <c r="LF57" i="1" s="1"/>
  <c r="LF58" i="1" s="1"/>
  <c r="LF59" i="1" s="1"/>
  <c r="LF60" i="1" s="1"/>
  <c r="LF61" i="1" s="1"/>
  <c r="LF62" i="1" s="1"/>
  <c r="LF63" i="1" s="1"/>
  <c r="LI4" i="1"/>
  <c r="LI5" i="1" s="1"/>
  <c r="LI6" i="1" s="1"/>
  <c r="LI7" i="1" s="1"/>
  <c r="LI8" i="1" s="1"/>
  <c r="LI9" i="1" s="1"/>
  <c r="LI10" i="1" s="1"/>
  <c r="LI11" i="1" s="1"/>
  <c r="LI12" i="1" s="1"/>
  <c r="LI13" i="1" s="1"/>
  <c r="LI14" i="1" s="1"/>
  <c r="LI15" i="1" s="1"/>
  <c r="LI16" i="1" s="1"/>
  <c r="LI17" i="1" s="1"/>
  <c r="LI18" i="1" s="1"/>
  <c r="LI19" i="1" s="1"/>
  <c r="LI20" i="1" s="1"/>
  <c r="LI21" i="1" s="1"/>
  <c r="LI22" i="1" s="1"/>
  <c r="LI23" i="1" s="1"/>
  <c r="LI24" i="1" s="1"/>
  <c r="LI25" i="1" s="1"/>
  <c r="LI26" i="1" s="1"/>
  <c r="LI27" i="1" s="1"/>
  <c r="LI28" i="1" s="1"/>
  <c r="LI29" i="1" s="1"/>
  <c r="LI30" i="1" s="1"/>
  <c r="LI31" i="1" s="1"/>
  <c r="LI32" i="1" s="1"/>
  <c r="LI33" i="1" s="1"/>
  <c r="LI34" i="1" s="1"/>
  <c r="LI35" i="1" s="1"/>
  <c r="LI36" i="1" s="1"/>
  <c r="LI37" i="1" s="1"/>
  <c r="LI38" i="1" s="1"/>
  <c r="LI39" i="1" s="1"/>
  <c r="LI40" i="1" s="1"/>
  <c r="LI41" i="1" s="1"/>
  <c r="LI42" i="1" s="1"/>
  <c r="LI43" i="1" s="1"/>
  <c r="LI44" i="1" s="1"/>
  <c r="LI45" i="1" s="1"/>
  <c r="LI46" i="1" s="1"/>
  <c r="LI47" i="1" s="1"/>
  <c r="LI48" i="1" s="1"/>
  <c r="LI49" i="1" s="1"/>
  <c r="LI50" i="1" s="1"/>
  <c r="LI51" i="1" s="1"/>
  <c r="LI52" i="1" s="1"/>
  <c r="LI53" i="1" s="1"/>
  <c r="LI54" i="1" s="1"/>
  <c r="LI55" i="1" s="1"/>
  <c r="LI56" i="1" s="1"/>
  <c r="LI57" i="1" s="1"/>
  <c r="LI58" i="1" s="1"/>
  <c r="LI59" i="1" s="1"/>
  <c r="LI60" i="1" s="1"/>
  <c r="LI61" i="1" s="1"/>
  <c r="LI62" i="1" s="1"/>
  <c r="LI63" i="1" s="1"/>
  <c r="LL4" i="1"/>
  <c r="LL5" i="1" s="1"/>
  <c r="LL6" i="1" s="1"/>
  <c r="LL7" i="1" s="1"/>
  <c r="LL8" i="1" s="1"/>
  <c r="LL9" i="1" s="1"/>
  <c r="LL10" i="1" s="1"/>
  <c r="LL11" i="1" s="1"/>
  <c r="LL12" i="1" s="1"/>
  <c r="LL13" i="1" s="1"/>
  <c r="LL14" i="1" s="1"/>
  <c r="LL15" i="1" s="1"/>
  <c r="LL16" i="1" s="1"/>
  <c r="LL17" i="1" s="1"/>
  <c r="LL18" i="1" s="1"/>
  <c r="LL19" i="1" s="1"/>
  <c r="LL20" i="1" s="1"/>
  <c r="LL21" i="1" s="1"/>
  <c r="LL22" i="1" s="1"/>
  <c r="LL23" i="1" s="1"/>
  <c r="LL24" i="1" s="1"/>
  <c r="LL25" i="1" s="1"/>
  <c r="LL26" i="1" s="1"/>
  <c r="LL27" i="1" s="1"/>
  <c r="LL28" i="1" s="1"/>
  <c r="LL29" i="1" s="1"/>
  <c r="LL30" i="1" s="1"/>
  <c r="LL31" i="1" s="1"/>
  <c r="LL32" i="1" s="1"/>
  <c r="LL33" i="1" s="1"/>
  <c r="LL34" i="1" s="1"/>
  <c r="LL35" i="1" s="1"/>
  <c r="LL36" i="1" s="1"/>
  <c r="LL37" i="1" s="1"/>
  <c r="LL38" i="1" s="1"/>
  <c r="LL39" i="1" s="1"/>
  <c r="LL40" i="1" s="1"/>
  <c r="LL41" i="1" s="1"/>
  <c r="LL42" i="1" s="1"/>
  <c r="LL43" i="1" s="1"/>
  <c r="LL44" i="1" s="1"/>
  <c r="LL45" i="1" s="1"/>
  <c r="LL46" i="1" s="1"/>
  <c r="LL47" i="1" s="1"/>
  <c r="LL48" i="1" s="1"/>
  <c r="LL49" i="1" s="1"/>
  <c r="LL50" i="1" s="1"/>
  <c r="LL51" i="1" s="1"/>
  <c r="LL52" i="1" s="1"/>
  <c r="LL53" i="1" s="1"/>
  <c r="LL54" i="1" s="1"/>
  <c r="LL55" i="1" s="1"/>
  <c r="LL56" i="1" s="1"/>
  <c r="LL57" i="1" s="1"/>
  <c r="LL58" i="1" s="1"/>
  <c r="LL59" i="1" s="1"/>
  <c r="LL60" i="1" s="1"/>
  <c r="LL61" i="1" s="1"/>
  <c r="LL62" i="1" s="1"/>
  <c r="LL63" i="1" s="1"/>
  <c r="LO4" i="1"/>
  <c r="LO5" i="1" s="1"/>
  <c r="LO6" i="1" s="1"/>
  <c r="LO7" i="1" s="1"/>
  <c r="LO8" i="1" s="1"/>
  <c r="LO9" i="1" s="1"/>
  <c r="LO10" i="1" s="1"/>
  <c r="LO11" i="1" s="1"/>
  <c r="LO12" i="1" s="1"/>
  <c r="LO13" i="1" s="1"/>
  <c r="LO14" i="1" s="1"/>
  <c r="LO15" i="1" s="1"/>
  <c r="LO16" i="1" s="1"/>
  <c r="LO17" i="1" s="1"/>
  <c r="LO18" i="1" s="1"/>
  <c r="LO19" i="1" s="1"/>
  <c r="LO20" i="1" s="1"/>
  <c r="LO21" i="1" s="1"/>
  <c r="LO22" i="1" s="1"/>
  <c r="LO23" i="1" s="1"/>
  <c r="LO24" i="1" s="1"/>
  <c r="LO25" i="1" s="1"/>
  <c r="LO26" i="1" s="1"/>
  <c r="LO27" i="1" s="1"/>
  <c r="LO28" i="1" s="1"/>
  <c r="LO29" i="1" s="1"/>
  <c r="LO30" i="1" s="1"/>
  <c r="LO31" i="1" s="1"/>
  <c r="LO32" i="1" s="1"/>
  <c r="LO33" i="1" s="1"/>
  <c r="LO34" i="1" s="1"/>
  <c r="LO35" i="1" s="1"/>
  <c r="LO36" i="1" s="1"/>
  <c r="LO37" i="1" s="1"/>
  <c r="LO38" i="1" s="1"/>
  <c r="LO39" i="1" s="1"/>
  <c r="LO40" i="1" s="1"/>
  <c r="LO41" i="1" s="1"/>
  <c r="LO42" i="1" s="1"/>
  <c r="LO43" i="1" s="1"/>
  <c r="LO44" i="1" s="1"/>
  <c r="LO45" i="1" s="1"/>
  <c r="LO46" i="1" s="1"/>
  <c r="LO47" i="1" s="1"/>
  <c r="LO48" i="1" s="1"/>
  <c r="LO49" i="1" s="1"/>
  <c r="LO50" i="1" s="1"/>
  <c r="LO51" i="1" s="1"/>
  <c r="LO52" i="1" s="1"/>
  <c r="LO53" i="1" s="1"/>
  <c r="LO54" i="1" s="1"/>
  <c r="LO55" i="1" s="1"/>
  <c r="LO56" i="1" s="1"/>
  <c r="LO57" i="1" s="1"/>
  <c r="LO58" i="1" s="1"/>
  <c r="LO59" i="1" s="1"/>
  <c r="LO60" i="1" s="1"/>
  <c r="LO61" i="1" s="1"/>
  <c r="LO62" i="1" s="1"/>
  <c r="LO63" i="1" s="1"/>
  <c r="LQ4" i="1"/>
  <c r="LQ5" i="1" s="1"/>
  <c r="LQ6" i="1" s="1"/>
  <c r="LQ7" i="1" s="1"/>
  <c r="LQ8" i="1" s="1"/>
  <c r="LQ9" i="1" s="1"/>
  <c r="LQ10" i="1" s="1"/>
  <c r="LQ11" i="1" s="1"/>
  <c r="LQ12" i="1" s="1"/>
  <c r="LQ13" i="1" s="1"/>
  <c r="LQ14" i="1" s="1"/>
  <c r="LQ15" i="1" s="1"/>
  <c r="LQ16" i="1" s="1"/>
  <c r="LQ17" i="1" s="1"/>
  <c r="LQ18" i="1" s="1"/>
  <c r="LQ19" i="1" s="1"/>
  <c r="LQ20" i="1" s="1"/>
  <c r="LQ21" i="1" s="1"/>
  <c r="LQ22" i="1" s="1"/>
  <c r="LQ23" i="1" s="1"/>
  <c r="LQ24" i="1" s="1"/>
  <c r="LQ25" i="1" s="1"/>
  <c r="LQ26" i="1" s="1"/>
  <c r="LQ27" i="1" s="1"/>
  <c r="LQ28" i="1" s="1"/>
  <c r="LQ29" i="1" s="1"/>
  <c r="LQ30" i="1" s="1"/>
  <c r="LQ31" i="1" s="1"/>
  <c r="LQ32" i="1" s="1"/>
  <c r="LQ33" i="1" s="1"/>
  <c r="LQ34" i="1" s="1"/>
  <c r="LQ35" i="1" s="1"/>
  <c r="LQ36" i="1" s="1"/>
  <c r="LQ37" i="1" s="1"/>
  <c r="LQ38" i="1" s="1"/>
  <c r="LQ39" i="1" s="1"/>
  <c r="LQ40" i="1" s="1"/>
  <c r="LQ41" i="1" s="1"/>
  <c r="LQ42" i="1" s="1"/>
  <c r="LQ43" i="1" s="1"/>
  <c r="LQ44" i="1" s="1"/>
  <c r="LQ45" i="1" s="1"/>
  <c r="LQ46" i="1" s="1"/>
  <c r="LQ47" i="1" s="1"/>
  <c r="LQ48" i="1" s="1"/>
  <c r="LQ49" i="1" s="1"/>
  <c r="LQ50" i="1" s="1"/>
  <c r="LQ51" i="1" s="1"/>
  <c r="LQ52" i="1" s="1"/>
  <c r="LQ53" i="1" s="1"/>
  <c r="LQ54" i="1" s="1"/>
  <c r="LQ55" i="1" s="1"/>
  <c r="LQ56" i="1" s="1"/>
  <c r="LQ57" i="1" s="1"/>
  <c r="LQ58" i="1" s="1"/>
  <c r="LQ59" i="1" s="1"/>
  <c r="LQ60" i="1" s="1"/>
  <c r="LQ61" i="1" s="1"/>
  <c r="LQ62" i="1" s="1"/>
  <c r="LQ63" i="1" s="1"/>
  <c r="LT4" i="1"/>
  <c r="LT5" i="1" s="1"/>
  <c r="LT6" i="1" s="1"/>
  <c r="LT7" i="1" s="1"/>
  <c r="LT8" i="1" s="1"/>
  <c r="LT9" i="1" s="1"/>
  <c r="LT10" i="1" s="1"/>
  <c r="LT11" i="1" s="1"/>
  <c r="LT12" i="1" s="1"/>
  <c r="LT13" i="1" s="1"/>
  <c r="LT14" i="1" s="1"/>
  <c r="LT15" i="1" s="1"/>
  <c r="LT16" i="1" s="1"/>
  <c r="LT17" i="1" s="1"/>
  <c r="LT18" i="1" s="1"/>
  <c r="LT19" i="1" s="1"/>
  <c r="LT20" i="1" s="1"/>
  <c r="LT21" i="1" s="1"/>
  <c r="LT22" i="1" s="1"/>
  <c r="LT23" i="1" s="1"/>
  <c r="LT24" i="1" s="1"/>
  <c r="LT25" i="1" s="1"/>
  <c r="LT26" i="1" s="1"/>
  <c r="LT27" i="1" s="1"/>
  <c r="LT28" i="1" s="1"/>
  <c r="LT29" i="1" s="1"/>
  <c r="LT30" i="1" s="1"/>
  <c r="LT31" i="1" s="1"/>
  <c r="LT32" i="1" s="1"/>
  <c r="LT33" i="1" s="1"/>
  <c r="LT34" i="1" s="1"/>
  <c r="LT35" i="1" s="1"/>
  <c r="LT36" i="1" s="1"/>
  <c r="LT37" i="1" s="1"/>
  <c r="LT38" i="1" s="1"/>
  <c r="LT39" i="1" s="1"/>
  <c r="LT40" i="1" s="1"/>
  <c r="LT41" i="1" s="1"/>
  <c r="LT42" i="1" s="1"/>
  <c r="LT43" i="1" s="1"/>
  <c r="LT44" i="1" s="1"/>
  <c r="LT45" i="1" s="1"/>
  <c r="LT46" i="1" s="1"/>
  <c r="LT47" i="1" s="1"/>
  <c r="LT48" i="1" s="1"/>
  <c r="LT49" i="1" s="1"/>
  <c r="LT50" i="1" s="1"/>
  <c r="LT51" i="1" s="1"/>
  <c r="LT52" i="1" s="1"/>
  <c r="LT53" i="1" s="1"/>
  <c r="LT54" i="1" s="1"/>
  <c r="LT55" i="1" s="1"/>
  <c r="LT56" i="1" s="1"/>
  <c r="LT57" i="1" s="1"/>
  <c r="LT58" i="1" s="1"/>
  <c r="LT59" i="1" s="1"/>
  <c r="LT60" i="1" s="1"/>
  <c r="LT61" i="1" s="1"/>
  <c r="LT62" i="1" s="1"/>
  <c r="LT63" i="1" s="1"/>
  <c r="LW4" i="1"/>
  <c r="LW5" i="1" s="1"/>
  <c r="LW6" i="1" s="1"/>
  <c r="LW7" i="1" s="1"/>
  <c r="LW8" i="1" s="1"/>
  <c r="LW9" i="1" s="1"/>
  <c r="LW10" i="1" s="1"/>
  <c r="LW11" i="1" s="1"/>
  <c r="LW12" i="1" s="1"/>
  <c r="LW13" i="1" s="1"/>
  <c r="LW14" i="1" s="1"/>
  <c r="LW15" i="1" s="1"/>
  <c r="LW16" i="1" s="1"/>
  <c r="LW17" i="1" s="1"/>
  <c r="LW18" i="1" s="1"/>
  <c r="LW19" i="1" s="1"/>
  <c r="LW20" i="1" s="1"/>
  <c r="LW21" i="1" s="1"/>
  <c r="LW22" i="1" s="1"/>
  <c r="LW23" i="1" s="1"/>
  <c r="LW24" i="1" s="1"/>
  <c r="LW25" i="1" s="1"/>
  <c r="LW26" i="1" s="1"/>
  <c r="LW27" i="1" s="1"/>
  <c r="LW28" i="1" s="1"/>
  <c r="LW29" i="1" s="1"/>
  <c r="LW30" i="1" s="1"/>
  <c r="LW31" i="1" s="1"/>
  <c r="LW32" i="1" s="1"/>
  <c r="LW33" i="1" s="1"/>
  <c r="LW34" i="1" s="1"/>
  <c r="LW35" i="1" s="1"/>
  <c r="LW36" i="1" s="1"/>
  <c r="LW37" i="1" s="1"/>
  <c r="LW38" i="1" s="1"/>
  <c r="LW39" i="1" s="1"/>
  <c r="LW40" i="1" s="1"/>
  <c r="LW41" i="1" s="1"/>
  <c r="LW42" i="1" s="1"/>
  <c r="LW43" i="1" s="1"/>
  <c r="LW44" i="1" s="1"/>
  <c r="LW45" i="1" s="1"/>
  <c r="LW46" i="1" s="1"/>
  <c r="LW47" i="1" s="1"/>
  <c r="LW48" i="1" s="1"/>
  <c r="LW49" i="1" s="1"/>
  <c r="LW50" i="1" s="1"/>
  <c r="LW51" i="1" s="1"/>
  <c r="LW52" i="1" s="1"/>
  <c r="LW53" i="1" s="1"/>
  <c r="LW54" i="1" s="1"/>
  <c r="LW55" i="1" s="1"/>
  <c r="LW56" i="1" s="1"/>
  <c r="LW57" i="1" s="1"/>
  <c r="LW58" i="1" s="1"/>
  <c r="LW59" i="1" s="1"/>
  <c r="LW60" i="1" s="1"/>
  <c r="LW61" i="1" s="1"/>
  <c r="LW62" i="1" s="1"/>
  <c r="LW63" i="1" s="1"/>
  <c r="LZ4" i="1"/>
  <c r="LZ5" i="1" s="1"/>
  <c r="LZ6" i="1" s="1"/>
  <c r="LZ7" i="1" s="1"/>
  <c r="LZ8" i="1" s="1"/>
  <c r="LZ9" i="1" s="1"/>
  <c r="LZ10" i="1" s="1"/>
  <c r="LZ11" i="1" s="1"/>
  <c r="LZ12" i="1" s="1"/>
  <c r="LZ13" i="1" s="1"/>
  <c r="LZ14" i="1" s="1"/>
  <c r="LZ15" i="1" s="1"/>
  <c r="LZ16" i="1" s="1"/>
  <c r="LZ17" i="1" s="1"/>
  <c r="LZ18" i="1" s="1"/>
  <c r="LZ19" i="1" s="1"/>
  <c r="LZ20" i="1" s="1"/>
  <c r="LZ21" i="1" s="1"/>
  <c r="LZ22" i="1" s="1"/>
  <c r="LZ23" i="1" s="1"/>
  <c r="LZ24" i="1" s="1"/>
  <c r="LZ25" i="1" s="1"/>
  <c r="LZ26" i="1" s="1"/>
  <c r="LZ27" i="1" s="1"/>
  <c r="LZ28" i="1" s="1"/>
  <c r="LZ29" i="1" s="1"/>
  <c r="LZ30" i="1" s="1"/>
  <c r="LZ31" i="1" s="1"/>
  <c r="LZ32" i="1" s="1"/>
  <c r="LZ33" i="1" s="1"/>
  <c r="LZ34" i="1" s="1"/>
  <c r="LZ35" i="1" s="1"/>
  <c r="LZ36" i="1" s="1"/>
  <c r="LZ37" i="1" s="1"/>
  <c r="LZ38" i="1" s="1"/>
  <c r="LZ39" i="1" s="1"/>
  <c r="LZ40" i="1" s="1"/>
  <c r="LZ41" i="1" s="1"/>
  <c r="LZ42" i="1" s="1"/>
  <c r="LZ43" i="1" s="1"/>
  <c r="LZ44" i="1" s="1"/>
  <c r="LZ45" i="1" s="1"/>
  <c r="LZ46" i="1" s="1"/>
  <c r="LZ47" i="1" s="1"/>
  <c r="LZ48" i="1" s="1"/>
  <c r="LZ49" i="1" s="1"/>
  <c r="LZ50" i="1" s="1"/>
  <c r="LZ51" i="1" s="1"/>
  <c r="LZ52" i="1" s="1"/>
  <c r="LZ53" i="1" s="1"/>
  <c r="LZ54" i="1" s="1"/>
  <c r="LZ55" i="1" s="1"/>
  <c r="LZ56" i="1" s="1"/>
  <c r="LZ57" i="1" s="1"/>
  <c r="LZ58" i="1" s="1"/>
  <c r="LZ59" i="1" s="1"/>
  <c r="LZ60" i="1" s="1"/>
  <c r="LZ61" i="1" s="1"/>
  <c r="LZ62" i="1" s="1"/>
  <c r="LZ63" i="1" s="1"/>
  <c r="MA4" i="1"/>
  <c r="MA5" i="1" s="1"/>
  <c r="MA6" i="1" s="1"/>
  <c r="MA7" i="1" s="1"/>
  <c r="MA8" i="1" s="1"/>
  <c r="MA9" i="1" s="1"/>
  <c r="MA10" i="1" s="1"/>
  <c r="MA11" i="1" s="1"/>
  <c r="MA12" i="1" s="1"/>
  <c r="MA13" i="1" s="1"/>
  <c r="MA14" i="1" s="1"/>
  <c r="MA15" i="1" s="1"/>
  <c r="MA16" i="1" s="1"/>
  <c r="MA17" i="1" s="1"/>
  <c r="MA18" i="1" s="1"/>
  <c r="MA19" i="1" s="1"/>
  <c r="MA20" i="1" s="1"/>
  <c r="MA21" i="1" s="1"/>
  <c r="MA22" i="1" s="1"/>
  <c r="MA23" i="1" s="1"/>
  <c r="MA24" i="1" s="1"/>
  <c r="MA25" i="1" s="1"/>
  <c r="MA26" i="1" s="1"/>
  <c r="MA27" i="1" s="1"/>
  <c r="MA28" i="1" s="1"/>
  <c r="MA29" i="1" s="1"/>
  <c r="MA30" i="1" s="1"/>
  <c r="MA31" i="1" s="1"/>
  <c r="MA32" i="1" s="1"/>
  <c r="MA33" i="1" s="1"/>
  <c r="MA34" i="1" s="1"/>
  <c r="MA35" i="1" s="1"/>
  <c r="MA36" i="1" s="1"/>
  <c r="MA37" i="1" s="1"/>
  <c r="MA38" i="1" s="1"/>
  <c r="MA39" i="1" s="1"/>
  <c r="MA40" i="1" s="1"/>
  <c r="MA41" i="1" s="1"/>
  <c r="MA42" i="1" s="1"/>
  <c r="MA43" i="1" s="1"/>
  <c r="MA44" i="1" s="1"/>
  <c r="MA45" i="1" s="1"/>
  <c r="MA46" i="1" s="1"/>
  <c r="MA47" i="1" s="1"/>
  <c r="MA48" i="1" s="1"/>
  <c r="MA49" i="1" s="1"/>
  <c r="MA50" i="1" s="1"/>
  <c r="MA51" i="1" s="1"/>
  <c r="MA52" i="1" s="1"/>
  <c r="MA53" i="1" s="1"/>
  <c r="MA54" i="1" s="1"/>
  <c r="MA55" i="1" s="1"/>
  <c r="MA56" i="1" s="1"/>
  <c r="MA57" i="1" s="1"/>
  <c r="MA58" i="1" s="1"/>
  <c r="MA59" i="1" s="1"/>
  <c r="MA60" i="1" s="1"/>
  <c r="MA61" i="1" s="1"/>
  <c r="MA62" i="1" s="1"/>
  <c r="MA63" i="1" s="1"/>
  <c r="MD4" i="1"/>
  <c r="MD5" i="1" s="1"/>
  <c r="MD6" i="1" s="1"/>
  <c r="MD7" i="1" s="1"/>
  <c r="MD8" i="1" s="1"/>
  <c r="MD9" i="1" s="1"/>
  <c r="MD10" i="1" s="1"/>
  <c r="MD11" i="1" s="1"/>
  <c r="MD12" i="1" s="1"/>
  <c r="MD13" i="1" s="1"/>
  <c r="MD14" i="1" s="1"/>
  <c r="MD15" i="1" s="1"/>
  <c r="MD16" i="1" s="1"/>
  <c r="MD17" i="1" s="1"/>
  <c r="MD18" i="1" s="1"/>
  <c r="MD19" i="1" s="1"/>
  <c r="MD20" i="1" s="1"/>
  <c r="MD21" i="1" s="1"/>
  <c r="MD22" i="1" s="1"/>
  <c r="MD23" i="1" s="1"/>
  <c r="MD24" i="1" s="1"/>
  <c r="MD25" i="1" s="1"/>
  <c r="MD26" i="1" s="1"/>
  <c r="MD27" i="1" s="1"/>
  <c r="MD28" i="1" s="1"/>
  <c r="MD29" i="1" s="1"/>
  <c r="MD30" i="1" s="1"/>
  <c r="MD31" i="1" s="1"/>
  <c r="MD32" i="1" s="1"/>
  <c r="MD33" i="1" s="1"/>
  <c r="MD34" i="1" s="1"/>
  <c r="MD35" i="1" s="1"/>
  <c r="MD36" i="1" s="1"/>
  <c r="MD37" i="1" s="1"/>
  <c r="MD38" i="1" s="1"/>
  <c r="MD39" i="1" s="1"/>
  <c r="MD40" i="1" s="1"/>
  <c r="MD41" i="1" s="1"/>
  <c r="MD42" i="1" s="1"/>
  <c r="MD43" i="1" s="1"/>
  <c r="MD44" i="1" s="1"/>
  <c r="MD45" i="1" s="1"/>
  <c r="MD46" i="1" s="1"/>
  <c r="MD47" i="1" s="1"/>
  <c r="MD48" i="1" s="1"/>
  <c r="MD49" i="1" s="1"/>
  <c r="MD50" i="1" s="1"/>
  <c r="MD51" i="1" s="1"/>
  <c r="MD52" i="1" s="1"/>
  <c r="MD53" i="1" s="1"/>
  <c r="MD54" i="1" s="1"/>
  <c r="MD55" i="1" s="1"/>
  <c r="MD56" i="1" s="1"/>
  <c r="MD57" i="1" s="1"/>
  <c r="MD58" i="1" s="1"/>
  <c r="MD59" i="1" s="1"/>
  <c r="MD60" i="1" s="1"/>
  <c r="MD61" i="1" s="1"/>
  <c r="MD62" i="1" s="1"/>
  <c r="MD63" i="1" s="1"/>
  <c r="MG4" i="1"/>
  <c r="MG5" i="1" s="1"/>
  <c r="MG6" i="1" s="1"/>
  <c r="MG7" i="1" s="1"/>
  <c r="MG8" i="1" s="1"/>
  <c r="MG9" i="1" s="1"/>
  <c r="MG10" i="1" s="1"/>
  <c r="MG11" i="1" s="1"/>
  <c r="MG12" i="1" s="1"/>
  <c r="MG13" i="1" s="1"/>
  <c r="MG14" i="1" s="1"/>
  <c r="MG15" i="1" s="1"/>
  <c r="MG16" i="1" s="1"/>
  <c r="MG17" i="1" s="1"/>
  <c r="MG18" i="1" s="1"/>
  <c r="MG19" i="1" s="1"/>
  <c r="MG20" i="1" s="1"/>
  <c r="MG21" i="1" s="1"/>
  <c r="MG22" i="1" s="1"/>
  <c r="MG23" i="1" s="1"/>
  <c r="MG24" i="1" s="1"/>
  <c r="MG25" i="1" s="1"/>
  <c r="MG26" i="1" s="1"/>
  <c r="MG27" i="1" s="1"/>
  <c r="MG28" i="1" s="1"/>
  <c r="MG29" i="1" s="1"/>
  <c r="MG30" i="1" s="1"/>
  <c r="MG31" i="1" s="1"/>
  <c r="MG32" i="1" s="1"/>
  <c r="MG33" i="1" s="1"/>
  <c r="MG34" i="1" s="1"/>
  <c r="MG35" i="1" s="1"/>
  <c r="MG36" i="1" s="1"/>
  <c r="MG37" i="1" s="1"/>
  <c r="MG38" i="1" s="1"/>
  <c r="MG39" i="1" s="1"/>
  <c r="MG40" i="1" s="1"/>
  <c r="MG41" i="1" s="1"/>
  <c r="MG42" i="1" s="1"/>
  <c r="MG43" i="1" s="1"/>
  <c r="MG44" i="1" s="1"/>
  <c r="MG45" i="1" s="1"/>
  <c r="MG46" i="1" s="1"/>
  <c r="MG47" i="1" s="1"/>
  <c r="MG48" i="1" s="1"/>
  <c r="MG49" i="1" s="1"/>
  <c r="MG50" i="1" s="1"/>
  <c r="MG51" i="1" s="1"/>
  <c r="MG52" i="1" s="1"/>
  <c r="MG53" i="1" s="1"/>
  <c r="MG54" i="1" s="1"/>
  <c r="MG55" i="1" s="1"/>
  <c r="MG56" i="1" s="1"/>
  <c r="MG57" i="1" s="1"/>
  <c r="MG58" i="1" s="1"/>
  <c r="MG59" i="1" s="1"/>
  <c r="MG60" i="1" s="1"/>
  <c r="MG61" i="1" s="1"/>
  <c r="MG62" i="1" s="1"/>
  <c r="MG63" i="1" s="1"/>
  <c r="MJ4" i="1"/>
  <c r="MJ5" i="1" s="1"/>
  <c r="MJ6" i="1" s="1"/>
  <c r="MJ7" i="1" s="1"/>
  <c r="MJ8" i="1" s="1"/>
  <c r="MJ9" i="1" s="1"/>
  <c r="MJ10" i="1" s="1"/>
  <c r="MJ11" i="1" s="1"/>
  <c r="MJ12" i="1" s="1"/>
  <c r="MJ13" i="1" s="1"/>
  <c r="MJ14" i="1" s="1"/>
  <c r="MJ15" i="1" s="1"/>
  <c r="MJ16" i="1" s="1"/>
  <c r="MJ17" i="1" s="1"/>
  <c r="MJ18" i="1" s="1"/>
  <c r="MJ19" i="1" s="1"/>
  <c r="MJ20" i="1" s="1"/>
  <c r="MJ21" i="1" s="1"/>
  <c r="MJ22" i="1" s="1"/>
  <c r="MJ23" i="1" s="1"/>
  <c r="MJ24" i="1" s="1"/>
  <c r="MJ25" i="1" s="1"/>
  <c r="MJ26" i="1" s="1"/>
  <c r="MJ27" i="1" s="1"/>
  <c r="MJ28" i="1" s="1"/>
  <c r="MJ29" i="1" s="1"/>
  <c r="MJ30" i="1" s="1"/>
  <c r="MJ31" i="1" s="1"/>
  <c r="MJ32" i="1" s="1"/>
  <c r="MJ33" i="1" s="1"/>
  <c r="MJ34" i="1" s="1"/>
  <c r="MJ35" i="1" s="1"/>
  <c r="MJ36" i="1" s="1"/>
  <c r="MJ37" i="1" s="1"/>
  <c r="MJ38" i="1" s="1"/>
  <c r="MJ39" i="1" s="1"/>
  <c r="MJ40" i="1" s="1"/>
  <c r="MJ41" i="1" s="1"/>
  <c r="MJ42" i="1" s="1"/>
  <c r="MJ43" i="1" s="1"/>
  <c r="MJ44" i="1" s="1"/>
  <c r="MJ45" i="1" s="1"/>
  <c r="MJ46" i="1" s="1"/>
  <c r="MJ47" i="1" s="1"/>
  <c r="MJ48" i="1" s="1"/>
  <c r="MJ49" i="1" s="1"/>
  <c r="MJ50" i="1" s="1"/>
  <c r="MJ51" i="1" s="1"/>
  <c r="MJ52" i="1" s="1"/>
  <c r="MJ53" i="1" s="1"/>
  <c r="MJ54" i="1" s="1"/>
  <c r="MJ55" i="1" s="1"/>
  <c r="MJ56" i="1" s="1"/>
  <c r="MJ57" i="1" s="1"/>
  <c r="MJ58" i="1" s="1"/>
  <c r="MJ59" i="1" s="1"/>
  <c r="MJ60" i="1" s="1"/>
  <c r="MJ61" i="1" s="1"/>
  <c r="MJ62" i="1" s="1"/>
  <c r="MJ63" i="1" s="1"/>
  <c r="MK4" i="1"/>
  <c r="MK5" i="1" s="1"/>
  <c r="MK6" i="1" s="1"/>
  <c r="MK7" i="1" s="1"/>
  <c r="MK8" i="1" s="1"/>
  <c r="MK9" i="1" s="1"/>
  <c r="MK10" i="1" s="1"/>
  <c r="MK11" i="1" s="1"/>
  <c r="MK12" i="1" s="1"/>
  <c r="MK13" i="1" s="1"/>
  <c r="MK14" i="1" s="1"/>
  <c r="MK15" i="1" s="1"/>
  <c r="MK16" i="1" s="1"/>
  <c r="MK17" i="1" s="1"/>
  <c r="MK18" i="1" s="1"/>
  <c r="MK19" i="1" s="1"/>
  <c r="MK20" i="1" s="1"/>
  <c r="MK21" i="1" s="1"/>
  <c r="MK22" i="1" s="1"/>
  <c r="MK23" i="1" s="1"/>
  <c r="MK24" i="1" s="1"/>
  <c r="MK25" i="1" s="1"/>
  <c r="MK26" i="1" s="1"/>
  <c r="MK27" i="1" s="1"/>
  <c r="MK28" i="1" s="1"/>
  <c r="MK29" i="1" s="1"/>
  <c r="MK30" i="1" s="1"/>
  <c r="MK31" i="1" s="1"/>
  <c r="MK32" i="1" s="1"/>
  <c r="MK33" i="1" s="1"/>
  <c r="MK34" i="1" s="1"/>
  <c r="MK35" i="1" s="1"/>
  <c r="MK36" i="1" s="1"/>
  <c r="MK37" i="1" s="1"/>
  <c r="MK38" i="1" s="1"/>
  <c r="MK39" i="1" s="1"/>
  <c r="MK40" i="1" s="1"/>
  <c r="MK41" i="1" s="1"/>
  <c r="MK42" i="1" s="1"/>
  <c r="MK43" i="1" s="1"/>
  <c r="MK44" i="1" s="1"/>
  <c r="MK45" i="1" s="1"/>
  <c r="MK46" i="1" s="1"/>
  <c r="MK47" i="1" s="1"/>
  <c r="MK48" i="1" s="1"/>
  <c r="MK49" i="1" s="1"/>
  <c r="MK50" i="1" s="1"/>
  <c r="MK51" i="1" s="1"/>
  <c r="MK52" i="1" s="1"/>
  <c r="MK53" i="1" s="1"/>
  <c r="MK54" i="1" s="1"/>
  <c r="MK55" i="1" s="1"/>
  <c r="MK56" i="1" s="1"/>
  <c r="MK57" i="1" s="1"/>
  <c r="MK58" i="1" s="1"/>
  <c r="MK59" i="1" s="1"/>
  <c r="MK60" i="1" s="1"/>
  <c r="MK61" i="1" s="1"/>
  <c r="MK62" i="1" s="1"/>
  <c r="MK63" i="1" s="1"/>
  <c r="MN4" i="1"/>
  <c r="MN5" i="1" s="1"/>
  <c r="MN6" i="1" s="1"/>
  <c r="MN7" i="1" s="1"/>
  <c r="MN8" i="1" s="1"/>
  <c r="MN9" i="1" s="1"/>
  <c r="MN10" i="1" s="1"/>
  <c r="MN11" i="1" s="1"/>
  <c r="MN12" i="1" s="1"/>
  <c r="MN13" i="1" s="1"/>
  <c r="MN14" i="1" s="1"/>
  <c r="MN15" i="1" s="1"/>
  <c r="MN16" i="1" s="1"/>
  <c r="MN17" i="1" s="1"/>
  <c r="MN18" i="1" s="1"/>
  <c r="MN19" i="1" s="1"/>
  <c r="MN20" i="1" s="1"/>
  <c r="MN21" i="1" s="1"/>
  <c r="MN22" i="1" s="1"/>
  <c r="MN23" i="1" s="1"/>
  <c r="MN24" i="1" s="1"/>
  <c r="MN25" i="1" s="1"/>
  <c r="MN26" i="1" s="1"/>
  <c r="MN27" i="1" s="1"/>
  <c r="MN28" i="1" s="1"/>
  <c r="MN29" i="1" s="1"/>
  <c r="MN30" i="1" s="1"/>
  <c r="MN31" i="1" s="1"/>
  <c r="MN32" i="1" s="1"/>
  <c r="MN33" i="1" s="1"/>
  <c r="MN34" i="1" s="1"/>
  <c r="MN35" i="1" s="1"/>
  <c r="MN36" i="1" s="1"/>
  <c r="MN37" i="1" s="1"/>
  <c r="MN38" i="1" s="1"/>
  <c r="MN39" i="1" s="1"/>
  <c r="MN40" i="1" s="1"/>
  <c r="MN41" i="1" s="1"/>
  <c r="MN42" i="1" s="1"/>
  <c r="MN43" i="1" s="1"/>
  <c r="MN44" i="1" s="1"/>
  <c r="MN45" i="1" s="1"/>
  <c r="MN46" i="1" s="1"/>
  <c r="MN47" i="1" s="1"/>
  <c r="MN48" i="1" s="1"/>
  <c r="MN49" i="1" s="1"/>
  <c r="MN50" i="1" s="1"/>
  <c r="MN51" i="1" s="1"/>
  <c r="MN52" i="1" s="1"/>
  <c r="MN53" i="1" s="1"/>
  <c r="MN54" i="1" s="1"/>
  <c r="MN55" i="1" s="1"/>
  <c r="MN56" i="1" s="1"/>
  <c r="MN57" i="1" s="1"/>
  <c r="MN58" i="1" s="1"/>
  <c r="MN59" i="1" s="1"/>
  <c r="MN60" i="1" s="1"/>
  <c r="MN61" i="1" s="1"/>
  <c r="MN62" i="1" s="1"/>
  <c r="MN63" i="1" s="1"/>
  <c r="MP4" i="1"/>
  <c r="MP5" i="1" s="1"/>
  <c r="MP6" i="1" s="1"/>
  <c r="MP7" i="1" s="1"/>
  <c r="MP8" i="1" s="1"/>
  <c r="MP9" i="1" s="1"/>
  <c r="MP10" i="1" s="1"/>
  <c r="MP11" i="1" s="1"/>
  <c r="MP12" i="1" s="1"/>
  <c r="MP13" i="1" s="1"/>
  <c r="MP14" i="1" s="1"/>
  <c r="MP15" i="1" s="1"/>
  <c r="MP16" i="1" s="1"/>
  <c r="MP17" i="1" s="1"/>
  <c r="MP18" i="1" s="1"/>
  <c r="MP19" i="1" s="1"/>
  <c r="MP20" i="1" s="1"/>
  <c r="MP21" i="1" s="1"/>
  <c r="MP22" i="1" s="1"/>
  <c r="MP23" i="1" s="1"/>
  <c r="MP24" i="1" s="1"/>
  <c r="MP25" i="1" s="1"/>
  <c r="MP26" i="1" s="1"/>
  <c r="MP27" i="1" s="1"/>
  <c r="MP28" i="1" s="1"/>
  <c r="MP29" i="1" s="1"/>
  <c r="MP30" i="1" s="1"/>
  <c r="MP31" i="1" s="1"/>
  <c r="MP32" i="1" s="1"/>
  <c r="MP33" i="1" s="1"/>
  <c r="MP34" i="1" s="1"/>
  <c r="MP35" i="1" s="1"/>
  <c r="MP36" i="1" s="1"/>
  <c r="MP37" i="1" s="1"/>
  <c r="MP38" i="1" s="1"/>
  <c r="MP39" i="1" s="1"/>
  <c r="MP40" i="1" s="1"/>
  <c r="MP41" i="1" s="1"/>
  <c r="MP42" i="1" s="1"/>
  <c r="MP43" i="1" s="1"/>
  <c r="MP44" i="1" s="1"/>
  <c r="MP45" i="1" s="1"/>
  <c r="MP46" i="1" s="1"/>
  <c r="MP47" i="1" s="1"/>
  <c r="MP48" i="1" s="1"/>
  <c r="MP49" i="1" s="1"/>
  <c r="MP50" i="1" s="1"/>
  <c r="MP51" i="1" s="1"/>
  <c r="MP52" i="1" s="1"/>
  <c r="MP53" i="1" s="1"/>
  <c r="MP54" i="1" s="1"/>
  <c r="MP55" i="1" s="1"/>
  <c r="MP56" i="1" s="1"/>
  <c r="MP57" i="1" s="1"/>
  <c r="MP58" i="1" s="1"/>
  <c r="MP59" i="1" s="1"/>
  <c r="MP60" i="1" s="1"/>
  <c r="MP61" i="1" s="1"/>
  <c r="MP62" i="1" s="1"/>
  <c r="MP63" i="1" s="1"/>
  <c r="MR4" i="1"/>
  <c r="MR5" i="1" s="1"/>
  <c r="MR6" i="1" s="1"/>
  <c r="MR7" i="1" s="1"/>
  <c r="MR8" i="1" s="1"/>
  <c r="MR9" i="1" s="1"/>
  <c r="MR10" i="1" s="1"/>
  <c r="MR11" i="1" s="1"/>
  <c r="MR12" i="1" s="1"/>
  <c r="MR13" i="1" s="1"/>
  <c r="MR14" i="1" s="1"/>
  <c r="MR15" i="1" s="1"/>
  <c r="MR16" i="1" s="1"/>
  <c r="MR17" i="1" s="1"/>
  <c r="MR18" i="1" s="1"/>
  <c r="MR19" i="1" s="1"/>
  <c r="MR20" i="1" s="1"/>
  <c r="MR21" i="1" s="1"/>
  <c r="MR22" i="1" s="1"/>
  <c r="MR23" i="1" s="1"/>
  <c r="MR24" i="1" s="1"/>
  <c r="MR25" i="1" s="1"/>
  <c r="MR26" i="1" s="1"/>
  <c r="MR27" i="1" s="1"/>
  <c r="MR28" i="1" s="1"/>
  <c r="MR29" i="1" s="1"/>
  <c r="MR30" i="1" s="1"/>
  <c r="MR31" i="1" s="1"/>
  <c r="MR32" i="1" s="1"/>
  <c r="MR33" i="1" s="1"/>
  <c r="MR34" i="1" s="1"/>
  <c r="MR35" i="1" s="1"/>
  <c r="MR36" i="1" s="1"/>
  <c r="MR37" i="1" s="1"/>
  <c r="MR38" i="1" s="1"/>
  <c r="MR39" i="1" s="1"/>
  <c r="MR40" i="1" s="1"/>
  <c r="MR41" i="1" s="1"/>
  <c r="MR42" i="1" s="1"/>
  <c r="MR43" i="1" s="1"/>
  <c r="MR44" i="1" s="1"/>
  <c r="MR45" i="1" s="1"/>
  <c r="MR46" i="1" s="1"/>
  <c r="MR47" i="1" s="1"/>
  <c r="MR48" i="1" s="1"/>
  <c r="MR49" i="1" s="1"/>
  <c r="MR50" i="1" s="1"/>
  <c r="MR51" i="1" s="1"/>
  <c r="MR52" i="1" s="1"/>
  <c r="MR53" i="1" s="1"/>
  <c r="MR54" i="1" s="1"/>
  <c r="MR55" i="1" s="1"/>
  <c r="MR56" i="1" s="1"/>
  <c r="MR57" i="1" s="1"/>
  <c r="MR58" i="1" s="1"/>
  <c r="MR59" i="1" s="1"/>
  <c r="MR60" i="1" s="1"/>
  <c r="MR61" i="1" s="1"/>
  <c r="MR62" i="1" s="1"/>
  <c r="MR63" i="1" s="1"/>
  <c r="MU4" i="1"/>
  <c r="MU5" i="1" s="1"/>
  <c r="MU6" i="1" s="1"/>
  <c r="MU7" i="1" s="1"/>
  <c r="MU8" i="1" s="1"/>
  <c r="MU9" i="1" s="1"/>
  <c r="MU10" i="1" s="1"/>
  <c r="MU11" i="1" s="1"/>
  <c r="MU12" i="1" s="1"/>
  <c r="MU13" i="1" s="1"/>
  <c r="MU14" i="1" s="1"/>
  <c r="MU15" i="1" s="1"/>
  <c r="MU16" i="1" s="1"/>
  <c r="MU17" i="1" s="1"/>
  <c r="MU18" i="1" s="1"/>
  <c r="MU19" i="1" s="1"/>
  <c r="MU20" i="1" s="1"/>
  <c r="MU21" i="1" s="1"/>
  <c r="MU22" i="1" s="1"/>
  <c r="MU23" i="1" s="1"/>
  <c r="MU24" i="1" s="1"/>
  <c r="MU25" i="1" s="1"/>
  <c r="MU26" i="1" s="1"/>
  <c r="MU27" i="1" s="1"/>
  <c r="MU28" i="1" s="1"/>
  <c r="MU29" i="1" s="1"/>
  <c r="MU30" i="1" s="1"/>
  <c r="MU31" i="1" s="1"/>
  <c r="MU32" i="1" s="1"/>
  <c r="MU33" i="1" s="1"/>
  <c r="MU34" i="1" s="1"/>
  <c r="MU35" i="1" s="1"/>
  <c r="MU36" i="1" s="1"/>
  <c r="MU37" i="1" s="1"/>
  <c r="MU38" i="1" s="1"/>
  <c r="MU39" i="1" s="1"/>
  <c r="MU40" i="1" s="1"/>
  <c r="MU41" i="1" s="1"/>
  <c r="MU42" i="1" s="1"/>
  <c r="MU43" i="1" s="1"/>
  <c r="MU44" i="1" s="1"/>
  <c r="MU45" i="1" s="1"/>
  <c r="MU46" i="1" s="1"/>
  <c r="MU47" i="1" s="1"/>
  <c r="MU48" i="1" s="1"/>
  <c r="MU49" i="1" s="1"/>
  <c r="MU50" i="1" s="1"/>
  <c r="MU51" i="1" s="1"/>
  <c r="MU52" i="1" s="1"/>
  <c r="MU53" i="1" s="1"/>
  <c r="MU54" i="1" s="1"/>
  <c r="MU55" i="1" s="1"/>
  <c r="MU56" i="1" s="1"/>
  <c r="MU57" i="1" s="1"/>
  <c r="MU58" i="1" s="1"/>
  <c r="MU59" i="1" s="1"/>
  <c r="MU60" i="1" s="1"/>
  <c r="MU61" i="1" s="1"/>
  <c r="MU62" i="1" s="1"/>
  <c r="MU63" i="1" s="1"/>
  <c r="MW4" i="1"/>
  <c r="MW5" i="1" s="1"/>
  <c r="MW6" i="1" s="1"/>
  <c r="MW7" i="1" s="1"/>
  <c r="MW8" i="1" s="1"/>
  <c r="MW9" i="1" s="1"/>
  <c r="MW10" i="1" s="1"/>
  <c r="MW11" i="1" s="1"/>
  <c r="MW12" i="1" s="1"/>
  <c r="MW13" i="1" s="1"/>
  <c r="MW14" i="1" s="1"/>
  <c r="MW15" i="1" s="1"/>
  <c r="MW16" i="1" s="1"/>
  <c r="MW17" i="1" s="1"/>
  <c r="MW18" i="1" s="1"/>
  <c r="MW19" i="1" s="1"/>
  <c r="MW20" i="1" s="1"/>
  <c r="MW21" i="1" s="1"/>
  <c r="MW22" i="1" s="1"/>
  <c r="MW23" i="1" s="1"/>
  <c r="MW24" i="1" s="1"/>
  <c r="MW25" i="1" s="1"/>
  <c r="MW26" i="1" s="1"/>
  <c r="MW27" i="1" s="1"/>
  <c r="MW28" i="1" s="1"/>
  <c r="MW29" i="1" s="1"/>
  <c r="MW30" i="1" s="1"/>
  <c r="MW31" i="1" s="1"/>
  <c r="MW32" i="1" s="1"/>
  <c r="MW33" i="1" s="1"/>
  <c r="MW34" i="1" s="1"/>
  <c r="MW35" i="1" s="1"/>
  <c r="MW36" i="1" s="1"/>
  <c r="MW37" i="1" s="1"/>
  <c r="MW38" i="1" s="1"/>
  <c r="MW39" i="1" s="1"/>
  <c r="MW40" i="1" s="1"/>
  <c r="MW41" i="1" s="1"/>
  <c r="MW42" i="1" s="1"/>
  <c r="MW43" i="1" s="1"/>
  <c r="MW44" i="1" s="1"/>
  <c r="MW45" i="1" s="1"/>
  <c r="MW46" i="1" s="1"/>
  <c r="MW47" i="1" s="1"/>
  <c r="MW48" i="1" s="1"/>
  <c r="MW49" i="1" s="1"/>
  <c r="MW50" i="1" s="1"/>
  <c r="MW51" i="1" s="1"/>
  <c r="MW52" i="1" s="1"/>
  <c r="MW53" i="1" s="1"/>
  <c r="MW54" i="1" s="1"/>
  <c r="MW55" i="1" s="1"/>
  <c r="MW56" i="1" s="1"/>
  <c r="MW57" i="1" s="1"/>
  <c r="MW58" i="1" s="1"/>
  <c r="MW59" i="1" s="1"/>
  <c r="MW60" i="1" s="1"/>
  <c r="MW61" i="1" s="1"/>
  <c r="MW62" i="1" s="1"/>
  <c r="MW63" i="1" s="1"/>
  <c r="MY4" i="1"/>
  <c r="MY5" i="1" s="1"/>
  <c r="MY6" i="1" s="1"/>
  <c r="MY7" i="1" s="1"/>
  <c r="MY8" i="1" s="1"/>
  <c r="MY9" i="1" s="1"/>
  <c r="MY10" i="1" s="1"/>
  <c r="MY11" i="1" s="1"/>
  <c r="MY12" i="1" s="1"/>
  <c r="MY13" i="1" s="1"/>
  <c r="MY14" i="1" s="1"/>
  <c r="MY15" i="1" s="1"/>
  <c r="MY16" i="1" s="1"/>
  <c r="MY17" i="1" s="1"/>
  <c r="MY18" i="1" s="1"/>
  <c r="MY19" i="1" s="1"/>
  <c r="MY20" i="1" s="1"/>
  <c r="MY21" i="1" s="1"/>
  <c r="MY22" i="1" s="1"/>
  <c r="MY23" i="1" s="1"/>
  <c r="MY24" i="1" s="1"/>
  <c r="MY25" i="1" s="1"/>
  <c r="MY26" i="1" s="1"/>
  <c r="MY27" i="1" s="1"/>
  <c r="MY28" i="1" s="1"/>
  <c r="MY29" i="1" s="1"/>
  <c r="MY30" i="1" s="1"/>
  <c r="MY31" i="1" s="1"/>
  <c r="MY32" i="1" s="1"/>
  <c r="MY33" i="1" s="1"/>
  <c r="MY34" i="1" s="1"/>
  <c r="MY35" i="1" s="1"/>
  <c r="MY36" i="1" s="1"/>
  <c r="MY37" i="1" s="1"/>
  <c r="MY38" i="1" s="1"/>
  <c r="MY39" i="1" s="1"/>
  <c r="MY40" i="1" s="1"/>
  <c r="MY41" i="1" s="1"/>
  <c r="MY42" i="1" s="1"/>
  <c r="MY43" i="1" s="1"/>
  <c r="MY44" i="1" s="1"/>
  <c r="MY45" i="1" s="1"/>
  <c r="MY46" i="1" s="1"/>
  <c r="MY47" i="1" s="1"/>
  <c r="MY48" i="1" s="1"/>
  <c r="MY49" i="1" s="1"/>
  <c r="MY50" i="1" s="1"/>
  <c r="MY51" i="1" s="1"/>
  <c r="MY52" i="1" s="1"/>
  <c r="MY53" i="1" s="1"/>
  <c r="MY54" i="1" s="1"/>
  <c r="MY55" i="1" s="1"/>
  <c r="MY56" i="1" s="1"/>
  <c r="MY57" i="1" s="1"/>
  <c r="MY58" i="1" s="1"/>
  <c r="MY59" i="1" s="1"/>
  <c r="MY60" i="1" s="1"/>
  <c r="MY61" i="1" s="1"/>
  <c r="MY62" i="1" s="1"/>
  <c r="MY63" i="1" s="1"/>
  <c r="NB4" i="1"/>
  <c r="NB5" i="1" s="1"/>
  <c r="NB6" i="1" s="1"/>
  <c r="NB7" i="1" s="1"/>
  <c r="NB8" i="1" s="1"/>
  <c r="NB9" i="1" s="1"/>
  <c r="NB10" i="1" s="1"/>
  <c r="NB11" i="1" s="1"/>
  <c r="NB12" i="1" s="1"/>
  <c r="NB13" i="1" s="1"/>
  <c r="NB14" i="1" s="1"/>
  <c r="NB15" i="1" s="1"/>
  <c r="NB16" i="1" s="1"/>
  <c r="NB17" i="1" s="1"/>
  <c r="NB18" i="1" s="1"/>
  <c r="NB19" i="1" s="1"/>
  <c r="NB20" i="1" s="1"/>
  <c r="NB21" i="1" s="1"/>
  <c r="NB22" i="1" s="1"/>
  <c r="NB23" i="1" s="1"/>
  <c r="NB24" i="1" s="1"/>
  <c r="NB25" i="1" s="1"/>
  <c r="NB26" i="1" s="1"/>
  <c r="NB27" i="1" s="1"/>
  <c r="NB28" i="1" s="1"/>
  <c r="NB29" i="1" s="1"/>
  <c r="NB30" i="1" s="1"/>
  <c r="NB31" i="1" s="1"/>
  <c r="NB32" i="1" s="1"/>
  <c r="NB33" i="1" s="1"/>
  <c r="NB34" i="1" s="1"/>
  <c r="NB35" i="1" s="1"/>
  <c r="NB36" i="1" s="1"/>
  <c r="NB37" i="1" s="1"/>
  <c r="NB38" i="1" s="1"/>
  <c r="NB39" i="1" s="1"/>
  <c r="NB40" i="1" s="1"/>
  <c r="NB41" i="1" s="1"/>
  <c r="NB42" i="1" s="1"/>
  <c r="NB43" i="1" s="1"/>
  <c r="NB44" i="1" s="1"/>
  <c r="NB45" i="1" s="1"/>
  <c r="NB46" i="1" s="1"/>
  <c r="NB47" i="1" s="1"/>
  <c r="NB48" i="1" s="1"/>
  <c r="NB49" i="1" s="1"/>
  <c r="NB50" i="1" s="1"/>
  <c r="NB51" i="1" s="1"/>
  <c r="NB52" i="1" s="1"/>
  <c r="NB53" i="1" s="1"/>
  <c r="NB54" i="1" s="1"/>
  <c r="NB55" i="1" s="1"/>
  <c r="NB56" i="1" s="1"/>
  <c r="NB57" i="1" s="1"/>
  <c r="NB58" i="1" s="1"/>
  <c r="NB59" i="1" s="1"/>
  <c r="NB60" i="1" s="1"/>
  <c r="NB61" i="1" s="1"/>
  <c r="NB62" i="1" s="1"/>
  <c r="NB63" i="1" s="1"/>
  <c r="NE4" i="1"/>
  <c r="NE5" i="1" s="1"/>
  <c r="NE6" i="1" s="1"/>
  <c r="NE7" i="1" s="1"/>
  <c r="NE8" i="1" s="1"/>
  <c r="NE9" i="1" s="1"/>
  <c r="NE10" i="1" s="1"/>
  <c r="NE11" i="1" s="1"/>
  <c r="NE12" i="1" s="1"/>
  <c r="NE13" i="1" s="1"/>
  <c r="NE14" i="1" s="1"/>
  <c r="NE15" i="1" s="1"/>
  <c r="NE16" i="1" s="1"/>
  <c r="NE17" i="1" s="1"/>
  <c r="NE18" i="1" s="1"/>
  <c r="NE19" i="1" s="1"/>
  <c r="NE20" i="1" s="1"/>
  <c r="NE21" i="1" s="1"/>
  <c r="NE22" i="1" s="1"/>
  <c r="NE23" i="1" s="1"/>
  <c r="NE24" i="1" s="1"/>
  <c r="NE25" i="1" s="1"/>
  <c r="NE26" i="1" s="1"/>
  <c r="NE27" i="1" s="1"/>
  <c r="NE28" i="1" s="1"/>
  <c r="NE29" i="1" s="1"/>
  <c r="NE30" i="1" s="1"/>
  <c r="NE31" i="1" s="1"/>
  <c r="NE32" i="1" s="1"/>
  <c r="NE33" i="1" s="1"/>
  <c r="NE34" i="1" s="1"/>
  <c r="NE35" i="1" s="1"/>
  <c r="NE36" i="1" s="1"/>
  <c r="NE37" i="1" s="1"/>
  <c r="NE38" i="1" s="1"/>
  <c r="NE39" i="1" s="1"/>
  <c r="NE40" i="1" s="1"/>
  <c r="NE41" i="1" s="1"/>
  <c r="NE42" i="1" s="1"/>
  <c r="NE43" i="1" s="1"/>
  <c r="NE44" i="1" s="1"/>
  <c r="NE45" i="1" s="1"/>
  <c r="NE46" i="1" s="1"/>
  <c r="NE47" i="1" s="1"/>
  <c r="NE48" i="1" s="1"/>
  <c r="NE49" i="1" s="1"/>
  <c r="NE50" i="1" s="1"/>
  <c r="NE51" i="1" s="1"/>
  <c r="NE52" i="1" s="1"/>
  <c r="NE53" i="1" s="1"/>
  <c r="NE54" i="1" s="1"/>
  <c r="NE55" i="1" s="1"/>
  <c r="NE56" i="1" s="1"/>
  <c r="NE57" i="1" s="1"/>
  <c r="NE58" i="1" s="1"/>
  <c r="NE59" i="1" s="1"/>
  <c r="NE60" i="1" s="1"/>
  <c r="NE61" i="1" s="1"/>
  <c r="NE62" i="1" s="1"/>
  <c r="NE63" i="1" s="1"/>
  <c r="NH4" i="1"/>
  <c r="NH5" i="1" s="1"/>
  <c r="NH6" i="1" s="1"/>
  <c r="NH7" i="1" s="1"/>
  <c r="NH8" i="1" s="1"/>
  <c r="NH9" i="1" s="1"/>
  <c r="NH10" i="1" s="1"/>
  <c r="NH11" i="1" s="1"/>
  <c r="NH12" i="1" s="1"/>
  <c r="NH13" i="1" s="1"/>
  <c r="NH14" i="1" s="1"/>
  <c r="NH15" i="1" s="1"/>
  <c r="NH16" i="1" s="1"/>
  <c r="NH17" i="1" s="1"/>
  <c r="NH18" i="1" s="1"/>
  <c r="NH19" i="1" s="1"/>
  <c r="NH20" i="1" s="1"/>
  <c r="NH21" i="1" s="1"/>
  <c r="NH22" i="1" s="1"/>
  <c r="NH23" i="1" s="1"/>
  <c r="NH24" i="1" s="1"/>
  <c r="NH25" i="1" s="1"/>
  <c r="NH26" i="1" s="1"/>
  <c r="NH27" i="1" s="1"/>
  <c r="NH28" i="1" s="1"/>
  <c r="NH29" i="1" s="1"/>
  <c r="NH30" i="1" s="1"/>
  <c r="NH31" i="1" s="1"/>
  <c r="NH32" i="1" s="1"/>
  <c r="NH33" i="1" s="1"/>
  <c r="NH34" i="1" s="1"/>
  <c r="NH35" i="1" s="1"/>
  <c r="NH36" i="1" s="1"/>
  <c r="NH37" i="1" s="1"/>
  <c r="NH38" i="1" s="1"/>
  <c r="NH39" i="1" s="1"/>
  <c r="NH40" i="1" s="1"/>
  <c r="NH41" i="1" s="1"/>
  <c r="NH42" i="1" s="1"/>
  <c r="NH43" i="1" s="1"/>
  <c r="NH44" i="1" s="1"/>
  <c r="NH45" i="1" s="1"/>
  <c r="NH46" i="1" s="1"/>
  <c r="NH47" i="1" s="1"/>
  <c r="NH48" i="1" s="1"/>
  <c r="NH49" i="1" s="1"/>
  <c r="NH50" i="1" s="1"/>
  <c r="NH51" i="1" s="1"/>
  <c r="NH52" i="1" s="1"/>
  <c r="NH53" i="1" s="1"/>
  <c r="NH54" i="1" s="1"/>
  <c r="NH55" i="1" s="1"/>
  <c r="NH56" i="1" s="1"/>
  <c r="NH57" i="1" s="1"/>
  <c r="NH58" i="1" s="1"/>
  <c r="NH59" i="1" s="1"/>
  <c r="NH60" i="1" s="1"/>
  <c r="NH61" i="1" s="1"/>
  <c r="NH62" i="1" s="1"/>
  <c r="NH63" i="1" s="1"/>
  <c r="NI4" i="1"/>
  <c r="NI5" i="1" s="1"/>
  <c r="NI6" i="1" s="1"/>
  <c r="NI7" i="1" s="1"/>
  <c r="NI8" i="1" s="1"/>
  <c r="NI9" i="1" s="1"/>
  <c r="NI10" i="1" s="1"/>
  <c r="NI11" i="1" s="1"/>
  <c r="NI12" i="1" s="1"/>
  <c r="NI13" i="1" s="1"/>
  <c r="NI14" i="1" s="1"/>
  <c r="NI15" i="1" s="1"/>
  <c r="NI16" i="1" s="1"/>
  <c r="NI17" i="1" s="1"/>
  <c r="NI18" i="1" s="1"/>
  <c r="NI19" i="1" s="1"/>
  <c r="NI20" i="1" s="1"/>
  <c r="NI21" i="1" s="1"/>
  <c r="NI22" i="1" s="1"/>
  <c r="NI23" i="1" s="1"/>
  <c r="NI24" i="1" s="1"/>
  <c r="NI25" i="1" s="1"/>
  <c r="NI26" i="1" s="1"/>
  <c r="NI27" i="1" s="1"/>
  <c r="NI28" i="1" s="1"/>
  <c r="NI29" i="1" s="1"/>
  <c r="NI30" i="1" s="1"/>
  <c r="NI31" i="1" s="1"/>
  <c r="NI32" i="1" s="1"/>
  <c r="NI33" i="1" s="1"/>
  <c r="NI34" i="1" s="1"/>
  <c r="NI35" i="1" s="1"/>
  <c r="NI36" i="1" s="1"/>
  <c r="NI37" i="1" s="1"/>
  <c r="NI38" i="1" s="1"/>
  <c r="NI39" i="1" s="1"/>
  <c r="NI40" i="1" s="1"/>
  <c r="NI41" i="1" s="1"/>
  <c r="NI42" i="1" s="1"/>
  <c r="NI43" i="1" s="1"/>
  <c r="NI44" i="1" s="1"/>
  <c r="NI45" i="1" s="1"/>
  <c r="NI46" i="1" s="1"/>
  <c r="NI47" i="1" s="1"/>
  <c r="NI48" i="1" s="1"/>
  <c r="NI49" i="1" s="1"/>
  <c r="NI50" i="1" s="1"/>
  <c r="NI51" i="1" s="1"/>
  <c r="NI52" i="1" s="1"/>
  <c r="NI53" i="1" s="1"/>
  <c r="NI54" i="1" s="1"/>
  <c r="NI55" i="1" s="1"/>
  <c r="NI56" i="1" s="1"/>
  <c r="NI57" i="1" s="1"/>
  <c r="NI58" i="1" s="1"/>
  <c r="NI59" i="1" s="1"/>
  <c r="NI60" i="1" s="1"/>
  <c r="NI61" i="1" s="1"/>
  <c r="NI62" i="1" s="1"/>
  <c r="NI63" i="1" s="1"/>
  <c r="NL4" i="1"/>
  <c r="NL5" i="1" s="1"/>
  <c r="NL6" i="1" s="1"/>
  <c r="NL7" i="1" s="1"/>
  <c r="NL8" i="1" s="1"/>
  <c r="NL9" i="1" s="1"/>
  <c r="NL10" i="1" s="1"/>
  <c r="NL11" i="1" s="1"/>
  <c r="NL12" i="1" s="1"/>
  <c r="NL13" i="1" s="1"/>
  <c r="NL14" i="1" s="1"/>
  <c r="NL15" i="1" s="1"/>
  <c r="NL16" i="1" s="1"/>
  <c r="NL17" i="1" s="1"/>
  <c r="NL18" i="1" s="1"/>
  <c r="NL19" i="1" s="1"/>
  <c r="NL20" i="1" s="1"/>
  <c r="NL21" i="1" s="1"/>
  <c r="NL22" i="1" s="1"/>
  <c r="NL23" i="1" s="1"/>
  <c r="NL24" i="1" s="1"/>
  <c r="NL25" i="1" s="1"/>
  <c r="NL26" i="1" s="1"/>
  <c r="NL27" i="1" s="1"/>
  <c r="NL28" i="1" s="1"/>
  <c r="NL29" i="1" s="1"/>
  <c r="NL30" i="1" s="1"/>
  <c r="NL31" i="1" s="1"/>
  <c r="NL32" i="1" s="1"/>
  <c r="NL33" i="1" s="1"/>
  <c r="NL34" i="1" s="1"/>
  <c r="NL35" i="1" s="1"/>
  <c r="NL36" i="1" s="1"/>
  <c r="NL37" i="1" s="1"/>
  <c r="NL38" i="1" s="1"/>
  <c r="NL39" i="1" s="1"/>
  <c r="NL40" i="1" s="1"/>
  <c r="NL41" i="1" s="1"/>
  <c r="NL42" i="1" s="1"/>
  <c r="NL43" i="1" s="1"/>
  <c r="NL44" i="1" s="1"/>
  <c r="NL45" i="1" s="1"/>
  <c r="NL46" i="1" s="1"/>
  <c r="NL47" i="1" s="1"/>
  <c r="NL48" i="1" s="1"/>
  <c r="NL49" i="1" s="1"/>
  <c r="NL50" i="1" s="1"/>
  <c r="NL51" i="1" s="1"/>
  <c r="NL52" i="1" s="1"/>
  <c r="NL53" i="1" s="1"/>
  <c r="NL54" i="1" s="1"/>
  <c r="NL55" i="1" s="1"/>
  <c r="NL56" i="1" s="1"/>
  <c r="NL57" i="1" s="1"/>
  <c r="NL58" i="1" s="1"/>
  <c r="NL59" i="1" s="1"/>
  <c r="NL60" i="1" s="1"/>
  <c r="NL61" i="1" s="1"/>
  <c r="NL62" i="1" s="1"/>
  <c r="NL63" i="1" s="1"/>
  <c r="NO4" i="1"/>
  <c r="NO5" i="1" s="1"/>
  <c r="NO6" i="1" s="1"/>
  <c r="NO7" i="1" s="1"/>
  <c r="NO8" i="1" s="1"/>
  <c r="NO9" i="1" s="1"/>
  <c r="NO10" i="1" s="1"/>
  <c r="NO11" i="1" s="1"/>
  <c r="NO12" i="1" s="1"/>
  <c r="NO13" i="1" s="1"/>
  <c r="NO14" i="1" s="1"/>
  <c r="NO15" i="1" s="1"/>
  <c r="NO16" i="1" s="1"/>
  <c r="NO17" i="1" s="1"/>
  <c r="NO18" i="1" s="1"/>
  <c r="NO19" i="1" s="1"/>
  <c r="NO20" i="1" s="1"/>
  <c r="NO21" i="1" s="1"/>
  <c r="NO22" i="1" s="1"/>
  <c r="NO23" i="1" s="1"/>
  <c r="NO24" i="1" s="1"/>
  <c r="NO25" i="1" s="1"/>
  <c r="NO26" i="1" s="1"/>
  <c r="NO27" i="1" s="1"/>
  <c r="NO28" i="1" s="1"/>
  <c r="NO29" i="1" s="1"/>
  <c r="NO30" i="1" s="1"/>
  <c r="NO31" i="1" s="1"/>
  <c r="NO32" i="1" s="1"/>
  <c r="NO33" i="1" s="1"/>
  <c r="NO34" i="1" s="1"/>
  <c r="NO35" i="1" s="1"/>
  <c r="NO36" i="1" s="1"/>
  <c r="NO37" i="1" s="1"/>
  <c r="NO38" i="1" s="1"/>
  <c r="NO39" i="1" s="1"/>
  <c r="NO40" i="1" s="1"/>
  <c r="NO41" i="1" s="1"/>
  <c r="NO42" i="1" s="1"/>
  <c r="NO43" i="1" s="1"/>
  <c r="NO44" i="1" s="1"/>
  <c r="NO45" i="1" s="1"/>
  <c r="NO46" i="1" s="1"/>
  <c r="NO47" i="1" s="1"/>
  <c r="NO48" i="1" s="1"/>
  <c r="NO49" i="1" s="1"/>
  <c r="NO50" i="1" s="1"/>
  <c r="NO51" i="1" s="1"/>
  <c r="NO52" i="1" s="1"/>
  <c r="NO53" i="1" s="1"/>
  <c r="NO54" i="1" s="1"/>
  <c r="NO55" i="1" s="1"/>
  <c r="NO56" i="1" s="1"/>
  <c r="NO57" i="1" s="1"/>
  <c r="NO58" i="1" s="1"/>
  <c r="NO59" i="1" s="1"/>
  <c r="NO60" i="1" s="1"/>
  <c r="NO61" i="1" s="1"/>
  <c r="NO62" i="1" s="1"/>
  <c r="NO63" i="1" s="1"/>
  <c r="NR4" i="1"/>
  <c r="NR5" i="1" s="1"/>
  <c r="NR6" i="1" s="1"/>
  <c r="NR7" i="1" s="1"/>
  <c r="NR8" i="1" s="1"/>
  <c r="NR9" i="1" s="1"/>
  <c r="NR10" i="1" s="1"/>
  <c r="NR11" i="1" s="1"/>
  <c r="NR12" i="1" s="1"/>
  <c r="NR13" i="1" s="1"/>
  <c r="NR14" i="1" s="1"/>
  <c r="NR15" i="1" s="1"/>
  <c r="NR16" i="1" s="1"/>
  <c r="NR17" i="1" s="1"/>
  <c r="NR18" i="1" s="1"/>
  <c r="NR19" i="1" s="1"/>
  <c r="NR20" i="1" s="1"/>
  <c r="NR21" i="1" s="1"/>
  <c r="NR22" i="1" s="1"/>
  <c r="NR23" i="1" s="1"/>
  <c r="NR24" i="1" s="1"/>
  <c r="NR25" i="1" s="1"/>
  <c r="NR26" i="1" s="1"/>
  <c r="NR27" i="1" s="1"/>
  <c r="NR28" i="1" s="1"/>
  <c r="NR29" i="1" s="1"/>
  <c r="NR30" i="1" s="1"/>
  <c r="NR31" i="1" s="1"/>
  <c r="NR32" i="1" s="1"/>
  <c r="NR33" i="1" s="1"/>
  <c r="NR34" i="1" s="1"/>
  <c r="NR35" i="1" s="1"/>
  <c r="NR36" i="1" s="1"/>
  <c r="NR37" i="1" s="1"/>
  <c r="NR38" i="1" s="1"/>
  <c r="NR39" i="1" s="1"/>
  <c r="NR40" i="1" s="1"/>
  <c r="NR41" i="1" s="1"/>
  <c r="NR42" i="1" s="1"/>
  <c r="NR43" i="1" s="1"/>
  <c r="NR44" i="1" s="1"/>
  <c r="NR45" i="1" s="1"/>
  <c r="NR46" i="1" s="1"/>
  <c r="NR47" i="1" s="1"/>
  <c r="NR48" i="1" s="1"/>
  <c r="NR49" i="1" s="1"/>
  <c r="NR50" i="1" s="1"/>
  <c r="NR51" i="1" s="1"/>
  <c r="NR52" i="1" s="1"/>
  <c r="NR53" i="1" s="1"/>
  <c r="NR54" i="1" s="1"/>
  <c r="NR55" i="1" s="1"/>
  <c r="NR56" i="1" s="1"/>
  <c r="NR57" i="1" s="1"/>
  <c r="NR58" i="1" s="1"/>
  <c r="NR59" i="1" s="1"/>
  <c r="NR60" i="1" s="1"/>
  <c r="NR61" i="1" s="1"/>
  <c r="NR62" i="1" s="1"/>
  <c r="NR63" i="1" s="1"/>
  <c r="NT4" i="1"/>
  <c r="NT5" i="1" s="1"/>
  <c r="NT6" i="1" s="1"/>
  <c r="NT7" i="1" s="1"/>
  <c r="NT8" i="1" s="1"/>
  <c r="NT9" i="1" s="1"/>
  <c r="NT10" i="1" s="1"/>
  <c r="NT11" i="1" s="1"/>
  <c r="NT12" i="1" s="1"/>
  <c r="NT13" i="1" s="1"/>
  <c r="NT14" i="1" s="1"/>
  <c r="NT15" i="1" s="1"/>
  <c r="NT16" i="1" s="1"/>
  <c r="NT17" i="1" s="1"/>
  <c r="NT18" i="1" s="1"/>
  <c r="NT19" i="1" s="1"/>
  <c r="NT20" i="1" s="1"/>
  <c r="NT21" i="1" s="1"/>
  <c r="NT22" i="1" s="1"/>
  <c r="NT23" i="1" s="1"/>
  <c r="NT24" i="1" s="1"/>
  <c r="NT25" i="1" s="1"/>
  <c r="NT26" i="1" s="1"/>
  <c r="NT27" i="1" s="1"/>
  <c r="NT28" i="1" s="1"/>
  <c r="NT29" i="1" s="1"/>
  <c r="NT30" i="1" s="1"/>
  <c r="NT31" i="1" s="1"/>
  <c r="NT32" i="1" s="1"/>
  <c r="NT33" i="1" s="1"/>
  <c r="NT34" i="1" s="1"/>
  <c r="NT35" i="1" s="1"/>
  <c r="NT36" i="1" s="1"/>
  <c r="NT37" i="1" s="1"/>
  <c r="NT38" i="1" s="1"/>
  <c r="NT39" i="1" s="1"/>
  <c r="NT40" i="1" s="1"/>
  <c r="NT41" i="1" s="1"/>
  <c r="NT42" i="1" s="1"/>
  <c r="NT43" i="1" s="1"/>
  <c r="NT44" i="1" s="1"/>
  <c r="NT45" i="1" s="1"/>
  <c r="NT46" i="1" s="1"/>
  <c r="NT47" i="1" s="1"/>
  <c r="NT48" i="1" s="1"/>
  <c r="NT49" i="1" s="1"/>
  <c r="NT50" i="1" s="1"/>
  <c r="NT51" i="1" s="1"/>
  <c r="NT52" i="1" s="1"/>
  <c r="NT53" i="1" s="1"/>
  <c r="NT54" i="1" s="1"/>
  <c r="NT55" i="1" s="1"/>
  <c r="NT56" i="1" s="1"/>
  <c r="NT57" i="1" s="1"/>
  <c r="NT58" i="1" s="1"/>
  <c r="NT59" i="1" s="1"/>
  <c r="NT60" i="1" s="1"/>
  <c r="NT61" i="1" s="1"/>
  <c r="NT62" i="1" s="1"/>
  <c r="NT63" i="1" s="1"/>
  <c r="NW4" i="1"/>
  <c r="NW5" i="1" s="1"/>
  <c r="NW6" i="1" s="1"/>
  <c r="NW7" i="1" s="1"/>
  <c r="NW8" i="1" s="1"/>
  <c r="NW9" i="1" s="1"/>
  <c r="NW10" i="1" s="1"/>
  <c r="NW11" i="1" s="1"/>
  <c r="NW12" i="1" s="1"/>
  <c r="NW13" i="1" s="1"/>
  <c r="NW14" i="1" s="1"/>
  <c r="NW15" i="1" s="1"/>
  <c r="NW16" i="1" s="1"/>
  <c r="NW17" i="1" s="1"/>
  <c r="NW18" i="1" s="1"/>
  <c r="NW19" i="1" s="1"/>
  <c r="NW20" i="1" s="1"/>
  <c r="NW21" i="1" s="1"/>
  <c r="NW22" i="1" s="1"/>
  <c r="NW23" i="1" s="1"/>
  <c r="NW24" i="1" s="1"/>
  <c r="NW25" i="1" s="1"/>
  <c r="NW26" i="1" s="1"/>
  <c r="NW27" i="1" s="1"/>
  <c r="NW28" i="1" s="1"/>
  <c r="NW29" i="1" s="1"/>
  <c r="NW30" i="1" s="1"/>
  <c r="NW31" i="1" s="1"/>
  <c r="NW32" i="1" s="1"/>
  <c r="NW33" i="1" s="1"/>
  <c r="NW34" i="1" s="1"/>
  <c r="NW35" i="1" s="1"/>
  <c r="NW36" i="1" s="1"/>
  <c r="NW37" i="1" s="1"/>
  <c r="NW38" i="1" s="1"/>
  <c r="NW39" i="1" s="1"/>
  <c r="NW40" i="1" s="1"/>
  <c r="NW41" i="1" s="1"/>
  <c r="NW42" i="1" s="1"/>
  <c r="NW43" i="1" s="1"/>
  <c r="NW44" i="1" s="1"/>
  <c r="NW45" i="1" s="1"/>
  <c r="NW46" i="1" s="1"/>
  <c r="NW47" i="1" s="1"/>
  <c r="NW48" i="1" s="1"/>
  <c r="NW49" i="1" s="1"/>
  <c r="NW50" i="1" s="1"/>
  <c r="NW51" i="1" s="1"/>
  <c r="NW52" i="1" s="1"/>
  <c r="NW53" i="1" s="1"/>
  <c r="NW54" i="1" s="1"/>
  <c r="NW55" i="1" s="1"/>
  <c r="NW56" i="1" s="1"/>
  <c r="NW57" i="1" s="1"/>
  <c r="NW58" i="1" s="1"/>
  <c r="NW59" i="1" s="1"/>
  <c r="NW60" i="1" s="1"/>
  <c r="NW61" i="1" s="1"/>
  <c r="NW62" i="1" s="1"/>
  <c r="NW63" i="1" s="1"/>
  <c r="NY4" i="1"/>
  <c r="NY5" i="1" s="1"/>
  <c r="NY6" i="1" s="1"/>
  <c r="NY7" i="1" s="1"/>
  <c r="NY8" i="1" s="1"/>
  <c r="NY9" i="1" s="1"/>
  <c r="NY10" i="1" s="1"/>
  <c r="NY11" i="1" s="1"/>
  <c r="NY12" i="1" s="1"/>
  <c r="NY13" i="1" s="1"/>
  <c r="NY14" i="1" s="1"/>
  <c r="NY15" i="1" s="1"/>
  <c r="NY16" i="1" s="1"/>
  <c r="NY17" i="1" s="1"/>
  <c r="NY18" i="1" s="1"/>
  <c r="NY19" i="1" s="1"/>
  <c r="NY20" i="1" s="1"/>
  <c r="NY21" i="1" s="1"/>
  <c r="NY22" i="1" s="1"/>
  <c r="NY23" i="1" s="1"/>
  <c r="NY24" i="1" s="1"/>
  <c r="NY25" i="1" s="1"/>
  <c r="NY26" i="1" s="1"/>
  <c r="NY27" i="1" s="1"/>
  <c r="NY28" i="1" s="1"/>
  <c r="NY29" i="1" s="1"/>
  <c r="NY30" i="1" s="1"/>
  <c r="NY31" i="1" s="1"/>
  <c r="NY32" i="1" s="1"/>
  <c r="NY33" i="1" s="1"/>
  <c r="NY34" i="1" s="1"/>
  <c r="NY35" i="1" s="1"/>
  <c r="NY36" i="1" s="1"/>
  <c r="NY37" i="1" s="1"/>
  <c r="NY38" i="1" s="1"/>
  <c r="NY39" i="1" s="1"/>
  <c r="NY40" i="1" s="1"/>
  <c r="NY41" i="1" s="1"/>
  <c r="NY42" i="1" s="1"/>
  <c r="NY43" i="1" s="1"/>
  <c r="NY44" i="1" s="1"/>
  <c r="NY45" i="1" s="1"/>
  <c r="NY46" i="1" s="1"/>
  <c r="NY47" i="1" s="1"/>
  <c r="NY48" i="1" s="1"/>
  <c r="NY49" i="1" s="1"/>
  <c r="NY50" i="1" s="1"/>
  <c r="NY51" i="1" s="1"/>
  <c r="NY52" i="1" s="1"/>
  <c r="NY53" i="1" s="1"/>
  <c r="NY54" i="1" s="1"/>
  <c r="NY55" i="1" s="1"/>
  <c r="NY56" i="1" s="1"/>
  <c r="NY57" i="1" s="1"/>
  <c r="NY58" i="1" s="1"/>
  <c r="NY59" i="1" s="1"/>
  <c r="NY60" i="1" s="1"/>
  <c r="NY61" i="1" s="1"/>
  <c r="NY62" i="1" s="1"/>
  <c r="NY63" i="1" s="1"/>
  <c r="OA4" i="1"/>
  <c r="OA5" i="1" s="1"/>
  <c r="OA6" i="1" s="1"/>
  <c r="OA7" i="1" s="1"/>
  <c r="OA8" i="1" s="1"/>
  <c r="OA9" i="1" s="1"/>
  <c r="OA10" i="1" s="1"/>
  <c r="OA11" i="1" s="1"/>
  <c r="OA12" i="1" s="1"/>
  <c r="OA13" i="1" s="1"/>
  <c r="OA14" i="1" s="1"/>
  <c r="OA15" i="1" s="1"/>
  <c r="OA16" i="1" s="1"/>
  <c r="OA17" i="1" s="1"/>
  <c r="OA18" i="1" s="1"/>
  <c r="OA19" i="1" s="1"/>
  <c r="OA20" i="1" s="1"/>
  <c r="OA21" i="1" s="1"/>
  <c r="OA22" i="1" s="1"/>
  <c r="OA23" i="1" s="1"/>
  <c r="OA24" i="1" s="1"/>
  <c r="OA25" i="1" s="1"/>
  <c r="OA26" i="1" s="1"/>
  <c r="OA27" i="1" s="1"/>
  <c r="OA28" i="1" s="1"/>
  <c r="OA29" i="1" s="1"/>
  <c r="OA30" i="1" s="1"/>
  <c r="OA31" i="1" s="1"/>
  <c r="OA32" i="1" s="1"/>
  <c r="OA33" i="1" s="1"/>
  <c r="OA34" i="1" s="1"/>
  <c r="OA35" i="1" s="1"/>
  <c r="OA36" i="1" s="1"/>
  <c r="OA37" i="1" s="1"/>
  <c r="OA38" i="1" s="1"/>
  <c r="OA39" i="1" s="1"/>
  <c r="OA40" i="1" s="1"/>
  <c r="OA41" i="1" s="1"/>
  <c r="OA42" i="1" s="1"/>
  <c r="OA43" i="1" s="1"/>
  <c r="OA44" i="1" s="1"/>
  <c r="OA45" i="1" s="1"/>
  <c r="OA46" i="1" s="1"/>
  <c r="OA47" i="1" s="1"/>
  <c r="OA48" i="1" s="1"/>
  <c r="OA49" i="1" s="1"/>
  <c r="OA50" i="1" s="1"/>
  <c r="OA51" i="1" s="1"/>
  <c r="OA52" i="1" s="1"/>
  <c r="OA53" i="1" s="1"/>
  <c r="OA54" i="1" s="1"/>
  <c r="OA55" i="1" s="1"/>
  <c r="OA56" i="1" s="1"/>
  <c r="OA57" i="1" s="1"/>
  <c r="OA58" i="1" s="1"/>
  <c r="OA59" i="1" s="1"/>
  <c r="OA60" i="1" s="1"/>
  <c r="OA61" i="1" s="1"/>
  <c r="OA62" i="1" s="1"/>
  <c r="OA63" i="1" s="1"/>
  <c r="OC4" i="1"/>
  <c r="OC5" i="1" s="1"/>
  <c r="OC6" i="1" s="1"/>
  <c r="OC7" i="1" s="1"/>
  <c r="OC8" i="1" s="1"/>
  <c r="OC9" i="1" s="1"/>
  <c r="OC10" i="1" s="1"/>
  <c r="OC11" i="1" s="1"/>
  <c r="OC12" i="1" s="1"/>
  <c r="OC13" i="1" s="1"/>
  <c r="OC14" i="1" s="1"/>
  <c r="OC15" i="1" s="1"/>
  <c r="OC16" i="1" s="1"/>
  <c r="OC17" i="1" s="1"/>
  <c r="OC18" i="1" s="1"/>
  <c r="OC19" i="1" s="1"/>
  <c r="OC20" i="1" s="1"/>
  <c r="OC21" i="1" s="1"/>
  <c r="OC22" i="1" s="1"/>
  <c r="OC23" i="1" s="1"/>
  <c r="OC24" i="1" s="1"/>
  <c r="OC25" i="1" s="1"/>
  <c r="OC26" i="1" s="1"/>
  <c r="OC27" i="1" s="1"/>
  <c r="OC28" i="1" s="1"/>
  <c r="OC29" i="1" s="1"/>
  <c r="OC30" i="1" s="1"/>
  <c r="OC31" i="1" s="1"/>
  <c r="OC32" i="1" s="1"/>
  <c r="OC33" i="1" s="1"/>
  <c r="OC34" i="1" s="1"/>
  <c r="OC35" i="1" s="1"/>
  <c r="OC36" i="1" s="1"/>
  <c r="OC37" i="1" s="1"/>
  <c r="OC38" i="1" s="1"/>
  <c r="OC39" i="1" s="1"/>
  <c r="OC40" i="1" s="1"/>
  <c r="OC41" i="1" s="1"/>
  <c r="OC42" i="1" s="1"/>
  <c r="OC43" i="1" s="1"/>
  <c r="OC44" i="1" s="1"/>
  <c r="OC45" i="1" s="1"/>
  <c r="OC46" i="1" s="1"/>
  <c r="OC47" i="1" s="1"/>
  <c r="OC48" i="1" s="1"/>
  <c r="OC49" i="1" s="1"/>
  <c r="OC50" i="1" s="1"/>
  <c r="OC51" i="1" s="1"/>
  <c r="OC52" i="1" s="1"/>
  <c r="OC53" i="1" s="1"/>
  <c r="OC54" i="1" s="1"/>
  <c r="OC55" i="1" s="1"/>
  <c r="OC56" i="1" s="1"/>
  <c r="OC57" i="1" s="1"/>
  <c r="OC58" i="1" s="1"/>
  <c r="OC59" i="1" s="1"/>
  <c r="OC60" i="1" s="1"/>
  <c r="OC61" i="1" s="1"/>
  <c r="OC62" i="1" s="1"/>
  <c r="OC63" i="1" s="1"/>
  <c r="OE4" i="1"/>
  <c r="OE5" i="1" s="1"/>
  <c r="OE6" i="1" s="1"/>
  <c r="OE7" i="1" s="1"/>
  <c r="OE8" i="1" s="1"/>
  <c r="OE9" i="1" s="1"/>
  <c r="OE10" i="1" s="1"/>
  <c r="OE11" i="1" s="1"/>
  <c r="OE12" i="1" s="1"/>
  <c r="OE13" i="1" s="1"/>
  <c r="OE14" i="1" s="1"/>
  <c r="OE15" i="1" s="1"/>
  <c r="OE16" i="1" s="1"/>
  <c r="OE17" i="1" s="1"/>
  <c r="OE18" i="1" s="1"/>
  <c r="OE19" i="1" s="1"/>
  <c r="OE20" i="1" s="1"/>
  <c r="OE21" i="1" s="1"/>
  <c r="OE22" i="1" s="1"/>
  <c r="OE23" i="1" s="1"/>
  <c r="OE24" i="1" s="1"/>
  <c r="OE25" i="1" s="1"/>
  <c r="OE26" i="1" s="1"/>
  <c r="OE27" i="1" s="1"/>
  <c r="OE28" i="1" s="1"/>
  <c r="OE29" i="1" s="1"/>
  <c r="OE30" i="1" s="1"/>
  <c r="OE31" i="1" s="1"/>
  <c r="OE32" i="1" s="1"/>
  <c r="OE33" i="1" s="1"/>
  <c r="OE34" i="1" s="1"/>
  <c r="OE35" i="1" s="1"/>
  <c r="OE36" i="1" s="1"/>
  <c r="OE37" i="1" s="1"/>
  <c r="OE38" i="1" s="1"/>
  <c r="OE39" i="1" s="1"/>
  <c r="OE40" i="1" s="1"/>
  <c r="OE41" i="1" s="1"/>
  <c r="OE42" i="1" s="1"/>
  <c r="OE43" i="1" s="1"/>
  <c r="OE44" i="1" s="1"/>
  <c r="OE45" i="1" s="1"/>
  <c r="OE46" i="1" s="1"/>
  <c r="OE47" i="1" s="1"/>
  <c r="OE48" i="1" s="1"/>
  <c r="OE49" i="1" s="1"/>
  <c r="OE50" i="1" s="1"/>
  <c r="OE51" i="1" s="1"/>
  <c r="OE52" i="1" s="1"/>
  <c r="OE53" i="1" s="1"/>
  <c r="OE54" i="1" s="1"/>
  <c r="OE55" i="1" s="1"/>
  <c r="OE56" i="1" s="1"/>
  <c r="OE57" i="1" s="1"/>
  <c r="OE58" i="1" s="1"/>
  <c r="OE59" i="1" s="1"/>
  <c r="OE60" i="1" s="1"/>
  <c r="OE61" i="1" s="1"/>
  <c r="OE62" i="1" s="1"/>
  <c r="OE63" i="1" s="1"/>
  <c r="OF4" i="1"/>
  <c r="OF5" i="1" s="1"/>
  <c r="OF6" i="1" s="1"/>
  <c r="OF7" i="1" s="1"/>
  <c r="OF8" i="1" s="1"/>
  <c r="OF9" i="1" s="1"/>
  <c r="OF10" i="1" s="1"/>
  <c r="OF11" i="1" s="1"/>
  <c r="OF12" i="1" s="1"/>
  <c r="OF13" i="1" s="1"/>
  <c r="OF14" i="1" s="1"/>
  <c r="OF15" i="1" s="1"/>
  <c r="OF16" i="1" s="1"/>
  <c r="OF17" i="1" s="1"/>
  <c r="OF18" i="1" s="1"/>
  <c r="OF19" i="1" s="1"/>
  <c r="OF20" i="1" s="1"/>
  <c r="OF21" i="1" s="1"/>
  <c r="OF22" i="1" s="1"/>
  <c r="OF23" i="1" s="1"/>
  <c r="OF24" i="1" s="1"/>
  <c r="OF25" i="1" s="1"/>
  <c r="OF26" i="1" s="1"/>
  <c r="OF27" i="1" s="1"/>
  <c r="OF28" i="1" s="1"/>
  <c r="OF29" i="1" s="1"/>
  <c r="OF30" i="1" s="1"/>
  <c r="OF31" i="1" s="1"/>
  <c r="OF32" i="1" s="1"/>
  <c r="OF33" i="1" s="1"/>
  <c r="OF34" i="1" s="1"/>
  <c r="OF35" i="1" s="1"/>
  <c r="OF36" i="1" s="1"/>
  <c r="OF37" i="1" s="1"/>
  <c r="OF38" i="1" s="1"/>
  <c r="OF39" i="1" s="1"/>
  <c r="OF40" i="1" s="1"/>
  <c r="OF41" i="1" s="1"/>
  <c r="OF42" i="1" s="1"/>
  <c r="OF43" i="1" s="1"/>
  <c r="OF44" i="1" s="1"/>
  <c r="OF45" i="1" s="1"/>
  <c r="OF46" i="1" s="1"/>
  <c r="OF47" i="1" s="1"/>
  <c r="OF48" i="1" s="1"/>
  <c r="OF49" i="1" s="1"/>
  <c r="OF50" i="1" s="1"/>
  <c r="OF51" i="1" s="1"/>
  <c r="OF52" i="1" s="1"/>
  <c r="OF53" i="1" s="1"/>
  <c r="OF54" i="1" s="1"/>
  <c r="OF55" i="1" s="1"/>
  <c r="OF56" i="1" s="1"/>
  <c r="OF57" i="1" s="1"/>
  <c r="OF58" i="1" s="1"/>
  <c r="OF59" i="1" s="1"/>
  <c r="OF60" i="1" s="1"/>
  <c r="OF61" i="1" s="1"/>
  <c r="OF62" i="1" s="1"/>
  <c r="OF63" i="1" s="1"/>
  <c r="OG4" i="1"/>
  <c r="OG5" i="1" s="1"/>
  <c r="OG6" i="1" s="1"/>
  <c r="OG7" i="1" s="1"/>
  <c r="OG8" i="1" s="1"/>
  <c r="OG9" i="1" s="1"/>
  <c r="OG10" i="1" s="1"/>
  <c r="OG11" i="1" s="1"/>
  <c r="OG12" i="1" s="1"/>
  <c r="OG13" i="1" s="1"/>
  <c r="OG14" i="1" s="1"/>
  <c r="OG15" i="1" s="1"/>
  <c r="OG16" i="1" s="1"/>
  <c r="OG17" i="1" s="1"/>
  <c r="OG18" i="1" s="1"/>
  <c r="OG19" i="1" s="1"/>
  <c r="OG20" i="1" s="1"/>
  <c r="OG21" i="1" s="1"/>
  <c r="OG22" i="1" s="1"/>
  <c r="OG23" i="1" s="1"/>
  <c r="OG24" i="1" s="1"/>
  <c r="OG25" i="1" s="1"/>
  <c r="OG26" i="1" s="1"/>
  <c r="OG27" i="1" s="1"/>
  <c r="OG28" i="1" s="1"/>
  <c r="OG29" i="1" s="1"/>
  <c r="OG30" i="1" s="1"/>
  <c r="OG31" i="1" s="1"/>
  <c r="OG32" i="1" s="1"/>
  <c r="OG33" i="1" s="1"/>
  <c r="OG34" i="1" s="1"/>
  <c r="OG35" i="1" s="1"/>
  <c r="OG36" i="1" s="1"/>
  <c r="OG37" i="1" s="1"/>
  <c r="OG38" i="1" s="1"/>
  <c r="OG39" i="1" s="1"/>
  <c r="OG40" i="1" s="1"/>
  <c r="OG41" i="1" s="1"/>
  <c r="OG42" i="1" s="1"/>
  <c r="OG43" i="1" s="1"/>
  <c r="OG44" i="1" s="1"/>
  <c r="OG45" i="1" s="1"/>
  <c r="OG46" i="1" s="1"/>
  <c r="OG47" i="1" s="1"/>
  <c r="OG48" i="1" s="1"/>
  <c r="OG49" i="1" s="1"/>
  <c r="OG50" i="1" s="1"/>
  <c r="OG51" i="1" s="1"/>
  <c r="OG52" i="1" s="1"/>
  <c r="OG53" i="1" s="1"/>
  <c r="OG54" i="1" s="1"/>
  <c r="OG55" i="1" s="1"/>
  <c r="OG56" i="1" s="1"/>
  <c r="OG57" i="1" s="1"/>
  <c r="OG58" i="1" s="1"/>
  <c r="OG59" i="1" s="1"/>
  <c r="OG60" i="1" s="1"/>
  <c r="OG61" i="1" s="1"/>
  <c r="OG62" i="1" s="1"/>
  <c r="OG63" i="1" s="1"/>
  <c r="OH4" i="1"/>
  <c r="OH5" i="1" s="1"/>
  <c r="OH6" i="1" s="1"/>
  <c r="OH7" i="1" s="1"/>
  <c r="OH8" i="1" s="1"/>
  <c r="OH9" i="1" s="1"/>
  <c r="OH10" i="1" s="1"/>
  <c r="OH11" i="1" s="1"/>
  <c r="OH12" i="1" s="1"/>
  <c r="OH13" i="1" s="1"/>
  <c r="OH14" i="1" s="1"/>
  <c r="OH15" i="1" s="1"/>
  <c r="OH16" i="1" s="1"/>
  <c r="OH17" i="1" s="1"/>
  <c r="OH18" i="1" s="1"/>
  <c r="OH19" i="1" s="1"/>
  <c r="OH20" i="1" s="1"/>
  <c r="OH21" i="1" s="1"/>
  <c r="OH22" i="1" s="1"/>
  <c r="OH23" i="1" s="1"/>
  <c r="OH24" i="1" s="1"/>
  <c r="OH25" i="1" s="1"/>
  <c r="OH26" i="1" s="1"/>
  <c r="OH27" i="1" s="1"/>
  <c r="OH28" i="1" s="1"/>
  <c r="OH29" i="1" s="1"/>
  <c r="OH30" i="1" s="1"/>
  <c r="OH31" i="1" s="1"/>
  <c r="OH32" i="1" s="1"/>
  <c r="OH33" i="1" s="1"/>
  <c r="OH34" i="1" s="1"/>
  <c r="OH35" i="1" s="1"/>
  <c r="OH36" i="1" s="1"/>
  <c r="OH37" i="1" s="1"/>
  <c r="OH38" i="1" s="1"/>
  <c r="OH39" i="1" s="1"/>
  <c r="OH40" i="1" s="1"/>
  <c r="OH41" i="1" s="1"/>
  <c r="OH42" i="1" s="1"/>
  <c r="OH43" i="1" s="1"/>
  <c r="OH44" i="1" s="1"/>
  <c r="OH45" i="1" s="1"/>
  <c r="OH46" i="1" s="1"/>
  <c r="OH47" i="1" s="1"/>
  <c r="OH48" i="1" s="1"/>
  <c r="OH49" i="1" s="1"/>
  <c r="OH50" i="1" s="1"/>
  <c r="OH51" i="1" s="1"/>
  <c r="OH52" i="1" s="1"/>
  <c r="OH53" i="1" s="1"/>
  <c r="OH54" i="1" s="1"/>
  <c r="OH55" i="1" s="1"/>
  <c r="OH56" i="1" s="1"/>
  <c r="OH57" i="1" s="1"/>
  <c r="OH58" i="1" s="1"/>
  <c r="OH59" i="1" s="1"/>
  <c r="OH60" i="1" s="1"/>
  <c r="OH61" i="1" s="1"/>
  <c r="OH62" i="1" s="1"/>
  <c r="OH63" i="1" s="1"/>
  <c r="OI4" i="1"/>
  <c r="OI5" i="1" s="1"/>
  <c r="OI6" i="1" s="1"/>
  <c r="OI7" i="1" s="1"/>
  <c r="OI8" i="1" s="1"/>
  <c r="OI9" i="1" s="1"/>
  <c r="OI10" i="1" s="1"/>
  <c r="OI11" i="1" s="1"/>
  <c r="OI12" i="1" s="1"/>
  <c r="OI13" i="1" s="1"/>
  <c r="OI14" i="1" s="1"/>
  <c r="OI15" i="1" s="1"/>
  <c r="OI16" i="1" s="1"/>
  <c r="OI17" i="1" s="1"/>
  <c r="OI18" i="1" s="1"/>
  <c r="OI19" i="1" s="1"/>
  <c r="OI20" i="1" s="1"/>
  <c r="OI21" i="1" s="1"/>
  <c r="OI22" i="1" s="1"/>
  <c r="OI23" i="1" s="1"/>
  <c r="OI24" i="1" s="1"/>
  <c r="OI25" i="1" s="1"/>
  <c r="OI26" i="1" s="1"/>
  <c r="OI27" i="1" s="1"/>
  <c r="OI28" i="1" s="1"/>
  <c r="OI29" i="1" s="1"/>
  <c r="OI30" i="1" s="1"/>
  <c r="OI31" i="1" s="1"/>
  <c r="OI32" i="1" s="1"/>
  <c r="OI33" i="1" s="1"/>
  <c r="OI34" i="1" s="1"/>
  <c r="OI35" i="1" s="1"/>
  <c r="OI36" i="1" s="1"/>
  <c r="OI37" i="1" s="1"/>
  <c r="OI38" i="1" s="1"/>
  <c r="OI39" i="1" s="1"/>
  <c r="OI40" i="1" s="1"/>
  <c r="OI41" i="1" s="1"/>
  <c r="OI42" i="1" s="1"/>
  <c r="OI43" i="1" s="1"/>
  <c r="OI44" i="1" s="1"/>
  <c r="OI45" i="1" s="1"/>
  <c r="OI46" i="1" s="1"/>
  <c r="OI47" i="1" s="1"/>
  <c r="OI48" i="1" s="1"/>
  <c r="OI49" i="1" s="1"/>
  <c r="OI50" i="1" s="1"/>
  <c r="OI51" i="1" s="1"/>
  <c r="OI52" i="1" s="1"/>
  <c r="OI53" i="1" s="1"/>
  <c r="OI54" i="1" s="1"/>
  <c r="OI55" i="1" s="1"/>
  <c r="OI56" i="1" s="1"/>
  <c r="OI57" i="1" s="1"/>
  <c r="OI58" i="1" s="1"/>
  <c r="OI59" i="1" s="1"/>
  <c r="OI60" i="1" s="1"/>
  <c r="OI61" i="1" s="1"/>
  <c r="OI62" i="1" s="1"/>
  <c r="OI63" i="1" s="1"/>
  <c r="OJ4" i="1"/>
  <c r="OJ5" i="1" s="1"/>
  <c r="OJ6" i="1" s="1"/>
  <c r="OJ7" i="1" s="1"/>
  <c r="OJ8" i="1" s="1"/>
  <c r="OJ9" i="1" s="1"/>
  <c r="OJ10" i="1" s="1"/>
  <c r="OJ11" i="1" s="1"/>
  <c r="OJ12" i="1" s="1"/>
  <c r="OJ13" i="1" s="1"/>
  <c r="OJ14" i="1" s="1"/>
  <c r="OJ15" i="1" s="1"/>
  <c r="OJ16" i="1" s="1"/>
  <c r="OJ17" i="1" s="1"/>
  <c r="OJ18" i="1" s="1"/>
  <c r="OJ19" i="1" s="1"/>
  <c r="OJ20" i="1" s="1"/>
  <c r="OJ21" i="1" s="1"/>
  <c r="OJ22" i="1" s="1"/>
  <c r="OJ23" i="1" s="1"/>
  <c r="OJ24" i="1" s="1"/>
  <c r="OJ25" i="1" s="1"/>
  <c r="OJ26" i="1" s="1"/>
  <c r="OJ27" i="1" s="1"/>
  <c r="OJ28" i="1" s="1"/>
  <c r="OJ29" i="1" s="1"/>
  <c r="OJ30" i="1" s="1"/>
  <c r="OJ31" i="1" s="1"/>
  <c r="OJ32" i="1" s="1"/>
  <c r="OJ33" i="1" s="1"/>
  <c r="OJ34" i="1" s="1"/>
  <c r="OJ35" i="1" s="1"/>
  <c r="OJ36" i="1" s="1"/>
  <c r="OJ37" i="1" s="1"/>
  <c r="OJ38" i="1" s="1"/>
  <c r="OJ39" i="1" s="1"/>
  <c r="OJ40" i="1" s="1"/>
  <c r="OJ41" i="1" s="1"/>
  <c r="OJ42" i="1" s="1"/>
  <c r="OJ43" i="1" s="1"/>
  <c r="OJ44" i="1" s="1"/>
  <c r="OJ45" i="1" s="1"/>
  <c r="OJ46" i="1" s="1"/>
  <c r="OJ47" i="1" s="1"/>
  <c r="OJ48" i="1" s="1"/>
  <c r="OJ49" i="1" s="1"/>
  <c r="OJ50" i="1" s="1"/>
  <c r="OJ51" i="1" s="1"/>
  <c r="OJ52" i="1" s="1"/>
  <c r="OJ53" i="1" s="1"/>
  <c r="OJ54" i="1" s="1"/>
  <c r="OJ55" i="1" s="1"/>
  <c r="OJ56" i="1" s="1"/>
  <c r="OJ57" i="1" s="1"/>
  <c r="OJ58" i="1" s="1"/>
  <c r="OJ59" i="1" s="1"/>
  <c r="OJ60" i="1" s="1"/>
  <c r="OJ61" i="1" s="1"/>
  <c r="OJ62" i="1" s="1"/>
  <c r="OJ63" i="1" s="1"/>
  <c r="OK4" i="1"/>
  <c r="OK5" i="1" s="1"/>
  <c r="OK6" i="1" s="1"/>
  <c r="OK7" i="1" s="1"/>
  <c r="OK8" i="1" s="1"/>
  <c r="OK9" i="1" s="1"/>
  <c r="OK10" i="1" s="1"/>
  <c r="OK11" i="1" s="1"/>
  <c r="OK12" i="1" s="1"/>
  <c r="OK13" i="1" s="1"/>
  <c r="OK14" i="1" s="1"/>
  <c r="OK15" i="1" s="1"/>
  <c r="OK16" i="1" s="1"/>
  <c r="OK17" i="1" s="1"/>
  <c r="OK18" i="1" s="1"/>
  <c r="OK19" i="1" s="1"/>
  <c r="OK20" i="1" s="1"/>
  <c r="OK21" i="1" s="1"/>
  <c r="OK22" i="1" s="1"/>
  <c r="OK23" i="1" s="1"/>
  <c r="OK24" i="1" s="1"/>
  <c r="OK25" i="1" s="1"/>
  <c r="OK26" i="1" s="1"/>
  <c r="OK27" i="1" s="1"/>
  <c r="OK28" i="1" s="1"/>
  <c r="OK29" i="1" s="1"/>
  <c r="OK30" i="1" s="1"/>
  <c r="OK31" i="1" s="1"/>
  <c r="OK32" i="1" s="1"/>
  <c r="OK33" i="1" s="1"/>
  <c r="OK34" i="1" s="1"/>
  <c r="OK35" i="1" s="1"/>
  <c r="OK36" i="1" s="1"/>
  <c r="OK37" i="1" s="1"/>
  <c r="OK38" i="1" s="1"/>
  <c r="OK39" i="1" s="1"/>
  <c r="OK40" i="1" s="1"/>
  <c r="OK41" i="1" s="1"/>
  <c r="OK42" i="1" s="1"/>
  <c r="OK43" i="1" s="1"/>
  <c r="OK44" i="1" s="1"/>
  <c r="OK45" i="1" s="1"/>
  <c r="OK46" i="1" s="1"/>
  <c r="OK47" i="1" s="1"/>
  <c r="OK48" i="1" s="1"/>
  <c r="OK49" i="1" s="1"/>
  <c r="OK50" i="1" s="1"/>
  <c r="OK51" i="1" s="1"/>
  <c r="OK52" i="1" s="1"/>
  <c r="OK53" i="1" s="1"/>
  <c r="OK54" i="1" s="1"/>
  <c r="OK55" i="1" s="1"/>
  <c r="OK56" i="1" s="1"/>
  <c r="OK57" i="1" s="1"/>
  <c r="OK58" i="1" s="1"/>
  <c r="OK59" i="1" s="1"/>
  <c r="OK60" i="1" s="1"/>
  <c r="OK61" i="1" s="1"/>
  <c r="OK62" i="1" s="1"/>
  <c r="OK63" i="1" s="1"/>
  <c r="OL4" i="1"/>
  <c r="OL5" i="1" s="1"/>
  <c r="OL6" i="1" s="1"/>
  <c r="OL7" i="1" s="1"/>
  <c r="OL8" i="1" s="1"/>
  <c r="OL9" i="1" s="1"/>
  <c r="OL10" i="1" s="1"/>
  <c r="OL11" i="1" s="1"/>
  <c r="OL12" i="1" s="1"/>
  <c r="OL13" i="1" s="1"/>
  <c r="OL14" i="1" s="1"/>
  <c r="OL15" i="1" s="1"/>
  <c r="OL16" i="1" s="1"/>
  <c r="OL17" i="1" s="1"/>
  <c r="OL18" i="1" s="1"/>
  <c r="OL19" i="1" s="1"/>
  <c r="OL20" i="1" s="1"/>
  <c r="OL21" i="1" s="1"/>
  <c r="OL22" i="1" s="1"/>
  <c r="OL23" i="1" s="1"/>
  <c r="OL24" i="1" s="1"/>
  <c r="OL25" i="1" s="1"/>
  <c r="OL26" i="1" s="1"/>
  <c r="OL27" i="1" s="1"/>
  <c r="OL28" i="1" s="1"/>
  <c r="OL29" i="1" s="1"/>
  <c r="OL30" i="1" s="1"/>
  <c r="OL31" i="1" s="1"/>
  <c r="OL32" i="1" s="1"/>
  <c r="OL33" i="1" s="1"/>
  <c r="OL34" i="1" s="1"/>
  <c r="OL35" i="1" s="1"/>
  <c r="OL36" i="1" s="1"/>
  <c r="OL37" i="1" s="1"/>
  <c r="OL38" i="1" s="1"/>
  <c r="OL39" i="1" s="1"/>
  <c r="OL40" i="1" s="1"/>
  <c r="OL41" i="1" s="1"/>
  <c r="OL42" i="1" s="1"/>
  <c r="OL43" i="1" s="1"/>
  <c r="OL44" i="1" s="1"/>
  <c r="OL45" i="1" s="1"/>
  <c r="OL46" i="1" s="1"/>
  <c r="OL47" i="1" s="1"/>
  <c r="OL48" i="1" s="1"/>
  <c r="OL49" i="1" s="1"/>
  <c r="OL50" i="1" s="1"/>
  <c r="OL51" i="1" s="1"/>
  <c r="OL52" i="1" s="1"/>
  <c r="OL53" i="1" s="1"/>
  <c r="OL54" i="1" s="1"/>
  <c r="OL55" i="1" s="1"/>
  <c r="OL56" i="1" s="1"/>
  <c r="OL57" i="1" s="1"/>
  <c r="OL58" i="1" s="1"/>
  <c r="OL59" i="1" s="1"/>
  <c r="OL60" i="1" s="1"/>
  <c r="OL61" i="1" s="1"/>
  <c r="OL62" i="1" s="1"/>
  <c r="OL63" i="1" s="1"/>
  <c r="OM4" i="1"/>
  <c r="OM5" i="1" s="1"/>
  <c r="OM6" i="1" s="1"/>
  <c r="OM7" i="1" s="1"/>
  <c r="OM8" i="1" s="1"/>
  <c r="OM9" i="1" s="1"/>
  <c r="OM10" i="1" s="1"/>
  <c r="OM11" i="1" s="1"/>
  <c r="OM12" i="1" s="1"/>
  <c r="OM13" i="1" s="1"/>
  <c r="OM14" i="1" s="1"/>
  <c r="OM15" i="1" s="1"/>
  <c r="OM16" i="1" s="1"/>
  <c r="OM17" i="1" s="1"/>
  <c r="OM18" i="1" s="1"/>
  <c r="OM19" i="1" s="1"/>
  <c r="OM20" i="1" s="1"/>
  <c r="OM21" i="1" s="1"/>
  <c r="OM22" i="1" s="1"/>
  <c r="OM23" i="1" s="1"/>
  <c r="OM24" i="1" s="1"/>
  <c r="OM25" i="1" s="1"/>
  <c r="OM26" i="1" s="1"/>
  <c r="OM27" i="1" s="1"/>
  <c r="OM28" i="1" s="1"/>
  <c r="OM29" i="1" s="1"/>
  <c r="OM30" i="1" s="1"/>
  <c r="OM31" i="1" s="1"/>
  <c r="OM32" i="1" s="1"/>
  <c r="OM33" i="1" s="1"/>
  <c r="OM34" i="1" s="1"/>
  <c r="OM35" i="1" s="1"/>
  <c r="OM36" i="1" s="1"/>
  <c r="OM37" i="1" s="1"/>
  <c r="OM38" i="1" s="1"/>
  <c r="OM39" i="1" s="1"/>
  <c r="OM40" i="1" s="1"/>
  <c r="OM41" i="1" s="1"/>
  <c r="OM42" i="1" s="1"/>
  <c r="OM43" i="1" s="1"/>
  <c r="OM44" i="1" s="1"/>
  <c r="OM45" i="1" s="1"/>
  <c r="OM46" i="1" s="1"/>
  <c r="OM47" i="1" s="1"/>
  <c r="OM48" i="1" s="1"/>
  <c r="OM49" i="1" s="1"/>
  <c r="OM50" i="1" s="1"/>
  <c r="OM51" i="1" s="1"/>
  <c r="OM52" i="1" s="1"/>
  <c r="OM53" i="1" s="1"/>
  <c r="OM54" i="1" s="1"/>
  <c r="OM55" i="1" s="1"/>
  <c r="OM56" i="1" s="1"/>
  <c r="OM57" i="1" s="1"/>
  <c r="OM58" i="1" s="1"/>
  <c r="OM59" i="1" s="1"/>
  <c r="OM60" i="1" s="1"/>
  <c r="OM61" i="1" s="1"/>
  <c r="OM62" i="1" s="1"/>
  <c r="OM63" i="1" s="1"/>
  <c r="ON4" i="1"/>
  <c r="ON5" i="1" s="1"/>
  <c r="ON6" i="1" s="1"/>
  <c r="ON7" i="1" s="1"/>
  <c r="ON8" i="1" s="1"/>
  <c r="ON9" i="1" s="1"/>
  <c r="ON10" i="1" s="1"/>
  <c r="ON11" i="1" s="1"/>
  <c r="ON12" i="1" s="1"/>
  <c r="ON13" i="1" s="1"/>
  <c r="ON14" i="1" s="1"/>
  <c r="ON15" i="1" s="1"/>
  <c r="ON16" i="1" s="1"/>
  <c r="ON17" i="1" s="1"/>
  <c r="ON18" i="1" s="1"/>
  <c r="ON19" i="1" s="1"/>
  <c r="ON20" i="1" s="1"/>
  <c r="ON21" i="1" s="1"/>
  <c r="ON22" i="1" s="1"/>
  <c r="ON23" i="1" s="1"/>
  <c r="ON24" i="1" s="1"/>
  <c r="ON25" i="1" s="1"/>
  <c r="ON26" i="1" s="1"/>
  <c r="ON27" i="1" s="1"/>
  <c r="ON28" i="1" s="1"/>
  <c r="ON29" i="1" s="1"/>
  <c r="ON30" i="1" s="1"/>
  <c r="ON31" i="1" s="1"/>
  <c r="ON32" i="1" s="1"/>
  <c r="ON33" i="1" s="1"/>
  <c r="ON34" i="1" s="1"/>
  <c r="ON35" i="1" s="1"/>
  <c r="ON36" i="1" s="1"/>
  <c r="ON37" i="1" s="1"/>
  <c r="ON38" i="1" s="1"/>
  <c r="ON39" i="1" s="1"/>
  <c r="ON40" i="1" s="1"/>
  <c r="ON41" i="1" s="1"/>
  <c r="ON42" i="1" s="1"/>
  <c r="ON43" i="1" s="1"/>
  <c r="ON44" i="1" s="1"/>
  <c r="ON45" i="1" s="1"/>
  <c r="ON46" i="1" s="1"/>
  <c r="ON47" i="1" s="1"/>
  <c r="ON48" i="1" s="1"/>
  <c r="ON49" i="1" s="1"/>
  <c r="ON50" i="1" s="1"/>
  <c r="ON51" i="1" s="1"/>
  <c r="ON52" i="1" s="1"/>
  <c r="ON53" i="1" s="1"/>
  <c r="ON54" i="1" s="1"/>
  <c r="ON55" i="1" s="1"/>
  <c r="ON56" i="1" s="1"/>
  <c r="ON57" i="1" s="1"/>
  <c r="ON58" i="1" s="1"/>
  <c r="ON59" i="1" s="1"/>
  <c r="ON60" i="1" s="1"/>
  <c r="ON61" i="1" s="1"/>
  <c r="ON62" i="1" s="1"/>
  <c r="ON63" i="1" s="1"/>
  <c r="KX4" i="1"/>
  <c r="KX5" i="1" s="1"/>
  <c r="KX6" i="1" s="1"/>
  <c r="KX7" i="1" s="1"/>
  <c r="KX8" i="1" s="1"/>
  <c r="KX9" i="1" s="1"/>
  <c r="KX10" i="1" s="1"/>
  <c r="KX11" i="1" s="1"/>
  <c r="KX12" i="1" s="1"/>
  <c r="KX13" i="1" s="1"/>
  <c r="KX14" i="1" s="1"/>
  <c r="KX15" i="1" s="1"/>
  <c r="KX16" i="1" s="1"/>
  <c r="KX17" i="1" s="1"/>
  <c r="KX18" i="1" s="1"/>
  <c r="KX19" i="1" s="1"/>
  <c r="KX20" i="1" s="1"/>
  <c r="KX21" i="1" s="1"/>
  <c r="KX22" i="1" s="1"/>
  <c r="KX23" i="1" s="1"/>
  <c r="KX24" i="1" s="1"/>
  <c r="KX25" i="1" s="1"/>
  <c r="KX26" i="1" s="1"/>
  <c r="KX27" i="1" s="1"/>
  <c r="KX28" i="1" s="1"/>
  <c r="KX29" i="1" s="1"/>
  <c r="KX30" i="1" s="1"/>
  <c r="KX31" i="1" s="1"/>
  <c r="KX32" i="1" s="1"/>
  <c r="KX33" i="1" s="1"/>
  <c r="KX34" i="1" s="1"/>
  <c r="KX35" i="1" s="1"/>
  <c r="KX36" i="1" s="1"/>
  <c r="KX37" i="1" s="1"/>
  <c r="KX38" i="1" s="1"/>
  <c r="KX39" i="1" s="1"/>
  <c r="KX40" i="1" s="1"/>
  <c r="KX41" i="1" s="1"/>
  <c r="KX42" i="1" s="1"/>
  <c r="KX43" i="1" s="1"/>
  <c r="KX44" i="1" s="1"/>
  <c r="KX45" i="1" s="1"/>
  <c r="KX46" i="1" s="1"/>
  <c r="KX47" i="1" s="1"/>
  <c r="KX48" i="1" s="1"/>
  <c r="KX49" i="1" s="1"/>
  <c r="KX50" i="1" s="1"/>
  <c r="KX51" i="1" s="1"/>
  <c r="KX52" i="1" s="1"/>
  <c r="KX53" i="1" s="1"/>
  <c r="KX54" i="1" s="1"/>
  <c r="KX55" i="1" s="1"/>
  <c r="KX56" i="1" s="1"/>
  <c r="KX57" i="1" s="1"/>
  <c r="KX58" i="1" s="1"/>
  <c r="KX59" i="1" s="1"/>
  <c r="KX60" i="1" s="1"/>
  <c r="KX61" i="1" s="1"/>
  <c r="KX62" i="1" s="1"/>
  <c r="KX63" i="1" s="1"/>
  <c r="LB4" i="1"/>
  <c r="LB5" i="1" s="1"/>
  <c r="LB6" i="1" s="1"/>
  <c r="LB7" i="1" s="1"/>
  <c r="LB8" i="1" s="1"/>
  <c r="LB9" i="1" s="1"/>
  <c r="LB10" i="1" s="1"/>
  <c r="LB11" i="1" s="1"/>
  <c r="LB12" i="1" s="1"/>
  <c r="LB13" i="1" s="1"/>
  <c r="LB14" i="1" s="1"/>
  <c r="LB15" i="1" s="1"/>
  <c r="LB16" i="1" s="1"/>
  <c r="LB17" i="1" s="1"/>
  <c r="LB18" i="1" s="1"/>
  <c r="LB19" i="1" s="1"/>
  <c r="LB20" i="1" s="1"/>
  <c r="LB21" i="1" s="1"/>
  <c r="LB22" i="1" s="1"/>
  <c r="LB23" i="1" s="1"/>
  <c r="LB24" i="1" s="1"/>
  <c r="LB25" i="1" s="1"/>
  <c r="LB26" i="1" s="1"/>
  <c r="LB27" i="1" s="1"/>
  <c r="LB28" i="1" s="1"/>
  <c r="LB29" i="1" s="1"/>
  <c r="LB30" i="1" s="1"/>
  <c r="LB31" i="1" s="1"/>
  <c r="LB32" i="1" s="1"/>
  <c r="LB33" i="1" s="1"/>
  <c r="LB34" i="1" s="1"/>
  <c r="LB35" i="1" s="1"/>
  <c r="LB36" i="1" s="1"/>
  <c r="LB37" i="1" s="1"/>
  <c r="LB38" i="1" s="1"/>
  <c r="LB39" i="1" s="1"/>
  <c r="LB40" i="1" s="1"/>
  <c r="LB41" i="1" s="1"/>
  <c r="LB42" i="1" s="1"/>
  <c r="LB43" i="1" s="1"/>
  <c r="LB44" i="1" s="1"/>
  <c r="LB45" i="1" s="1"/>
  <c r="LB46" i="1" s="1"/>
  <c r="LB47" i="1" s="1"/>
  <c r="LB48" i="1" s="1"/>
  <c r="LB49" i="1" s="1"/>
  <c r="LB50" i="1" s="1"/>
  <c r="LB51" i="1" s="1"/>
  <c r="LB52" i="1" s="1"/>
  <c r="LB53" i="1" s="1"/>
  <c r="LB54" i="1" s="1"/>
  <c r="LB55" i="1" s="1"/>
  <c r="LB56" i="1" s="1"/>
  <c r="LB57" i="1" s="1"/>
  <c r="LB58" i="1" s="1"/>
  <c r="LB59" i="1" s="1"/>
  <c r="LB60" i="1" s="1"/>
  <c r="LB61" i="1" s="1"/>
  <c r="LB62" i="1" s="1"/>
  <c r="LB63" i="1" s="1"/>
  <c r="LE4" i="1"/>
  <c r="LE5" i="1" s="1"/>
  <c r="LE6" i="1" s="1"/>
  <c r="LE7" i="1" s="1"/>
  <c r="LE8" i="1" s="1"/>
  <c r="LE9" i="1" s="1"/>
  <c r="LE10" i="1" s="1"/>
  <c r="LE11" i="1" s="1"/>
  <c r="LE12" i="1" s="1"/>
  <c r="LE13" i="1" s="1"/>
  <c r="LE14" i="1" s="1"/>
  <c r="LE15" i="1" s="1"/>
  <c r="LE16" i="1" s="1"/>
  <c r="LE17" i="1" s="1"/>
  <c r="LE18" i="1" s="1"/>
  <c r="LE19" i="1" s="1"/>
  <c r="LE20" i="1" s="1"/>
  <c r="LE21" i="1" s="1"/>
  <c r="LE22" i="1" s="1"/>
  <c r="LE23" i="1" s="1"/>
  <c r="LE24" i="1" s="1"/>
  <c r="LE25" i="1" s="1"/>
  <c r="LE26" i="1" s="1"/>
  <c r="LE27" i="1" s="1"/>
  <c r="LE28" i="1" s="1"/>
  <c r="LE29" i="1" s="1"/>
  <c r="LE30" i="1" s="1"/>
  <c r="LE31" i="1" s="1"/>
  <c r="LE32" i="1" s="1"/>
  <c r="LE33" i="1" s="1"/>
  <c r="LE34" i="1" s="1"/>
  <c r="LE35" i="1" s="1"/>
  <c r="LE36" i="1" s="1"/>
  <c r="LE37" i="1" s="1"/>
  <c r="LE38" i="1" s="1"/>
  <c r="LE39" i="1" s="1"/>
  <c r="LE40" i="1" s="1"/>
  <c r="LE41" i="1" s="1"/>
  <c r="LE42" i="1" s="1"/>
  <c r="LE43" i="1" s="1"/>
  <c r="LE44" i="1" s="1"/>
  <c r="LE45" i="1" s="1"/>
  <c r="LE46" i="1" s="1"/>
  <c r="LE47" i="1" s="1"/>
  <c r="LE48" i="1" s="1"/>
  <c r="LE49" i="1" s="1"/>
  <c r="LE50" i="1" s="1"/>
  <c r="LE51" i="1" s="1"/>
  <c r="LE52" i="1" s="1"/>
  <c r="LE53" i="1" s="1"/>
  <c r="LE54" i="1" s="1"/>
  <c r="LE55" i="1" s="1"/>
  <c r="LE56" i="1" s="1"/>
  <c r="LE57" i="1" s="1"/>
  <c r="LE58" i="1" s="1"/>
  <c r="LE59" i="1" s="1"/>
  <c r="LE60" i="1" s="1"/>
  <c r="LE61" i="1" s="1"/>
  <c r="LE62" i="1" s="1"/>
  <c r="LE63" i="1" s="1"/>
  <c r="LH4" i="1"/>
  <c r="LH5" i="1" s="1"/>
  <c r="LH6" i="1" s="1"/>
  <c r="LH7" i="1" s="1"/>
  <c r="LH8" i="1" s="1"/>
  <c r="LH9" i="1" s="1"/>
  <c r="LH10" i="1" s="1"/>
  <c r="LH11" i="1" s="1"/>
  <c r="LH12" i="1" s="1"/>
  <c r="LH13" i="1" s="1"/>
  <c r="LH14" i="1" s="1"/>
  <c r="LH15" i="1" s="1"/>
  <c r="LH16" i="1" s="1"/>
  <c r="LH17" i="1" s="1"/>
  <c r="LH18" i="1" s="1"/>
  <c r="LH19" i="1" s="1"/>
  <c r="LH20" i="1" s="1"/>
  <c r="LH21" i="1" s="1"/>
  <c r="LH22" i="1" s="1"/>
  <c r="LH23" i="1" s="1"/>
  <c r="LH24" i="1" s="1"/>
  <c r="LH25" i="1" s="1"/>
  <c r="LH26" i="1" s="1"/>
  <c r="LH27" i="1" s="1"/>
  <c r="LH28" i="1" s="1"/>
  <c r="LH29" i="1" s="1"/>
  <c r="LH30" i="1" s="1"/>
  <c r="LH31" i="1" s="1"/>
  <c r="LH32" i="1" s="1"/>
  <c r="LH33" i="1" s="1"/>
  <c r="LH34" i="1" s="1"/>
  <c r="LH35" i="1" s="1"/>
  <c r="LH36" i="1" s="1"/>
  <c r="LH37" i="1" s="1"/>
  <c r="LH38" i="1" s="1"/>
  <c r="LH39" i="1" s="1"/>
  <c r="LH40" i="1" s="1"/>
  <c r="LH41" i="1" s="1"/>
  <c r="LH42" i="1" s="1"/>
  <c r="LH43" i="1" s="1"/>
  <c r="LH44" i="1" s="1"/>
  <c r="LH45" i="1" s="1"/>
  <c r="LH46" i="1" s="1"/>
  <c r="LH47" i="1" s="1"/>
  <c r="LH48" i="1" s="1"/>
  <c r="LH49" i="1" s="1"/>
  <c r="LH50" i="1" s="1"/>
  <c r="LH51" i="1" s="1"/>
  <c r="LH52" i="1" s="1"/>
  <c r="LH53" i="1" s="1"/>
  <c r="LH54" i="1" s="1"/>
  <c r="LH55" i="1" s="1"/>
  <c r="LH56" i="1" s="1"/>
  <c r="LH57" i="1" s="1"/>
  <c r="LH58" i="1" s="1"/>
  <c r="LH59" i="1" s="1"/>
  <c r="LH60" i="1" s="1"/>
  <c r="LH61" i="1" s="1"/>
  <c r="LH62" i="1" s="1"/>
  <c r="LH63" i="1" s="1"/>
  <c r="LK4" i="1"/>
  <c r="LK5" i="1" s="1"/>
  <c r="LK6" i="1" s="1"/>
  <c r="LK7" i="1" s="1"/>
  <c r="LK8" i="1" s="1"/>
  <c r="LK9" i="1" s="1"/>
  <c r="LK10" i="1" s="1"/>
  <c r="LK11" i="1" s="1"/>
  <c r="LK12" i="1" s="1"/>
  <c r="LK13" i="1" s="1"/>
  <c r="LK14" i="1" s="1"/>
  <c r="LK15" i="1" s="1"/>
  <c r="LK16" i="1" s="1"/>
  <c r="LK17" i="1" s="1"/>
  <c r="LK18" i="1" s="1"/>
  <c r="LK19" i="1" s="1"/>
  <c r="LK20" i="1" s="1"/>
  <c r="LK21" i="1" s="1"/>
  <c r="LK22" i="1" s="1"/>
  <c r="LK23" i="1" s="1"/>
  <c r="LK24" i="1" s="1"/>
  <c r="LK25" i="1" s="1"/>
  <c r="LK26" i="1" s="1"/>
  <c r="LK27" i="1" s="1"/>
  <c r="LK28" i="1" s="1"/>
  <c r="LK29" i="1" s="1"/>
  <c r="LK30" i="1" s="1"/>
  <c r="LK31" i="1" s="1"/>
  <c r="LK32" i="1" s="1"/>
  <c r="LK33" i="1" s="1"/>
  <c r="LK34" i="1" s="1"/>
  <c r="LK35" i="1" s="1"/>
  <c r="LK36" i="1" s="1"/>
  <c r="LK37" i="1" s="1"/>
  <c r="LK38" i="1" s="1"/>
  <c r="LK39" i="1" s="1"/>
  <c r="LK40" i="1" s="1"/>
  <c r="LK41" i="1" s="1"/>
  <c r="LK42" i="1" s="1"/>
  <c r="LK43" i="1" s="1"/>
  <c r="LK44" i="1" s="1"/>
  <c r="LK45" i="1" s="1"/>
  <c r="LK46" i="1" s="1"/>
  <c r="LK47" i="1" s="1"/>
  <c r="LK48" i="1" s="1"/>
  <c r="LK49" i="1" s="1"/>
  <c r="LK50" i="1" s="1"/>
  <c r="LK51" i="1" s="1"/>
  <c r="LK52" i="1" s="1"/>
  <c r="LK53" i="1" s="1"/>
  <c r="LK54" i="1" s="1"/>
  <c r="LK55" i="1" s="1"/>
  <c r="LK56" i="1" s="1"/>
  <c r="LK57" i="1" s="1"/>
  <c r="LK58" i="1" s="1"/>
  <c r="LK59" i="1" s="1"/>
  <c r="LK60" i="1" s="1"/>
  <c r="LK61" i="1" s="1"/>
  <c r="LK62" i="1" s="1"/>
  <c r="LK63" i="1" s="1"/>
  <c r="LN4" i="1"/>
  <c r="LN5" i="1" s="1"/>
  <c r="LN6" i="1" s="1"/>
  <c r="LN7" i="1" s="1"/>
  <c r="LN8" i="1" s="1"/>
  <c r="LN9" i="1" s="1"/>
  <c r="LN10" i="1" s="1"/>
  <c r="LN11" i="1" s="1"/>
  <c r="LN12" i="1" s="1"/>
  <c r="LN13" i="1" s="1"/>
  <c r="LN14" i="1" s="1"/>
  <c r="LN15" i="1" s="1"/>
  <c r="LN16" i="1" s="1"/>
  <c r="LN17" i="1" s="1"/>
  <c r="LN18" i="1" s="1"/>
  <c r="LN19" i="1" s="1"/>
  <c r="LN20" i="1" s="1"/>
  <c r="LN21" i="1" s="1"/>
  <c r="LN22" i="1" s="1"/>
  <c r="LN23" i="1" s="1"/>
  <c r="LN24" i="1" s="1"/>
  <c r="LN25" i="1" s="1"/>
  <c r="LN26" i="1" s="1"/>
  <c r="LN27" i="1" s="1"/>
  <c r="LN28" i="1" s="1"/>
  <c r="LN29" i="1" s="1"/>
  <c r="LN30" i="1" s="1"/>
  <c r="LN31" i="1" s="1"/>
  <c r="LN32" i="1" s="1"/>
  <c r="LN33" i="1" s="1"/>
  <c r="LN34" i="1" s="1"/>
  <c r="LN35" i="1" s="1"/>
  <c r="LN36" i="1" s="1"/>
  <c r="LN37" i="1" s="1"/>
  <c r="LN38" i="1" s="1"/>
  <c r="LN39" i="1" s="1"/>
  <c r="LN40" i="1" s="1"/>
  <c r="LN41" i="1" s="1"/>
  <c r="LN42" i="1" s="1"/>
  <c r="LN43" i="1" s="1"/>
  <c r="LN44" i="1" s="1"/>
  <c r="LN45" i="1" s="1"/>
  <c r="LN46" i="1" s="1"/>
  <c r="LN47" i="1" s="1"/>
  <c r="LN48" i="1" s="1"/>
  <c r="LN49" i="1" s="1"/>
  <c r="LN50" i="1" s="1"/>
  <c r="LN51" i="1" s="1"/>
  <c r="LN52" i="1" s="1"/>
  <c r="LN53" i="1" s="1"/>
  <c r="LN54" i="1" s="1"/>
  <c r="LN55" i="1" s="1"/>
  <c r="LN56" i="1" s="1"/>
  <c r="LN57" i="1" s="1"/>
  <c r="LN58" i="1" s="1"/>
  <c r="LN59" i="1" s="1"/>
  <c r="LN60" i="1" s="1"/>
  <c r="LN61" i="1" s="1"/>
  <c r="LN62" i="1" s="1"/>
  <c r="LN63" i="1" s="1"/>
  <c r="LR4" i="1"/>
  <c r="LR5" i="1" s="1"/>
  <c r="LR6" i="1" s="1"/>
  <c r="LR7" i="1" s="1"/>
  <c r="LR8" i="1" s="1"/>
  <c r="LR9" i="1" s="1"/>
  <c r="LR10" i="1" s="1"/>
  <c r="LR11" i="1" s="1"/>
  <c r="LR12" i="1" s="1"/>
  <c r="LR13" i="1" s="1"/>
  <c r="LR14" i="1" s="1"/>
  <c r="LR15" i="1" s="1"/>
  <c r="LR16" i="1" s="1"/>
  <c r="LR17" i="1" s="1"/>
  <c r="LR18" i="1" s="1"/>
  <c r="LR19" i="1" s="1"/>
  <c r="LR20" i="1" s="1"/>
  <c r="LR21" i="1" s="1"/>
  <c r="LR22" i="1" s="1"/>
  <c r="LR23" i="1" s="1"/>
  <c r="LR24" i="1" s="1"/>
  <c r="LR25" i="1" s="1"/>
  <c r="LR26" i="1" s="1"/>
  <c r="LR27" i="1" s="1"/>
  <c r="LR28" i="1" s="1"/>
  <c r="LR29" i="1" s="1"/>
  <c r="LR30" i="1" s="1"/>
  <c r="LR31" i="1" s="1"/>
  <c r="LR32" i="1" s="1"/>
  <c r="LR33" i="1" s="1"/>
  <c r="LR34" i="1" s="1"/>
  <c r="LR35" i="1" s="1"/>
  <c r="LR36" i="1" s="1"/>
  <c r="LR37" i="1" s="1"/>
  <c r="LR38" i="1" s="1"/>
  <c r="LR39" i="1" s="1"/>
  <c r="LR40" i="1" s="1"/>
  <c r="LR41" i="1" s="1"/>
  <c r="LR42" i="1" s="1"/>
  <c r="LR43" i="1" s="1"/>
  <c r="LR44" i="1" s="1"/>
  <c r="LR45" i="1" s="1"/>
  <c r="LR46" i="1" s="1"/>
  <c r="LR47" i="1" s="1"/>
  <c r="LR48" i="1" s="1"/>
  <c r="LR49" i="1" s="1"/>
  <c r="LR50" i="1" s="1"/>
  <c r="LR51" i="1" s="1"/>
  <c r="LR52" i="1" s="1"/>
  <c r="LR53" i="1" s="1"/>
  <c r="LR54" i="1" s="1"/>
  <c r="LR55" i="1" s="1"/>
  <c r="LR56" i="1" s="1"/>
  <c r="LR57" i="1" s="1"/>
  <c r="LR58" i="1" s="1"/>
  <c r="LR59" i="1" s="1"/>
  <c r="LR60" i="1" s="1"/>
  <c r="LR61" i="1" s="1"/>
  <c r="LR62" i="1" s="1"/>
  <c r="LR63" i="1" s="1"/>
  <c r="LU4" i="1"/>
  <c r="LU5" i="1" s="1"/>
  <c r="LU6" i="1" s="1"/>
  <c r="LU7" i="1" s="1"/>
  <c r="LU8" i="1" s="1"/>
  <c r="LU9" i="1" s="1"/>
  <c r="LU10" i="1" s="1"/>
  <c r="LU11" i="1" s="1"/>
  <c r="LU12" i="1" s="1"/>
  <c r="LU13" i="1" s="1"/>
  <c r="LU14" i="1" s="1"/>
  <c r="LU15" i="1" s="1"/>
  <c r="LU16" i="1" s="1"/>
  <c r="LU17" i="1" s="1"/>
  <c r="LU18" i="1" s="1"/>
  <c r="LU19" i="1" s="1"/>
  <c r="LU20" i="1" s="1"/>
  <c r="LU21" i="1" s="1"/>
  <c r="LU22" i="1" s="1"/>
  <c r="LU23" i="1" s="1"/>
  <c r="LU24" i="1" s="1"/>
  <c r="LU25" i="1" s="1"/>
  <c r="LU26" i="1" s="1"/>
  <c r="LU27" i="1" s="1"/>
  <c r="LU28" i="1" s="1"/>
  <c r="LU29" i="1" s="1"/>
  <c r="LU30" i="1" s="1"/>
  <c r="LU31" i="1" s="1"/>
  <c r="LU32" i="1" s="1"/>
  <c r="LU33" i="1" s="1"/>
  <c r="LU34" i="1" s="1"/>
  <c r="LU35" i="1" s="1"/>
  <c r="LU36" i="1" s="1"/>
  <c r="LU37" i="1" s="1"/>
  <c r="LU38" i="1" s="1"/>
  <c r="LU39" i="1" s="1"/>
  <c r="LU40" i="1" s="1"/>
  <c r="LU41" i="1" s="1"/>
  <c r="LU42" i="1" s="1"/>
  <c r="LU43" i="1" s="1"/>
  <c r="LU44" i="1" s="1"/>
  <c r="LU45" i="1" s="1"/>
  <c r="LU46" i="1" s="1"/>
  <c r="LU47" i="1" s="1"/>
  <c r="LU48" i="1" s="1"/>
  <c r="LU49" i="1" s="1"/>
  <c r="LU50" i="1" s="1"/>
  <c r="LU51" i="1" s="1"/>
  <c r="LU52" i="1" s="1"/>
  <c r="LU53" i="1" s="1"/>
  <c r="LU54" i="1" s="1"/>
  <c r="LU55" i="1" s="1"/>
  <c r="LU56" i="1" s="1"/>
  <c r="LU57" i="1" s="1"/>
  <c r="LU58" i="1" s="1"/>
  <c r="LU59" i="1" s="1"/>
  <c r="LU60" i="1" s="1"/>
  <c r="LU61" i="1" s="1"/>
  <c r="LU62" i="1" s="1"/>
  <c r="LU63" i="1" s="1"/>
  <c r="LY4" i="1"/>
  <c r="LY5" i="1" s="1"/>
  <c r="LY6" i="1" s="1"/>
  <c r="LY7" i="1" s="1"/>
  <c r="LY8" i="1" s="1"/>
  <c r="LY9" i="1" s="1"/>
  <c r="LY10" i="1" s="1"/>
  <c r="LY11" i="1" s="1"/>
  <c r="LY12" i="1" s="1"/>
  <c r="LY13" i="1" s="1"/>
  <c r="LY14" i="1" s="1"/>
  <c r="LY15" i="1" s="1"/>
  <c r="LY16" i="1" s="1"/>
  <c r="LY17" i="1" s="1"/>
  <c r="LY18" i="1" s="1"/>
  <c r="LY19" i="1" s="1"/>
  <c r="LY20" i="1" s="1"/>
  <c r="LY21" i="1" s="1"/>
  <c r="LY22" i="1" s="1"/>
  <c r="LY23" i="1" s="1"/>
  <c r="LY24" i="1" s="1"/>
  <c r="LY25" i="1" s="1"/>
  <c r="LY26" i="1" s="1"/>
  <c r="LY27" i="1" s="1"/>
  <c r="LY28" i="1" s="1"/>
  <c r="LY29" i="1" s="1"/>
  <c r="LY30" i="1" s="1"/>
  <c r="LY31" i="1" s="1"/>
  <c r="LY32" i="1" s="1"/>
  <c r="LY33" i="1" s="1"/>
  <c r="LY34" i="1" s="1"/>
  <c r="LY35" i="1" s="1"/>
  <c r="LY36" i="1" s="1"/>
  <c r="LY37" i="1" s="1"/>
  <c r="LY38" i="1" s="1"/>
  <c r="LY39" i="1" s="1"/>
  <c r="LY40" i="1" s="1"/>
  <c r="LY41" i="1" s="1"/>
  <c r="LY42" i="1" s="1"/>
  <c r="LY43" i="1" s="1"/>
  <c r="LY44" i="1" s="1"/>
  <c r="LY45" i="1" s="1"/>
  <c r="LY46" i="1" s="1"/>
  <c r="LY47" i="1" s="1"/>
  <c r="LY48" i="1" s="1"/>
  <c r="LY49" i="1" s="1"/>
  <c r="LY50" i="1" s="1"/>
  <c r="LY51" i="1" s="1"/>
  <c r="LY52" i="1" s="1"/>
  <c r="LY53" i="1" s="1"/>
  <c r="LY54" i="1" s="1"/>
  <c r="LY55" i="1" s="1"/>
  <c r="LY56" i="1" s="1"/>
  <c r="LY57" i="1" s="1"/>
  <c r="LY58" i="1" s="1"/>
  <c r="LY59" i="1" s="1"/>
  <c r="LY60" i="1" s="1"/>
  <c r="LY61" i="1" s="1"/>
  <c r="LY62" i="1" s="1"/>
  <c r="LY63" i="1" s="1"/>
  <c r="MC4" i="1"/>
  <c r="MC5" i="1" s="1"/>
  <c r="MC6" i="1" s="1"/>
  <c r="MC7" i="1" s="1"/>
  <c r="MC8" i="1" s="1"/>
  <c r="MC9" i="1" s="1"/>
  <c r="MC10" i="1" s="1"/>
  <c r="MC11" i="1" s="1"/>
  <c r="MC12" i="1" s="1"/>
  <c r="MC13" i="1" s="1"/>
  <c r="MC14" i="1" s="1"/>
  <c r="MC15" i="1" s="1"/>
  <c r="MC16" i="1" s="1"/>
  <c r="MC17" i="1" s="1"/>
  <c r="MC18" i="1" s="1"/>
  <c r="MC19" i="1" s="1"/>
  <c r="MC20" i="1" s="1"/>
  <c r="MC21" i="1" s="1"/>
  <c r="MC22" i="1" s="1"/>
  <c r="MC23" i="1" s="1"/>
  <c r="MC24" i="1" s="1"/>
  <c r="MC25" i="1" s="1"/>
  <c r="MC26" i="1" s="1"/>
  <c r="MC27" i="1" s="1"/>
  <c r="MC28" i="1" s="1"/>
  <c r="MC29" i="1" s="1"/>
  <c r="MC30" i="1" s="1"/>
  <c r="MC31" i="1" s="1"/>
  <c r="MC32" i="1" s="1"/>
  <c r="MC33" i="1" s="1"/>
  <c r="MC34" i="1" s="1"/>
  <c r="MC35" i="1" s="1"/>
  <c r="MC36" i="1" s="1"/>
  <c r="MC37" i="1" s="1"/>
  <c r="MC38" i="1" s="1"/>
  <c r="MC39" i="1" s="1"/>
  <c r="MC40" i="1" s="1"/>
  <c r="MC41" i="1" s="1"/>
  <c r="MC42" i="1" s="1"/>
  <c r="MC43" i="1" s="1"/>
  <c r="MC44" i="1" s="1"/>
  <c r="MC45" i="1" s="1"/>
  <c r="MC46" i="1" s="1"/>
  <c r="MC47" i="1" s="1"/>
  <c r="MC48" i="1" s="1"/>
  <c r="MC49" i="1" s="1"/>
  <c r="MC50" i="1" s="1"/>
  <c r="MC51" i="1" s="1"/>
  <c r="MC52" i="1" s="1"/>
  <c r="MC53" i="1" s="1"/>
  <c r="MC54" i="1" s="1"/>
  <c r="MC55" i="1" s="1"/>
  <c r="MC56" i="1" s="1"/>
  <c r="MC57" i="1" s="1"/>
  <c r="MC58" i="1" s="1"/>
  <c r="MC59" i="1" s="1"/>
  <c r="MC60" i="1" s="1"/>
  <c r="MC61" i="1" s="1"/>
  <c r="MC62" i="1" s="1"/>
  <c r="MC63" i="1" s="1"/>
  <c r="MF4" i="1"/>
  <c r="MF5" i="1" s="1"/>
  <c r="MF6" i="1" s="1"/>
  <c r="MF7" i="1" s="1"/>
  <c r="MF8" i="1" s="1"/>
  <c r="MF9" i="1" s="1"/>
  <c r="MF10" i="1" s="1"/>
  <c r="MF11" i="1" s="1"/>
  <c r="MF12" i="1" s="1"/>
  <c r="MF13" i="1" s="1"/>
  <c r="MF14" i="1" s="1"/>
  <c r="MF15" i="1" s="1"/>
  <c r="MF16" i="1" s="1"/>
  <c r="MF17" i="1" s="1"/>
  <c r="MF18" i="1" s="1"/>
  <c r="MF19" i="1" s="1"/>
  <c r="MF20" i="1" s="1"/>
  <c r="MF21" i="1" s="1"/>
  <c r="MF22" i="1" s="1"/>
  <c r="MF23" i="1" s="1"/>
  <c r="MF24" i="1" s="1"/>
  <c r="MF25" i="1" s="1"/>
  <c r="MF26" i="1" s="1"/>
  <c r="MF27" i="1" s="1"/>
  <c r="MF28" i="1" s="1"/>
  <c r="MF29" i="1" s="1"/>
  <c r="MF30" i="1" s="1"/>
  <c r="MF31" i="1" s="1"/>
  <c r="MF32" i="1" s="1"/>
  <c r="MF33" i="1" s="1"/>
  <c r="MF34" i="1" s="1"/>
  <c r="MF35" i="1" s="1"/>
  <c r="MF36" i="1" s="1"/>
  <c r="MF37" i="1" s="1"/>
  <c r="MF38" i="1" s="1"/>
  <c r="MF39" i="1" s="1"/>
  <c r="MF40" i="1" s="1"/>
  <c r="MF41" i="1" s="1"/>
  <c r="MF42" i="1" s="1"/>
  <c r="MF43" i="1" s="1"/>
  <c r="MF44" i="1" s="1"/>
  <c r="MF45" i="1" s="1"/>
  <c r="MF46" i="1" s="1"/>
  <c r="MF47" i="1" s="1"/>
  <c r="MF48" i="1" s="1"/>
  <c r="MF49" i="1" s="1"/>
  <c r="MF50" i="1" s="1"/>
  <c r="MF51" i="1" s="1"/>
  <c r="MF52" i="1" s="1"/>
  <c r="MF53" i="1" s="1"/>
  <c r="MF54" i="1" s="1"/>
  <c r="MF55" i="1" s="1"/>
  <c r="MF56" i="1" s="1"/>
  <c r="MF57" i="1" s="1"/>
  <c r="MF58" i="1" s="1"/>
  <c r="MF59" i="1" s="1"/>
  <c r="MF60" i="1" s="1"/>
  <c r="MF61" i="1" s="1"/>
  <c r="MF62" i="1" s="1"/>
  <c r="MF63" i="1" s="1"/>
  <c r="MI4" i="1"/>
  <c r="MI5" i="1" s="1"/>
  <c r="MI6" i="1" s="1"/>
  <c r="MI7" i="1" s="1"/>
  <c r="MI8" i="1" s="1"/>
  <c r="MI9" i="1" s="1"/>
  <c r="MI10" i="1" s="1"/>
  <c r="MI11" i="1" s="1"/>
  <c r="MI12" i="1" s="1"/>
  <c r="MI13" i="1" s="1"/>
  <c r="MI14" i="1" s="1"/>
  <c r="MI15" i="1" s="1"/>
  <c r="MI16" i="1" s="1"/>
  <c r="MI17" i="1" s="1"/>
  <c r="MI18" i="1" s="1"/>
  <c r="MI19" i="1" s="1"/>
  <c r="MI20" i="1" s="1"/>
  <c r="MI21" i="1" s="1"/>
  <c r="MI22" i="1" s="1"/>
  <c r="MI23" i="1" s="1"/>
  <c r="MI24" i="1" s="1"/>
  <c r="MI25" i="1" s="1"/>
  <c r="MI26" i="1" s="1"/>
  <c r="MI27" i="1" s="1"/>
  <c r="MI28" i="1" s="1"/>
  <c r="MI29" i="1" s="1"/>
  <c r="MI30" i="1" s="1"/>
  <c r="MI31" i="1" s="1"/>
  <c r="MI32" i="1" s="1"/>
  <c r="MI33" i="1" s="1"/>
  <c r="MI34" i="1" s="1"/>
  <c r="MI35" i="1" s="1"/>
  <c r="MI36" i="1" s="1"/>
  <c r="MI37" i="1" s="1"/>
  <c r="MI38" i="1" s="1"/>
  <c r="MI39" i="1" s="1"/>
  <c r="MI40" i="1" s="1"/>
  <c r="MI41" i="1" s="1"/>
  <c r="MI42" i="1" s="1"/>
  <c r="MI43" i="1" s="1"/>
  <c r="MI44" i="1" s="1"/>
  <c r="MI45" i="1" s="1"/>
  <c r="MI46" i="1" s="1"/>
  <c r="MI47" i="1" s="1"/>
  <c r="MI48" i="1" s="1"/>
  <c r="MI49" i="1" s="1"/>
  <c r="MI50" i="1" s="1"/>
  <c r="MI51" i="1" s="1"/>
  <c r="MI52" i="1" s="1"/>
  <c r="MI53" i="1" s="1"/>
  <c r="MI54" i="1" s="1"/>
  <c r="MI55" i="1" s="1"/>
  <c r="MI56" i="1" s="1"/>
  <c r="MI57" i="1" s="1"/>
  <c r="MI58" i="1" s="1"/>
  <c r="MI59" i="1" s="1"/>
  <c r="MI60" i="1" s="1"/>
  <c r="MI61" i="1" s="1"/>
  <c r="MI62" i="1" s="1"/>
  <c r="MI63" i="1" s="1"/>
  <c r="ML4" i="1"/>
  <c r="ML5" i="1" s="1"/>
  <c r="ML6" i="1" s="1"/>
  <c r="ML7" i="1" s="1"/>
  <c r="ML8" i="1" s="1"/>
  <c r="ML9" i="1" s="1"/>
  <c r="ML10" i="1" s="1"/>
  <c r="ML11" i="1" s="1"/>
  <c r="ML12" i="1" s="1"/>
  <c r="ML13" i="1" s="1"/>
  <c r="ML14" i="1" s="1"/>
  <c r="ML15" i="1" s="1"/>
  <c r="ML16" i="1" s="1"/>
  <c r="ML17" i="1" s="1"/>
  <c r="ML18" i="1" s="1"/>
  <c r="ML19" i="1" s="1"/>
  <c r="ML20" i="1" s="1"/>
  <c r="ML21" i="1" s="1"/>
  <c r="ML22" i="1" s="1"/>
  <c r="ML23" i="1" s="1"/>
  <c r="ML24" i="1" s="1"/>
  <c r="ML25" i="1" s="1"/>
  <c r="ML26" i="1" s="1"/>
  <c r="ML27" i="1" s="1"/>
  <c r="ML28" i="1" s="1"/>
  <c r="ML29" i="1" s="1"/>
  <c r="ML30" i="1" s="1"/>
  <c r="ML31" i="1" s="1"/>
  <c r="ML32" i="1" s="1"/>
  <c r="ML33" i="1" s="1"/>
  <c r="ML34" i="1" s="1"/>
  <c r="ML35" i="1" s="1"/>
  <c r="ML36" i="1" s="1"/>
  <c r="ML37" i="1" s="1"/>
  <c r="ML38" i="1" s="1"/>
  <c r="ML39" i="1" s="1"/>
  <c r="ML40" i="1" s="1"/>
  <c r="ML41" i="1" s="1"/>
  <c r="ML42" i="1" s="1"/>
  <c r="ML43" i="1" s="1"/>
  <c r="ML44" i="1" s="1"/>
  <c r="ML45" i="1" s="1"/>
  <c r="ML46" i="1" s="1"/>
  <c r="ML47" i="1" s="1"/>
  <c r="ML48" i="1" s="1"/>
  <c r="ML49" i="1" s="1"/>
  <c r="ML50" i="1" s="1"/>
  <c r="ML51" i="1" s="1"/>
  <c r="ML52" i="1" s="1"/>
  <c r="ML53" i="1" s="1"/>
  <c r="ML54" i="1" s="1"/>
  <c r="ML55" i="1" s="1"/>
  <c r="ML56" i="1" s="1"/>
  <c r="ML57" i="1" s="1"/>
  <c r="ML58" i="1" s="1"/>
  <c r="ML59" i="1" s="1"/>
  <c r="ML60" i="1" s="1"/>
  <c r="ML61" i="1" s="1"/>
  <c r="ML62" i="1" s="1"/>
  <c r="ML63" i="1" s="1"/>
  <c r="MO4" i="1"/>
  <c r="MO5" i="1" s="1"/>
  <c r="MO6" i="1" s="1"/>
  <c r="MO7" i="1" s="1"/>
  <c r="MO8" i="1" s="1"/>
  <c r="MO9" i="1" s="1"/>
  <c r="MO10" i="1" s="1"/>
  <c r="MO11" i="1" s="1"/>
  <c r="MO12" i="1" s="1"/>
  <c r="MO13" i="1" s="1"/>
  <c r="MO14" i="1" s="1"/>
  <c r="MO15" i="1" s="1"/>
  <c r="MO16" i="1" s="1"/>
  <c r="MO17" i="1" s="1"/>
  <c r="MO18" i="1" s="1"/>
  <c r="MO19" i="1" s="1"/>
  <c r="MO20" i="1" s="1"/>
  <c r="MO21" i="1" s="1"/>
  <c r="MO22" i="1" s="1"/>
  <c r="MO23" i="1" s="1"/>
  <c r="MO24" i="1" s="1"/>
  <c r="MO25" i="1" s="1"/>
  <c r="MO26" i="1" s="1"/>
  <c r="MO27" i="1" s="1"/>
  <c r="MO28" i="1" s="1"/>
  <c r="MO29" i="1" s="1"/>
  <c r="MO30" i="1" s="1"/>
  <c r="MO31" i="1" s="1"/>
  <c r="MO32" i="1" s="1"/>
  <c r="MO33" i="1" s="1"/>
  <c r="MO34" i="1" s="1"/>
  <c r="MO35" i="1" s="1"/>
  <c r="MO36" i="1" s="1"/>
  <c r="MO37" i="1" s="1"/>
  <c r="MO38" i="1" s="1"/>
  <c r="MO39" i="1" s="1"/>
  <c r="MO40" i="1" s="1"/>
  <c r="MO41" i="1" s="1"/>
  <c r="MO42" i="1" s="1"/>
  <c r="MO43" i="1" s="1"/>
  <c r="MO44" i="1" s="1"/>
  <c r="MO45" i="1" s="1"/>
  <c r="MO46" i="1" s="1"/>
  <c r="MO47" i="1" s="1"/>
  <c r="MO48" i="1" s="1"/>
  <c r="MO49" i="1" s="1"/>
  <c r="MO50" i="1" s="1"/>
  <c r="MO51" i="1" s="1"/>
  <c r="MO52" i="1" s="1"/>
  <c r="MO53" i="1" s="1"/>
  <c r="MO54" i="1" s="1"/>
  <c r="MO55" i="1" s="1"/>
  <c r="MO56" i="1" s="1"/>
  <c r="MO57" i="1" s="1"/>
  <c r="MO58" i="1" s="1"/>
  <c r="MO59" i="1" s="1"/>
  <c r="MO60" i="1" s="1"/>
  <c r="MO61" i="1" s="1"/>
  <c r="MO62" i="1" s="1"/>
  <c r="MO63" i="1" s="1"/>
  <c r="MS4" i="1"/>
  <c r="MS5" i="1" s="1"/>
  <c r="MS6" i="1" s="1"/>
  <c r="MS7" i="1" s="1"/>
  <c r="MS8" i="1" s="1"/>
  <c r="MS9" i="1" s="1"/>
  <c r="MS10" i="1" s="1"/>
  <c r="MS11" i="1" s="1"/>
  <c r="MS12" i="1" s="1"/>
  <c r="MS13" i="1" s="1"/>
  <c r="MS14" i="1" s="1"/>
  <c r="MS15" i="1" s="1"/>
  <c r="MS16" i="1" s="1"/>
  <c r="MS17" i="1" s="1"/>
  <c r="MS18" i="1" s="1"/>
  <c r="MS19" i="1" s="1"/>
  <c r="MS20" i="1" s="1"/>
  <c r="MS21" i="1" s="1"/>
  <c r="MS22" i="1" s="1"/>
  <c r="MS23" i="1" s="1"/>
  <c r="MS24" i="1" s="1"/>
  <c r="MS25" i="1" s="1"/>
  <c r="MS26" i="1" s="1"/>
  <c r="MS27" i="1" s="1"/>
  <c r="MS28" i="1" s="1"/>
  <c r="MS29" i="1" s="1"/>
  <c r="MS30" i="1" s="1"/>
  <c r="MS31" i="1" s="1"/>
  <c r="MS32" i="1" s="1"/>
  <c r="MS33" i="1" s="1"/>
  <c r="MS34" i="1" s="1"/>
  <c r="MS35" i="1" s="1"/>
  <c r="MS36" i="1" s="1"/>
  <c r="MS37" i="1" s="1"/>
  <c r="MS38" i="1" s="1"/>
  <c r="MS39" i="1" s="1"/>
  <c r="MS40" i="1" s="1"/>
  <c r="MS41" i="1" s="1"/>
  <c r="MS42" i="1" s="1"/>
  <c r="MS43" i="1" s="1"/>
  <c r="MS44" i="1" s="1"/>
  <c r="MS45" i="1" s="1"/>
  <c r="MS46" i="1" s="1"/>
  <c r="MS47" i="1" s="1"/>
  <c r="MS48" i="1" s="1"/>
  <c r="MS49" i="1" s="1"/>
  <c r="MS50" i="1" s="1"/>
  <c r="MS51" i="1" s="1"/>
  <c r="MS52" i="1" s="1"/>
  <c r="MS53" i="1" s="1"/>
  <c r="MS54" i="1" s="1"/>
  <c r="MS55" i="1" s="1"/>
  <c r="MS56" i="1" s="1"/>
  <c r="MS57" i="1" s="1"/>
  <c r="MS58" i="1" s="1"/>
  <c r="MS59" i="1" s="1"/>
  <c r="MS60" i="1" s="1"/>
  <c r="MS61" i="1" s="1"/>
  <c r="MS62" i="1" s="1"/>
  <c r="MS63" i="1" s="1"/>
  <c r="MV4" i="1"/>
  <c r="MV5" i="1" s="1"/>
  <c r="MV6" i="1" s="1"/>
  <c r="MV7" i="1" s="1"/>
  <c r="MV8" i="1" s="1"/>
  <c r="MV9" i="1" s="1"/>
  <c r="MV10" i="1" s="1"/>
  <c r="MV11" i="1" s="1"/>
  <c r="MV12" i="1" s="1"/>
  <c r="MV13" i="1" s="1"/>
  <c r="MV14" i="1" s="1"/>
  <c r="MV15" i="1" s="1"/>
  <c r="MV16" i="1" s="1"/>
  <c r="MV17" i="1" s="1"/>
  <c r="MV18" i="1" s="1"/>
  <c r="MV19" i="1" s="1"/>
  <c r="MV20" i="1" s="1"/>
  <c r="MV21" i="1" s="1"/>
  <c r="MV22" i="1" s="1"/>
  <c r="MV23" i="1" s="1"/>
  <c r="MV24" i="1" s="1"/>
  <c r="MV25" i="1" s="1"/>
  <c r="MV26" i="1" s="1"/>
  <c r="MV27" i="1" s="1"/>
  <c r="MV28" i="1" s="1"/>
  <c r="MV29" i="1" s="1"/>
  <c r="MV30" i="1" s="1"/>
  <c r="MV31" i="1" s="1"/>
  <c r="MV32" i="1" s="1"/>
  <c r="MV33" i="1" s="1"/>
  <c r="MV34" i="1" s="1"/>
  <c r="MV35" i="1" s="1"/>
  <c r="MV36" i="1" s="1"/>
  <c r="MV37" i="1" s="1"/>
  <c r="MV38" i="1" s="1"/>
  <c r="MV39" i="1" s="1"/>
  <c r="MV40" i="1" s="1"/>
  <c r="MV41" i="1" s="1"/>
  <c r="MV42" i="1" s="1"/>
  <c r="MV43" i="1" s="1"/>
  <c r="MV44" i="1" s="1"/>
  <c r="MV45" i="1" s="1"/>
  <c r="MV46" i="1" s="1"/>
  <c r="MV47" i="1" s="1"/>
  <c r="MV48" i="1" s="1"/>
  <c r="MV49" i="1" s="1"/>
  <c r="MV50" i="1" s="1"/>
  <c r="MV51" i="1" s="1"/>
  <c r="MV52" i="1" s="1"/>
  <c r="MV53" i="1" s="1"/>
  <c r="MV54" i="1" s="1"/>
  <c r="MV55" i="1" s="1"/>
  <c r="MV56" i="1" s="1"/>
  <c r="MV57" i="1" s="1"/>
  <c r="MV58" i="1" s="1"/>
  <c r="MV59" i="1" s="1"/>
  <c r="MV60" i="1" s="1"/>
  <c r="MV61" i="1" s="1"/>
  <c r="MV62" i="1" s="1"/>
  <c r="MV63" i="1" s="1"/>
  <c r="MZ4" i="1"/>
  <c r="MZ5" i="1" s="1"/>
  <c r="MZ6" i="1" s="1"/>
  <c r="MZ7" i="1" s="1"/>
  <c r="MZ8" i="1" s="1"/>
  <c r="MZ9" i="1" s="1"/>
  <c r="MZ10" i="1" s="1"/>
  <c r="MZ11" i="1" s="1"/>
  <c r="MZ12" i="1" s="1"/>
  <c r="MZ13" i="1" s="1"/>
  <c r="MZ14" i="1" s="1"/>
  <c r="MZ15" i="1" s="1"/>
  <c r="MZ16" i="1" s="1"/>
  <c r="MZ17" i="1" s="1"/>
  <c r="MZ18" i="1" s="1"/>
  <c r="MZ19" i="1" s="1"/>
  <c r="MZ20" i="1" s="1"/>
  <c r="MZ21" i="1" s="1"/>
  <c r="MZ22" i="1" s="1"/>
  <c r="MZ23" i="1" s="1"/>
  <c r="MZ24" i="1" s="1"/>
  <c r="MZ25" i="1" s="1"/>
  <c r="MZ26" i="1" s="1"/>
  <c r="MZ27" i="1" s="1"/>
  <c r="MZ28" i="1" s="1"/>
  <c r="MZ29" i="1" s="1"/>
  <c r="MZ30" i="1" s="1"/>
  <c r="MZ31" i="1" s="1"/>
  <c r="MZ32" i="1" s="1"/>
  <c r="MZ33" i="1" s="1"/>
  <c r="MZ34" i="1" s="1"/>
  <c r="MZ35" i="1" s="1"/>
  <c r="MZ36" i="1" s="1"/>
  <c r="MZ37" i="1" s="1"/>
  <c r="MZ38" i="1" s="1"/>
  <c r="MZ39" i="1" s="1"/>
  <c r="MZ40" i="1" s="1"/>
  <c r="MZ41" i="1" s="1"/>
  <c r="MZ42" i="1" s="1"/>
  <c r="MZ43" i="1" s="1"/>
  <c r="MZ44" i="1" s="1"/>
  <c r="MZ45" i="1" s="1"/>
  <c r="MZ46" i="1" s="1"/>
  <c r="MZ47" i="1" s="1"/>
  <c r="MZ48" i="1" s="1"/>
  <c r="MZ49" i="1" s="1"/>
  <c r="MZ50" i="1" s="1"/>
  <c r="MZ51" i="1" s="1"/>
  <c r="MZ52" i="1" s="1"/>
  <c r="MZ53" i="1" s="1"/>
  <c r="MZ54" i="1" s="1"/>
  <c r="MZ55" i="1" s="1"/>
  <c r="MZ56" i="1" s="1"/>
  <c r="MZ57" i="1" s="1"/>
  <c r="MZ58" i="1" s="1"/>
  <c r="MZ59" i="1" s="1"/>
  <c r="MZ60" i="1" s="1"/>
  <c r="MZ61" i="1" s="1"/>
  <c r="MZ62" i="1" s="1"/>
  <c r="MZ63" i="1" s="1"/>
  <c r="NC4" i="1"/>
  <c r="NC5" i="1" s="1"/>
  <c r="NC6" i="1" s="1"/>
  <c r="NC7" i="1" s="1"/>
  <c r="NC8" i="1" s="1"/>
  <c r="NC9" i="1" s="1"/>
  <c r="NC10" i="1" s="1"/>
  <c r="NC11" i="1" s="1"/>
  <c r="NC12" i="1" s="1"/>
  <c r="NC13" i="1" s="1"/>
  <c r="NC14" i="1" s="1"/>
  <c r="NC15" i="1" s="1"/>
  <c r="NC16" i="1" s="1"/>
  <c r="NC17" i="1" s="1"/>
  <c r="NC18" i="1" s="1"/>
  <c r="NC19" i="1" s="1"/>
  <c r="NC20" i="1" s="1"/>
  <c r="NC21" i="1" s="1"/>
  <c r="NC22" i="1" s="1"/>
  <c r="NC23" i="1" s="1"/>
  <c r="NC24" i="1" s="1"/>
  <c r="NC25" i="1" s="1"/>
  <c r="NC26" i="1" s="1"/>
  <c r="NC27" i="1" s="1"/>
  <c r="NC28" i="1" s="1"/>
  <c r="NC29" i="1" s="1"/>
  <c r="NC30" i="1" s="1"/>
  <c r="NC31" i="1" s="1"/>
  <c r="NC32" i="1" s="1"/>
  <c r="NC33" i="1" s="1"/>
  <c r="NC34" i="1" s="1"/>
  <c r="NC35" i="1" s="1"/>
  <c r="NC36" i="1" s="1"/>
  <c r="NC37" i="1" s="1"/>
  <c r="NC38" i="1" s="1"/>
  <c r="NC39" i="1" s="1"/>
  <c r="NC40" i="1" s="1"/>
  <c r="NC41" i="1" s="1"/>
  <c r="NC42" i="1" s="1"/>
  <c r="NC43" i="1" s="1"/>
  <c r="NC44" i="1" s="1"/>
  <c r="NC45" i="1" s="1"/>
  <c r="NC46" i="1" s="1"/>
  <c r="NC47" i="1" s="1"/>
  <c r="NC48" i="1" s="1"/>
  <c r="NC49" i="1" s="1"/>
  <c r="NC50" i="1" s="1"/>
  <c r="NC51" i="1" s="1"/>
  <c r="NC52" i="1" s="1"/>
  <c r="NC53" i="1" s="1"/>
  <c r="NC54" i="1" s="1"/>
  <c r="NC55" i="1" s="1"/>
  <c r="NC56" i="1" s="1"/>
  <c r="NC57" i="1" s="1"/>
  <c r="NC58" i="1" s="1"/>
  <c r="NC59" i="1" s="1"/>
  <c r="NC60" i="1" s="1"/>
  <c r="NC61" i="1" s="1"/>
  <c r="NC62" i="1" s="1"/>
  <c r="NC63" i="1" s="1"/>
  <c r="NF4" i="1"/>
  <c r="NF5" i="1" s="1"/>
  <c r="NF6" i="1" s="1"/>
  <c r="NF7" i="1" s="1"/>
  <c r="NF8" i="1" s="1"/>
  <c r="NF9" i="1" s="1"/>
  <c r="NF10" i="1" s="1"/>
  <c r="NF11" i="1" s="1"/>
  <c r="NF12" i="1" s="1"/>
  <c r="NF13" i="1" s="1"/>
  <c r="NF14" i="1" s="1"/>
  <c r="NF15" i="1" s="1"/>
  <c r="NF16" i="1" s="1"/>
  <c r="NF17" i="1" s="1"/>
  <c r="NF18" i="1" s="1"/>
  <c r="NF19" i="1" s="1"/>
  <c r="NF20" i="1" s="1"/>
  <c r="NF21" i="1" s="1"/>
  <c r="NF22" i="1" s="1"/>
  <c r="NF23" i="1" s="1"/>
  <c r="NF24" i="1" s="1"/>
  <c r="NF25" i="1" s="1"/>
  <c r="NF26" i="1" s="1"/>
  <c r="NF27" i="1" s="1"/>
  <c r="NF28" i="1" s="1"/>
  <c r="NF29" i="1" s="1"/>
  <c r="NF30" i="1" s="1"/>
  <c r="NF31" i="1" s="1"/>
  <c r="NF32" i="1" s="1"/>
  <c r="NF33" i="1" s="1"/>
  <c r="NF34" i="1" s="1"/>
  <c r="NF35" i="1" s="1"/>
  <c r="NF36" i="1" s="1"/>
  <c r="NF37" i="1" s="1"/>
  <c r="NF38" i="1" s="1"/>
  <c r="NF39" i="1" s="1"/>
  <c r="NF40" i="1" s="1"/>
  <c r="NF41" i="1" s="1"/>
  <c r="NF42" i="1" s="1"/>
  <c r="NF43" i="1" s="1"/>
  <c r="NF44" i="1" s="1"/>
  <c r="NF45" i="1" s="1"/>
  <c r="NF46" i="1" s="1"/>
  <c r="NF47" i="1" s="1"/>
  <c r="NF48" i="1" s="1"/>
  <c r="NF49" i="1" s="1"/>
  <c r="NF50" i="1" s="1"/>
  <c r="NF51" i="1" s="1"/>
  <c r="NF52" i="1" s="1"/>
  <c r="NF53" i="1" s="1"/>
  <c r="NF54" i="1" s="1"/>
  <c r="NF55" i="1" s="1"/>
  <c r="NF56" i="1" s="1"/>
  <c r="NF57" i="1" s="1"/>
  <c r="NF58" i="1" s="1"/>
  <c r="NF59" i="1" s="1"/>
  <c r="NF60" i="1" s="1"/>
  <c r="NF61" i="1" s="1"/>
  <c r="NF62" i="1" s="1"/>
  <c r="NF63" i="1" s="1"/>
  <c r="NK4" i="1"/>
  <c r="NK5" i="1" s="1"/>
  <c r="NK6" i="1" s="1"/>
  <c r="NK7" i="1" s="1"/>
  <c r="NK8" i="1" s="1"/>
  <c r="NK9" i="1" s="1"/>
  <c r="NK10" i="1" s="1"/>
  <c r="NK11" i="1" s="1"/>
  <c r="NK12" i="1" s="1"/>
  <c r="NK13" i="1" s="1"/>
  <c r="NK14" i="1" s="1"/>
  <c r="NK15" i="1" s="1"/>
  <c r="NK16" i="1" s="1"/>
  <c r="NK17" i="1" s="1"/>
  <c r="NK18" i="1" s="1"/>
  <c r="NK19" i="1" s="1"/>
  <c r="NK20" i="1" s="1"/>
  <c r="NK21" i="1" s="1"/>
  <c r="NK22" i="1" s="1"/>
  <c r="NK23" i="1" s="1"/>
  <c r="NK24" i="1" s="1"/>
  <c r="NK25" i="1" s="1"/>
  <c r="NK26" i="1" s="1"/>
  <c r="NK27" i="1" s="1"/>
  <c r="NK28" i="1" s="1"/>
  <c r="NK29" i="1" s="1"/>
  <c r="NK30" i="1" s="1"/>
  <c r="NK31" i="1" s="1"/>
  <c r="NK32" i="1" s="1"/>
  <c r="NK33" i="1" s="1"/>
  <c r="NK34" i="1" s="1"/>
  <c r="NK35" i="1" s="1"/>
  <c r="NK36" i="1" s="1"/>
  <c r="NK37" i="1" s="1"/>
  <c r="NK38" i="1" s="1"/>
  <c r="NK39" i="1" s="1"/>
  <c r="NK40" i="1" s="1"/>
  <c r="NK41" i="1" s="1"/>
  <c r="NK42" i="1" s="1"/>
  <c r="NK43" i="1" s="1"/>
  <c r="NK44" i="1" s="1"/>
  <c r="NK45" i="1" s="1"/>
  <c r="NK46" i="1" s="1"/>
  <c r="NK47" i="1" s="1"/>
  <c r="NK48" i="1" s="1"/>
  <c r="NK49" i="1" s="1"/>
  <c r="NK50" i="1" s="1"/>
  <c r="NK51" i="1" s="1"/>
  <c r="NK52" i="1" s="1"/>
  <c r="NK53" i="1" s="1"/>
  <c r="NK54" i="1" s="1"/>
  <c r="NK55" i="1" s="1"/>
  <c r="NK56" i="1" s="1"/>
  <c r="NK57" i="1" s="1"/>
  <c r="NK58" i="1" s="1"/>
  <c r="NK59" i="1" s="1"/>
  <c r="NK60" i="1" s="1"/>
  <c r="NK61" i="1" s="1"/>
  <c r="NK62" i="1" s="1"/>
  <c r="NK63" i="1" s="1"/>
  <c r="NN4" i="1"/>
  <c r="NN5" i="1" s="1"/>
  <c r="NN6" i="1" s="1"/>
  <c r="NN7" i="1" s="1"/>
  <c r="NN8" i="1" s="1"/>
  <c r="NN9" i="1" s="1"/>
  <c r="NN10" i="1" s="1"/>
  <c r="NN11" i="1" s="1"/>
  <c r="NN12" i="1" s="1"/>
  <c r="NN13" i="1" s="1"/>
  <c r="NN14" i="1" s="1"/>
  <c r="NN15" i="1" s="1"/>
  <c r="NN16" i="1" s="1"/>
  <c r="NN17" i="1" s="1"/>
  <c r="NN18" i="1" s="1"/>
  <c r="NN19" i="1" s="1"/>
  <c r="NN20" i="1" s="1"/>
  <c r="NN21" i="1" s="1"/>
  <c r="NN22" i="1" s="1"/>
  <c r="NN23" i="1" s="1"/>
  <c r="NN24" i="1" s="1"/>
  <c r="NN25" i="1" s="1"/>
  <c r="NN26" i="1" s="1"/>
  <c r="NN27" i="1" s="1"/>
  <c r="NN28" i="1" s="1"/>
  <c r="NN29" i="1" s="1"/>
  <c r="NN30" i="1" s="1"/>
  <c r="NN31" i="1" s="1"/>
  <c r="NN32" i="1" s="1"/>
  <c r="NN33" i="1" s="1"/>
  <c r="NN34" i="1" s="1"/>
  <c r="NN35" i="1" s="1"/>
  <c r="NN36" i="1" s="1"/>
  <c r="NN37" i="1" s="1"/>
  <c r="NN38" i="1" s="1"/>
  <c r="NN39" i="1" s="1"/>
  <c r="NN40" i="1" s="1"/>
  <c r="NN41" i="1" s="1"/>
  <c r="NN42" i="1" s="1"/>
  <c r="NN43" i="1" s="1"/>
  <c r="NN44" i="1" s="1"/>
  <c r="NN45" i="1" s="1"/>
  <c r="NN46" i="1" s="1"/>
  <c r="NN47" i="1" s="1"/>
  <c r="NN48" i="1" s="1"/>
  <c r="NN49" i="1" s="1"/>
  <c r="NN50" i="1" s="1"/>
  <c r="NN51" i="1" s="1"/>
  <c r="NN52" i="1" s="1"/>
  <c r="NN53" i="1" s="1"/>
  <c r="NN54" i="1" s="1"/>
  <c r="NN55" i="1" s="1"/>
  <c r="NN56" i="1" s="1"/>
  <c r="NN57" i="1" s="1"/>
  <c r="NN58" i="1" s="1"/>
  <c r="NN59" i="1" s="1"/>
  <c r="NN60" i="1" s="1"/>
  <c r="NN61" i="1" s="1"/>
  <c r="NN62" i="1" s="1"/>
  <c r="NN63" i="1" s="1"/>
  <c r="NQ4" i="1"/>
  <c r="NQ5" i="1" s="1"/>
  <c r="NQ6" i="1" s="1"/>
  <c r="NQ7" i="1" s="1"/>
  <c r="NQ8" i="1" s="1"/>
  <c r="NQ9" i="1" s="1"/>
  <c r="NQ10" i="1" s="1"/>
  <c r="NQ11" i="1" s="1"/>
  <c r="NQ12" i="1" s="1"/>
  <c r="NQ13" i="1" s="1"/>
  <c r="NQ14" i="1" s="1"/>
  <c r="NQ15" i="1" s="1"/>
  <c r="NQ16" i="1" s="1"/>
  <c r="NQ17" i="1" s="1"/>
  <c r="NQ18" i="1" s="1"/>
  <c r="NQ19" i="1" s="1"/>
  <c r="NQ20" i="1" s="1"/>
  <c r="NQ21" i="1" s="1"/>
  <c r="NQ22" i="1" s="1"/>
  <c r="NQ23" i="1" s="1"/>
  <c r="NQ24" i="1" s="1"/>
  <c r="NQ25" i="1" s="1"/>
  <c r="NQ26" i="1" s="1"/>
  <c r="NQ27" i="1" s="1"/>
  <c r="NQ28" i="1" s="1"/>
  <c r="NQ29" i="1" s="1"/>
  <c r="NQ30" i="1" s="1"/>
  <c r="NQ31" i="1" s="1"/>
  <c r="NQ32" i="1" s="1"/>
  <c r="NQ33" i="1" s="1"/>
  <c r="NQ34" i="1" s="1"/>
  <c r="NQ35" i="1" s="1"/>
  <c r="NQ36" i="1" s="1"/>
  <c r="NQ37" i="1" s="1"/>
  <c r="NQ38" i="1" s="1"/>
  <c r="NQ39" i="1" s="1"/>
  <c r="NQ40" i="1" s="1"/>
  <c r="NQ41" i="1" s="1"/>
  <c r="NQ42" i="1" s="1"/>
  <c r="NQ43" i="1" s="1"/>
  <c r="NQ44" i="1" s="1"/>
  <c r="NQ45" i="1" s="1"/>
  <c r="NQ46" i="1" s="1"/>
  <c r="NQ47" i="1" s="1"/>
  <c r="NQ48" i="1" s="1"/>
  <c r="NQ49" i="1" s="1"/>
  <c r="NQ50" i="1" s="1"/>
  <c r="NQ51" i="1" s="1"/>
  <c r="NQ52" i="1" s="1"/>
  <c r="NQ53" i="1" s="1"/>
  <c r="NQ54" i="1" s="1"/>
  <c r="NQ55" i="1" s="1"/>
  <c r="NQ56" i="1" s="1"/>
  <c r="NQ57" i="1" s="1"/>
  <c r="NQ58" i="1" s="1"/>
  <c r="NQ59" i="1" s="1"/>
  <c r="NQ60" i="1" s="1"/>
  <c r="NQ61" i="1" s="1"/>
  <c r="NQ62" i="1" s="1"/>
  <c r="NQ63" i="1" s="1"/>
  <c r="NU4" i="1"/>
  <c r="NU5" i="1" s="1"/>
  <c r="NU6" i="1" s="1"/>
  <c r="NU7" i="1" s="1"/>
  <c r="NU8" i="1" s="1"/>
  <c r="NU9" i="1" s="1"/>
  <c r="NU10" i="1" s="1"/>
  <c r="NU11" i="1" s="1"/>
  <c r="NU12" i="1" s="1"/>
  <c r="NU13" i="1" s="1"/>
  <c r="NU14" i="1" s="1"/>
  <c r="NU15" i="1" s="1"/>
  <c r="NU16" i="1" s="1"/>
  <c r="NU17" i="1" s="1"/>
  <c r="NU18" i="1" s="1"/>
  <c r="NU19" i="1" s="1"/>
  <c r="NU20" i="1" s="1"/>
  <c r="NU21" i="1" s="1"/>
  <c r="NU22" i="1" s="1"/>
  <c r="NU23" i="1" s="1"/>
  <c r="NU24" i="1" s="1"/>
  <c r="NU25" i="1" s="1"/>
  <c r="NU26" i="1" s="1"/>
  <c r="NU27" i="1" s="1"/>
  <c r="NU28" i="1" s="1"/>
  <c r="NU29" i="1" s="1"/>
  <c r="NU30" i="1" s="1"/>
  <c r="NU31" i="1" s="1"/>
  <c r="NU32" i="1" s="1"/>
  <c r="NU33" i="1" s="1"/>
  <c r="NU34" i="1" s="1"/>
  <c r="NU35" i="1" s="1"/>
  <c r="NU36" i="1" s="1"/>
  <c r="NU37" i="1" s="1"/>
  <c r="NU38" i="1" s="1"/>
  <c r="NU39" i="1" s="1"/>
  <c r="NU40" i="1" s="1"/>
  <c r="NU41" i="1" s="1"/>
  <c r="NU42" i="1" s="1"/>
  <c r="NU43" i="1" s="1"/>
  <c r="NU44" i="1" s="1"/>
  <c r="NU45" i="1" s="1"/>
  <c r="NU46" i="1" s="1"/>
  <c r="NU47" i="1" s="1"/>
  <c r="NU48" i="1" s="1"/>
  <c r="NU49" i="1" s="1"/>
  <c r="NU50" i="1" s="1"/>
  <c r="NU51" i="1" s="1"/>
  <c r="NU52" i="1" s="1"/>
  <c r="NU53" i="1" s="1"/>
  <c r="NU54" i="1" s="1"/>
  <c r="NU55" i="1" s="1"/>
  <c r="NU56" i="1" s="1"/>
  <c r="NU57" i="1" s="1"/>
  <c r="NU58" i="1" s="1"/>
  <c r="NU59" i="1" s="1"/>
  <c r="NU60" i="1" s="1"/>
  <c r="NU61" i="1" s="1"/>
  <c r="NU62" i="1" s="1"/>
  <c r="NU63" i="1" s="1"/>
  <c r="NX4" i="1"/>
  <c r="NX5" i="1" s="1"/>
  <c r="NX6" i="1" s="1"/>
  <c r="NX7" i="1" s="1"/>
  <c r="NX8" i="1" s="1"/>
  <c r="NX9" i="1" s="1"/>
  <c r="NX10" i="1" s="1"/>
  <c r="NX11" i="1" s="1"/>
  <c r="NX12" i="1" s="1"/>
  <c r="NX13" i="1" s="1"/>
  <c r="NX14" i="1" s="1"/>
  <c r="NX15" i="1" s="1"/>
  <c r="NX16" i="1" s="1"/>
  <c r="NX17" i="1" s="1"/>
  <c r="NX18" i="1" s="1"/>
  <c r="NX19" i="1" s="1"/>
  <c r="NX20" i="1" s="1"/>
  <c r="NX21" i="1" s="1"/>
  <c r="NX22" i="1" s="1"/>
  <c r="NX23" i="1" s="1"/>
  <c r="NX24" i="1" s="1"/>
  <c r="NX25" i="1" s="1"/>
  <c r="NX26" i="1" s="1"/>
  <c r="NX27" i="1" s="1"/>
  <c r="NX28" i="1" s="1"/>
  <c r="NX29" i="1" s="1"/>
  <c r="NX30" i="1" s="1"/>
  <c r="NX31" i="1" s="1"/>
  <c r="NX32" i="1" s="1"/>
  <c r="NX33" i="1" s="1"/>
  <c r="NX34" i="1" s="1"/>
  <c r="NX35" i="1" s="1"/>
  <c r="NX36" i="1" s="1"/>
  <c r="NX37" i="1" s="1"/>
  <c r="NX38" i="1" s="1"/>
  <c r="NX39" i="1" s="1"/>
  <c r="NX40" i="1" s="1"/>
  <c r="NX41" i="1" s="1"/>
  <c r="NX42" i="1" s="1"/>
  <c r="NX43" i="1" s="1"/>
  <c r="NX44" i="1" s="1"/>
  <c r="NX45" i="1" s="1"/>
  <c r="NX46" i="1" s="1"/>
  <c r="NX47" i="1" s="1"/>
  <c r="NX48" i="1" s="1"/>
  <c r="NX49" i="1" s="1"/>
  <c r="NX50" i="1" s="1"/>
  <c r="NX51" i="1" s="1"/>
  <c r="NX52" i="1" s="1"/>
  <c r="NX53" i="1" s="1"/>
  <c r="NX54" i="1" s="1"/>
  <c r="NX55" i="1" s="1"/>
  <c r="NX56" i="1" s="1"/>
  <c r="NX57" i="1" s="1"/>
  <c r="NX58" i="1" s="1"/>
  <c r="NX59" i="1" s="1"/>
  <c r="NX60" i="1" s="1"/>
  <c r="NX61" i="1" s="1"/>
  <c r="NX62" i="1" s="1"/>
  <c r="NX63" i="1" s="1"/>
  <c r="OB4" i="1"/>
  <c r="OB5" i="1" s="1"/>
  <c r="OB6" i="1" s="1"/>
  <c r="OB7" i="1" s="1"/>
  <c r="OB8" i="1" s="1"/>
  <c r="OB9" i="1" s="1"/>
  <c r="OB10" i="1" s="1"/>
  <c r="OB11" i="1" s="1"/>
  <c r="OB12" i="1" s="1"/>
  <c r="OB13" i="1" s="1"/>
  <c r="OB14" i="1" s="1"/>
  <c r="OB15" i="1" s="1"/>
  <c r="OB16" i="1" s="1"/>
  <c r="OB17" i="1" s="1"/>
  <c r="OB18" i="1" s="1"/>
  <c r="OB19" i="1" s="1"/>
  <c r="OB20" i="1" s="1"/>
  <c r="OB21" i="1" s="1"/>
  <c r="OB22" i="1" s="1"/>
  <c r="OB23" i="1" s="1"/>
  <c r="OB24" i="1" s="1"/>
  <c r="OB25" i="1" s="1"/>
  <c r="OB26" i="1" s="1"/>
  <c r="OB27" i="1" s="1"/>
  <c r="OB28" i="1" s="1"/>
  <c r="OB29" i="1" s="1"/>
  <c r="OB30" i="1" s="1"/>
  <c r="OB31" i="1" s="1"/>
  <c r="OB32" i="1" s="1"/>
  <c r="OB33" i="1" s="1"/>
  <c r="OB34" i="1" s="1"/>
  <c r="OB35" i="1" s="1"/>
  <c r="OB36" i="1" s="1"/>
  <c r="OB37" i="1" s="1"/>
  <c r="OB38" i="1" s="1"/>
  <c r="OB39" i="1" s="1"/>
  <c r="OB40" i="1" s="1"/>
  <c r="OB41" i="1" s="1"/>
  <c r="OB42" i="1" s="1"/>
  <c r="OB43" i="1" s="1"/>
  <c r="OB44" i="1" s="1"/>
  <c r="OB45" i="1" s="1"/>
  <c r="OB46" i="1" s="1"/>
  <c r="OB47" i="1" s="1"/>
  <c r="OB48" i="1" s="1"/>
  <c r="OB49" i="1" s="1"/>
  <c r="OB50" i="1" s="1"/>
  <c r="OB51" i="1" s="1"/>
  <c r="OB52" i="1" s="1"/>
  <c r="OB53" i="1" s="1"/>
  <c r="OB54" i="1" s="1"/>
  <c r="OB55" i="1" s="1"/>
  <c r="OB56" i="1" s="1"/>
  <c r="OB57" i="1" s="1"/>
  <c r="OB58" i="1" s="1"/>
  <c r="OB59" i="1" s="1"/>
  <c r="OB60" i="1" s="1"/>
  <c r="OB61" i="1" s="1"/>
  <c r="OB62" i="1" s="1"/>
  <c r="OB63" i="1" s="1"/>
  <c r="LC4" i="1"/>
  <c r="LC5" i="1" s="1"/>
  <c r="LC6" i="1" s="1"/>
  <c r="LC7" i="1" s="1"/>
  <c r="LC8" i="1" s="1"/>
  <c r="LC9" i="1" s="1"/>
  <c r="LC10" i="1" s="1"/>
  <c r="LC11" i="1" s="1"/>
  <c r="LC12" i="1" s="1"/>
  <c r="LC13" i="1" s="1"/>
  <c r="LC14" i="1" s="1"/>
  <c r="LC15" i="1" s="1"/>
  <c r="LC16" i="1" s="1"/>
  <c r="LC17" i="1" s="1"/>
  <c r="LC18" i="1" s="1"/>
  <c r="LC19" i="1" s="1"/>
  <c r="LC20" i="1" s="1"/>
  <c r="LC21" i="1" s="1"/>
  <c r="LC22" i="1" s="1"/>
  <c r="LC23" i="1" s="1"/>
  <c r="LC24" i="1" s="1"/>
  <c r="LC25" i="1" s="1"/>
  <c r="LC26" i="1" s="1"/>
  <c r="LC27" i="1" s="1"/>
  <c r="LC28" i="1" s="1"/>
  <c r="LC29" i="1" s="1"/>
  <c r="LC30" i="1" s="1"/>
  <c r="LC31" i="1" s="1"/>
  <c r="LC32" i="1" s="1"/>
  <c r="LC33" i="1" s="1"/>
  <c r="LC34" i="1" s="1"/>
  <c r="LC35" i="1" s="1"/>
  <c r="LC36" i="1" s="1"/>
  <c r="LC37" i="1" s="1"/>
  <c r="LC38" i="1" s="1"/>
  <c r="LC39" i="1" s="1"/>
  <c r="LC40" i="1" s="1"/>
  <c r="LC41" i="1" s="1"/>
  <c r="LC42" i="1" s="1"/>
  <c r="LC43" i="1" s="1"/>
  <c r="LC44" i="1" s="1"/>
  <c r="LC45" i="1" s="1"/>
  <c r="LC46" i="1" s="1"/>
  <c r="LC47" i="1" s="1"/>
  <c r="LC48" i="1" s="1"/>
  <c r="LC49" i="1" s="1"/>
  <c r="LC50" i="1" s="1"/>
  <c r="LC51" i="1" s="1"/>
  <c r="LC52" i="1" s="1"/>
  <c r="LC53" i="1" s="1"/>
  <c r="LC54" i="1" s="1"/>
  <c r="LC55" i="1" s="1"/>
  <c r="LC56" i="1" s="1"/>
  <c r="LC57" i="1" s="1"/>
  <c r="LC58" i="1" s="1"/>
  <c r="LC59" i="1" s="1"/>
  <c r="LC60" i="1" s="1"/>
  <c r="LC61" i="1" s="1"/>
  <c r="LC62" i="1" s="1"/>
  <c r="LC63" i="1" s="1"/>
  <c r="LG4" i="1"/>
  <c r="LG5" i="1" s="1"/>
  <c r="LG6" i="1" s="1"/>
  <c r="LG7" i="1" s="1"/>
  <c r="LG8" i="1" s="1"/>
  <c r="LG9" i="1" s="1"/>
  <c r="LG10" i="1" s="1"/>
  <c r="LG11" i="1" s="1"/>
  <c r="LG12" i="1" s="1"/>
  <c r="LG13" i="1" s="1"/>
  <c r="LG14" i="1" s="1"/>
  <c r="LG15" i="1" s="1"/>
  <c r="LG16" i="1" s="1"/>
  <c r="LG17" i="1" s="1"/>
  <c r="LG18" i="1" s="1"/>
  <c r="LG19" i="1" s="1"/>
  <c r="LG20" i="1" s="1"/>
  <c r="LG21" i="1" s="1"/>
  <c r="LG22" i="1" s="1"/>
  <c r="LG23" i="1" s="1"/>
  <c r="LG24" i="1" s="1"/>
  <c r="LG25" i="1" s="1"/>
  <c r="LG26" i="1" s="1"/>
  <c r="LG27" i="1" s="1"/>
  <c r="LG28" i="1" s="1"/>
  <c r="LG29" i="1" s="1"/>
  <c r="LG30" i="1" s="1"/>
  <c r="LG31" i="1" s="1"/>
  <c r="LG32" i="1" s="1"/>
  <c r="LG33" i="1" s="1"/>
  <c r="LG34" i="1" s="1"/>
  <c r="LG35" i="1" s="1"/>
  <c r="LG36" i="1" s="1"/>
  <c r="LG37" i="1" s="1"/>
  <c r="LG38" i="1" s="1"/>
  <c r="LG39" i="1" s="1"/>
  <c r="LG40" i="1" s="1"/>
  <c r="LG41" i="1" s="1"/>
  <c r="LG42" i="1" s="1"/>
  <c r="LG43" i="1" s="1"/>
  <c r="LG44" i="1" s="1"/>
  <c r="LG45" i="1" s="1"/>
  <c r="LG46" i="1" s="1"/>
  <c r="LG47" i="1" s="1"/>
  <c r="LG48" i="1" s="1"/>
  <c r="LG49" i="1" s="1"/>
  <c r="LG50" i="1" s="1"/>
  <c r="LG51" i="1" s="1"/>
  <c r="LG52" i="1" s="1"/>
  <c r="LG53" i="1" s="1"/>
  <c r="LG54" i="1" s="1"/>
  <c r="LG55" i="1" s="1"/>
  <c r="LG56" i="1" s="1"/>
  <c r="LG57" i="1" s="1"/>
  <c r="LG58" i="1" s="1"/>
  <c r="LG59" i="1" s="1"/>
  <c r="LG60" i="1" s="1"/>
  <c r="LG61" i="1" s="1"/>
  <c r="LG62" i="1" s="1"/>
  <c r="LG63" i="1" s="1"/>
  <c r="LJ4" i="1"/>
  <c r="LJ5" i="1" s="1"/>
  <c r="LJ6" i="1" s="1"/>
  <c r="LJ7" i="1" s="1"/>
  <c r="LJ8" i="1" s="1"/>
  <c r="LJ9" i="1" s="1"/>
  <c r="LJ10" i="1" s="1"/>
  <c r="LJ11" i="1" s="1"/>
  <c r="LJ12" i="1" s="1"/>
  <c r="LJ13" i="1" s="1"/>
  <c r="LJ14" i="1" s="1"/>
  <c r="LJ15" i="1" s="1"/>
  <c r="LJ16" i="1" s="1"/>
  <c r="LJ17" i="1" s="1"/>
  <c r="LJ18" i="1" s="1"/>
  <c r="LJ19" i="1" s="1"/>
  <c r="LJ20" i="1" s="1"/>
  <c r="LJ21" i="1" s="1"/>
  <c r="LJ22" i="1" s="1"/>
  <c r="LJ23" i="1" s="1"/>
  <c r="LJ24" i="1" s="1"/>
  <c r="LJ25" i="1" s="1"/>
  <c r="LJ26" i="1" s="1"/>
  <c r="LJ27" i="1" s="1"/>
  <c r="LJ28" i="1" s="1"/>
  <c r="LJ29" i="1" s="1"/>
  <c r="LJ30" i="1" s="1"/>
  <c r="LJ31" i="1" s="1"/>
  <c r="LJ32" i="1" s="1"/>
  <c r="LJ33" i="1" s="1"/>
  <c r="LJ34" i="1" s="1"/>
  <c r="LJ35" i="1" s="1"/>
  <c r="LJ36" i="1" s="1"/>
  <c r="LJ37" i="1" s="1"/>
  <c r="LJ38" i="1" s="1"/>
  <c r="LJ39" i="1" s="1"/>
  <c r="LJ40" i="1" s="1"/>
  <c r="LJ41" i="1" s="1"/>
  <c r="LJ42" i="1" s="1"/>
  <c r="LJ43" i="1" s="1"/>
  <c r="LJ44" i="1" s="1"/>
  <c r="LJ45" i="1" s="1"/>
  <c r="LJ46" i="1" s="1"/>
  <c r="LJ47" i="1" s="1"/>
  <c r="LJ48" i="1" s="1"/>
  <c r="LJ49" i="1" s="1"/>
  <c r="LJ50" i="1" s="1"/>
  <c r="LJ51" i="1" s="1"/>
  <c r="LJ52" i="1" s="1"/>
  <c r="LJ53" i="1" s="1"/>
  <c r="LJ54" i="1" s="1"/>
  <c r="LJ55" i="1" s="1"/>
  <c r="LJ56" i="1" s="1"/>
  <c r="LJ57" i="1" s="1"/>
  <c r="LJ58" i="1" s="1"/>
  <c r="LJ59" i="1" s="1"/>
  <c r="LJ60" i="1" s="1"/>
  <c r="LJ61" i="1" s="1"/>
  <c r="LJ62" i="1" s="1"/>
  <c r="LJ63" i="1" s="1"/>
  <c r="LM4" i="1"/>
  <c r="LM5" i="1" s="1"/>
  <c r="LM6" i="1" s="1"/>
  <c r="LM7" i="1" s="1"/>
  <c r="LM8" i="1" s="1"/>
  <c r="LM9" i="1" s="1"/>
  <c r="LM10" i="1" s="1"/>
  <c r="LM11" i="1" s="1"/>
  <c r="LM12" i="1" s="1"/>
  <c r="LM13" i="1" s="1"/>
  <c r="LM14" i="1" s="1"/>
  <c r="LM15" i="1" s="1"/>
  <c r="LM16" i="1" s="1"/>
  <c r="LM17" i="1" s="1"/>
  <c r="LM18" i="1" s="1"/>
  <c r="LM19" i="1" s="1"/>
  <c r="LM20" i="1" s="1"/>
  <c r="LM21" i="1" s="1"/>
  <c r="LM22" i="1" s="1"/>
  <c r="LM23" i="1" s="1"/>
  <c r="LM24" i="1" s="1"/>
  <c r="LM25" i="1" s="1"/>
  <c r="LM26" i="1" s="1"/>
  <c r="LM27" i="1" s="1"/>
  <c r="LM28" i="1" s="1"/>
  <c r="LM29" i="1" s="1"/>
  <c r="LM30" i="1" s="1"/>
  <c r="LM31" i="1" s="1"/>
  <c r="LM32" i="1" s="1"/>
  <c r="LM33" i="1" s="1"/>
  <c r="LM34" i="1" s="1"/>
  <c r="LM35" i="1" s="1"/>
  <c r="LM36" i="1" s="1"/>
  <c r="LM37" i="1" s="1"/>
  <c r="LM38" i="1" s="1"/>
  <c r="LM39" i="1" s="1"/>
  <c r="LM40" i="1" s="1"/>
  <c r="LM41" i="1" s="1"/>
  <c r="LM42" i="1" s="1"/>
  <c r="LM43" i="1" s="1"/>
  <c r="LM44" i="1" s="1"/>
  <c r="LM45" i="1" s="1"/>
  <c r="LM46" i="1" s="1"/>
  <c r="LM47" i="1" s="1"/>
  <c r="LM48" i="1" s="1"/>
  <c r="LM49" i="1" s="1"/>
  <c r="LM50" i="1" s="1"/>
  <c r="LM51" i="1" s="1"/>
  <c r="LM52" i="1" s="1"/>
  <c r="LM53" i="1" s="1"/>
  <c r="LM54" i="1" s="1"/>
  <c r="LM55" i="1" s="1"/>
  <c r="LM56" i="1" s="1"/>
  <c r="LM57" i="1" s="1"/>
  <c r="LM58" i="1" s="1"/>
  <c r="LM59" i="1" s="1"/>
  <c r="LM60" i="1" s="1"/>
  <c r="LM61" i="1" s="1"/>
  <c r="LM62" i="1" s="1"/>
  <c r="LM63" i="1" s="1"/>
  <c r="LP4" i="1"/>
  <c r="LP5" i="1" s="1"/>
  <c r="LP6" i="1" s="1"/>
  <c r="LP7" i="1" s="1"/>
  <c r="LP8" i="1" s="1"/>
  <c r="LP9" i="1" s="1"/>
  <c r="LP10" i="1" s="1"/>
  <c r="LP11" i="1" s="1"/>
  <c r="LP12" i="1" s="1"/>
  <c r="LP13" i="1" s="1"/>
  <c r="LP14" i="1" s="1"/>
  <c r="LP15" i="1" s="1"/>
  <c r="LP16" i="1" s="1"/>
  <c r="LP17" i="1" s="1"/>
  <c r="LP18" i="1" s="1"/>
  <c r="LP19" i="1" s="1"/>
  <c r="LP20" i="1" s="1"/>
  <c r="LP21" i="1" s="1"/>
  <c r="LP22" i="1" s="1"/>
  <c r="LP23" i="1" s="1"/>
  <c r="LP24" i="1" s="1"/>
  <c r="LP25" i="1" s="1"/>
  <c r="LP26" i="1" s="1"/>
  <c r="LP27" i="1" s="1"/>
  <c r="LP28" i="1" s="1"/>
  <c r="LP29" i="1" s="1"/>
  <c r="LP30" i="1" s="1"/>
  <c r="LP31" i="1" s="1"/>
  <c r="LP32" i="1" s="1"/>
  <c r="LP33" i="1" s="1"/>
  <c r="LP34" i="1" s="1"/>
  <c r="LP35" i="1" s="1"/>
  <c r="LP36" i="1" s="1"/>
  <c r="LP37" i="1" s="1"/>
  <c r="LP38" i="1" s="1"/>
  <c r="LP39" i="1" s="1"/>
  <c r="LP40" i="1" s="1"/>
  <c r="LP41" i="1" s="1"/>
  <c r="LP42" i="1" s="1"/>
  <c r="LP43" i="1" s="1"/>
  <c r="LP44" i="1" s="1"/>
  <c r="LP45" i="1" s="1"/>
  <c r="LP46" i="1" s="1"/>
  <c r="LP47" i="1" s="1"/>
  <c r="LP48" i="1" s="1"/>
  <c r="LP49" i="1" s="1"/>
  <c r="LP50" i="1" s="1"/>
  <c r="LP51" i="1" s="1"/>
  <c r="LP52" i="1" s="1"/>
  <c r="LP53" i="1" s="1"/>
  <c r="LP54" i="1" s="1"/>
  <c r="LP55" i="1" s="1"/>
  <c r="LP56" i="1" s="1"/>
  <c r="LP57" i="1" s="1"/>
  <c r="LP58" i="1" s="1"/>
  <c r="LP59" i="1" s="1"/>
  <c r="LP60" i="1" s="1"/>
  <c r="LP61" i="1" s="1"/>
  <c r="LP62" i="1" s="1"/>
  <c r="LP63" i="1" s="1"/>
  <c r="LS4" i="1"/>
  <c r="LS5" i="1" s="1"/>
  <c r="LS6" i="1" s="1"/>
  <c r="LS7" i="1" s="1"/>
  <c r="LS8" i="1" s="1"/>
  <c r="LS9" i="1" s="1"/>
  <c r="LS10" i="1" s="1"/>
  <c r="LS11" i="1" s="1"/>
  <c r="LS12" i="1" s="1"/>
  <c r="LS13" i="1" s="1"/>
  <c r="LS14" i="1" s="1"/>
  <c r="LS15" i="1" s="1"/>
  <c r="LS16" i="1" s="1"/>
  <c r="LS17" i="1" s="1"/>
  <c r="LS18" i="1" s="1"/>
  <c r="LS19" i="1" s="1"/>
  <c r="LS20" i="1" s="1"/>
  <c r="LS21" i="1" s="1"/>
  <c r="LS22" i="1" s="1"/>
  <c r="LS23" i="1" s="1"/>
  <c r="LS24" i="1" s="1"/>
  <c r="LS25" i="1" s="1"/>
  <c r="LS26" i="1" s="1"/>
  <c r="LS27" i="1" s="1"/>
  <c r="LS28" i="1" s="1"/>
  <c r="LS29" i="1" s="1"/>
  <c r="LS30" i="1" s="1"/>
  <c r="LS31" i="1" s="1"/>
  <c r="LS32" i="1" s="1"/>
  <c r="LS33" i="1" s="1"/>
  <c r="LS34" i="1" s="1"/>
  <c r="LS35" i="1" s="1"/>
  <c r="LS36" i="1" s="1"/>
  <c r="LS37" i="1" s="1"/>
  <c r="LS38" i="1" s="1"/>
  <c r="LS39" i="1" s="1"/>
  <c r="LS40" i="1" s="1"/>
  <c r="LS41" i="1" s="1"/>
  <c r="LS42" i="1" s="1"/>
  <c r="LS43" i="1" s="1"/>
  <c r="LS44" i="1" s="1"/>
  <c r="LS45" i="1" s="1"/>
  <c r="LS46" i="1" s="1"/>
  <c r="LS47" i="1" s="1"/>
  <c r="LS48" i="1" s="1"/>
  <c r="LS49" i="1" s="1"/>
  <c r="LS50" i="1" s="1"/>
  <c r="LS51" i="1" s="1"/>
  <c r="LS52" i="1" s="1"/>
  <c r="LS53" i="1" s="1"/>
  <c r="LS54" i="1" s="1"/>
  <c r="LS55" i="1" s="1"/>
  <c r="LS56" i="1" s="1"/>
  <c r="LS57" i="1" s="1"/>
  <c r="LS58" i="1" s="1"/>
  <c r="LS59" i="1" s="1"/>
  <c r="LS60" i="1" s="1"/>
  <c r="LS61" i="1" s="1"/>
  <c r="LS62" i="1" s="1"/>
  <c r="LS63" i="1" s="1"/>
  <c r="LV4" i="1"/>
  <c r="LV5" i="1" s="1"/>
  <c r="LV6" i="1" s="1"/>
  <c r="LV7" i="1" s="1"/>
  <c r="LV8" i="1" s="1"/>
  <c r="LV9" i="1" s="1"/>
  <c r="LV10" i="1" s="1"/>
  <c r="LV11" i="1" s="1"/>
  <c r="LV12" i="1" s="1"/>
  <c r="LV13" i="1" s="1"/>
  <c r="LV14" i="1" s="1"/>
  <c r="LV15" i="1" s="1"/>
  <c r="LV16" i="1" s="1"/>
  <c r="LV17" i="1" s="1"/>
  <c r="LV18" i="1" s="1"/>
  <c r="LV19" i="1" s="1"/>
  <c r="LV20" i="1" s="1"/>
  <c r="LV21" i="1" s="1"/>
  <c r="LV22" i="1" s="1"/>
  <c r="LV23" i="1" s="1"/>
  <c r="LV24" i="1" s="1"/>
  <c r="LV25" i="1" s="1"/>
  <c r="LV26" i="1" s="1"/>
  <c r="LV27" i="1" s="1"/>
  <c r="LV28" i="1" s="1"/>
  <c r="LV29" i="1" s="1"/>
  <c r="LV30" i="1" s="1"/>
  <c r="LV31" i="1" s="1"/>
  <c r="LV32" i="1" s="1"/>
  <c r="LV33" i="1" s="1"/>
  <c r="LV34" i="1" s="1"/>
  <c r="LV35" i="1" s="1"/>
  <c r="LV36" i="1" s="1"/>
  <c r="LV37" i="1" s="1"/>
  <c r="LV38" i="1" s="1"/>
  <c r="LV39" i="1" s="1"/>
  <c r="LV40" i="1" s="1"/>
  <c r="LV41" i="1" s="1"/>
  <c r="LV42" i="1" s="1"/>
  <c r="LV43" i="1" s="1"/>
  <c r="LV44" i="1" s="1"/>
  <c r="LV45" i="1" s="1"/>
  <c r="LV46" i="1" s="1"/>
  <c r="LV47" i="1" s="1"/>
  <c r="LV48" i="1" s="1"/>
  <c r="LV49" i="1" s="1"/>
  <c r="LV50" i="1" s="1"/>
  <c r="LV51" i="1" s="1"/>
  <c r="LV52" i="1" s="1"/>
  <c r="LV53" i="1" s="1"/>
  <c r="LV54" i="1" s="1"/>
  <c r="LV55" i="1" s="1"/>
  <c r="LV56" i="1" s="1"/>
  <c r="LV57" i="1" s="1"/>
  <c r="LV58" i="1" s="1"/>
  <c r="LV59" i="1" s="1"/>
  <c r="LV60" i="1" s="1"/>
  <c r="LV61" i="1" s="1"/>
  <c r="LV62" i="1" s="1"/>
  <c r="LV63" i="1" s="1"/>
  <c r="LX4" i="1"/>
  <c r="LX5" i="1" s="1"/>
  <c r="LX6" i="1" s="1"/>
  <c r="LX7" i="1" s="1"/>
  <c r="LX8" i="1" s="1"/>
  <c r="LX9" i="1" s="1"/>
  <c r="LX10" i="1" s="1"/>
  <c r="LX11" i="1" s="1"/>
  <c r="LX12" i="1" s="1"/>
  <c r="LX13" i="1" s="1"/>
  <c r="LX14" i="1" s="1"/>
  <c r="LX15" i="1" s="1"/>
  <c r="LX16" i="1" s="1"/>
  <c r="LX17" i="1" s="1"/>
  <c r="LX18" i="1" s="1"/>
  <c r="LX19" i="1" s="1"/>
  <c r="LX20" i="1" s="1"/>
  <c r="LX21" i="1" s="1"/>
  <c r="LX22" i="1" s="1"/>
  <c r="LX23" i="1" s="1"/>
  <c r="LX24" i="1" s="1"/>
  <c r="LX25" i="1" s="1"/>
  <c r="LX26" i="1" s="1"/>
  <c r="LX27" i="1" s="1"/>
  <c r="LX28" i="1" s="1"/>
  <c r="LX29" i="1" s="1"/>
  <c r="LX30" i="1" s="1"/>
  <c r="LX31" i="1" s="1"/>
  <c r="LX32" i="1" s="1"/>
  <c r="LX33" i="1" s="1"/>
  <c r="LX34" i="1" s="1"/>
  <c r="LX35" i="1" s="1"/>
  <c r="LX36" i="1" s="1"/>
  <c r="LX37" i="1" s="1"/>
  <c r="LX38" i="1" s="1"/>
  <c r="LX39" i="1" s="1"/>
  <c r="LX40" i="1" s="1"/>
  <c r="LX41" i="1" s="1"/>
  <c r="LX42" i="1" s="1"/>
  <c r="LX43" i="1" s="1"/>
  <c r="LX44" i="1" s="1"/>
  <c r="LX45" i="1" s="1"/>
  <c r="LX46" i="1" s="1"/>
  <c r="LX47" i="1" s="1"/>
  <c r="LX48" i="1" s="1"/>
  <c r="LX49" i="1" s="1"/>
  <c r="LX50" i="1" s="1"/>
  <c r="LX51" i="1" s="1"/>
  <c r="LX52" i="1" s="1"/>
  <c r="LX53" i="1" s="1"/>
  <c r="LX54" i="1" s="1"/>
  <c r="LX55" i="1" s="1"/>
  <c r="LX56" i="1" s="1"/>
  <c r="LX57" i="1" s="1"/>
  <c r="LX58" i="1" s="1"/>
  <c r="LX59" i="1" s="1"/>
  <c r="LX60" i="1" s="1"/>
  <c r="LX61" i="1" s="1"/>
  <c r="LX62" i="1" s="1"/>
  <c r="LX63" i="1" s="1"/>
  <c r="MB4" i="1"/>
  <c r="MB5" i="1" s="1"/>
  <c r="MB6" i="1" s="1"/>
  <c r="MB7" i="1" s="1"/>
  <c r="MB8" i="1" s="1"/>
  <c r="MB9" i="1" s="1"/>
  <c r="MB10" i="1" s="1"/>
  <c r="MB11" i="1" s="1"/>
  <c r="MB12" i="1" s="1"/>
  <c r="MB13" i="1" s="1"/>
  <c r="MB14" i="1" s="1"/>
  <c r="MB15" i="1" s="1"/>
  <c r="MB16" i="1" s="1"/>
  <c r="MB17" i="1" s="1"/>
  <c r="MB18" i="1" s="1"/>
  <c r="MB19" i="1" s="1"/>
  <c r="MB20" i="1" s="1"/>
  <c r="MB21" i="1" s="1"/>
  <c r="MB22" i="1" s="1"/>
  <c r="MB23" i="1" s="1"/>
  <c r="MB24" i="1" s="1"/>
  <c r="MB25" i="1" s="1"/>
  <c r="MB26" i="1" s="1"/>
  <c r="MB27" i="1" s="1"/>
  <c r="MB28" i="1" s="1"/>
  <c r="MB29" i="1" s="1"/>
  <c r="MB30" i="1" s="1"/>
  <c r="MB31" i="1" s="1"/>
  <c r="MB32" i="1" s="1"/>
  <c r="MB33" i="1" s="1"/>
  <c r="MB34" i="1" s="1"/>
  <c r="MB35" i="1" s="1"/>
  <c r="MB36" i="1" s="1"/>
  <c r="MB37" i="1" s="1"/>
  <c r="MB38" i="1" s="1"/>
  <c r="MB39" i="1" s="1"/>
  <c r="MB40" i="1" s="1"/>
  <c r="MB41" i="1" s="1"/>
  <c r="MB42" i="1" s="1"/>
  <c r="MB43" i="1" s="1"/>
  <c r="MB44" i="1" s="1"/>
  <c r="MB45" i="1" s="1"/>
  <c r="MB46" i="1" s="1"/>
  <c r="MB47" i="1" s="1"/>
  <c r="MB48" i="1" s="1"/>
  <c r="MB49" i="1" s="1"/>
  <c r="MB50" i="1" s="1"/>
  <c r="MB51" i="1" s="1"/>
  <c r="MB52" i="1" s="1"/>
  <c r="MB53" i="1" s="1"/>
  <c r="MB54" i="1" s="1"/>
  <c r="MB55" i="1" s="1"/>
  <c r="MB56" i="1" s="1"/>
  <c r="MB57" i="1" s="1"/>
  <c r="MB58" i="1" s="1"/>
  <c r="MB59" i="1" s="1"/>
  <c r="MB60" i="1" s="1"/>
  <c r="MB61" i="1" s="1"/>
  <c r="MB62" i="1" s="1"/>
  <c r="MB63" i="1" s="1"/>
  <c r="ME4" i="1"/>
  <c r="ME5" i="1" s="1"/>
  <c r="ME6" i="1" s="1"/>
  <c r="ME7" i="1" s="1"/>
  <c r="ME8" i="1" s="1"/>
  <c r="ME9" i="1" s="1"/>
  <c r="ME10" i="1" s="1"/>
  <c r="ME11" i="1" s="1"/>
  <c r="ME12" i="1" s="1"/>
  <c r="ME13" i="1" s="1"/>
  <c r="ME14" i="1" s="1"/>
  <c r="ME15" i="1" s="1"/>
  <c r="ME16" i="1" s="1"/>
  <c r="ME17" i="1" s="1"/>
  <c r="ME18" i="1" s="1"/>
  <c r="ME19" i="1" s="1"/>
  <c r="ME20" i="1" s="1"/>
  <c r="ME21" i="1" s="1"/>
  <c r="ME22" i="1" s="1"/>
  <c r="ME23" i="1" s="1"/>
  <c r="ME24" i="1" s="1"/>
  <c r="ME25" i="1" s="1"/>
  <c r="ME26" i="1" s="1"/>
  <c r="ME27" i="1" s="1"/>
  <c r="ME28" i="1" s="1"/>
  <c r="ME29" i="1" s="1"/>
  <c r="ME30" i="1" s="1"/>
  <c r="ME31" i="1" s="1"/>
  <c r="ME32" i="1" s="1"/>
  <c r="ME33" i="1" s="1"/>
  <c r="ME34" i="1" s="1"/>
  <c r="ME35" i="1" s="1"/>
  <c r="ME36" i="1" s="1"/>
  <c r="ME37" i="1" s="1"/>
  <c r="ME38" i="1" s="1"/>
  <c r="ME39" i="1" s="1"/>
  <c r="ME40" i="1" s="1"/>
  <c r="ME41" i="1" s="1"/>
  <c r="ME42" i="1" s="1"/>
  <c r="ME43" i="1" s="1"/>
  <c r="ME44" i="1" s="1"/>
  <c r="ME45" i="1" s="1"/>
  <c r="ME46" i="1" s="1"/>
  <c r="ME47" i="1" s="1"/>
  <c r="ME48" i="1" s="1"/>
  <c r="ME49" i="1" s="1"/>
  <c r="ME50" i="1" s="1"/>
  <c r="ME51" i="1" s="1"/>
  <c r="ME52" i="1" s="1"/>
  <c r="ME53" i="1" s="1"/>
  <c r="ME54" i="1" s="1"/>
  <c r="ME55" i="1" s="1"/>
  <c r="ME56" i="1" s="1"/>
  <c r="ME57" i="1" s="1"/>
  <c r="ME58" i="1" s="1"/>
  <c r="ME59" i="1" s="1"/>
  <c r="ME60" i="1" s="1"/>
  <c r="ME61" i="1" s="1"/>
  <c r="ME62" i="1" s="1"/>
  <c r="ME63" i="1" s="1"/>
  <c r="MH4" i="1"/>
  <c r="MH5" i="1" s="1"/>
  <c r="MH6" i="1" s="1"/>
  <c r="MH7" i="1" s="1"/>
  <c r="MH8" i="1" s="1"/>
  <c r="MH9" i="1" s="1"/>
  <c r="MH10" i="1" s="1"/>
  <c r="MH11" i="1" s="1"/>
  <c r="MH12" i="1" s="1"/>
  <c r="MH13" i="1" s="1"/>
  <c r="MH14" i="1" s="1"/>
  <c r="MH15" i="1" s="1"/>
  <c r="MH16" i="1" s="1"/>
  <c r="MH17" i="1" s="1"/>
  <c r="MH18" i="1" s="1"/>
  <c r="MH19" i="1" s="1"/>
  <c r="MH20" i="1" s="1"/>
  <c r="MH21" i="1" s="1"/>
  <c r="MH22" i="1" s="1"/>
  <c r="MH23" i="1" s="1"/>
  <c r="MH24" i="1" s="1"/>
  <c r="MH25" i="1" s="1"/>
  <c r="MH26" i="1" s="1"/>
  <c r="MH27" i="1" s="1"/>
  <c r="MH28" i="1" s="1"/>
  <c r="MH29" i="1" s="1"/>
  <c r="MH30" i="1" s="1"/>
  <c r="MH31" i="1" s="1"/>
  <c r="MH32" i="1" s="1"/>
  <c r="MH33" i="1" s="1"/>
  <c r="MH34" i="1" s="1"/>
  <c r="MH35" i="1" s="1"/>
  <c r="MH36" i="1" s="1"/>
  <c r="MH37" i="1" s="1"/>
  <c r="MH38" i="1" s="1"/>
  <c r="MH39" i="1" s="1"/>
  <c r="MH40" i="1" s="1"/>
  <c r="MH41" i="1" s="1"/>
  <c r="MH42" i="1" s="1"/>
  <c r="MH43" i="1" s="1"/>
  <c r="MH44" i="1" s="1"/>
  <c r="MH45" i="1" s="1"/>
  <c r="MH46" i="1" s="1"/>
  <c r="MH47" i="1" s="1"/>
  <c r="MH48" i="1" s="1"/>
  <c r="MH49" i="1" s="1"/>
  <c r="MH50" i="1" s="1"/>
  <c r="MH51" i="1" s="1"/>
  <c r="MH52" i="1" s="1"/>
  <c r="MH53" i="1" s="1"/>
  <c r="MH54" i="1" s="1"/>
  <c r="MH55" i="1" s="1"/>
  <c r="MH56" i="1" s="1"/>
  <c r="MH57" i="1" s="1"/>
  <c r="MH58" i="1" s="1"/>
  <c r="MH59" i="1" s="1"/>
  <c r="MH60" i="1" s="1"/>
  <c r="MH61" i="1" s="1"/>
  <c r="MH62" i="1" s="1"/>
  <c r="MH63" i="1" s="1"/>
  <c r="MM4" i="1"/>
  <c r="MM5" i="1" s="1"/>
  <c r="MM6" i="1" s="1"/>
  <c r="MM7" i="1" s="1"/>
  <c r="MM8" i="1" s="1"/>
  <c r="MM9" i="1" s="1"/>
  <c r="MM10" i="1" s="1"/>
  <c r="MM11" i="1" s="1"/>
  <c r="MM12" i="1" s="1"/>
  <c r="MM13" i="1" s="1"/>
  <c r="MM14" i="1" s="1"/>
  <c r="MM15" i="1" s="1"/>
  <c r="MM16" i="1" s="1"/>
  <c r="MM17" i="1" s="1"/>
  <c r="MM18" i="1" s="1"/>
  <c r="MM19" i="1" s="1"/>
  <c r="MM20" i="1" s="1"/>
  <c r="MM21" i="1" s="1"/>
  <c r="MM22" i="1" s="1"/>
  <c r="MM23" i="1" s="1"/>
  <c r="MM24" i="1" s="1"/>
  <c r="MM25" i="1" s="1"/>
  <c r="MM26" i="1" s="1"/>
  <c r="MM27" i="1" s="1"/>
  <c r="MM28" i="1" s="1"/>
  <c r="MM29" i="1" s="1"/>
  <c r="MM30" i="1" s="1"/>
  <c r="MM31" i="1" s="1"/>
  <c r="MM32" i="1" s="1"/>
  <c r="MM33" i="1" s="1"/>
  <c r="MM34" i="1" s="1"/>
  <c r="MM35" i="1" s="1"/>
  <c r="MM36" i="1" s="1"/>
  <c r="MM37" i="1" s="1"/>
  <c r="MM38" i="1" s="1"/>
  <c r="MM39" i="1" s="1"/>
  <c r="MM40" i="1" s="1"/>
  <c r="MM41" i="1" s="1"/>
  <c r="MM42" i="1" s="1"/>
  <c r="MM43" i="1" s="1"/>
  <c r="MM44" i="1" s="1"/>
  <c r="MM45" i="1" s="1"/>
  <c r="MM46" i="1" s="1"/>
  <c r="MM47" i="1" s="1"/>
  <c r="MM48" i="1" s="1"/>
  <c r="MM49" i="1" s="1"/>
  <c r="MM50" i="1" s="1"/>
  <c r="MM51" i="1" s="1"/>
  <c r="MM52" i="1" s="1"/>
  <c r="MM53" i="1" s="1"/>
  <c r="MM54" i="1" s="1"/>
  <c r="MM55" i="1" s="1"/>
  <c r="MM56" i="1" s="1"/>
  <c r="MM57" i="1" s="1"/>
  <c r="MM58" i="1" s="1"/>
  <c r="MM59" i="1" s="1"/>
  <c r="MM60" i="1" s="1"/>
  <c r="MM61" i="1" s="1"/>
  <c r="MM62" i="1" s="1"/>
  <c r="MM63" i="1" s="1"/>
  <c r="MQ4" i="1"/>
  <c r="MQ5" i="1" s="1"/>
  <c r="MQ6" i="1" s="1"/>
  <c r="MQ7" i="1" s="1"/>
  <c r="MQ8" i="1" s="1"/>
  <c r="MQ9" i="1" s="1"/>
  <c r="MQ10" i="1" s="1"/>
  <c r="MQ11" i="1" s="1"/>
  <c r="MQ12" i="1" s="1"/>
  <c r="MQ13" i="1" s="1"/>
  <c r="MQ14" i="1" s="1"/>
  <c r="MQ15" i="1" s="1"/>
  <c r="MQ16" i="1" s="1"/>
  <c r="MQ17" i="1" s="1"/>
  <c r="MQ18" i="1" s="1"/>
  <c r="MQ19" i="1" s="1"/>
  <c r="MQ20" i="1" s="1"/>
  <c r="MQ21" i="1" s="1"/>
  <c r="MQ22" i="1" s="1"/>
  <c r="MQ23" i="1" s="1"/>
  <c r="MQ24" i="1" s="1"/>
  <c r="MQ25" i="1" s="1"/>
  <c r="MQ26" i="1" s="1"/>
  <c r="MQ27" i="1" s="1"/>
  <c r="MQ28" i="1" s="1"/>
  <c r="MQ29" i="1" s="1"/>
  <c r="MQ30" i="1" s="1"/>
  <c r="MQ31" i="1" s="1"/>
  <c r="MQ32" i="1" s="1"/>
  <c r="MQ33" i="1" s="1"/>
  <c r="MQ34" i="1" s="1"/>
  <c r="MQ35" i="1" s="1"/>
  <c r="MQ36" i="1" s="1"/>
  <c r="MQ37" i="1" s="1"/>
  <c r="MQ38" i="1" s="1"/>
  <c r="MQ39" i="1" s="1"/>
  <c r="MQ40" i="1" s="1"/>
  <c r="MQ41" i="1" s="1"/>
  <c r="MQ42" i="1" s="1"/>
  <c r="MQ43" i="1" s="1"/>
  <c r="MQ44" i="1" s="1"/>
  <c r="MQ45" i="1" s="1"/>
  <c r="MQ46" i="1" s="1"/>
  <c r="MQ47" i="1" s="1"/>
  <c r="MQ48" i="1" s="1"/>
  <c r="MQ49" i="1" s="1"/>
  <c r="MQ50" i="1" s="1"/>
  <c r="MQ51" i="1" s="1"/>
  <c r="MQ52" i="1" s="1"/>
  <c r="MQ53" i="1" s="1"/>
  <c r="MQ54" i="1" s="1"/>
  <c r="MQ55" i="1" s="1"/>
  <c r="MQ56" i="1" s="1"/>
  <c r="MQ57" i="1" s="1"/>
  <c r="MQ58" i="1" s="1"/>
  <c r="MQ59" i="1" s="1"/>
  <c r="MQ60" i="1" s="1"/>
  <c r="MQ61" i="1" s="1"/>
  <c r="MQ62" i="1" s="1"/>
  <c r="MQ63" i="1" s="1"/>
  <c r="MT4" i="1"/>
  <c r="MT5" i="1" s="1"/>
  <c r="MT6" i="1" s="1"/>
  <c r="MT7" i="1" s="1"/>
  <c r="MT8" i="1" s="1"/>
  <c r="MT9" i="1" s="1"/>
  <c r="MT10" i="1" s="1"/>
  <c r="MT11" i="1" s="1"/>
  <c r="MT12" i="1" s="1"/>
  <c r="MT13" i="1" s="1"/>
  <c r="MT14" i="1" s="1"/>
  <c r="MT15" i="1" s="1"/>
  <c r="MT16" i="1" s="1"/>
  <c r="MT17" i="1" s="1"/>
  <c r="MT18" i="1" s="1"/>
  <c r="MT19" i="1" s="1"/>
  <c r="MT20" i="1" s="1"/>
  <c r="MT21" i="1" s="1"/>
  <c r="MT22" i="1" s="1"/>
  <c r="MT23" i="1" s="1"/>
  <c r="MT24" i="1" s="1"/>
  <c r="MT25" i="1" s="1"/>
  <c r="MT26" i="1" s="1"/>
  <c r="MT27" i="1" s="1"/>
  <c r="MT28" i="1" s="1"/>
  <c r="MT29" i="1" s="1"/>
  <c r="MT30" i="1" s="1"/>
  <c r="MT31" i="1" s="1"/>
  <c r="MT32" i="1" s="1"/>
  <c r="MT33" i="1" s="1"/>
  <c r="MT34" i="1" s="1"/>
  <c r="MT35" i="1" s="1"/>
  <c r="MT36" i="1" s="1"/>
  <c r="MT37" i="1" s="1"/>
  <c r="MT38" i="1" s="1"/>
  <c r="MT39" i="1" s="1"/>
  <c r="MT40" i="1" s="1"/>
  <c r="MT41" i="1" s="1"/>
  <c r="MT42" i="1" s="1"/>
  <c r="MT43" i="1" s="1"/>
  <c r="MT44" i="1" s="1"/>
  <c r="MT45" i="1" s="1"/>
  <c r="MT46" i="1" s="1"/>
  <c r="MT47" i="1" s="1"/>
  <c r="MT48" i="1" s="1"/>
  <c r="MT49" i="1" s="1"/>
  <c r="MT50" i="1" s="1"/>
  <c r="MT51" i="1" s="1"/>
  <c r="MT52" i="1" s="1"/>
  <c r="MT53" i="1" s="1"/>
  <c r="MT54" i="1" s="1"/>
  <c r="MT55" i="1" s="1"/>
  <c r="MT56" i="1" s="1"/>
  <c r="MT57" i="1" s="1"/>
  <c r="MT58" i="1" s="1"/>
  <c r="MT59" i="1" s="1"/>
  <c r="MT60" i="1" s="1"/>
  <c r="MT61" i="1" s="1"/>
  <c r="MT62" i="1" s="1"/>
  <c r="MT63" i="1" s="1"/>
  <c r="MX4" i="1"/>
  <c r="MX5" i="1" s="1"/>
  <c r="MX6" i="1" s="1"/>
  <c r="MX7" i="1" s="1"/>
  <c r="MX8" i="1" s="1"/>
  <c r="MX9" i="1" s="1"/>
  <c r="MX10" i="1" s="1"/>
  <c r="MX11" i="1" s="1"/>
  <c r="MX12" i="1" s="1"/>
  <c r="MX13" i="1" s="1"/>
  <c r="MX14" i="1" s="1"/>
  <c r="MX15" i="1" s="1"/>
  <c r="MX16" i="1" s="1"/>
  <c r="MX17" i="1" s="1"/>
  <c r="MX18" i="1" s="1"/>
  <c r="MX19" i="1" s="1"/>
  <c r="MX20" i="1" s="1"/>
  <c r="MX21" i="1" s="1"/>
  <c r="MX22" i="1" s="1"/>
  <c r="MX23" i="1" s="1"/>
  <c r="MX24" i="1" s="1"/>
  <c r="MX25" i="1" s="1"/>
  <c r="MX26" i="1" s="1"/>
  <c r="MX27" i="1" s="1"/>
  <c r="MX28" i="1" s="1"/>
  <c r="MX29" i="1" s="1"/>
  <c r="MX30" i="1" s="1"/>
  <c r="MX31" i="1" s="1"/>
  <c r="MX32" i="1" s="1"/>
  <c r="MX33" i="1" s="1"/>
  <c r="MX34" i="1" s="1"/>
  <c r="MX35" i="1" s="1"/>
  <c r="MX36" i="1" s="1"/>
  <c r="MX37" i="1" s="1"/>
  <c r="MX38" i="1" s="1"/>
  <c r="MX39" i="1" s="1"/>
  <c r="MX40" i="1" s="1"/>
  <c r="MX41" i="1" s="1"/>
  <c r="MX42" i="1" s="1"/>
  <c r="MX43" i="1" s="1"/>
  <c r="MX44" i="1" s="1"/>
  <c r="MX45" i="1" s="1"/>
  <c r="MX46" i="1" s="1"/>
  <c r="MX47" i="1" s="1"/>
  <c r="MX48" i="1" s="1"/>
  <c r="MX49" i="1" s="1"/>
  <c r="MX50" i="1" s="1"/>
  <c r="MX51" i="1" s="1"/>
  <c r="MX52" i="1" s="1"/>
  <c r="MX53" i="1" s="1"/>
  <c r="MX54" i="1" s="1"/>
  <c r="MX55" i="1" s="1"/>
  <c r="MX56" i="1" s="1"/>
  <c r="MX57" i="1" s="1"/>
  <c r="MX58" i="1" s="1"/>
  <c r="MX59" i="1" s="1"/>
  <c r="MX60" i="1" s="1"/>
  <c r="MX61" i="1" s="1"/>
  <c r="MX62" i="1" s="1"/>
  <c r="MX63" i="1" s="1"/>
  <c r="NA4" i="1"/>
  <c r="NA5" i="1" s="1"/>
  <c r="NA6" i="1" s="1"/>
  <c r="NA7" i="1" s="1"/>
  <c r="NA8" i="1" s="1"/>
  <c r="NA9" i="1" s="1"/>
  <c r="NA10" i="1" s="1"/>
  <c r="NA11" i="1" s="1"/>
  <c r="NA12" i="1" s="1"/>
  <c r="NA13" i="1" s="1"/>
  <c r="NA14" i="1" s="1"/>
  <c r="NA15" i="1" s="1"/>
  <c r="NA16" i="1" s="1"/>
  <c r="NA17" i="1" s="1"/>
  <c r="NA18" i="1" s="1"/>
  <c r="NA19" i="1" s="1"/>
  <c r="NA20" i="1" s="1"/>
  <c r="NA21" i="1" s="1"/>
  <c r="NA22" i="1" s="1"/>
  <c r="NA23" i="1" s="1"/>
  <c r="NA24" i="1" s="1"/>
  <c r="NA25" i="1" s="1"/>
  <c r="NA26" i="1" s="1"/>
  <c r="NA27" i="1" s="1"/>
  <c r="NA28" i="1" s="1"/>
  <c r="NA29" i="1" s="1"/>
  <c r="NA30" i="1" s="1"/>
  <c r="NA31" i="1" s="1"/>
  <c r="NA32" i="1" s="1"/>
  <c r="NA33" i="1" s="1"/>
  <c r="NA34" i="1" s="1"/>
  <c r="NA35" i="1" s="1"/>
  <c r="NA36" i="1" s="1"/>
  <c r="NA37" i="1" s="1"/>
  <c r="NA38" i="1" s="1"/>
  <c r="NA39" i="1" s="1"/>
  <c r="NA40" i="1" s="1"/>
  <c r="NA41" i="1" s="1"/>
  <c r="NA42" i="1" s="1"/>
  <c r="NA43" i="1" s="1"/>
  <c r="NA44" i="1" s="1"/>
  <c r="NA45" i="1" s="1"/>
  <c r="NA46" i="1" s="1"/>
  <c r="NA47" i="1" s="1"/>
  <c r="NA48" i="1" s="1"/>
  <c r="NA49" i="1" s="1"/>
  <c r="NA50" i="1" s="1"/>
  <c r="NA51" i="1" s="1"/>
  <c r="NA52" i="1" s="1"/>
  <c r="NA53" i="1" s="1"/>
  <c r="NA54" i="1" s="1"/>
  <c r="NA55" i="1" s="1"/>
  <c r="NA56" i="1" s="1"/>
  <c r="NA57" i="1" s="1"/>
  <c r="NA58" i="1" s="1"/>
  <c r="NA59" i="1" s="1"/>
  <c r="NA60" i="1" s="1"/>
  <c r="NA61" i="1" s="1"/>
  <c r="NA62" i="1" s="1"/>
  <c r="NA63" i="1" s="1"/>
  <c r="ND4" i="1"/>
  <c r="ND5" i="1" s="1"/>
  <c r="ND6" i="1" s="1"/>
  <c r="ND7" i="1" s="1"/>
  <c r="ND8" i="1" s="1"/>
  <c r="ND9" i="1" s="1"/>
  <c r="ND10" i="1" s="1"/>
  <c r="ND11" i="1" s="1"/>
  <c r="ND12" i="1" s="1"/>
  <c r="ND13" i="1" s="1"/>
  <c r="ND14" i="1" s="1"/>
  <c r="ND15" i="1" s="1"/>
  <c r="ND16" i="1" s="1"/>
  <c r="ND17" i="1" s="1"/>
  <c r="ND18" i="1" s="1"/>
  <c r="ND19" i="1" s="1"/>
  <c r="ND20" i="1" s="1"/>
  <c r="ND21" i="1" s="1"/>
  <c r="ND22" i="1" s="1"/>
  <c r="ND23" i="1" s="1"/>
  <c r="ND24" i="1" s="1"/>
  <c r="ND25" i="1" s="1"/>
  <c r="ND26" i="1" s="1"/>
  <c r="ND27" i="1" s="1"/>
  <c r="ND28" i="1" s="1"/>
  <c r="ND29" i="1" s="1"/>
  <c r="ND30" i="1" s="1"/>
  <c r="ND31" i="1" s="1"/>
  <c r="ND32" i="1" s="1"/>
  <c r="ND33" i="1" s="1"/>
  <c r="ND34" i="1" s="1"/>
  <c r="ND35" i="1" s="1"/>
  <c r="ND36" i="1" s="1"/>
  <c r="ND37" i="1" s="1"/>
  <c r="ND38" i="1" s="1"/>
  <c r="ND39" i="1" s="1"/>
  <c r="ND40" i="1" s="1"/>
  <c r="ND41" i="1" s="1"/>
  <c r="ND42" i="1" s="1"/>
  <c r="ND43" i="1" s="1"/>
  <c r="ND44" i="1" s="1"/>
  <c r="ND45" i="1" s="1"/>
  <c r="ND46" i="1" s="1"/>
  <c r="ND47" i="1" s="1"/>
  <c r="ND48" i="1" s="1"/>
  <c r="ND49" i="1" s="1"/>
  <c r="ND50" i="1" s="1"/>
  <c r="ND51" i="1" s="1"/>
  <c r="ND52" i="1" s="1"/>
  <c r="ND53" i="1" s="1"/>
  <c r="ND54" i="1" s="1"/>
  <c r="ND55" i="1" s="1"/>
  <c r="ND56" i="1" s="1"/>
  <c r="ND57" i="1" s="1"/>
  <c r="ND58" i="1" s="1"/>
  <c r="ND59" i="1" s="1"/>
  <c r="ND60" i="1" s="1"/>
  <c r="ND61" i="1" s="1"/>
  <c r="ND62" i="1" s="1"/>
  <c r="ND63" i="1" s="1"/>
  <c r="NG4" i="1"/>
  <c r="NG5" i="1" s="1"/>
  <c r="NG6" i="1" s="1"/>
  <c r="NG7" i="1" s="1"/>
  <c r="NG8" i="1" s="1"/>
  <c r="NG9" i="1" s="1"/>
  <c r="NG10" i="1" s="1"/>
  <c r="NG11" i="1" s="1"/>
  <c r="NG12" i="1" s="1"/>
  <c r="NG13" i="1" s="1"/>
  <c r="NG14" i="1" s="1"/>
  <c r="NG15" i="1" s="1"/>
  <c r="NG16" i="1" s="1"/>
  <c r="NG17" i="1" s="1"/>
  <c r="NG18" i="1" s="1"/>
  <c r="NG19" i="1" s="1"/>
  <c r="NG20" i="1" s="1"/>
  <c r="NG21" i="1" s="1"/>
  <c r="NG22" i="1" s="1"/>
  <c r="NG23" i="1" s="1"/>
  <c r="NG24" i="1" s="1"/>
  <c r="NG25" i="1" s="1"/>
  <c r="NG26" i="1" s="1"/>
  <c r="NG27" i="1" s="1"/>
  <c r="NG28" i="1" s="1"/>
  <c r="NG29" i="1" s="1"/>
  <c r="NG30" i="1" s="1"/>
  <c r="NG31" i="1" s="1"/>
  <c r="NG32" i="1" s="1"/>
  <c r="NG33" i="1" s="1"/>
  <c r="NG34" i="1" s="1"/>
  <c r="NG35" i="1" s="1"/>
  <c r="NG36" i="1" s="1"/>
  <c r="NG37" i="1" s="1"/>
  <c r="NG38" i="1" s="1"/>
  <c r="NG39" i="1" s="1"/>
  <c r="NG40" i="1" s="1"/>
  <c r="NG41" i="1" s="1"/>
  <c r="NG42" i="1" s="1"/>
  <c r="NG43" i="1" s="1"/>
  <c r="NG44" i="1" s="1"/>
  <c r="NG45" i="1" s="1"/>
  <c r="NG46" i="1" s="1"/>
  <c r="NG47" i="1" s="1"/>
  <c r="NG48" i="1" s="1"/>
  <c r="NG49" i="1" s="1"/>
  <c r="NG50" i="1" s="1"/>
  <c r="NG51" i="1" s="1"/>
  <c r="NG52" i="1" s="1"/>
  <c r="NG53" i="1" s="1"/>
  <c r="NG54" i="1" s="1"/>
  <c r="NG55" i="1" s="1"/>
  <c r="NG56" i="1" s="1"/>
  <c r="NG57" i="1" s="1"/>
  <c r="NG58" i="1" s="1"/>
  <c r="NG59" i="1" s="1"/>
  <c r="NG60" i="1" s="1"/>
  <c r="NG61" i="1" s="1"/>
  <c r="NG62" i="1" s="1"/>
  <c r="NG63" i="1" s="1"/>
  <c r="NJ4" i="1"/>
  <c r="NJ5" i="1" s="1"/>
  <c r="NJ6" i="1" s="1"/>
  <c r="NJ7" i="1" s="1"/>
  <c r="NJ8" i="1" s="1"/>
  <c r="NJ9" i="1" s="1"/>
  <c r="NJ10" i="1" s="1"/>
  <c r="NJ11" i="1" s="1"/>
  <c r="NJ12" i="1" s="1"/>
  <c r="NJ13" i="1" s="1"/>
  <c r="NJ14" i="1" s="1"/>
  <c r="NJ15" i="1" s="1"/>
  <c r="NJ16" i="1" s="1"/>
  <c r="NJ17" i="1" s="1"/>
  <c r="NJ18" i="1" s="1"/>
  <c r="NJ19" i="1" s="1"/>
  <c r="NJ20" i="1" s="1"/>
  <c r="NJ21" i="1" s="1"/>
  <c r="NJ22" i="1" s="1"/>
  <c r="NJ23" i="1" s="1"/>
  <c r="NJ24" i="1" s="1"/>
  <c r="NJ25" i="1" s="1"/>
  <c r="NJ26" i="1" s="1"/>
  <c r="NJ27" i="1" s="1"/>
  <c r="NJ28" i="1" s="1"/>
  <c r="NJ29" i="1" s="1"/>
  <c r="NJ30" i="1" s="1"/>
  <c r="NJ31" i="1" s="1"/>
  <c r="NJ32" i="1" s="1"/>
  <c r="NJ33" i="1" s="1"/>
  <c r="NJ34" i="1" s="1"/>
  <c r="NJ35" i="1" s="1"/>
  <c r="NJ36" i="1" s="1"/>
  <c r="NJ37" i="1" s="1"/>
  <c r="NJ38" i="1" s="1"/>
  <c r="NJ39" i="1" s="1"/>
  <c r="NJ40" i="1" s="1"/>
  <c r="NJ41" i="1" s="1"/>
  <c r="NJ42" i="1" s="1"/>
  <c r="NJ43" i="1" s="1"/>
  <c r="NJ44" i="1" s="1"/>
  <c r="NJ45" i="1" s="1"/>
  <c r="NJ46" i="1" s="1"/>
  <c r="NJ47" i="1" s="1"/>
  <c r="NJ48" i="1" s="1"/>
  <c r="NJ49" i="1" s="1"/>
  <c r="NJ50" i="1" s="1"/>
  <c r="NJ51" i="1" s="1"/>
  <c r="NJ52" i="1" s="1"/>
  <c r="NJ53" i="1" s="1"/>
  <c r="NJ54" i="1" s="1"/>
  <c r="NJ55" i="1" s="1"/>
  <c r="NJ56" i="1" s="1"/>
  <c r="NJ57" i="1" s="1"/>
  <c r="NJ58" i="1" s="1"/>
  <c r="NJ59" i="1" s="1"/>
  <c r="NJ60" i="1" s="1"/>
  <c r="NJ61" i="1" s="1"/>
  <c r="NJ62" i="1" s="1"/>
  <c r="NJ63" i="1" s="1"/>
  <c r="NM4" i="1"/>
  <c r="NM5" i="1" s="1"/>
  <c r="NM6" i="1" s="1"/>
  <c r="NM7" i="1" s="1"/>
  <c r="NM8" i="1" s="1"/>
  <c r="NM9" i="1" s="1"/>
  <c r="NM10" i="1" s="1"/>
  <c r="NM11" i="1" s="1"/>
  <c r="NM12" i="1" s="1"/>
  <c r="NM13" i="1" s="1"/>
  <c r="NM14" i="1" s="1"/>
  <c r="NM15" i="1" s="1"/>
  <c r="NM16" i="1" s="1"/>
  <c r="NM17" i="1" s="1"/>
  <c r="NM18" i="1" s="1"/>
  <c r="NM19" i="1" s="1"/>
  <c r="NM20" i="1" s="1"/>
  <c r="NM21" i="1" s="1"/>
  <c r="NM22" i="1" s="1"/>
  <c r="NM23" i="1" s="1"/>
  <c r="NM24" i="1" s="1"/>
  <c r="NM25" i="1" s="1"/>
  <c r="NM26" i="1" s="1"/>
  <c r="NM27" i="1" s="1"/>
  <c r="NM28" i="1" s="1"/>
  <c r="NM29" i="1" s="1"/>
  <c r="NM30" i="1" s="1"/>
  <c r="NM31" i="1" s="1"/>
  <c r="NM32" i="1" s="1"/>
  <c r="NM33" i="1" s="1"/>
  <c r="NM34" i="1" s="1"/>
  <c r="NM35" i="1" s="1"/>
  <c r="NM36" i="1" s="1"/>
  <c r="NM37" i="1" s="1"/>
  <c r="NM38" i="1" s="1"/>
  <c r="NM39" i="1" s="1"/>
  <c r="NM40" i="1" s="1"/>
  <c r="NM41" i="1" s="1"/>
  <c r="NM42" i="1" s="1"/>
  <c r="NM43" i="1" s="1"/>
  <c r="NM44" i="1" s="1"/>
  <c r="NM45" i="1" s="1"/>
  <c r="NM46" i="1" s="1"/>
  <c r="NM47" i="1" s="1"/>
  <c r="NM48" i="1" s="1"/>
  <c r="NM49" i="1" s="1"/>
  <c r="NM50" i="1" s="1"/>
  <c r="NM51" i="1" s="1"/>
  <c r="NM52" i="1" s="1"/>
  <c r="NM53" i="1" s="1"/>
  <c r="NM54" i="1" s="1"/>
  <c r="NM55" i="1" s="1"/>
  <c r="NM56" i="1" s="1"/>
  <c r="NM57" i="1" s="1"/>
  <c r="NM58" i="1" s="1"/>
  <c r="NM59" i="1" s="1"/>
  <c r="NM60" i="1" s="1"/>
  <c r="NM61" i="1" s="1"/>
  <c r="NM62" i="1" s="1"/>
  <c r="NM63" i="1" s="1"/>
  <c r="NP4" i="1"/>
  <c r="NP5" i="1" s="1"/>
  <c r="NP6" i="1" s="1"/>
  <c r="NP7" i="1" s="1"/>
  <c r="NP8" i="1" s="1"/>
  <c r="NP9" i="1" s="1"/>
  <c r="NP10" i="1" s="1"/>
  <c r="NP11" i="1" s="1"/>
  <c r="NP12" i="1" s="1"/>
  <c r="NP13" i="1" s="1"/>
  <c r="NP14" i="1" s="1"/>
  <c r="NP15" i="1" s="1"/>
  <c r="NP16" i="1" s="1"/>
  <c r="NP17" i="1" s="1"/>
  <c r="NP18" i="1" s="1"/>
  <c r="NP19" i="1" s="1"/>
  <c r="NP20" i="1" s="1"/>
  <c r="NP21" i="1" s="1"/>
  <c r="NP22" i="1" s="1"/>
  <c r="NP23" i="1" s="1"/>
  <c r="NP24" i="1" s="1"/>
  <c r="NP25" i="1" s="1"/>
  <c r="NP26" i="1" s="1"/>
  <c r="NP27" i="1" s="1"/>
  <c r="NP28" i="1" s="1"/>
  <c r="NP29" i="1" s="1"/>
  <c r="NP30" i="1" s="1"/>
  <c r="NP31" i="1" s="1"/>
  <c r="NP32" i="1" s="1"/>
  <c r="NP33" i="1" s="1"/>
  <c r="NP34" i="1" s="1"/>
  <c r="NP35" i="1" s="1"/>
  <c r="NP36" i="1" s="1"/>
  <c r="NP37" i="1" s="1"/>
  <c r="NP38" i="1" s="1"/>
  <c r="NP39" i="1" s="1"/>
  <c r="NP40" i="1" s="1"/>
  <c r="NP41" i="1" s="1"/>
  <c r="NP42" i="1" s="1"/>
  <c r="NP43" i="1" s="1"/>
  <c r="NP44" i="1" s="1"/>
  <c r="NP45" i="1" s="1"/>
  <c r="NP46" i="1" s="1"/>
  <c r="NP47" i="1" s="1"/>
  <c r="NP48" i="1" s="1"/>
  <c r="NP49" i="1" s="1"/>
  <c r="NP50" i="1" s="1"/>
  <c r="NP51" i="1" s="1"/>
  <c r="NP52" i="1" s="1"/>
  <c r="NP53" i="1" s="1"/>
  <c r="NP54" i="1" s="1"/>
  <c r="NP55" i="1" s="1"/>
  <c r="NP56" i="1" s="1"/>
  <c r="NP57" i="1" s="1"/>
  <c r="NP58" i="1" s="1"/>
  <c r="NP59" i="1" s="1"/>
  <c r="NP60" i="1" s="1"/>
  <c r="NP61" i="1" s="1"/>
  <c r="NP62" i="1" s="1"/>
  <c r="NP63" i="1" s="1"/>
  <c r="NS4" i="1"/>
  <c r="NS5" i="1" s="1"/>
  <c r="NS6" i="1" s="1"/>
  <c r="NS7" i="1" s="1"/>
  <c r="NS8" i="1" s="1"/>
  <c r="NS9" i="1" s="1"/>
  <c r="NS10" i="1" s="1"/>
  <c r="NS11" i="1" s="1"/>
  <c r="NS12" i="1" s="1"/>
  <c r="NS13" i="1" s="1"/>
  <c r="NS14" i="1" s="1"/>
  <c r="NS15" i="1" s="1"/>
  <c r="NS16" i="1" s="1"/>
  <c r="NS17" i="1" s="1"/>
  <c r="NS18" i="1" s="1"/>
  <c r="NS19" i="1" s="1"/>
  <c r="NS20" i="1" s="1"/>
  <c r="NS21" i="1" s="1"/>
  <c r="NS22" i="1" s="1"/>
  <c r="NS23" i="1" s="1"/>
  <c r="NS24" i="1" s="1"/>
  <c r="NS25" i="1" s="1"/>
  <c r="NS26" i="1" s="1"/>
  <c r="NS27" i="1" s="1"/>
  <c r="NS28" i="1" s="1"/>
  <c r="NS29" i="1" s="1"/>
  <c r="NS30" i="1" s="1"/>
  <c r="NS31" i="1" s="1"/>
  <c r="NS32" i="1" s="1"/>
  <c r="NS33" i="1" s="1"/>
  <c r="NS34" i="1" s="1"/>
  <c r="NS35" i="1" s="1"/>
  <c r="NS36" i="1" s="1"/>
  <c r="NS37" i="1" s="1"/>
  <c r="NS38" i="1" s="1"/>
  <c r="NS39" i="1" s="1"/>
  <c r="NS40" i="1" s="1"/>
  <c r="NS41" i="1" s="1"/>
  <c r="NS42" i="1" s="1"/>
  <c r="NS43" i="1" s="1"/>
  <c r="NS44" i="1" s="1"/>
  <c r="NS45" i="1" s="1"/>
  <c r="NS46" i="1" s="1"/>
  <c r="NS47" i="1" s="1"/>
  <c r="NS48" i="1" s="1"/>
  <c r="NS49" i="1" s="1"/>
  <c r="NS50" i="1" s="1"/>
  <c r="NS51" i="1" s="1"/>
  <c r="NS52" i="1" s="1"/>
  <c r="NS53" i="1" s="1"/>
  <c r="NS54" i="1" s="1"/>
  <c r="NS55" i="1" s="1"/>
  <c r="NS56" i="1" s="1"/>
  <c r="NS57" i="1" s="1"/>
  <c r="NS58" i="1" s="1"/>
  <c r="NS59" i="1" s="1"/>
  <c r="NS60" i="1" s="1"/>
  <c r="NS61" i="1" s="1"/>
  <c r="NS62" i="1" s="1"/>
  <c r="NS63" i="1" s="1"/>
  <c r="NV4" i="1"/>
  <c r="NV5" i="1" s="1"/>
  <c r="NV6" i="1" s="1"/>
  <c r="NV7" i="1" s="1"/>
  <c r="NV8" i="1" s="1"/>
  <c r="NV9" i="1" s="1"/>
  <c r="NV10" i="1" s="1"/>
  <c r="NV11" i="1" s="1"/>
  <c r="NV12" i="1" s="1"/>
  <c r="NV13" i="1" s="1"/>
  <c r="NV14" i="1" s="1"/>
  <c r="NV15" i="1" s="1"/>
  <c r="NV16" i="1" s="1"/>
  <c r="NV17" i="1" s="1"/>
  <c r="NV18" i="1" s="1"/>
  <c r="NV19" i="1" s="1"/>
  <c r="NV20" i="1" s="1"/>
  <c r="NV21" i="1" s="1"/>
  <c r="NV22" i="1" s="1"/>
  <c r="NV23" i="1" s="1"/>
  <c r="NV24" i="1" s="1"/>
  <c r="NV25" i="1" s="1"/>
  <c r="NV26" i="1" s="1"/>
  <c r="NV27" i="1" s="1"/>
  <c r="NV28" i="1" s="1"/>
  <c r="NV29" i="1" s="1"/>
  <c r="NV30" i="1" s="1"/>
  <c r="NV31" i="1" s="1"/>
  <c r="NV32" i="1" s="1"/>
  <c r="NV33" i="1" s="1"/>
  <c r="NV34" i="1" s="1"/>
  <c r="NV35" i="1" s="1"/>
  <c r="NV36" i="1" s="1"/>
  <c r="NV37" i="1" s="1"/>
  <c r="NV38" i="1" s="1"/>
  <c r="NV39" i="1" s="1"/>
  <c r="NV40" i="1" s="1"/>
  <c r="NV41" i="1" s="1"/>
  <c r="NV42" i="1" s="1"/>
  <c r="NV43" i="1" s="1"/>
  <c r="NV44" i="1" s="1"/>
  <c r="NV45" i="1" s="1"/>
  <c r="NV46" i="1" s="1"/>
  <c r="NV47" i="1" s="1"/>
  <c r="NV48" i="1" s="1"/>
  <c r="NV49" i="1" s="1"/>
  <c r="NV50" i="1" s="1"/>
  <c r="NV51" i="1" s="1"/>
  <c r="NV52" i="1" s="1"/>
  <c r="NV53" i="1" s="1"/>
  <c r="NV54" i="1" s="1"/>
  <c r="NV55" i="1" s="1"/>
  <c r="NV56" i="1" s="1"/>
  <c r="NV57" i="1" s="1"/>
  <c r="NV58" i="1" s="1"/>
  <c r="NV59" i="1" s="1"/>
  <c r="NV60" i="1" s="1"/>
  <c r="NV61" i="1" s="1"/>
  <c r="NV62" i="1" s="1"/>
  <c r="NV63" i="1" s="1"/>
  <c r="NZ4" i="1"/>
  <c r="NZ5" i="1" s="1"/>
  <c r="NZ6" i="1" s="1"/>
  <c r="NZ7" i="1" s="1"/>
  <c r="NZ8" i="1" s="1"/>
  <c r="NZ9" i="1" s="1"/>
  <c r="NZ10" i="1" s="1"/>
  <c r="NZ11" i="1" s="1"/>
  <c r="NZ12" i="1" s="1"/>
  <c r="NZ13" i="1" s="1"/>
  <c r="NZ14" i="1" s="1"/>
  <c r="NZ15" i="1" s="1"/>
  <c r="NZ16" i="1" s="1"/>
  <c r="NZ17" i="1" s="1"/>
  <c r="NZ18" i="1" s="1"/>
  <c r="NZ19" i="1" s="1"/>
  <c r="NZ20" i="1" s="1"/>
  <c r="NZ21" i="1" s="1"/>
  <c r="NZ22" i="1" s="1"/>
  <c r="NZ23" i="1" s="1"/>
  <c r="NZ24" i="1" s="1"/>
  <c r="NZ25" i="1" s="1"/>
  <c r="NZ26" i="1" s="1"/>
  <c r="NZ27" i="1" s="1"/>
  <c r="NZ28" i="1" s="1"/>
  <c r="NZ29" i="1" s="1"/>
  <c r="NZ30" i="1" s="1"/>
  <c r="NZ31" i="1" s="1"/>
  <c r="NZ32" i="1" s="1"/>
  <c r="NZ33" i="1" s="1"/>
  <c r="NZ34" i="1" s="1"/>
  <c r="NZ35" i="1" s="1"/>
  <c r="NZ36" i="1" s="1"/>
  <c r="NZ37" i="1" s="1"/>
  <c r="NZ38" i="1" s="1"/>
  <c r="NZ39" i="1" s="1"/>
  <c r="NZ40" i="1" s="1"/>
  <c r="NZ41" i="1" s="1"/>
  <c r="NZ42" i="1" s="1"/>
  <c r="NZ43" i="1" s="1"/>
  <c r="NZ44" i="1" s="1"/>
  <c r="NZ45" i="1" s="1"/>
  <c r="NZ46" i="1" s="1"/>
  <c r="NZ47" i="1" s="1"/>
  <c r="NZ48" i="1" s="1"/>
  <c r="NZ49" i="1" s="1"/>
  <c r="NZ50" i="1" s="1"/>
  <c r="NZ51" i="1" s="1"/>
  <c r="NZ52" i="1" s="1"/>
  <c r="NZ53" i="1" s="1"/>
  <c r="NZ54" i="1" s="1"/>
  <c r="NZ55" i="1" s="1"/>
  <c r="NZ56" i="1" s="1"/>
  <c r="NZ57" i="1" s="1"/>
  <c r="NZ58" i="1" s="1"/>
  <c r="NZ59" i="1" s="1"/>
  <c r="NZ60" i="1" s="1"/>
  <c r="NZ61" i="1" s="1"/>
  <c r="NZ62" i="1" s="1"/>
  <c r="NZ63" i="1" s="1"/>
  <c r="OD4" i="1"/>
  <c r="OD5" i="1" s="1"/>
  <c r="OD6" i="1" s="1"/>
  <c r="OD7" i="1" s="1"/>
  <c r="OD8" i="1" s="1"/>
  <c r="OD9" i="1" s="1"/>
  <c r="OD10" i="1" s="1"/>
  <c r="OD11" i="1" s="1"/>
  <c r="OD12" i="1" s="1"/>
  <c r="OD13" i="1" s="1"/>
  <c r="OD14" i="1" s="1"/>
  <c r="OD15" i="1" s="1"/>
  <c r="OD16" i="1" s="1"/>
  <c r="OD17" i="1" s="1"/>
  <c r="OD18" i="1" s="1"/>
  <c r="OD19" i="1" s="1"/>
  <c r="OD20" i="1" s="1"/>
  <c r="OD21" i="1" s="1"/>
  <c r="OD22" i="1" s="1"/>
  <c r="OD23" i="1" s="1"/>
  <c r="OD24" i="1" s="1"/>
  <c r="OD25" i="1" s="1"/>
  <c r="OD26" i="1" s="1"/>
  <c r="OD27" i="1" s="1"/>
  <c r="OD28" i="1" s="1"/>
  <c r="OD29" i="1" s="1"/>
  <c r="OD30" i="1" s="1"/>
  <c r="OD31" i="1" s="1"/>
  <c r="OD32" i="1" s="1"/>
  <c r="OD33" i="1" s="1"/>
  <c r="OD34" i="1" s="1"/>
  <c r="OD35" i="1" s="1"/>
  <c r="OD36" i="1" s="1"/>
  <c r="OD37" i="1" s="1"/>
  <c r="OD38" i="1" s="1"/>
  <c r="OD39" i="1" s="1"/>
  <c r="OD40" i="1" s="1"/>
  <c r="OD41" i="1" s="1"/>
  <c r="OD42" i="1" s="1"/>
  <c r="OD43" i="1" s="1"/>
  <c r="OD44" i="1" s="1"/>
  <c r="OD45" i="1" s="1"/>
  <c r="OD46" i="1" s="1"/>
  <c r="OD47" i="1" s="1"/>
  <c r="OD48" i="1" s="1"/>
  <c r="OD49" i="1" s="1"/>
  <c r="OD50" i="1" s="1"/>
  <c r="OD51" i="1" s="1"/>
  <c r="OD52" i="1" s="1"/>
  <c r="OD53" i="1" s="1"/>
  <c r="OD54" i="1" s="1"/>
  <c r="OD55" i="1" s="1"/>
  <c r="OD56" i="1" s="1"/>
  <c r="OD57" i="1" s="1"/>
  <c r="OD58" i="1" s="1"/>
  <c r="OD59" i="1" s="1"/>
  <c r="OD60" i="1" s="1"/>
  <c r="OD61" i="1" s="1"/>
  <c r="OD62" i="1" s="1"/>
  <c r="OD63" i="1" s="1"/>
  <c r="KT3" i="1"/>
  <c r="KV4" i="1"/>
  <c r="KV5" i="1" s="1"/>
  <c r="KV6" i="1" s="1"/>
  <c r="KV7" i="1" s="1"/>
  <c r="KV8" i="1" s="1"/>
  <c r="KV9" i="1" s="1"/>
  <c r="KV10" i="1" s="1"/>
  <c r="KV11" i="1" s="1"/>
  <c r="KV12" i="1" s="1"/>
  <c r="KV13" i="1" s="1"/>
  <c r="KV14" i="1" s="1"/>
  <c r="KV15" i="1" s="1"/>
  <c r="KV16" i="1" s="1"/>
  <c r="KV17" i="1" s="1"/>
  <c r="KV18" i="1" s="1"/>
  <c r="KV19" i="1" s="1"/>
  <c r="KV20" i="1" s="1"/>
  <c r="KV21" i="1" s="1"/>
  <c r="KV22" i="1" s="1"/>
  <c r="KV23" i="1" s="1"/>
  <c r="KV24" i="1" s="1"/>
  <c r="KV25" i="1" s="1"/>
  <c r="KV26" i="1" s="1"/>
  <c r="KV27" i="1" s="1"/>
  <c r="KV28" i="1" s="1"/>
  <c r="KV29" i="1" s="1"/>
  <c r="KV30" i="1" s="1"/>
  <c r="KV31" i="1" s="1"/>
  <c r="KV32" i="1" s="1"/>
  <c r="KV33" i="1" s="1"/>
  <c r="KV34" i="1" s="1"/>
  <c r="KV35" i="1" s="1"/>
  <c r="KV36" i="1" s="1"/>
  <c r="KV37" i="1" s="1"/>
  <c r="KV38" i="1" s="1"/>
  <c r="KV39" i="1" s="1"/>
  <c r="KV40" i="1" s="1"/>
  <c r="KV41" i="1" s="1"/>
  <c r="KV42" i="1" s="1"/>
  <c r="KV43" i="1" s="1"/>
  <c r="KV44" i="1" s="1"/>
  <c r="KV45" i="1" s="1"/>
  <c r="KV46" i="1" s="1"/>
  <c r="KV47" i="1" s="1"/>
  <c r="KV48" i="1" s="1"/>
  <c r="KV49" i="1" s="1"/>
  <c r="KV50" i="1" s="1"/>
  <c r="KV51" i="1" s="1"/>
  <c r="KV52" i="1" s="1"/>
  <c r="KV53" i="1" s="1"/>
  <c r="KV54" i="1" s="1"/>
  <c r="KV55" i="1" s="1"/>
  <c r="KV56" i="1" s="1"/>
  <c r="KV57" i="1" s="1"/>
  <c r="KV58" i="1" s="1"/>
  <c r="KV59" i="1" s="1"/>
  <c r="KV60" i="1" s="1"/>
  <c r="KV61" i="1" s="1"/>
  <c r="KV62" i="1" s="1"/>
  <c r="KV63" i="1" s="1"/>
  <c r="FR81" i="1"/>
  <c r="FS81" i="1"/>
  <c r="FT81" i="1"/>
  <c r="FU81" i="1"/>
  <c r="FV81" i="1"/>
  <c r="FW81" i="1"/>
  <c r="FX81" i="1"/>
  <c r="FY81" i="1"/>
  <c r="FZ81" i="1"/>
  <c r="GA81" i="1"/>
  <c r="GB81" i="1"/>
  <c r="GC81" i="1"/>
  <c r="GD81" i="1"/>
  <c r="GE81" i="1"/>
  <c r="GF81" i="1"/>
  <c r="GG81" i="1"/>
  <c r="GH81" i="1"/>
  <c r="GI81" i="1"/>
  <c r="GJ81" i="1"/>
  <c r="GK81" i="1"/>
  <c r="GL81" i="1"/>
  <c r="GM81" i="1"/>
  <c r="GN81" i="1"/>
  <c r="GO81" i="1"/>
  <c r="GP81" i="1"/>
  <c r="GQ81" i="1"/>
  <c r="GR81" i="1"/>
  <c r="GS81" i="1"/>
  <c r="GT81" i="1"/>
  <c r="GU81" i="1"/>
  <c r="DA82" i="1"/>
  <c r="DB82" i="1"/>
  <c r="DC82" i="1"/>
  <c r="DD82" i="1"/>
  <c r="DE82" i="1"/>
  <c r="DF82" i="1"/>
  <c r="DG82" i="1"/>
  <c r="DH82" i="1"/>
  <c r="DI82" i="1"/>
  <c r="DJ82" i="1"/>
  <c r="DK82" i="1"/>
  <c r="DL82" i="1"/>
  <c r="DM82" i="1"/>
  <c r="DN82" i="1"/>
  <c r="DO82" i="1"/>
  <c r="DP82" i="1"/>
  <c r="DQ82" i="1"/>
  <c r="DR82" i="1"/>
  <c r="DS82" i="1"/>
  <c r="DT82" i="1"/>
  <c r="DU82" i="1"/>
  <c r="DV82" i="1"/>
  <c r="DW82" i="1"/>
  <c r="DX82" i="1"/>
  <c r="DY82" i="1"/>
  <c r="DZ82" i="1"/>
  <c r="EA82" i="1"/>
  <c r="EB82" i="1"/>
  <c r="EC82" i="1"/>
  <c r="ED82" i="1"/>
  <c r="EE82" i="1"/>
  <c r="EF82" i="1"/>
  <c r="EG82" i="1"/>
  <c r="EH82" i="1"/>
  <c r="EI82" i="1"/>
  <c r="EJ82" i="1"/>
  <c r="EK82" i="1"/>
  <c r="EL82" i="1"/>
  <c r="EM82" i="1"/>
  <c r="EN82" i="1"/>
  <c r="EO82" i="1"/>
  <c r="EP82" i="1"/>
  <c r="EQ82" i="1"/>
  <c r="ER82" i="1"/>
  <c r="ES82" i="1"/>
  <c r="ET82" i="1"/>
  <c r="EU82" i="1"/>
  <c r="EV82" i="1"/>
  <c r="EW82" i="1"/>
  <c r="EX82" i="1"/>
  <c r="EY82" i="1"/>
  <c r="EZ82" i="1"/>
  <c r="FA82" i="1"/>
  <c r="FB82" i="1"/>
  <c r="FC82" i="1"/>
  <c r="FD82" i="1"/>
  <c r="FE82" i="1"/>
  <c r="FF82" i="1"/>
  <c r="FG82" i="1"/>
  <c r="FH82" i="1"/>
  <c r="FI82" i="1"/>
  <c r="FJ82" i="1"/>
  <c r="FK82" i="1"/>
  <c r="FL82" i="1"/>
  <c r="FM82" i="1"/>
  <c r="FN82" i="1"/>
  <c r="FO82" i="1"/>
  <c r="FP82" i="1"/>
  <c r="FQ82" i="1"/>
  <c r="FR82" i="1"/>
  <c r="FS82" i="1"/>
  <c r="FT82" i="1"/>
  <c r="FU82" i="1"/>
  <c r="FV82" i="1"/>
  <c r="FW82" i="1"/>
  <c r="FX82" i="1"/>
  <c r="FY82" i="1"/>
  <c r="FZ82" i="1"/>
  <c r="GA82" i="1"/>
  <c r="GB82" i="1"/>
  <c r="GC82" i="1"/>
  <c r="GD82" i="1"/>
  <c r="GE82" i="1"/>
  <c r="GF82" i="1"/>
  <c r="GG82" i="1"/>
  <c r="GH82" i="1"/>
  <c r="GI82" i="1"/>
  <c r="GJ82" i="1"/>
  <c r="GK82" i="1"/>
  <c r="GL82" i="1"/>
  <c r="GM82" i="1"/>
  <c r="GN82" i="1"/>
  <c r="GO82" i="1"/>
  <c r="GP82" i="1"/>
  <c r="GQ82" i="1"/>
  <c r="GR82" i="1"/>
  <c r="GS82" i="1"/>
  <c r="GT82" i="1"/>
  <c r="GU82" i="1"/>
  <c r="DA83" i="1"/>
  <c r="DB83" i="1"/>
  <c r="DC83" i="1"/>
  <c r="DD83" i="1"/>
  <c r="DE83" i="1"/>
  <c r="DF83" i="1"/>
  <c r="DG83" i="1"/>
  <c r="DH83" i="1"/>
  <c r="DI83" i="1"/>
  <c r="DJ83" i="1"/>
  <c r="DK83" i="1"/>
  <c r="DL83" i="1"/>
  <c r="DM83" i="1"/>
  <c r="DN83" i="1"/>
  <c r="DO83" i="1"/>
  <c r="DP83" i="1"/>
  <c r="DQ83" i="1"/>
  <c r="DR83" i="1"/>
  <c r="DS83" i="1"/>
  <c r="DT83" i="1"/>
  <c r="DU83" i="1"/>
  <c r="DV83" i="1"/>
  <c r="DW83" i="1"/>
  <c r="DX83" i="1"/>
  <c r="DY83" i="1"/>
  <c r="DZ83" i="1"/>
  <c r="EA83" i="1"/>
  <c r="EB83" i="1"/>
  <c r="EC83" i="1"/>
  <c r="ED83" i="1"/>
  <c r="EE83" i="1"/>
  <c r="EF83" i="1"/>
  <c r="EG83" i="1"/>
  <c r="EH83" i="1"/>
  <c r="EI83" i="1"/>
  <c r="EJ83" i="1"/>
  <c r="EK83" i="1"/>
  <c r="EL83" i="1"/>
  <c r="EM83" i="1"/>
  <c r="EN83" i="1"/>
  <c r="EO83" i="1"/>
  <c r="EP83" i="1"/>
  <c r="EQ83" i="1"/>
  <c r="ER83" i="1"/>
  <c r="ES83" i="1"/>
  <c r="ET83" i="1"/>
  <c r="EU83" i="1"/>
  <c r="EV83" i="1"/>
  <c r="EW83" i="1"/>
  <c r="EX83" i="1"/>
  <c r="EY83" i="1"/>
  <c r="EZ83" i="1"/>
  <c r="FA83" i="1"/>
  <c r="FB83" i="1"/>
  <c r="FC83" i="1"/>
  <c r="FD83" i="1"/>
  <c r="FE83" i="1"/>
  <c r="FF83" i="1"/>
  <c r="FG83" i="1"/>
  <c r="FH83" i="1"/>
  <c r="FI83" i="1"/>
  <c r="FJ83" i="1"/>
  <c r="FK83" i="1"/>
  <c r="FL83" i="1"/>
  <c r="FM83" i="1"/>
  <c r="FN83" i="1"/>
  <c r="FO83" i="1"/>
  <c r="FP83" i="1"/>
  <c r="FQ83" i="1"/>
  <c r="FR83" i="1"/>
  <c r="FS83" i="1"/>
  <c r="FT83" i="1"/>
  <c r="FU83" i="1"/>
  <c r="FV83" i="1"/>
  <c r="FW83" i="1"/>
  <c r="FX83" i="1"/>
  <c r="FY83" i="1"/>
  <c r="FZ83" i="1"/>
  <c r="GA83" i="1"/>
  <c r="GB83" i="1"/>
  <c r="GC83" i="1"/>
  <c r="GD83" i="1"/>
  <c r="GE83" i="1"/>
  <c r="GF83" i="1"/>
  <c r="GG83" i="1"/>
  <c r="GH83" i="1"/>
  <c r="GI83" i="1"/>
  <c r="GJ83" i="1"/>
  <c r="GK83" i="1"/>
  <c r="GL83" i="1"/>
  <c r="GM83" i="1"/>
  <c r="GN83" i="1"/>
  <c r="GO83" i="1"/>
  <c r="GP83" i="1"/>
  <c r="GQ83" i="1"/>
  <c r="GR83" i="1"/>
  <c r="GS83" i="1"/>
  <c r="GT83" i="1"/>
  <c r="GU83" i="1"/>
  <c r="DA84" i="1"/>
  <c r="DB84" i="1"/>
  <c r="DC84" i="1"/>
  <c r="DD84" i="1"/>
  <c r="DE84" i="1"/>
  <c r="DF84" i="1"/>
  <c r="DG84" i="1"/>
  <c r="DH84" i="1"/>
  <c r="DI84" i="1"/>
  <c r="DJ84" i="1"/>
  <c r="EA160" i="1"/>
  <c r="EJ160" i="1"/>
  <c r="EZ160" i="1"/>
  <c r="FN160" i="1"/>
  <c r="FX160" i="1"/>
  <c r="GF160" i="1"/>
  <c r="GU160" i="1"/>
  <c r="DD161" i="1"/>
  <c r="DG161" i="1"/>
  <c r="FG161" i="1"/>
  <c r="FI161" i="1"/>
  <c r="FO161" i="1"/>
  <c r="FU161" i="1"/>
  <c r="FW161" i="1"/>
  <c r="GF161" i="1"/>
  <c r="GG161" i="1"/>
  <c r="GK161" i="1"/>
  <c r="DA162" i="1"/>
  <c r="DG162" i="1"/>
  <c r="DW162" i="1"/>
  <c r="EP162" i="1"/>
  <c r="EV162" i="1"/>
  <c r="EV87" i="1"/>
  <c r="EW87" i="1"/>
  <c r="EX87" i="1"/>
  <c r="EY87" i="1"/>
  <c r="EZ87" i="1"/>
  <c r="FA87" i="1"/>
  <c r="FB87" i="1"/>
  <c r="FC87" i="1"/>
  <c r="FD87" i="1"/>
  <c r="FE87" i="1"/>
  <c r="FF87" i="1"/>
  <c r="FG87" i="1"/>
  <c r="FH87" i="1"/>
  <c r="FI87" i="1"/>
  <c r="FJ87" i="1"/>
  <c r="FK87" i="1"/>
  <c r="FL87" i="1"/>
  <c r="FM87" i="1"/>
  <c r="FN87" i="1"/>
  <c r="FO87" i="1"/>
  <c r="FP87" i="1"/>
  <c r="FQ87" i="1"/>
  <c r="FR87" i="1"/>
  <c r="FS87" i="1"/>
  <c r="FT87" i="1"/>
  <c r="FU87" i="1"/>
  <c r="FV87" i="1"/>
  <c r="FW87" i="1"/>
  <c r="FX87" i="1"/>
  <c r="FY87" i="1"/>
  <c r="FZ87" i="1"/>
  <c r="GA87" i="1"/>
  <c r="GB87" i="1"/>
  <c r="GC87" i="1"/>
  <c r="GD87" i="1"/>
  <c r="GE87" i="1"/>
  <c r="GF87" i="1"/>
  <c r="GG87" i="1"/>
  <c r="GH87" i="1"/>
  <c r="GI87" i="1"/>
  <c r="GJ87" i="1"/>
  <c r="GK87" i="1"/>
  <c r="GL87" i="1"/>
  <c r="GM87" i="1"/>
  <c r="GN87" i="1"/>
  <c r="GO87" i="1"/>
  <c r="GP87" i="1"/>
  <c r="GQ87" i="1"/>
  <c r="GR87" i="1"/>
  <c r="GS87" i="1"/>
  <c r="GT87" i="1"/>
  <c r="GU87" i="1"/>
  <c r="DA88" i="1"/>
  <c r="DB88" i="1"/>
  <c r="DC88" i="1"/>
  <c r="DD88" i="1"/>
  <c r="DE88" i="1"/>
  <c r="DF88" i="1"/>
  <c r="DG88" i="1"/>
  <c r="DH88" i="1"/>
  <c r="DI88" i="1"/>
  <c r="DJ88" i="1"/>
  <c r="DK88" i="1"/>
  <c r="DL88" i="1"/>
  <c r="DM88" i="1"/>
  <c r="DN88" i="1"/>
  <c r="DO88" i="1"/>
  <c r="DP88" i="1"/>
  <c r="DQ88" i="1"/>
  <c r="DR88" i="1"/>
  <c r="DS88" i="1"/>
  <c r="DT88" i="1"/>
  <c r="DU88" i="1"/>
  <c r="DV88" i="1"/>
  <c r="DW88" i="1"/>
  <c r="DX88" i="1"/>
  <c r="DY88" i="1"/>
  <c r="DZ88" i="1"/>
  <c r="EA88" i="1"/>
  <c r="EB88" i="1"/>
  <c r="EC88" i="1"/>
  <c r="ED88" i="1"/>
  <c r="EE88" i="1"/>
  <c r="EF88" i="1"/>
  <c r="EG88" i="1"/>
  <c r="EH88" i="1"/>
  <c r="EI88" i="1"/>
  <c r="EJ88" i="1"/>
  <c r="EK88" i="1"/>
  <c r="EL88" i="1"/>
  <c r="EM88" i="1"/>
  <c r="EN88" i="1"/>
  <c r="EO88" i="1"/>
  <c r="EP88" i="1"/>
  <c r="EQ88" i="1"/>
  <c r="ER88" i="1"/>
  <c r="ES88" i="1"/>
  <c r="ET88" i="1"/>
  <c r="EU88" i="1"/>
  <c r="EV88" i="1"/>
  <c r="EW88" i="1"/>
  <c r="EX88" i="1"/>
  <c r="EY88" i="1"/>
  <c r="EZ88" i="1"/>
  <c r="FA88" i="1"/>
  <c r="FB88" i="1"/>
  <c r="FC88" i="1"/>
  <c r="FD88" i="1"/>
  <c r="FE88" i="1"/>
  <c r="FF88" i="1"/>
  <c r="FG88" i="1"/>
  <c r="FH88" i="1"/>
  <c r="FI88" i="1"/>
  <c r="FJ88" i="1"/>
  <c r="FK88" i="1"/>
  <c r="FL88" i="1"/>
  <c r="FM88" i="1"/>
  <c r="FN88" i="1"/>
  <c r="FO88" i="1"/>
  <c r="FP88" i="1"/>
  <c r="FQ88" i="1"/>
  <c r="FR88" i="1"/>
  <c r="FS88" i="1"/>
  <c r="FT88" i="1"/>
  <c r="FU88" i="1"/>
  <c r="FV88" i="1"/>
  <c r="FW88" i="1"/>
  <c r="FX88" i="1"/>
  <c r="FY88" i="1"/>
  <c r="FZ88" i="1"/>
  <c r="GA88" i="1"/>
  <c r="GB88" i="1"/>
  <c r="GC88" i="1"/>
  <c r="GD88" i="1"/>
  <c r="GE88" i="1"/>
  <c r="GF88" i="1"/>
  <c r="GG88" i="1"/>
  <c r="GH88" i="1"/>
  <c r="GI88" i="1"/>
  <c r="GJ88" i="1"/>
  <c r="GK88" i="1"/>
  <c r="GL88" i="1"/>
  <c r="GM88" i="1"/>
  <c r="GN88" i="1"/>
  <c r="GO88" i="1"/>
  <c r="GP88" i="1"/>
  <c r="GQ88" i="1"/>
  <c r="GR88" i="1"/>
  <c r="GS88" i="1"/>
  <c r="GT88" i="1"/>
  <c r="GU88" i="1"/>
  <c r="DA89" i="1"/>
  <c r="DB89" i="1"/>
  <c r="DC89" i="1"/>
  <c r="DD89" i="1"/>
  <c r="DE89" i="1"/>
  <c r="DF89" i="1"/>
  <c r="DG89" i="1"/>
  <c r="DH89" i="1"/>
  <c r="DI89" i="1"/>
  <c r="DJ89" i="1"/>
  <c r="DK89" i="1"/>
  <c r="DL89" i="1"/>
  <c r="DM89" i="1"/>
  <c r="DN89" i="1"/>
  <c r="DO89" i="1"/>
  <c r="DP89" i="1"/>
  <c r="DQ89" i="1"/>
  <c r="DR89" i="1"/>
  <c r="DS89" i="1"/>
  <c r="DT89" i="1"/>
  <c r="DU89" i="1"/>
  <c r="DV89" i="1"/>
  <c r="DW89" i="1"/>
  <c r="DX89" i="1"/>
  <c r="DY89" i="1"/>
  <c r="DZ89" i="1"/>
  <c r="EA89" i="1"/>
  <c r="EB89" i="1"/>
  <c r="EC89" i="1"/>
  <c r="ED89" i="1"/>
  <c r="EE89" i="1"/>
  <c r="EF89" i="1"/>
  <c r="EG89" i="1"/>
  <c r="EH89" i="1"/>
  <c r="EI89" i="1"/>
  <c r="EJ89" i="1"/>
  <c r="EK89" i="1"/>
  <c r="EL89" i="1"/>
  <c r="EM89" i="1"/>
  <c r="EN89" i="1"/>
  <c r="EO89" i="1"/>
  <c r="EP89" i="1"/>
  <c r="EQ89" i="1"/>
  <c r="ER89" i="1"/>
  <c r="ES89" i="1"/>
  <c r="ET89" i="1"/>
  <c r="EU89" i="1"/>
  <c r="EV89" i="1"/>
  <c r="EW89" i="1"/>
  <c r="EX89" i="1"/>
  <c r="EY89" i="1"/>
  <c r="EZ89" i="1"/>
  <c r="FA89" i="1"/>
  <c r="FB89" i="1"/>
  <c r="FC89" i="1"/>
  <c r="FD89" i="1"/>
  <c r="FE89" i="1"/>
  <c r="FF89" i="1"/>
  <c r="FG89" i="1"/>
  <c r="FH89" i="1"/>
  <c r="FI89" i="1"/>
  <c r="FJ89" i="1"/>
  <c r="FK89" i="1"/>
  <c r="FL89" i="1"/>
  <c r="FM89" i="1"/>
  <c r="FN89" i="1"/>
  <c r="FO89" i="1"/>
  <c r="FP89" i="1"/>
  <c r="FQ89" i="1"/>
  <c r="FR89" i="1"/>
  <c r="FS89" i="1"/>
  <c r="FT89" i="1"/>
  <c r="FU89" i="1"/>
  <c r="FV89" i="1"/>
  <c r="FW89" i="1"/>
  <c r="FX89" i="1"/>
  <c r="FY89" i="1"/>
  <c r="FZ89" i="1"/>
  <c r="GA89" i="1"/>
  <c r="GB89" i="1"/>
  <c r="GC89" i="1"/>
  <c r="GD89" i="1"/>
  <c r="GE89" i="1"/>
  <c r="GF89" i="1"/>
  <c r="GG89" i="1"/>
  <c r="GH89" i="1"/>
  <c r="GI89" i="1"/>
  <c r="GJ89" i="1"/>
  <c r="GK89" i="1"/>
  <c r="GL89" i="1"/>
  <c r="GM89" i="1"/>
  <c r="GN89" i="1"/>
  <c r="GO89" i="1"/>
  <c r="GP89" i="1"/>
  <c r="GQ89" i="1"/>
  <c r="GR89" i="1"/>
  <c r="GS89" i="1"/>
  <c r="GT89" i="1"/>
  <c r="GU89" i="1"/>
  <c r="DA90" i="1"/>
  <c r="DB90" i="1"/>
  <c r="DC90" i="1"/>
  <c r="DD90" i="1"/>
  <c r="DE90" i="1"/>
  <c r="DF90" i="1"/>
  <c r="DG90" i="1"/>
  <c r="DH90" i="1"/>
  <c r="DI90" i="1"/>
  <c r="DJ90" i="1"/>
  <c r="DK90" i="1"/>
  <c r="DL90" i="1"/>
  <c r="DM90" i="1"/>
  <c r="DN90" i="1"/>
  <c r="DO90" i="1"/>
  <c r="DP90" i="1"/>
  <c r="DQ90" i="1"/>
  <c r="DR90" i="1"/>
  <c r="DS90" i="1"/>
  <c r="DT90" i="1"/>
  <c r="DU90" i="1"/>
  <c r="DV90" i="1"/>
  <c r="DW90" i="1"/>
  <c r="DX90" i="1"/>
  <c r="DY90" i="1"/>
  <c r="DZ90" i="1"/>
  <c r="EA90" i="1"/>
  <c r="EB90" i="1"/>
  <c r="EC90" i="1"/>
  <c r="ED90" i="1"/>
  <c r="EE90" i="1"/>
  <c r="EF90" i="1"/>
  <c r="EG90" i="1"/>
  <c r="EH90" i="1"/>
  <c r="EI90" i="1"/>
  <c r="EJ90" i="1"/>
  <c r="EK90" i="1"/>
  <c r="EL90" i="1"/>
  <c r="EM90" i="1"/>
  <c r="EN90" i="1"/>
  <c r="EO90" i="1"/>
  <c r="EP90" i="1"/>
  <c r="EQ90" i="1"/>
  <c r="ER90" i="1"/>
  <c r="ES90" i="1"/>
  <c r="ET90" i="1"/>
  <c r="EU90" i="1"/>
  <c r="EV90" i="1"/>
  <c r="EW90" i="1"/>
  <c r="EX90" i="1"/>
  <c r="EY90" i="1"/>
  <c r="EZ90" i="1"/>
  <c r="FA90" i="1"/>
  <c r="FB90" i="1"/>
  <c r="FC90" i="1"/>
  <c r="FD90" i="1"/>
  <c r="FE90" i="1"/>
  <c r="FF90" i="1"/>
  <c r="FG90" i="1"/>
  <c r="FH90" i="1"/>
  <c r="FI90" i="1"/>
  <c r="FJ90" i="1"/>
  <c r="FK90" i="1"/>
  <c r="FL90" i="1"/>
  <c r="FM90" i="1"/>
  <c r="FN90" i="1"/>
  <c r="FO90" i="1"/>
  <c r="FP90" i="1"/>
  <c r="FQ90" i="1"/>
  <c r="FR90" i="1"/>
  <c r="FS90" i="1"/>
  <c r="FT90" i="1"/>
  <c r="FU90" i="1"/>
  <c r="FV90" i="1"/>
  <c r="FW90" i="1"/>
  <c r="FX90" i="1"/>
  <c r="FY90" i="1"/>
  <c r="FZ90" i="1"/>
  <c r="GA90" i="1"/>
  <c r="GB90" i="1"/>
  <c r="GC90" i="1"/>
  <c r="GD90" i="1"/>
  <c r="GE90" i="1"/>
  <c r="GF90" i="1"/>
  <c r="GG90" i="1"/>
  <c r="GH90" i="1"/>
  <c r="GI90" i="1"/>
  <c r="GJ90" i="1"/>
  <c r="GK90" i="1"/>
  <c r="GL90" i="1"/>
  <c r="GM90" i="1"/>
  <c r="GN90" i="1"/>
  <c r="GO90" i="1"/>
  <c r="GP90" i="1"/>
  <c r="GQ90" i="1"/>
  <c r="GR90" i="1"/>
  <c r="GS90" i="1"/>
  <c r="GT90" i="1"/>
  <c r="GU90" i="1"/>
  <c r="DA91" i="1"/>
  <c r="DB91" i="1"/>
  <c r="DC91" i="1"/>
  <c r="DD91" i="1"/>
  <c r="DE91" i="1"/>
  <c r="DF91" i="1"/>
  <c r="DG91" i="1"/>
  <c r="DH91" i="1"/>
  <c r="DI91" i="1"/>
  <c r="DJ91" i="1"/>
  <c r="DK91" i="1"/>
  <c r="DL91" i="1"/>
  <c r="DM91" i="1"/>
  <c r="DN91" i="1"/>
  <c r="DO91" i="1"/>
  <c r="DP91" i="1"/>
  <c r="DQ91" i="1"/>
  <c r="DR91" i="1"/>
  <c r="DS91" i="1"/>
  <c r="DT91" i="1"/>
  <c r="DU91" i="1"/>
  <c r="DV91" i="1"/>
  <c r="DW91" i="1"/>
  <c r="DX91" i="1"/>
  <c r="DY91" i="1"/>
  <c r="DZ91" i="1"/>
  <c r="EA91" i="1"/>
  <c r="EB91" i="1"/>
  <c r="EC91" i="1"/>
  <c r="ED91" i="1"/>
  <c r="EE91" i="1"/>
  <c r="EF91" i="1"/>
  <c r="EG91" i="1"/>
  <c r="EH91" i="1"/>
  <c r="EI91" i="1"/>
  <c r="EJ91" i="1"/>
  <c r="EK91" i="1"/>
  <c r="EL91" i="1"/>
  <c r="EM91" i="1"/>
  <c r="EN91" i="1"/>
  <c r="EO91" i="1"/>
  <c r="EP91" i="1"/>
  <c r="EQ91" i="1"/>
  <c r="ER91" i="1"/>
  <c r="ES91" i="1"/>
  <c r="ET91" i="1"/>
  <c r="EU91" i="1"/>
  <c r="EV91" i="1"/>
  <c r="EW91" i="1"/>
  <c r="EX91" i="1"/>
  <c r="EY91" i="1"/>
  <c r="EZ91" i="1"/>
  <c r="FA91" i="1"/>
  <c r="FB91" i="1"/>
  <c r="FC91" i="1"/>
  <c r="FD91" i="1"/>
  <c r="FE91" i="1"/>
  <c r="FF91" i="1"/>
  <c r="FG91" i="1"/>
  <c r="FH91" i="1"/>
  <c r="FI91" i="1"/>
  <c r="FJ91" i="1"/>
  <c r="FK91" i="1"/>
  <c r="FL91" i="1"/>
  <c r="FM91" i="1"/>
  <c r="FN91" i="1"/>
  <c r="FO91" i="1"/>
  <c r="FP91" i="1"/>
  <c r="FQ91" i="1"/>
  <c r="FR91" i="1"/>
  <c r="FS91" i="1"/>
  <c r="FT91" i="1"/>
  <c r="FU91" i="1"/>
  <c r="FV91" i="1"/>
  <c r="FW91" i="1"/>
  <c r="FX91" i="1"/>
  <c r="FY91" i="1"/>
  <c r="FZ91" i="1"/>
  <c r="GA91" i="1"/>
  <c r="GB91" i="1"/>
  <c r="GC91" i="1"/>
  <c r="GD91" i="1"/>
  <c r="GE91" i="1"/>
  <c r="GF91" i="1"/>
  <c r="GG91" i="1"/>
  <c r="GH91" i="1"/>
  <c r="GI91" i="1"/>
  <c r="GJ91" i="1"/>
  <c r="GK91" i="1"/>
  <c r="GL91" i="1"/>
  <c r="GM91" i="1"/>
  <c r="GN91" i="1"/>
  <c r="GO91" i="1"/>
  <c r="GP91" i="1"/>
  <c r="GQ91" i="1"/>
  <c r="GR91" i="1"/>
  <c r="GS91" i="1"/>
  <c r="GT91" i="1"/>
  <c r="GU91" i="1"/>
  <c r="DA92" i="1"/>
  <c r="DB92" i="1"/>
  <c r="DC92" i="1"/>
  <c r="DD92" i="1"/>
  <c r="DE92" i="1"/>
  <c r="DF92" i="1"/>
  <c r="DG92" i="1"/>
  <c r="DH92" i="1"/>
  <c r="DI92" i="1"/>
  <c r="DJ92" i="1"/>
  <c r="DK92" i="1"/>
  <c r="DL92" i="1"/>
  <c r="DM92" i="1"/>
  <c r="DN92" i="1"/>
  <c r="DO92" i="1"/>
  <c r="DP92" i="1"/>
  <c r="DQ92" i="1"/>
  <c r="DR92" i="1"/>
  <c r="DS92" i="1"/>
  <c r="DT92" i="1"/>
  <c r="DU92" i="1"/>
  <c r="DV92" i="1"/>
  <c r="DW92" i="1"/>
  <c r="DX92" i="1"/>
  <c r="DY92" i="1"/>
  <c r="DZ92" i="1"/>
  <c r="EA92" i="1"/>
  <c r="EB92" i="1"/>
  <c r="EC92" i="1"/>
  <c r="ED92" i="1"/>
  <c r="EE92" i="1"/>
  <c r="EF92" i="1"/>
  <c r="EG92" i="1"/>
  <c r="EH92" i="1"/>
  <c r="EI92" i="1"/>
  <c r="EJ92" i="1"/>
  <c r="EK92" i="1"/>
  <c r="EL92" i="1"/>
  <c r="EM92" i="1"/>
  <c r="EN92" i="1"/>
  <c r="EO92" i="1"/>
  <c r="EP92" i="1"/>
  <c r="EQ92" i="1"/>
  <c r="ER92" i="1"/>
  <c r="ES92" i="1"/>
  <c r="ET92" i="1"/>
  <c r="EU92" i="1"/>
  <c r="EV92" i="1"/>
  <c r="EW92" i="1"/>
  <c r="EX92" i="1"/>
  <c r="EY92" i="1"/>
  <c r="EZ92" i="1"/>
  <c r="FA92" i="1"/>
  <c r="FB92" i="1"/>
  <c r="FC92" i="1"/>
  <c r="FD92" i="1"/>
  <c r="FE92" i="1"/>
  <c r="FF92" i="1"/>
  <c r="FG92" i="1"/>
  <c r="FH92" i="1"/>
  <c r="FI92" i="1"/>
  <c r="FJ92" i="1"/>
  <c r="FK92" i="1"/>
  <c r="FL92" i="1"/>
  <c r="FM92" i="1"/>
  <c r="FN92" i="1"/>
  <c r="FO92" i="1"/>
  <c r="FP92" i="1"/>
  <c r="FQ92" i="1"/>
  <c r="FR92" i="1"/>
  <c r="FS92" i="1"/>
  <c r="FT92" i="1"/>
  <c r="FU92" i="1"/>
  <c r="FV92" i="1"/>
  <c r="FW92" i="1"/>
  <c r="FX92" i="1"/>
  <c r="FY92" i="1"/>
  <c r="FZ92" i="1"/>
  <c r="GA92" i="1"/>
  <c r="GB92" i="1"/>
  <c r="GC92" i="1"/>
  <c r="GD92" i="1"/>
  <c r="GE92" i="1"/>
  <c r="GF92" i="1"/>
  <c r="GG92" i="1"/>
  <c r="GH92" i="1"/>
  <c r="GI92" i="1"/>
  <c r="GJ92" i="1"/>
  <c r="GK92" i="1"/>
  <c r="GL92" i="1"/>
  <c r="GM92" i="1"/>
  <c r="GN92" i="1"/>
  <c r="GO92" i="1"/>
  <c r="GP92" i="1"/>
  <c r="GQ92" i="1"/>
  <c r="GR92" i="1"/>
  <c r="GS92" i="1"/>
  <c r="GT92" i="1"/>
  <c r="GU92" i="1"/>
  <c r="DA93" i="1"/>
  <c r="DB93" i="1"/>
  <c r="DC93" i="1"/>
  <c r="DD93" i="1"/>
  <c r="DE93" i="1"/>
  <c r="DF93" i="1"/>
  <c r="DG93" i="1"/>
  <c r="DH93" i="1"/>
  <c r="DI93" i="1"/>
  <c r="DJ93" i="1"/>
  <c r="DK93" i="1"/>
  <c r="DL93" i="1"/>
  <c r="DM93" i="1"/>
  <c r="DN93" i="1"/>
  <c r="DO93" i="1"/>
  <c r="DP93" i="1"/>
  <c r="DQ93" i="1"/>
  <c r="DR93" i="1"/>
  <c r="DS93" i="1"/>
  <c r="DT93" i="1"/>
  <c r="DU93" i="1"/>
  <c r="DV93" i="1"/>
  <c r="DW93" i="1"/>
  <c r="DX93" i="1"/>
  <c r="DY93" i="1"/>
  <c r="DZ93" i="1"/>
  <c r="EA93" i="1"/>
  <c r="EB93" i="1"/>
  <c r="EC93" i="1"/>
  <c r="ED93" i="1"/>
  <c r="EE93" i="1"/>
  <c r="EF93" i="1"/>
  <c r="EG93" i="1"/>
  <c r="EH93" i="1"/>
  <c r="EI93" i="1"/>
  <c r="EJ93" i="1"/>
  <c r="EK93" i="1"/>
  <c r="EL93" i="1"/>
  <c r="EM93" i="1"/>
  <c r="EN93" i="1"/>
  <c r="EO93" i="1"/>
  <c r="EP93" i="1"/>
  <c r="EQ93" i="1"/>
  <c r="ER93" i="1"/>
  <c r="ES93" i="1"/>
  <c r="ET93" i="1"/>
  <c r="EU93" i="1"/>
  <c r="EV93" i="1"/>
  <c r="EW93" i="1"/>
  <c r="EX93" i="1"/>
  <c r="EY93" i="1"/>
  <c r="EZ93" i="1"/>
  <c r="FA93" i="1"/>
  <c r="FB93" i="1"/>
  <c r="FC93" i="1"/>
  <c r="FD93" i="1"/>
  <c r="FE93" i="1"/>
  <c r="FF93" i="1"/>
  <c r="FG93" i="1"/>
  <c r="FH93" i="1"/>
  <c r="FI93" i="1"/>
  <c r="FJ93" i="1"/>
  <c r="FK93" i="1"/>
  <c r="FL93" i="1"/>
  <c r="FM93" i="1"/>
  <c r="FN93" i="1"/>
  <c r="FO93" i="1"/>
  <c r="FP93" i="1"/>
  <c r="FQ93" i="1"/>
  <c r="FR93" i="1"/>
  <c r="FS93" i="1"/>
  <c r="FT93" i="1"/>
  <c r="FU93" i="1"/>
  <c r="FV93" i="1"/>
  <c r="FW93" i="1"/>
  <c r="FX93" i="1"/>
  <c r="FY93" i="1"/>
  <c r="FZ93" i="1"/>
  <c r="GA93" i="1"/>
  <c r="GB93" i="1"/>
  <c r="GC93" i="1"/>
  <c r="GD93" i="1"/>
  <c r="GE93" i="1"/>
  <c r="GF93" i="1"/>
  <c r="GG93" i="1"/>
  <c r="GH93" i="1"/>
  <c r="GI93" i="1"/>
  <c r="GJ93" i="1"/>
  <c r="GK93" i="1"/>
  <c r="GL93" i="1"/>
  <c r="GM93" i="1"/>
  <c r="GN93" i="1"/>
  <c r="GO93" i="1"/>
  <c r="GP93" i="1"/>
  <c r="GQ93" i="1"/>
  <c r="GR93" i="1"/>
  <c r="GS93" i="1"/>
  <c r="GT93" i="1"/>
  <c r="GU93" i="1"/>
  <c r="DA94" i="1"/>
  <c r="DB94" i="1"/>
  <c r="DC94" i="1"/>
  <c r="DD94" i="1"/>
  <c r="DE94" i="1"/>
  <c r="DF94" i="1"/>
  <c r="DG94" i="1"/>
  <c r="DH94" i="1"/>
  <c r="DI94" i="1"/>
  <c r="DJ94" i="1"/>
  <c r="DK94" i="1"/>
  <c r="DL94" i="1"/>
  <c r="DM94" i="1"/>
  <c r="DN94" i="1"/>
  <c r="DO94" i="1"/>
  <c r="DP94" i="1"/>
  <c r="DQ94" i="1"/>
  <c r="DR94" i="1"/>
  <c r="DS94" i="1"/>
  <c r="DT94" i="1"/>
  <c r="DU94" i="1"/>
  <c r="DV94" i="1"/>
  <c r="DW94" i="1"/>
  <c r="DX94" i="1"/>
  <c r="DY94" i="1"/>
  <c r="DZ94" i="1"/>
  <c r="EA94" i="1"/>
  <c r="EB94" i="1"/>
  <c r="EC94" i="1"/>
  <c r="ED94" i="1"/>
  <c r="EE94" i="1"/>
  <c r="FY97" i="1"/>
  <c r="FZ97" i="1"/>
  <c r="GA97" i="1"/>
  <c r="GB97" i="1"/>
  <c r="GC97" i="1"/>
  <c r="GD97" i="1"/>
  <c r="FR161" i="1"/>
  <c r="GC161" i="1"/>
  <c r="GH161" i="1"/>
  <c r="DN162" i="1"/>
  <c r="DP162" i="1"/>
  <c r="DS162" i="1"/>
  <c r="EK162" i="1"/>
  <c r="FD162" i="1"/>
  <c r="FF162" i="1"/>
  <c r="FH162" i="1"/>
  <c r="EF94" i="1"/>
  <c r="EG94" i="1"/>
  <c r="EH94" i="1"/>
  <c r="EI94" i="1"/>
  <c r="EJ94" i="1"/>
  <c r="EK94" i="1"/>
  <c r="EL94" i="1"/>
  <c r="EM94" i="1"/>
  <c r="EN94" i="1"/>
  <c r="EO94" i="1"/>
  <c r="EP94" i="1"/>
  <c r="EQ94" i="1"/>
  <c r="ER94" i="1"/>
  <c r="ES94" i="1"/>
  <c r="ET94" i="1"/>
  <c r="EU94" i="1"/>
  <c r="EV94" i="1"/>
  <c r="EW94" i="1"/>
  <c r="EX94" i="1"/>
  <c r="EY94" i="1"/>
  <c r="EZ94" i="1"/>
  <c r="FA94" i="1"/>
  <c r="FB94" i="1"/>
  <c r="FC94" i="1"/>
  <c r="FD94" i="1"/>
  <c r="FE94" i="1"/>
  <c r="FF94" i="1"/>
  <c r="FG94" i="1"/>
  <c r="FH94" i="1"/>
  <c r="FI94" i="1"/>
  <c r="FJ94" i="1"/>
  <c r="FK94" i="1"/>
  <c r="FL94" i="1"/>
  <c r="FM94" i="1"/>
  <c r="FN94" i="1"/>
  <c r="FO94" i="1"/>
  <c r="FP94" i="1"/>
  <c r="FQ94" i="1"/>
  <c r="FR94" i="1"/>
  <c r="FS94" i="1"/>
  <c r="FT94" i="1"/>
  <c r="FU94" i="1"/>
  <c r="FV94" i="1"/>
  <c r="FW94" i="1"/>
  <c r="FX94" i="1"/>
  <c r="FY94" i="1"/>
  <c r="FZ94" i="1"/>
  <c r="GA94" i="1"/>
  <c r="GB94" i="1"/>
  <c r="GC94" i="1"/>
  <c r="GD94" i="1"/>
  <c r="GE94" i="1"/>
  <c r="GF94" i="1"/>
  <c r="GG94" i="1"/>
  <c r="GI72" i="1"/>
  <c r="DN73" i="1"/>
  <c r="DO73" i="1"/>
  <c r="GH94" i="1"/>
  <c r="GI94" i="1"/>
  <c r="GJ94" i="1"/>
  <c r="GK94" i="1"/>
  <c r="GL94" i="1"/>
  <c r="GM94" i="1"/>
  <c r="GN94" i="1"/>
  <c r="GO94" i="1"/>
  <c r="GP94" i="1"/>
  <c r="GQ94" i="1"/>
  <c r="GR94" i="1"/>
  <c r="GS94" i="1"/>
  <c r="GT94" i="1"/>
  <c r="GU94" i="1"/>
  <c r="DA95" i="1"/>
  <c r="DB95" i="1"/>
  <c r="DC95" i="1"/>
  <c r="DD95" i="1"/>
  <c r="DE95" i="1"/>
  <c r="DF95" i="1"/>
  <c r="DG95" i="1"/>
  <c r="DH95" i="1"/>
  <c r="DI95" i="1"/>
  <c r="DJ95" i="1"/>
  <c r="DK95" i="1"/>
  <c r="DL95" i="1"/>
  <c r="DM95" i="1"/>
  <c r="DN95" i="1"/>
  <c r="DO95" i="1"/>
  <c r="DP95" i="1"/>
  <c r="DQ95" i="1"/>
  <c r="DR95" i="1"/>
  <c r="DS95" i="1"/>
  <c r="DT95" i="1"/>
  <c r="DU95" i="1"/>
  <c r="DV95" i="1"/>
  <c r="DW95" i="1"/>
  <c r="DX95" i="1"/>
  <c r="DY95" i="1"/>
  <c r="DZ95" i="1"/>
  <c r="EA95" i="1"/>
  <c r="EB95" i="1"/>
  <c r="EC95" i="1"/>
  <c r="ED95" i="1"/>
  <c r="EE95" i="1"/>
  <c r="EF95" i="1"/>
  <c r="EG95" i="1"/>
  <c r="EH95" i="1"/>
  <c r="EI95" i="1"/>
  <c r="EJ95" i="1"/>
  <c r="EK95" i="1"/>
  <c r="EL95" i="1"/>
  <c r="EM95" i="1"/>
  <c r="EN95" i="1"/>
  <c r="EO95" i="1"/>
  <c r="EP95" i="1"/>
  <c r="EQ95" i="1"/>
  <c r="ER95" i="1"/>
  <c r="ES95" i="1"/>
  <c r="ET95" i="1"/>
  <c r="EU95" i="1"/>
  <c r="EV95" i="1"/>
  <c r="EW95" i="1"/>
  <c r="EX95" i="1"/>
  <c r="EY95" i="1"/>
  <c r="EZ95" i="1"/>
  <c r="FA95" i="1"/>
  <c r="FB95" i="1"/>
  <c r="FC95" i="1"/>
  <c r="FD95" i="1"/>
  <c r="FE95" i="1"/>
  <c r="FF95" i="1"/>
  <c r="FG95" i="1"/>
  <c r="FH95" i="1"/>
  <c r="FI95" i="1"/>
  <c r="FJ95" i="1"/>
  <c r="FK95" i="1"/>
  <c r="FL95" i="1"/>
  <c r="FM95" i="1"/>
  <c r="FN95" i="1"/>
  <c r="FO95" i="1"/>
  <c r="FP95" i="1"/>
  <c r="FQ95" i="1"/>
  <c r="FR95" i="1"/>
  <c r="FS95" i="1"/>
  <c r="FT95" i="1"/>
  <c r="FU95" i="1"/>
  <c r="FV95" i="1"/>
  <c r="FW95" i="1"/>
  <c r="FX95" i="1"/>
  <c r="FY95" i="1"/>
  <c r="FZ95" i="1"/>
  <c r="GA95" i="1"/>
  <c r="GB95" i="1"/>
  <c r="GC95" i="1"/>
  <c r="GD95" i="1"/>
  <c r="GE95" i="1"/>
  <c r="GF95" i="1"/>
  <c r="GG95" i="1"/>
  <c r="GH95" i="1"/>
  <c r="GI95" i="1"/>
  <c r="GJ95" i="1"/>
  <c r="GK95" i="1"/>
  <c r="GL95" i="1"/>
  <c r="GM95" i="1"/>
  <c r="GN95" i="1"/>
  <c r="GO95" i="1"/>
  <c r="GP95" i="1"/>
  <c r="GQ95" i="1"/>
  <c r="GR95" i="1"/>
  <c r="GS95" i="1"/>
  <c r="GT95" i="1"/>
  <c r="GU95" i="1"/>
  <c r="DA96" i="1"/>
  <c r="DB96" i="1"/>
  <c r="DC96" i="1"/>
  <c r="DD96" i="1"/>
  <c r="DE96" i="1"/>
  <c r="DF96" i="1"/>
  <c r="DG96" i="1"/>
  <c r="DH96" i="1"/>
  <c r="DI96" i="1"/>
  <c r="DJ96" i="1"/>
  <c r="DK96" i="1"/>
  <c r="DL96" i="1"/>
  <c r="DM96" i="1"/>
  <c r="DN96" i="1"/>
  <c r="DO96" i="1"/>
  <c r="DP96" i="1"/>
  <c r="DQ96" i="1"/>
  <c r="DR96" i="1"/>
  <c r="DS96" i="1"/>
  <c r="DT96" i="1"/>
  <c r="DU96" i="1"/>
  <c r="DV96" i="1"/>
  <c r="DW96" i="1"/>
  <c r="DX96" i="1"/>
  <c r="DY96" i="1"/>
  <c r="DZ96" i="1"/>
  <c r="EA96" i="1"/>
  <c r="EB96" i="1"/>
  <c r="EC96" i="1"/>
  <c r="ED96" i="1"/>
  <c r="EE96" i="1"/>
  <c r="EF96" i="1"/>
  <c r="EG96" i="1"/>
  <c r="EH96" i="1"/>
  <c r="EI96" i="1"/>
  <c r="EJ96" i="1"/>
  <c r="EK96" i="1"/>
  <c r="EL96" i="1"/>
  <c r="EM96" i="1"/>
  <c r="EN96" i="1"/>
  <c r="EO96" i="1"/>
  <c r="EP96" i="1"/>
  <c r="EQ96" i="1"/>
  <c r="ER96" i="1"/>
  <c r="ES96" i="1"/>
  <c r="ET96" i="1"/>
  <c r="EU96" i="1"/>
  <c r="EV96" i="1"/>
  <c r="EW96" i="1"/>
  <c r="EX96" i="1"/>
  <c r="EY96" i="1"/>
  <c r="EZ96" i="1"/>
  <c r="FA96" i="1"/>
  <c r="FB96" i="1"/>
  <c r="FC96" i="1"/>
  <c r="FD96" i="1"/>
  <c r="FE96" i="1"/>
  <c r="FF96" i="1"/>
  <c r="FG96" i="1"/>
  <c r="FH96" i="1"/>
  <c r="FI96" i="1"/>
  <c r="FJ96" i="1"/>
  <c r="FK96" i="1"/>
  <c r="FL96" i="1"/>
  <c r="FM96" i="1"/>
  <c r="FN96" i="1"/>
  <c r="FO96" i="1"/>
  <c r="FP96" i="1"/>
  <c r="FQ96" i="1"/>
  <c r="FR96" i="1"/>
  <c r="FS96" i="1"/>
  <c r="FT96" i="1"/>
  <c r="FU96" i="1"/>
  <c r="FV96" i="1"/>
  <c r="FW96" i="1"/>
  <c r="FX96" i="1"/>
  <c r="FY96" i="1"/>
  <c r="FZ96" i="1"/>
  <c r="GA96" i="1"/>
  <c r="GB96" i="1"/>
  <c r="GC96" i="1"/>
  <c r="GD96" i="1"/>
  <c r="GE96" i="1"/>
  <c r="GF96" i="1"/>
  <c r="GG96" i="1"/>
  <c r="GH96" i="1"/>
  <c r="GI96" i="1"/>
  <c r="GJ96" i="1"/>
  <c r="GK96" i="1"/>
  <c r="GL96" i="1"/>
  <c r="GM96" i="1"/>
  <c r="GN96" i="1"/>
  <c r="GO96" i="1"/>
  <c r="GP96" i="1"/>
  <c r="GQ96" i="1"/>
  <c r="GR96" i="1"/>
  <c r="GS96" i="1"/>
  <c r="GT96" i="1"/>
  <c r="GU96" i="1"/>
  <c r="DA97" i="1"/>
  <c r="DB97" i="1"/>
  <c r="DC97" i="1"/>
  <c r="DD97" i="1"/>
  <c r="DE97" i="1"/>
  <c r="DF97" i="1"/>
  <c r="DG97" i="1"/>
  <c r="DH97" i="1"/>
  <c r="DI97" i="1"/>
  <c r="DJ97" i="1"/>
  <c r="DK97" i="1"/>
  <c r="DL97" i="1"/>
  <c r="DM97" i="1"/>
  <c r="DN97" i="1"/>
  <c r="DO97" i="1"/>
  <c r="DP97" i="1"/>
  <c r="DQ97" i="1"/>
  <c r="DR97" i="1"/>
  <c r="DS97" i="1"/>
  <c r="DT97" i="1"/>
  <c r="DU97" i="1"/>
  <c r="DV97" i="1"/>
  <c r="DW97" i="1"/>
  <c r="DX97" i="1"/>
  <c r="DY97" i="1"/>
  <c r="DZ97" i="1"/>
  <c r="EA97" i="1"/>
  <c r="EB97" i="1"/>
  <c r="EC97" i="1"/>
  <c r="ED97" i="1"/>
  <c r="EE97" i="1"/>
  <c r="EF97" i="1"/>
  <c r="EG97" i="1"/>
  <c r="EH97" i="1"/>
  <c r="EI97" i="1"/>
  <c r="EJ97" i="1"/>
  <c r="EK97" i="1"/>
  <c r="EL97" i="1"/>
  <c r="EM97" i="1"/>
  <c r="EN97" i="1"/>
  <c r="EO97" i="1"/>
  <c r="EP97" i="1"/>
  <c r="EQ97" i="1"/>
  <c r="ER97" i="1"/>
  <c r="ES97" i="1"/>
  <c r="ET97" i="1"/>
  <c r="EU97" i="1"/>
  <c r="EV97" i="1"/>
  <c r="EW97" i="1"/>
  <c r="EX97" i="1"/>
  <c r="EY97" i="1"/>
  <c r="EZ97" i="1"/>
  <c r="FA97" i="1"/>
  <c r="FB97" i="1"/>
  <c r="FC97" i="1"/>
  <c r="FD97" i="1"/>
  <c r="FE97" i="1"/>
  <c r="FF97" i="1"/>
  <c r="FG97" i="1"/>
  <c r="FH97" i="1"/>
  <c r="FI97" i="1"/>
  <c r="FJ97" i="1"/>
  <c r="FK97" i="1"/>
  <c r="FL97" i="1"/>
  <c r="FM97" i="1"/>
  <c r="FN97" i="1"/>
  <c r="FO97" i="1"/>
  <c r="FP97" i="1"/>
  <c r="FQ97" i="1"/>
  <c r="FR97" i="1"/>
  <c r="FS97" i="1"/>
  <c r="FT97" i="1"/>
  <c r="FU97" i="1"/>
  <c r="FV97" i="1"/>
  <c r="FW97" i="1"/>
  <c r="FX97" i="1"/>
  <c r="GE97" i="1"/>
  <c r="GF97" i="1"/>
  <c r="GG97" i="1"/>
  <c r="GH97" i="1"/>
  <c r="GI97" i="1"/>
  <c r="GJ97" i="1"/>
  <c r="GK97" i="1"/>
  <c r="GL97" i="1"/>
  <c r="GM97" i="1"/>
  <c r="GN97" i="1"/>
  <c r="GO97" i="1"/>
  <c r="GP97" i="1"/>
  <c r="GQ97" i="1"/>
  <c r="GR97" i="1"/>
  <c r="GS97" i="1"/>
  <c r="GT97" i="1"/>
  <c r="GU97" i="1"/>
  <c r="DA98" i="1"/>
  <c r="DB98" i="1"/>
  <c r="DC98" i="1"/>
  <c r="DD98" i="1"/>
  <c r="DE98" i="1"/>
  <c r="DF98" i="1"/>
  <c r="DG98" i="1"/>
  <c r="DH98" i="1"/>
  <c r="DI98" i="1"/>
  <c r="DJ98" i="1"/>
  <c r="DK98" i="1"/>
  <c r="DL98" i="1"/>
  <c r="DM98" i="1"/>
  <c r="DN98" i="1"/>
  <c r="DO98" i="1"/>
  <c r="DP98" i="1"/>
  <c r="DQ98" i="1"/>
  <c r="DR98" i="1"/>
  <c r="DS98" i="1"/>
  <c r="DT98" i="1"/>
  <c r="DU98" i="1"/>
  <c r="DV98" i="1"/>
  <c r="DW98" i="1"/>
  <c r="DX98" i="1"/>
  <c r="DY98" i="1"/>
  <c r="DZ98" i="1"/>
  <c r="EA98" i="1"/>
  <c r="EB98" i="1"/>
  <c r="EC98" i="1"/>
  <c r="ED98" i="1"/>
  <c r="EE98" i="1"/>
  <c r="EF98" i="1"/>
  <c r="EG98" i="1"/>
  <c r="EH98" i="1"/>
  <c r="EI98" i="1"/>
  <c r="EJ98" i="1"/>
  <c r="EK98" i="1"/>
  <c r="EL98" i="1"/>
  <c r="EM98" i="1"/>
  <c r="EN98" i="1"/>
  <c r="EO98" i="1"/>
  <c r="EP98" i="1"/>
  <c r="EQ98" i="1"/>
  <c r="ER98" i="1"/>
  <c r="ES98" i="1"/>
  <c r="ET98" i="1"/>
  <c r="EU98" i="1"/>
  <c r="EV98" i="1"/>
  <c r="EW98" i="1"/>
  <c r="EX98" i="1"/>
  <c r="EY98" i="1"/>
  <c r="EZ98" i="1"/>
  <c r="FA98" i="1"/>
  <c r="FB98" i="1"/>
  <c r="FC98" i="1"/>
  <c r="FD98" i="1"/>
  <c r="FE98" i="1"/>
  <c r="FF98" i="1"/>
  <c r="FG98" i="1"/>
  <c r="FH98" i="1"/>
  <c r="FI98" i="1"/>
  <c r="FJ98" i="1"/>
  <c r="FK98" i="1"/>
  <c r="FL98" i="1"/>
  <c r="FM98" i="1"/>
  <c r="FN98" i="1"/>
  <c r="FO98" i="1"/>
  <c r="FP98" i="1"/>
  <c r="FQ98" i="1"/>
  <c r="FR98" i="1"/>
  <c r="FS98" i="1"/>
  <c r="FT98" i="1"/>
  <c r="FU98" i="1"/>
  <c r="FV98" i="1"/>
  <c r="FW98" i="1"/>
  <c r="FX98" i="1"/>
  <c r="FY98" i="1"/>
  <c r="FZ98" i="1"/>
  <c r="GA98" i="1"/>
  <c r="GB98" i="1"/>
  <c r="GC98" i="1"/>
  <c r="GD98" i="1"/>
  <c r="GE98" i="1"/>
  <c r="GF98" i="1"/>
  <c r="GG98" i="1"/>
  <c r="GH98" i="1"/>
  <c r="GI98" i="1"/>
  <c r="GJ98" i="1"/>
  <c r="GK98" i="1"/>
  <c r="GL98" i="1"/>
  <c r="GM98" i="1"/>
  <c r="GN98" i="1"/>
  <c r="GO98" i="1"/>
  <c r="GP98" i="1"/>
  <c r="GQ98" i="1"/>
  <c r="GR98" i="1"/>
  <c r="GS98" i="1"/>
  <c r="GT98" i="1"/>
  <c r="GU98" i="1"/>
  <c r="DA99" i="1"/>
  <c r="DB99" i="1"/>
  <c r="DC99" i="1"/>
  <c r="DD99" i="1"/>
  <c r="DE99" i="1"/>
  <c r="DF99" i="1"/>
  <c r="DG99" i="1"/>
  <c r="DH99" i="1"/>
  <c r="DI99" i="1"/>
  <c r="DJ99" i="1"/>
  <c r="DK99" i="1"/>
  <c r="DL99" i="1"/>
  <c r="DM99" i="1"/>
  <c r="DN99" i="1"/>
  <c r="DO99" i="1"/>
  <c r="DP99" i="1"/>
  <c r="DQ99" i="1"/>
  <c r="DR99" i="1"/>
  <c r="DS99" i="1"/>
  <c r="DT99" i="1"/>
  <c r="DU99" i="1"/>
  <c r="DV99" i="1"/>
  <c r="DW99" i="1"/>
  <c r="DX99" i="1"/>
  <c r="DY99" i="1"/>
  <c r="DZ99" i="1"/>
  <c r="EA99" i="1"/>
  <c r="EB99" i="1"/>
  <c r="EC99" i="1"/>
  <c r="ED99" i="1"/>
  <c r="EE99" i="1"/>
  <c r="EF99" i="1"/>
  <c r="EG99" i="1"/>
  <c r="EH99" i="1"/>
  <c r="EI99" i="1"/>
  <c r="EJ99" i="1"/>
  <c r="EK99" i="1"/>
  <c r="EL99" i="1"/>
  <c r="EM99" i="1"/>
  <c r="EN99" i="1"/>
  <c r="EO99" i="1"/>
  <c r="EP99" i="1"/>
  <c r="EQ99" i="1"/>
  <c r="ER99" i="1"/>
  <c r="ES99" i="1"/>
  <c r="ET99" i="1"/>
  <c r="EU99" i="1"/>
  <c r="EV99" i="1"/>
  <c r="EW99" i="1"/>
  <c r="EX99" i="1"/>
  <c r="EY99" i="1"/>
  <c r="EZ99" i="1"/>
  <c r="FA99" i="1"/>
  <c r="FB99" i="1"/>
  <c r="FC99" i="1"/>
  <c r="FD99" i="1"/>
  <c r="FE99" i="1"/>
  <c r="FF99" i="1"/>
  <c r="FG99" i="1"/>
  <c r="FH99" i="1"/>
  <c r="FI99" i="1"/>
  <c r="FJ99" i="1"/>
  <c r="FK99" i="1"/>
  <c r="FL99" i="1"/>
  <c r="FM99" i="1"/>
  <c r="FN99" i="1"/>
  <c r="FO99" i="1"/>
  <c r="FP99" i="1"/>
  <c r="FQ99" i="1"/>
  <c r="FR99" i="1"/>
  <c r="FS99" i="1"/>
  <c r="FT99" i="1"/>
  <c r="FU99" i="1"/>
  <c r="FV99" i="1"/>
  <c r="FW99" i="1"/>
  <c r="FX99" i="1"/>
  <c r="FY99" i="1"/>
  <c r="FZ99" i="1"/>
  <c r="GA99" i="1"/>
  <c r="GB99" i="1"/>
  <c r="GC99" i="1"/>
  <c r="GD99" i="1"/>
  <c r="GE99" i="1"/>
  <c r="GF99" i="1"/>
  <c r="GG99" i="1"/>
  <c r="GH99" i="1"/>
  <c r="GI99" i="1"/>
  <c r="GJ99" i="1"/>
  <c r="GK99" i="1"/>
  <c r="GL99" i="1"/>
  <c r="GM99" i="1"/>
  <c r="GN99" i="1"/>
  <c r="GO99" i="1"/>
  <c r="GP99" i="1"/>
  <c r="GQ99" i="1"/>
  <c r="GR99" i="1"/>
  <c r="GS99" i="1"/>
  <c r="GT99" i="1"/>
  <c r="GU99" i="1"/>
  <c r="DA100" i="1"/>
  <c r="DB100" i="1"/>
  <c r="DC100" i="1"/>
  <c r="DD100" i="1"/>
  <c r="DE100" i="1"/>
  <c r="DF100" i="1"/>
  <c r="DG100" i="1"/>
  <c r="DH100" i="1"/>
  <c r="DI100" i="1"/>
  <c r="DJ100" i="1"/>
  <c r="DK100" i="1"/>
  <c r="DL100" i="1"/>
  <c r="DM100" i="1"/>
  <c r="DN100" i="1"/>
  <c r="DO100" i="1"/>
  <c r="DP100" i="1"/>
  <c r="DQ100" i="1"/>
  <c r="DR100" i="1"/>
  <c r="DS100" i="1"/>
  <c r="DT100" i="1"/>
  <c r="DU100" i="1"/>
  <c r="DV100" i="1"/>
  <c r="DW100" i="1"/>
  <c r="DX100" i="1"/>
  <c r="DY100" i="1"/>
  <c r="DZ100" i="1"/>
  <c r="EA100" i="1"/>
  <c r="EB100" i="1"/>
  <c r="EC100" i="1"/>
  <c r="ED100" i="1"/>
  <c r="EE100" i="1"/>
  <c r="EF100" i="1"/>
  <c r="EG100" i="1"/>
  <c r="EH100" i="1"/>
  <c r="EI100" i="1"/>
  <c r="EJ100" i="1"/>
  <c r="EK100" i="1"/>
  <c r="EL100" i="1"/>
  <c r="EM100" i="1"/>
  <c r="EN100" i="1"/>
  <c r="EO100" i="1"/>
  <c r="EP100" i="1"/>
  <c r="EQ100" i="1"/>
  <c r="ER100" i="1"/>
  <c r="ES100" i="1"/>
  <c r="ET100" i="1"/>
  <c r="EU100" i="1"/>
  <c r="EV100" i="1"/>
  <c r="EW100" i="1"/>
  <c r="EX100" i="1"/>
  <c r="EY100" i="1"/>
  <c r="EZ100" i="1"/>
  <c r="FA100" i="1"/>
  <c r="FB100" i="1"/>
  <c r="FC100" i="1"/>
  <c r="FD100" i="1"/>
  <c r="FE100" i="1"/>
  <c r="FF100" i="1"/>
  <c r="FG100" i="1"/>
  <c r="FH100" i="1"/>
  <c r="FI100" i="1"/>
  <c r="FJ100" i="1"/>
  <c r="FK100" i="1"/>
  <c r="FL100" i="1"/>
  <c r="FM100" i="1"/>
  <c r="FN100" i="1"/>
  <c r="FO100" i="1"/>
  <c r="FP100" i="1"/>
  <c r="FQ100" i="1"/>
  <c r="FR100" i="1"/>
  <c r="FS100" i="1"/>
  <c r="FT100" i="1"/>
  <c r="FU100" i="1"/>
  <c r="FV100" i="1"/>
  <c r="FW100" i="1"/>
  <c r="FX100" i="1"/>
  <c r="FY100" i="1"/>
  <c r="FZ100" i="1"/>
  <c r="GA100" i="1"/>
  <c r="GB100" i="1"/>
  <c r="GC100" i="1"/>
  <c r="GD100" i="1"/>
  <c r="GE100" i="1"/>
  <c r="GF100" i="1"/>
  <c r="GG100" i="1"/>
  <c r="GH100" i="1"/>
  <c r="GI100" i="1"/>
  <c r="GJ100" i="1"/>
  <c r="GK100" i="1"/>
  <c r="GL100" i="1"/>
  <c r="GM100" i="1"/>
  <c r="GN100" i="1"/>
  <c r="GO100" i="1"/>
  <c r="GP100" i="1"/>
  <c r="GQ100" i="1"/>
  <c r="GR100" i="1"/>
  <c r="GS100" i="1"/>
  <c r="GT100" i="1"/>
  <c r="GU100" i="1"/>
  <c r="DA101" i="1"/>
  <c r="DB101" i="1"/>
  <c r="DC101" i="1"/>
  <c r="DD101" i="1"/>
  <c r="DE101" i="1"/>
  <c r="DF101" i="1"/>
  <c r="DG101" i="1"/>
  <c r="DH101" i="1"/>
  <c r="DI101" i="1"/>
  <c r="DJ101" i="1"/>
  <c r="DK101" i="1"/>
  <c r="DL101" i="1"/>
  <c r="DM101" i="1"/>
  <c r="DN101" i="1"/>
  <c r="FR152" i="1"/>
  <c r="FW152" i="1"/>
  <c r="GA152" i="1"/>
  <c r="GC152" i="1"/>
  <c r="GD152" i="1"/>
  <c r="GG152" i="1"/>
  <c r="GI152" i="1"/>
  <c r="GJ152" i="1"/>
  <c r="GK152" i="1"/>
  <c r="GO152" i="1"/>
  <c r="GS152" i="1"/>
  <c r="DB153" i="1"/>
  <c r="DD153" i="1"/>
  <c r="EP154" i="1"/>
  <c r="EU154" i="1"/>
  <c r="EX154" i="1"/>
  <c r="EY154" i="1"/>
  <c r="FB154" i="1"/>
  <c r="FC154" i="1"/>
  <c r="FG154" i="1"/>
  <c r="FH154" i="1"/>
  <c r="FK154" i="1"/>
  <c r="FL154" i="1"/>
  <c r="FT154" i="1"/>
  <c r="FU154" i="1"/>
  <c r="FV154" i="1"/>
  <c r="FW154" i="1"/>
  <c r="GA154" i="1"/>
  <c r="GD154" i="1"/>
  <c r="GE154" i="1"/>
  <c r="GH154" i="1"/>
  <c r="GN154" i="1"/>
  <c r="GO154" i="1"/>
  <c r="GS154" i="1"/>
  <c r="GT154" i="1"/>
  <c r="DH155" i="1"/>
  <c r="DK155" i="1"/>
  <c r="DN155" i="1"/>
  <c r="DQ155" i="1"/>
  <c r="DT155" i="1"/>
  <c r="DU155" i="1"/>
  <c r="DW155" i="1"/>
  <c r="DY155" i="1"/>
  <c r="EA155" i="1"/>
  <c r="EO155" i="1"/>
  <c r="ES155" i="1"/>
  <c r="ET155" i="1"/>
  <c r="EW155" i="1"/>
  <c r="EY155" i="1"/>
  <c r="FA155" i="1"/>
  <c r="FG155" i="1"/>
  <c r="FJ155" i="1"/>
  <c r="FL155" i="1"/>
  <c r="FO155" i="1"/>
  <c r="FP155" i="1"/>
  <c r="FR155" i="1"/>
  <c r="FS155" i="1"/>
  <c r="FW155" i="1"/>
  <c r="FZ155" i="1"/>
  <c r="DY159" i="1"/>
  <c r="DZ159" i="1"/>
  <c r="EA159" i="1"/>
  <c r="EB159" i="1"/>
  <c r="EC159" i="1"/>
  <c r="ED159" i="1"/>
  <c r="EE159" i="1"/>
  <c r="EF159" i="1"/>
  <c r="EH159" i="1"/>
  <c r="EJ159" i="1"/>
  <c r="EM159" i="1"/>
  <c r="EQ159" i="1"/>
  <c r="EU159" i="1"/>
  <c r="EX159" i="1"/>
  <c r="FB159" i="1"/>
  <c r="FE159" i="1"/>
  <c r="FF159" i="1"/>
  <c r="FI159" i="1"/>
  <c r="FJ159" i="1"/>
  <c r="FL159" i="1"/>
  <c r="FN159" i="1"/>
  <c r="FO159" i="1"/>
  <c r="FP159" i="1"/>
  <c r="FR159" i="1"/>
  <c r="FV159" i="1"/>
  <c r="FZ159" i="1"/>
  <c r="GE159" i="1"/>
  <c r="GJ159" i="1"/>
  <c r="GN159" i="1"/>
  <c r="GQ159" i="1"/>
  <c r="GT159" i="1"/>
  <c r="DC160" i="1"/>
  <c r="DE160" i="1"/>
  <c r="DG160" i="1"/>
  <c r="DL160" i="1"/>
  <c r="DN160" i="1"/>
  <c r="DQ160" i="1"/>
  <c r="DR160" i="1"/>
  <c r="DU160" i="1"/>
  <c r="DW160" i="1"/>
  <c r="DX160" i="1"/>
  <c r="DY160" i="1"/>
  <c r="EB160" i="1"/>
  <c r="EL160" i="1"/>
  <c r="EY160" i="1"/>
  <c r="FA160" i="1"/>
  <c r="FB160" i="1"/>
  <c r="FE160" i="1"/>
  <c r="FF160" i="1"/>
  <c r="FK160" i="1"/>
  <c r="FM160" i="1"/>
  <c r="FW160" i="1"/>
  <c r="GA160" i="1"/>
  <c r="GC160" i="1"/>
  <c r="GD160" i="1"/>
  <c r="GK160" i="1"/>
  <c r="GL160" i="1"/>
  <c r="GT160" i="1"/>
  <c r="DB161" i="1"/>
  <c r="DC161" i="1"/>
  <c r="DF161" i="1"/>
  <c r="DH161" i="1"/>
  <c r="DI161" i="1"/>
  <c r="DK161" i="1"/>
  <c r="DL161" i="1"/>
  <c r="DN161" i="1"/>
  <c r="DO161" i="1"/>
  <c r="DT161" i="1"/>
  <c r="EN161" i="1"/>
  <c r="EQ161" i="1"/>
  <c r="EU161" i="1"/>
  <c r="EV161" i="1"/>
  <c r="FJ161" i="1"/>
  <c r="FT161" i="1"/>
  <c r="FV161" i="1"/>
  <c r="FX161" i="1"/>
  <c r="GA161" i="1"/>
  <c r="GD161" i="1"/>
  <c r="GE161" i="1"/>
  <c r="GI161" i="1"/>
  <c r="GJ161" i="1"/>
  <c r="GM161" i="1"/>
  <c r="GP161" i="1"/>
  <c r="DC162" i="1"/>
  <c r="DE162" i="1"/>
  <c r="DX162" i="1"/>
  <c r="EW162" i="1"/>
  <c r="EX162" i="1"/>
  <c r="DO101" i="1"/>
  <c r="DP101" i="1"/>
  <c r="DQ101" i="1"/>
  <c r="DR101" i="1"/>
  <c r="DS101" i="1"/>
  <c r="DT101" i="1"/>
  <c r="DU101" i="1"/>
  <c r="DV101" i="1"/>
  <c r="DW101" i="1"/>
  <c r="DX101" i="1"/>
  <c r="DY101" i="1"/>
  <c r="DZ101" i="1"/>
  <c r="EA101" i="1"/>
  <c r="EB101" i="1"/>
  <c r="EC101" i="1"/>
  <c r="ED101" i="1"/>
  <c r="EE101" i="1"/>
  <c r="EF101" i="1"/>
  <c r="EG101" i="1"/>
  <c r="EH101" i="1"/>
  <c r="EI101" i="1"/>
  <c r="EJ101" i="1"/>
  <c r="EK101" i="1"/>
  <c r="EL101" i="1"/>
  <c r="EM101" i="1"/>
  <c r="EN101" i="1"/>
  <c r="EO101" i="1"/>
  <c r="EP101" i="1"/>
  <c r="EQ101" i="1"/>
  <c r="ER101" i="1"/>
  <c r="ES101" i="1"/>
  <c r="ET101" i="1"/>
  <c r="EU101" i="1"/>
  <c r="EV101" i="1"/>
  <c r="EW101" i="1"/>
  <c r="EX101" i="1"/>
  <c r="EY101" i="1"/>
  <c r="EZ101" i="1"/>
  <c r="FA101" i="1"/>
  <c r="FB101" i="1"/>
  <c r="FC101" i="1"/>
  <c r="FD101" i="1"/>
  <c r="FE101" i="1"/>
  <c r="FF101" i="1"/>
  <c r="FG101" i="1"/>
  <c r="FH101" i="1"/>
  <c r="FI101" i="1"/>
  <c r="FJ101" i="1"/>
  <c r="FK101" i="1"/>
  <c r="FL101" i="1"/>
  <c r="FM101" i="1"/>
  <c r="FN101" i="1"/>
  <c r="FO101" i="1"/>
  <c r="FP101" i="1"/>
  <c r="FQ101" i="1"/>
  <c r="FR101" i="1"/>
  <c r="FS101" i="1"/>
  <c r="FT101" i="1"/>
  <c r="FU101" i="1"/>
  <c r="FV101" i="1"/>
  <c r="FW101" i="1"/>
  <c r="FX101" i="1"/>
  <c r="FY101" i="1"/>
  <c r="FZ101" i="1"/>
  <c r="GA101" i="1"/>
  <c r="GB101" i="1"/>
  <c r="GC101" i="1"/>
  <c r="GD101" i="1"/>
  <c r="GE101" i="1"/>
  <c r="GF101" i="1"/>
  <c r="GG101" i="1"/>
  <c r="GH101" i="1"/>
  <c r="GI101" i="1"/>
  <c r="GJ101" i="1"/>
  <c r="GK101" i="1"/>
  <c r="GL101" i="1"/>
  <c r="GM101" i="1"/>
  <c r="GN101" i="1"/>
  <c r="GO101" i="1"/>
  <c r="GP101" i="1"/>
  <c r="GQ101" i="1"/>
  <c r="GR101" i="1"/>
  <c r="GS101" i="1"/>
  <c r="GT101" i="1"/>
  <c r="GU101" i="1"/>
  <c r="DA102" i="1"/>
  <c r="DB102" i="1"/>
  <c r="DC102" i="1"/>
  <c r="DD102" i="1"/>
  <c r="DE102" i="1"/>
  <c r="DF102" i="1"/>
  <c r="DG102" i="1"/>
  <c r="DH102" i="1"/>
  <c r="DI102" i="1"/>
  <c r="DJ102" i="1"/>
  <c r="DK102" i="1"/>
  <c r="DL102" i="1"/>
  <c r="DM102" i="1"/>
  <c r="DN102" i="1"/>
  <c r="DO102" i="1"/>
  <c r="DP102" i="1"/>
  <c r="DQ102" i="1"/>
  <c r="DR102" i="1"/>
  <c r="DS102" i="1"/>
  <c r="DT102" i="1"/>
  <c r="DU102" i="1"/>
  <c r="DV102" i="1"/>
  <c r="DW102" i="1"/>
  <c r="DX102" i="1"/>
  <c r="DY102" i="1"/>
  <c r="DZ102" i="1"/>
  <c r="EA102" i="1"/>
  <c r="EB102" i="1"/>
  <c r="EC102" i="1"/>
  <c r="ED102" i="1"/>
  <c r="EE102" i="1"/>
  <c r="EF102" i="1"/>
  <c r="EG102" i="1"/>
  <c r="EH102" i="1"/>
  <c r="EI102" i="1"/>
  <c r="EJ102" i="1"/>
  <c r="EK102" i="1"/>
  <c r="EL102" i="1"/>
  <c r="EM102" i="1"/>
  <c r="EN102" i="1"/>
  <c r="EO102" i="1"/>
  <c r="EP102" i="1"/>
  <c r="EQ102" i="1"/>
  <c r="ER102" i="1"/>
  <c r="ES102" i="1"/>
  <c r="ET102" i="1"/>
  <c r="EU102" i="1"/>
  <c r="EV102" i="1"/>
  <c r="EW102" i="1"/>
  <c r="EX102" i="1"/>
  <c r="EY102" i="1"/>
  <c r="EZ102" i="1"/>
  <c r="FA102" i="1"/>
  <c r="FB102" i="1"/>
  <c r="FC102" i="1"/>
  <c r="FD102" i="1"/>
  <c r="FE102" i="1"/>
  <c r="FF102" i="1"/>
  <c r="FG102" i="1"/>
  <c r="FH102" i="1"/>
  <c r="FI102" i="1"/>
  <c r="FJ102" i="1"/>
  <c r="FK102" i="1"/>
  <c r="FL102" i="1"/>
  <c r="FM102" i="1"/>
  <c r="FN102" i="1"/>
  <c r="FO102" i="1"/>
  <c r="FP102" i="1"/>
  <c r="FQ102" i="1"/>
  <c r="FR102" i="1"/>
  <c r="FS102" i="1"/>
  <c r="FT102" i="1"/>
  <c r="FU102" i="1"/>
  <c r="FV102" i="1"/>
  <c r="FW102" i="1"/>
  <c r="FX102" i="1"/>
  <c r="FY102" i="1"/>
  <c r="FZ102" i="1"/>
  <c r="GA102" i="1"/>
  <c r="GB102" i="1"/>
  <c r="GC102" i="1"/>
  <c r="GD102" i="1"/>
  <c r="GE102" i="1"/>
  <c r="GF102" i="1"/>
  <c r="GG102" i="1"/>
  <c r="GH102" i="1"/>
  <c r="GI102" i="1"/>
  <c r="GJ102" i="1"/>
  <c r="GK102" i="1"/>
  <c r="GL102" i="1"/>
  <c r="GM102" i="1"/>
  <c r="GN102" i="1"/>
  <c r="GO102" i="1"/>
  <c r="GP102" i="1"/>
  <c r="GQ102" i="1"/>
  <c r="GR102" i="1"/>
  <c r="GS102" i="1"/>
  <c r="GT102" i="1"/>
  <c r="GU102" i="1"/>
  <c r="DA103" i="1"/>
  <c r="DB103" i="1"/>
  <c r="DC103" i="1"/>
  <c r="DD103" i="1"/>
  <c r="DE103" i="1"/>
  <c r="DF103" i="1"/>
  <c r="DG103" i="1"/>
  <c r="DH103" i="1"/>
  <c r="DI103" i="1"/>
  <c r="DJ103" i="1"/>
  <c r="DK103" i="1"/>
  <c r="DL103" i="1"/>
  <c r="DM103" i="1"/>
  <c r="DN103" i="1"/>
  <c r="DO103" i="1"/>
  <c r="DP103" i="1"/>
  <c r="DQ103" i="1"/>
  <c r="DR103" i="1"/>
  <c r="DS103" i="1"/>
  <c r="DT103" i="1"/>
  <c r="DU103" i="1"/>
  <c r="DV103" i="1"/>
  <c r="DW103" i="1"/>
  <c r="DX103" i="1"/>
  <c r="DY103" i="1"/>
  <c r="DZ103" i="1"/>
  <c r="EA103" i="1"/>
  <c r="EB103" i="1"/>
  <c r="EC103" i="1"/>
  <c r="ED103" i="1"/>
  <c r="EE103" i="1"/>
  <c r="EF103" i="1"/>
  <c r="EG103" i="1"/>
  <c r="EH103" i="1"/>
  <c r="EI103" i="1"/>
  <c r="EJ103" i="1"/>
  <c r="EK103" i="1"/>
  <c r="EL103" i="1"/>
  <c r="EM103" i="1"/>
  <c r="EN103" i="1"/>
  <c r="EO103" i="1"/>
  <c r="EP103" i="1"/>
  <c r="EQ103" i="1"/>
  <c r="ER103" i="1"/>
  <c r="ES103" i="1"/>
  <c r="ET103" i="1"/>
  <c r="EU103" i="1"/>
  <c r="EV103" i="1"/>
  <c r="EW103" i="1"/>
  <c r="EX103" i="1"/>
  <c r="EY103" i="1"/>
  <c r="EZ103" i="1"/>
  <c r="FA103" i="1"/>
  <c r="FB103" i="1"/>
  <c r="FC103" i="1"/>
  <c r="FD103" i="1"/>
  <c r="FE103" i="1"/>
  <c r="FF103" i="1"/>
  <c r="FG103" i="1"/>
  <c r="FH103" i="1"/>
  <c r="EM110" i="1"/>
  <c r="EN110" i="1"/>
  <c r="EO110" i="1"/>
  <c r="EP110" i="1"/>
  <c r="EQ110" i="1"/>
  <c r="ER110" i="1"/>
  <c r="ES110" i="1"/>
  <c r="ET110" i="1"/>
  <c r="EU110" i="1"/>
  <c r="EV110" i="1"/>
  <c r="EW110" i="1"/>
  <c r="EX110" i="1"/>
  <c r="EY110" i="1"/>
  <c r="EZ110" i="1"/>
  <c r="FA110" i="1"/>
  <c r="FB110" i="1"/>
  <c r="FC110" i="1"/>
  <c r="FD110" i="1"/>
  <c r="FE110" i="1"/>
  <c r="FF110" i="1"/>
  <c r="FG110" i="1"/>
  <c r="FH110" i="1"/>
  <c r="FI110" i="1"/>
  <c r="FJ110" i="1"/>
  <c r="FK110" i="1"/>
  <c r="FL110" i="1"/>
  <c r="FM110" i="1"/>
  <c r="FN110" i="1"/>
  <c r="FO110" i="1"/>
  <c r="FP110" i="1"/>
  <c r="FQ110" i="1"/>
  <c r="FR110" i="1"/>
  <c r="FS110" i="1"/>
  <c r="FT110" i="1"/>
  <c r="FU110" i="1"/>
  <c r="FV110" i="1"/>
  <c r="FW110" i="1"/>
  <c r="FX110" i="1"/>
  <c r="FY110" i="1"/>
  <c r="FZ110" i="1"/>
  <c r="GA110" i="1"/>
  <c r="GB110" i="1"/>
  <c r="GC110" i="1"/>
  <c r="GD110" i="1"/>
  <c r="GE110" i="1"/>
  <c r="GF110" i="1"/>
  <c r="GG110" i="1"/>
  <c r="GH110" i="1"/>
  <c r="GI110" i="1"/>
  <c r="GJ110" i="1"/>
  <c r="GK110" i="1"/>
  <c r="GL110" i="1"/>
  <c r="GM110" i="1"/>
  <c r="GN110" i="1"/>
  <c r="GO110" i="1"/>
  <c r="GP110" i="1"/>
  <c r="GQ110" i="1"/>
  <c r="GR110" i="1"/>
  <c r="GS110" i="1"/>
  <c r="GT110" i="1"/>
  <c r="GU110" i="1"/>
  <c r="DA111" i="1"/>
  <c r="DB111" i="1"/>
  <c r="DC111" i="1"/>
  <c r="DD111" i="1"/>
  <c r="DE111" i="1"/>
  <c r="DF111" i="1"/>
  <c r="DG111" i="1"/>
  <c r="DH111" i="1"/>
  <c r="DI111" i="1"/>
  <c r="DJ111" i="1"/>
  <c r="DK111" i="1"/>
  <c r="DL111" i="1"/>
  <c r="DM111" i="1"/>
  <c r="DN111" i="1"/>
  <c r="DO111" i="1"/>
  <c r="DP111" i="1"/>
  <c r="DQ111" i="1"/>
  <c r="DR111" i="1"/>
  <c r="DS111" i="1"/>
  <c r="DT111" i="1"/>
  <c r="DU111" i="1"/>
  <c r="DV111" i="1"/>
  <c r="DW111" i="1"/>
  <c r="DX111" i="1"/>
  <c r="DY111" i="1"/>
  <c r="DZ111" i="1"/>
  <c r="EA111" i="1"/>
  <c r="EB111" i="1"/>
  <c r="EC111" i="1"/>
  <c r="ED111" i="1"/>
  <c r="EE111" i="1"/>
  <c r="EF111" i="1"/>
  <c r="EG111" i="1"/>
  <c r="EH111" i="1"/>
  <c r="EI111" i="1"/>
  <c r="EJ111" i="1"/>
  <c r="EK111" i="1"/>
  <c r="EL111" i="1"/>
  <c r="EM111" i="1"/>
  <c r="EN111" i="1"/>
  <c r="EO111" i="1"/>
  <c r="EP111" i="1"/>
  <c r="EQ111" i="1"/>
  <c r="ER111" i="1"/>
  <c r="ES111" i="1"/>
  <c r="ET111" i="1"/>
  <c r="EU111" i="1"/>
  <c r="EV111" i="1"/>
  <c r="EW111" i="1"/>
  <c r="EX111" i="1"/>
  <c r="EY111" i="1"/>
  <c r="FD111" i="1"/>
  <c r="FE111" i="1"/>
  <c r="FF111" i="1"/>
  <c r="FG111" i="1"/>
  <c r="FI111" i="1"/>
  <c r="FJ111" i="1"/>
  <c r="FT111" i="1"/>
  <c r="FU111" i="1"/>
  <c r="FV111" i="1"/>
  <c r="FX111" i="1"/>
  <c r="GD111" i="1"/>
  <c r="GG111" i="1"/>
  <c r="GJ111" i="1"/>
  <c r="GK111" i="1"/>
  <c r="GM111" i="1"/>
  <c r="GQ111" i="1"/>
  <c r="GR111" i="1"/>
  <c r="GS111" i="1"/>
  <c r="DH112" i="1"/>
  <c r="DM112" i="1"/>
  <c r="DN112" i="1"/>
  <c r="DP112" i="1"/>
  <c r="DR112" i="1"/>
  <c r="DT112" i="1"/>
  <c r="DU112" i="1"/>
  <c r="DW112" i="1"/>
  <c r="DX112" i="1"/>
  <c r="DZ112" i="1"/>
  <c r="ED112" i="1"/>
  <c r="EJ112" i="1"/>
  <c r="EN112" i="1"/>
  <c r="EP112" i="1"/>
  <c r="ER112" i="1"/>
  <c r="ES112" i="1"/>
  <c r="ET112" i="1"/>
  <c r="FF112" i="1"/>
  <c r="FI112" i="1"/>
  <c r="FJ112" i="1"/>
  <c r="FM112" i="1"/>
  <c r="FN112" i="1"/>
  <c r="FP112" i="1"/>
  <c r="FR112" i="1"/>
  <c r="FT112" i="1"/>
  <c r="FU112" i="1"/>
  <c r="FW112" i="1"/>
  <c r="FX112" i="1"/>
  <c r="FZ112" i="1"/>
  <c r="GB112" i="1"/>
  <c r="GF112" i="1"/>
  <c r="GI112" i="1"/>
  <c r="GK112" i="1"/>
  <c r="GL112" i="1"/>
  <c r="GN112" i="1"/>
  <c r="GP112" i="1"/>
  <c r="GR112" i="1"/>
  <c r="GT112" i="1"/>
  <c r="DA113" i="1"/>
  <c r="DC113" i="1"/>
  <c r="DE113" i="1"/>
  <c r="DF113" i="1"/>
  <c r="DG113" i="1"/>
  <c r="DI113" i="1"/>
  <c r="DJ113" i="1"/>
  <c r="DK113" i="1"/>
  <c r="DM113" i="1"/>
  <c r="DN113" i="1"/>
  <c r="DO113" i="1"/>
  <c r="DV113" i="1"/>
  <c r="DW113" i="1"/>
  <c r="DX113" i="1"/>
  <c r="EB113" i="1"/>
  <c r="ED113" i="1"/>
  <c r="EE113" i="1"/>
  <c r="EF113" i="1"/>
  <c r="EH113" i="1"/>
  <c r="EI113" i="1"/>
  <c r="EL113" i="1"/>
  <c r="EO113" i="1"/>
  <c r="EP113" i="1"/>
  <c r="EQ113" i="1"/>
  <c r="ER113" i="1"/>
  <c r="ET113" i="1"/>
  <c r="EW113" i="1"/>
  <c r="EX113" i="1"/>
  <c r="EY113" i="1"/>
  <c r="FA113" i="1"/>
  <c r="FC113" i="1"/>
  <c r="FD113" i="1"/>
  <c r="FE113" i="1"/>
  <c r="FG113" i="1"/>
  <c r="FH113" i="1"/>
  <c r="FJ113" i="1"/>
  <c r="FQ72" i="1"/>
  <c r="FR72" i="1"/>
  <c r="GN72" i="1"/>
  <c r="GO72" i="1"/>
  <c r="GQ72" i="1"/>
  <c r="GR72" i="1"/>
  <c r="GU72" i="1"/>
  <c r="DA73" i="1"/>
  <c r="DF73" i="1"/>
  <c r="DH73" i="1"/>
  <c r="DI73" i="1"/>
  <c r="DK73" i="1"/>
  <c r="DL73" i="1"/>
  <c r="DP73" i="1"/>
  <c r="ED73" i="1"/>
  <c r="FI103" i="1"/>
  <c r="FJ103" i="1"/>
  <c r="FK103" i="1"/>
  <c r="FL103" i="1"/>
  <c r="FM103" i="1"/>
  <c r="FN103" i="1"/>
  <c r="FO103" i="1"/>
  <c r="FP103" i="1"/>
  <c r="FQ103" i="1"/>
  <c r="FR103" i="1"/>
  <c r="FS103" i="1"/>
  <c r="FT103" i="1"/>
  <c r="FU103" i="1"/>
  <c r="FV103" i="1"/>
  <c r="FW103" i="1"/>
  <c r="FX103" i="1"/>
  <c r="FY103" i="1"/>
  <c r="FZ103" i="1"/>
  <c r="GA103" i="1"/>
  <c r="GB103" i="1"/>
  <c r="GC103" i="1"/>
  <c r="GD103" i="1"/>
  <c r="GE103" i="1"/>
  <c r="GF103" i="1"/>
  <c r="GG103" i="1"/>
  <c r="GH103" i="1"/>
  <c r="GI103" i="1"/>
  <c r="GJ103" i="1"/>
  <c r="GK103" i="1"/>
  <c r="GL103" i="1"/>
  <c r="GM103" i="1"/>
  <c r="GN103" i="1"/>
  <c r="GO103" i="1"/>
  <c r="GP103" i="1"/>
  <c r="GQ103" i="1"/>
  <c r="GR103" i="1"/>
  <c r="GS103" i="1"/>
  <c r="GT103" i="1"/>
  <c r="GU103" i="1"/>
  <c r="DA104" i="1"/>
  <c r="DB104" i="1"/>
  <c r="DC104" i="1"/>
  <c r="DD104" i="1"/>
  <c r="DE104" i="1"/>
  <c r="DF104" i="1"/>
  <c r="DG104" i="1"/>
  <c r="DH104" i="1"/>
  <c r="DI104" i="1"/>
  <c r="DJ104" i="1"/>
  <c r="DK104" i="1"/>
  <c r="DL104" i="1"/>
  <c r="DM104" i="1"/>
  <c r="DN104" i="1"/>
  <c r="DO104" i="1"/>
  <c r="DP104" i="1"/>
  <c r="DQ104" i="1"/>
  <c r="DR104" i="1"/>
  <c r="DS104" i="1"/>
  <c r="DT104" i="1"/>
  <c r="DU104" i="1"/>
  <c r="DV104" i="1"/>
  <c r="DW104" i="1"/>
  <c r="DX104" i="1"/>
  <c r="DY104" i="1"/>
  <c r="DZ104" i="1"/>
  <c r="EA104" i="1"/>
  <c r="EB104" i="1"/>
  <c r="EC104" i="1"/>
  <c r="ED104" i="1"/>
  <c r="EE104" i="1"/>
  <c r="EF104" i="1"/>
  <c r="EG104" i="1"/>
  <c r="EH104" i="1"/>
  <c r="EI104" i="1"/>
  <c r="EJ104" i="1"/>
  <c r="EK104" i="1"/>
  <c r="EL104" i="1"/>
  <c r="EM104" i="1"/>
  <c r="EN104" i="1"/>
  <c r="EO104" i="1"/>
  <c r="EP104" i="1"/>
  <c r="EQ104" i="1"/>
  <c r="ER104" i="1"/>
  <c r="ES104" i="1"/>
  <c r="ET104" i="1"/>
  <c r="EU104" i="1"/>
  <c r="EV104" i="1"/>
  <c r="EW104" i="1"/>
  <c r="EX104" i="1"/>
  <c r="EY104" i="1"/>
  <c r="EZ104" i="1"/>
  <c r="FA104" i="1"/>
  <c r="FB104" i="1"/>
  <c r="FC104" i="1"/>
  <c r="FD104" i="1"/>
  <c r="FE104" i="1"/>
  <c r="FF104" i="1"/>
  <c r="FG104" i="1"/>
  <c r="FH104" i="1"/>
  <c r="FI104" i="1"/>
  <c r="FJ104" i="1"/>
  <c r="FK104" i="1"/>
  <c r="FL104" i="1"/>
  <c r="FM104" i="1"/>
  <c r="FN104" i="1"/>
  <c r="FO104" i="1"/>
  <c r="FP104" i="1"/>
  <c r="FQ104" i="1"/>
  <c r="FR104" i="1"/>
  <c r="FS104" i="1"/>
  <c r="FT104" i="1"/>
  <c r="FU104" i="1"/>
  <c r="FV104" i="1"/>
  <c r="FW104" i="1"/>
  <c r="FX104" i="1"/>
  <c r="FY104" i="1"/>
  <c r="FZ104" i="1"/>
  <c r="GA104" i="1"/>
  <c r="GB104" i="1"/>
  <c r="GC104" i="1"/>
  <c r="GD104" i="1"/>
  <c r="GE104" i="1"/>
  <c r="GF104" i="1"/>
  <c r="GG104" i="1"/>
  <c r="GH104" i="1"/>
  <c r="GI104" i="1"/>
  <c r="GJ104" i="1"/>
  <c r="GK104" i="1"/>
  <c r="GL104" i="1"/>
  <c r="GM104" i="1"/>
  <c r="GN104" i="1"/>
  <c r="GO104" i="1"/>
  <c r="GP104" i="1"/>
  <c r="GQ104" i="1"/>
  <c r="GR104" i="1"/>
  <c r="GS104" i="1"/>
  <c r="GT104" i="1"/>
  <c r="GU104" i="1"/>
  <c r="DA105" i="1"/>
  <c r="DB105" i="1"/>
  <c r="DC105" i="1"/>
  <c r="DD105" i="1"/>
  <c r="DE105" i="1"/>
  <c r="DF105" i="1"/>
  <c r="DG105" i="1"/>
  <c r="DH105" i="1"/>
  <c r="DI105" i="1"/>
  <c r="DJ105" i="1"/>
  <c r="DK105" i="1"/>
  <c r="DL105" i="1"/>
  <c r="DM105" i="1"/>
  <c r="DN105" i="1"/>
  <c r="DO105" i="1"/>
  <c r="DP105" i="1"/>
  <c r="DQ105" i="1"/>
  <c r="DR105" i="1"/>
  <c r="DS105" i="1"/>
  <c r="DT105" i="1"/>
  <c r="DU105" i="1"/>
  <c r="DV105" i="1"/>
  <c r="DW105" i="1"/>
  <c r="DX105" i="1"/>
  <c r="DY105" i="1"/>
  <c r="DZ105" i="1"/>
  <c r="EA105" i="1"/>
  <c r="EB105" i="1"/>
  <c r="EC105" i="1"/>
  <c r="ED105" i="1"/>
  <c r="EE105" i="1"/>
  <c r="EF105" i="1"/>
  <c r="EG105" i="1"/>
  <c r="EH105" i="1"/>
  <c r="EI105" i="1"/>
  <c r="EJ105" i="1"/>
  <c r="EK105" i="1"/>
  <c r="EL105" i="1"/>
  <c r="EM105" i="1"/>
  <c r="EN105" i="1"/>
  <c r="EO105" i="1"/>
  <c r="EP105" i="1"/>
  <c r="EQ105" i="1"/>
  <c r="ER105" i="1"/>
  <c r="ES105" i="1"/>
  <c r="ET105" i="1"/>
  <c r="EU105" i="1"/>
  <c r="EV105" i="1"/>
  <c r="EW105" i="1"/>
  <c r="EX105" i="1"/>
  <c r="EY105" i="1"/>
  <c r="EZ105" i="1"/>
  <c r="FA105" i="1"/>
  <c r="FB105" i="1"/>
  <c r="FC105" i="1"/>
  <c r="FD105" i="1"/>
  <c r="FE105" i="1"/>
  <c r="FF105" i="1"/>
  <c r="FG105" i="1"/>
  <c r="FH105" i="1"/>
  <c r="FI105" i="1"/>
  <c r="FJ105" i="1"/>
  <c r="FK105" i="1"/>
  <c r="FL105" i="1"/>
  <c r="FM105" i="1"/>
  <c r="FN105" i="1"/>
  <c r="FO105" i="1"/>
  <c r="FP105" i="1"/>
  <c r="FQ105" i="1"/>
  <c r="FR105" i="1"/>
  <c r="FS105" i="1"/>
  <c r="FT105" i="1"/>
  <c r="FU105" i="1"/>
  <c r="FV105" i="1"/>
  <c r="FW105" i="1"/>
  <c r="FX105" i="1"/>
  <c r="FY105" i="1"/>
  <c r="FZ105" i="1"/>
  <c r="GA105" i="1"/>
  <c r="GB105" i="1"/>
  <c r="GC105" i="1"/>
  <c r="GD105" i="1"/>
  <c r="GE105" i="1"/>
  <c r="GF105" i="1"/>
  <c r="GG105" i="1"/>
  <c r="GH105" i="1"/>
  <c r="GI105" i="1"/>
  <c r="GJ105" i="1"/>
  <c r="GK105" i="1"/>
  <c r="GL105" i="1"/>
  <c r="GM105" i="1"/>
  <c r="GN105" i="1"/>
  <c r="GO105" i="1"/>
  <c r="GP105" i="1"/>
  <c r="GQ105" i="1"/>
  <c r="GR105" i="1"/>
  <c r="GS105" i="1"/>
  <c r="GT105" i="1"/>
  <c r="GU105" i="1"/>
  <c r="DA106" i="1"/>
  <c r="DB106" i="1"/>
  <c r="DC106" i="1"/>
  <c r="DD106" i="1"/>
  <c r="DE106" i="1"/>
  <c r="DF106" i="1"/>
  <c r="DG106" i="1"/>
  <c r="DH106" i="1"/>
  <c r="DI106" i="1"/>
  <c r="DJ106" i="1"/>
  <c r="DK106" i="1"/>
  <c r="DL106" i="1"/>
  <c r="DM106" i="1"/>
  <c r="DN106" i="1"/>
  <c r="DO106" i="1"/>
  <c r="DP106" i="1"/>
  <c r="DQ106" i="1"/>
  <c r="DR106" i="1"/>
  <c r="DS106" i="1"/>
  <c r="DT106" i="1"/>
  <c r="DU106" i="1"/>
  <c r="DV106" i="1"/>
  <c r="DW106" i="1"/>
  <c r="DX106" i="1"/>
  <c r="DY106" i="1"/>
  <c r="DZ106" i="1"/>
  <c r="EA106" i="1"/>
  <c r="EB106" i="1"/>
  <c r="EC106" i="1"/>
  <c r="ED106" i="1"/>
  <c r="EE106" i="1"/>
  <c r="EF106" i="1"/>
  <c r="EG106" i="1"/>
  <c r="EH106" i="1"/>
  <c r="EI106" i="1"/>
  <c r="EJ106" i="1"/>
  <c r="EK106" i="1"/>
  <c r="EL106" i="1"/>
  <c r="EM106" i="1"/>
  <c r="EN106" i="1"/>
  <c r="EO106" i="1"/>
  <c r="EP106" i="1"/>
  <c r="EQ106" i="1"/>
  <c r="ER106" i="1"/>
  <c r="ES106" i="1"/>
  <c r="ET106" i="1"/>
  <c r="EU106" i="1"/>
  <c r="EV106" i="1"/>
  <c r="EW106" i="1"/>
  <c r="EX106" i="1"/>
  <c r="EY106" i="1"/>
  <c r="EZ106" i="1"/>
  <c r="FA106" i="1"/>
  <c r="FB106" i="1"/>
  <c r="FC106" i="1"/>
  <c r="FD106" i="1"/>
  <c r="FE106" i="1"/>
  <c r="FF106" i="1"/>
  <c r="FG106" i="1"/>
  <c r="FH106" i="1"/>
  <c r="FI106" i="1"/>
  <c r="FJ106" i="1"/>
  <c r="FK106" i="1"/>
  <c r="FL106" i="1"/>
  <c r="FM106" i="1"/>
  <c r="FN106" i="1"/>
  <c r="FO106" i="1"/>
  <c r="FP106" i="1"/>
  <c r="FQ106" i="1"/>
  <c r="FR106" i="1"/>
  <c r="FS106" i="1"/>
  <c r="FT106" i="1"/>
  <c r="FU106" i="1"/>
  <c r="FV106" i="1"/>
  <c r="FW106" i="1"/>
  <c r="FX106" i="1"/>
  <c r="FY106" i="1"/>
  <c r="FZ106" i="1"/>
  <c r="GA106" i="1"/>
  <c r="GB106" i="1"/>
  <c r="GC106" i="1"/>
  <c r="GD106" i="1"/>
  <c r="GE106" i="1"/>
  <c r="GF106" i="1"/>
  <c r="GG106" i="1"/>
  <c r="GH106" i="1"/>
  <c r="GI106" i="1"/>
  <c r="GJ106" i="1"/>
  <c r="GK106" i="1"/>
  <c r="GL106" i="1"/>
  <c r="GM106" i="1"/>
  <c r="GN106" i="1"/>
  <c r="GO106" i="1"/>
  <c r="GP106" i="1"/>
  <c r="GQ106" i="1"/>
  <c r="GR106" i="1"/>
  <c r="GS106" i="1"/>
  <c r="GT106" i="1"/>
  <c r="GU106" i="1"/>
  <c r="DA107" i="1"/>
  <c r="DB107" i="1"/>
  <c r="DC107" i="1"/>
  <c r="DD107" i="1"/>
  <c r="DE107" i="1"/>
  <c r="DF107" i="1"/>
  <c r="DG107" i="1"/>
  <c r="DH107" i="1"/>
  <c r="DI107" i="1"/>
  <c r="DJ107" i="1"/>
  <c r="DK107" i="1"/>
  <c r="DL107" i="1"/>
  <c r="DM107" i="1"/>
  <c r="DN107" i="1"/>
  <c r="DO107" i="1"/>
  <c r="DP107" i="1"/>
  <c r="DQ107" i="1"/>
  <c r="DR107" i="1"/>
  <c r="DS107" i="1"/>
  <c r="DT107" i="1"/>
  <c r="DU107" i="1"/>
  <c r="DV107" i="1"/>
  <c r="DW107" i="1"/>
  <c r="DX107" i="1"/>
  <c r="DY107" i="1"/>
  <c r="DZ107" i="1"/>
  <c r="EA107" i="1"/>
  <c r="EB107" i="1"/>
  <c r="EC107" i="1"/>
  <c r="ED107" i="1"/>
  <c r="EE107" i="1"/>
  <c r="EF107" i="1"/>
  <c r="EG107" i="1"/>
  <c r="EH107" i="1"/>
  <c r="EI107" i="1"/>
  <c r="EJ107" i="1"/>
  <c r="EK107" i="1"/>
  <c r="EL107" i="1"/>
  <c r="EM107" i="1"/>
  <c r="EN107" i="1"/>
  <c r="EO107" i="1"/>
  <c r="EP107" i="1"/>
  <c r="EQ107" i="1"/>
  <c r="ER107" i="1"/>
  <c r="ES107" i="1"/>
  <c r="ET107" i="1"/>
  <c r="EU107" i="1"/>
  <c r="EV107" i="1"/>
  <c r="EW107" i="1"/>
  <c r="EX107" i="1"/>
  <c r="EY107" i="1"/>
  <c r="EZ107" i="1"/>
  <c r="FA107" i="1"/>
  <c r="FB107" i="1"/>
  <c r="FC107" i="1"/>
  <c r="FD107" i="1"/>
  <c r="FE107" i="1"/>
  <c r="FF107" i="1"/>
  <c r="FG107" i="1"/>
  <c r="FH107" i="1"/>
  <c r="FI107" i="1"/>
  <c r="FJ107" i="1"/>
  <c r="FK107" i="1"/>
  <c r="FL107" i="1"/>
  <c r="FM107" i="1"/>
  <c r="FN107" i="1"/>
  <c r="FO107" i="1"/>
  <c r="FP107" i="1"/>
  <c r="FQ107" i="1"/>
  <c r="FR107" i="1"/>
  <c r="FS107" i="1"/>
  <c r="FT107" i="1"/>
  <c r="FU107" i="1"/>
  <c r="FV107" i="1"/>
  <c r="FW107" i="1"/>
  <c r="FX107" i="1"/>
  <c r="FY107" i="1"/>
  <c r="FZ107" i="1"/>
  <c r="GA107" i="1"/>
  <c r="GB107" i="1"/>
  <c r="GC107" i="1"/>
  <c r="GD107" i="1"/>
  <c r="GE107" i="1"/>
  <c r="GF107" i="1"/>
  <c r="GG107" i="1"/>
  <c r="GH107" i="1"/>
  <c r="GI107" i="1"/>
  <c r="GJ107" i="1"/>
  <c r="GK107" i="1"/>
  <c r="GL107" i="1"/>
  <c r="GM107" i="1"/>
  <c r="GN107" i="1"/>
  <c r="GO107" i="1"/>
  <c r="GP107" i="1"/>
  <c r="GQ107" i="1"/>
  <c r="GR107" i="1"/>
  <c r="EG118" i="1"/>
  <c r="EH118" i="1"/>
  <c r="EI118" i="1"/>
  <c r="EJ118" i="1"/>
  <c r="EK118" i="1"/>
  <c r="EL118" i="1"/>
  <c r="EM118" i="1"/>
  <c r="DZ162" i="1"/>
  <c r="EN162" i="1"/>
  <c r="EQ162" i="1"/>
  <c r="ES162" i="1"/>
  <c r="EY162" i="1"/>
  <c r="GS107" i="1"/>
  <c r="GT107" i="1"/>
  <c r="GU107" i="1"/>
  <c r="DA108" i="1"/>
  <c r="DB108" i="1"/>
  <c r="DC108" i="1"/>
  <c r="DD108" i="1"/>
  <c r="DE108" i="1"/>
  <c r="DF108" i="1"/>
  <c r="DG108" i="1"/>
  <c r="DH108" i="1"/>
  <c r="DI108" i="1"/>
  <c r="DJ108" i="1"/>
  <c r="DK108" i="1"/>
  <c r="DL108" i="1"/>
  <c r="DM108" i="1"/>
  <c r="DN108" i="1"/>
  <c r="DO108" i="1"/>
  <c r="DP108" i="1"/>
  <c r="DQ108" i="1"/>
  <c r="DR108" i="1"/>
  <c r="DS108" i="1"/>
  <c r="DT108" i="1"/>
  <c r="DU108" i="1"/>
  <c r="DV108" i="1"/>
  <c r="DW108" i="1"/>
  <c r="DX108" i="1"/>
  <c r="DY108" i="1"/>
  <c r="DZ108" i="1"/>
  <c r="EA108" i="1"/>
  <c r="EB108" i="1"/>
  <c r="EC108" i="1"/>
  <c r="ED108" i="1"/>
  <c r="EE108" i="1"/>
  <c r="EF108" i="1"/>
  <c r="EG108" i="1"/>
  <c r="EH108" i="1"/>
  <c r="EI108" i="1"/>
  <c r="EJ108" i="1"/>
  <c r="EK108" i="1"/>
  <c r="EL108" i="1"/>
  <c r="EM108" i="1"/>
  <c r="EN108" i="1"/>
  <c r="EO108" i="1"/>
  <c r="EP108" i="1"/>
  <c r="EQ108" i="1"/>
  <c r="ER108" i="1"/>
  <c r="ES108" i="1"/>
  <c r="ET108" i="1"/>
  <c r="EU108" i="1"/>
  <c r="EV108" i="1"/>
  <c r="EW108" i="1"/>
  <c r="EX108" i="1"/>
  <c r="EY108" i="1"/>
  <c r="EZ108" i="1"/>
  <c r="FA108" i="1"/>
  <c r="FB108" i="1"/>
  <c r="FC108" i="1"/>
  <c r="FD108" i="1"/>
  <c r="FE108" i="1"/>
  <c r="FF108" i="1"/>
  <c r="FG108" i="1"/>
  <c r="FH108" i="1"/>
  <c r="FI108" i="1"/>
  <c r="FJ108" i="1"/>
  <c r="FK108" i="1"/>
  <c r="FL108" i="1"/>
  <c r="FM108" i="1"/>
  <c r="FN108" i="1"/>
  <c r="FO108" i="1"/>
  <c r="FP108" i="1"/>
  <c r="FQ108" i="1"/>
  <c r="FR108" i="1"/>
  <c r="FS108" i="1"/>
  <c r="FT108" i="1"/>
  <c r="FU108" i="1"/>
  <c r="FV108" i="1"/>
  <c r="FW108" i="1"/>
  <c r="FX108" i="1"/>
  <c r="FY108" i="1"/>
  <c r="FZ108" i="1"/>
  <c r="GA108" i="1"/>
  <c r="GB108" i="1"/>
  <c r="GC108" i="1"/>
  <c r="GD108" i="1"/>
  <c r="GE108" i="1"/>
  <c r="GF108" i="1"/>
  <c r="GG108" i="1"/>
  <c r="GH108" i="1"/>
  <c r="GI108" i="1"/>
  <c r="GJ108" i="1"/>
  <c r="GK108" i="1"/>
  <c r="GL108" i="1"/>
  <c r="GM108" i="1"/>
  <c r="GN108" i="1"/>
  <c r="GO108" i="1"/>
  <c r="GP108" i="1"/>
  <c r="GQ108" i="1"/>
  <c r="GR108" i="1"/>
  <c r="GS108" i="1"/>
  <c r="GT108" i="1"/>
  <c r="GU108" i="1"/>
  <c r="DA109" i="1"/>
  <c r="DB109" i="1"/>
  <c r="DC109" i="1"/>
  <c r="DD109" i="1"/>
  <c r="DE109" i="1"/>
  <c r="DF109" i="1"/>
  <c r="DG109" i="1"/>
  <c r="DH109" i="1"/>
  <c r="DI109" i="1"/>
  <c r="DJ109" i="1"/>
  <c r="DK109" i="1"/>
  <c r="DL109" i="1"/>
  <c r="DM109" i="1"/>
  <c r="DN109" i="1"/>
  <c r="DO109" i="1"/>
  <c r="DP109" i="1"/>
  <c r="DQ109" i="1"/>
  <c r="DR109" i="1"/>
  <c r="DS109" i="1"/>
  <c r="DT109" i="1"/>
  <c r="DU109" i="1"/>
  <c r="DV109" i="1"/>
  <c r="DW109" i="1"/>
  <c r="DX109" i="1"/>
  <c r="DY109" i="1"/>
  <c r="DZ109" i="1"/>
  <c r="EA109" i="1"/>
  <c r="EB109" i="1"/>
  <c r="EC109" i="1"/>
  <c r="ED109" i="1"/>
  <c r="EE109" i="1"/>
  <c r="EF109" i="1"/>
  <c r="EG109" i="1"/>
  <c r="EH109" i="1"/>
  <c r="EI109" i="1"/>
  <c r="EJ109" i="1"/>
  <c r="EK109" i="1"/>
  <c r="EL109" i="1"/>
  <c r="EM109" i="1"/>
  <c r="EN109" i="1"/>
  <c r="EO109" i="1"/>
  <c r="EP109" i="1"/>
  <c r="EQ109" i="1"/>
  <c r="ER109" i="1"/>
  <c r="ES109" i="1"/>
  <c r="ET109" i="1"/>
  <c r="EU109" i="1"/>
  <c r="EV109" i="1"/>
  <c r="EW109" i="1"/>
  <c r="EX109" i="1"/>
  <c r="EY109" i="1"/>
  <c r="EZ109" i="1"/>
  <c r="FA109" i="1"/>
  <c r="FB109" i="1"/>
  <c r="FC109" i="1"/>
  <c r="FD109" i="1"/>
  <c r="FE109" i="1"/>
  <c r="FF109" i="1"/>
  <c r="FG109" i="1"/>
  <c r="FH109" i="1"/>
  <c r="FI109" i="1"/>
  <c r="FJ109" i="1"/>
  <c r="FK109" i="1"/>
  <c r="FL109" i="1"/>
  <c r="FM109" i="1"/>
  <c r="FN109" i="1"/>
  <c r="FO109" i="1"/>
  <c r="FP109" i="1"/>
  <c r="FQ109" i="1"/>
  <c r="FR109" i="1"/>
  <c r="FS109" i="1"/>
  <c r="FT109" i="1"/>
  <c r="FU109" i="1"/>
  <c r="FV109" i="1"/>
  <c r="FW109" i="1"/>
  <c r="FX109" i="1"/>
  <c r="FY109" i="1"/>
  <c r="FZ109" i="1"/>
  <c r="GA109" i="1"/>
  <c r="GB109" i="1"/>
  <c r="GC109" i="1"/>
  <c r="GD109" i="1"/>
  <c r="GE109" i="1"/>
  <c r="GF109" i="1"/>
  <c r="GG109" i="1"/>
  <c r="GH109" i="1"/>
  <c r="GI109" i="1"/>
  <c r="GJ109" i="1"/>
  <c r="GK109" i="1"/>
  <c r="GL109" i="1"/>
  <c r="GM109" i="1"/>
  <c r="GN109" i="1"/>
  <c r="GO109" i="1"/>
  <c r="GP109" i="1"/>
  <c r="GQ109" i="1"/>
  <c r="GR109" i="1"/>
  <c r="GS109" i="1"/>
  <c r="GT109" i="1"/>
  <c r="GU109" i="1"/>
  <c r="DA110" i="1"/>
  <c r="DB110" i="1"/>
  <c r="DC110" i="1"/>
  <c r="DD110" i="1"/>
  <c r="DE110" i="1"/>
  <c r="DF110" i="1"/>
  <c r="DG110" i="1"/>
  <c r="DH110" i="1"/>
  <c r="DI110" i="1"/>
  <c r="DJ110" i="1"/>
  <c r="DK110" i="1"/>
  <c r="DL110" i="1"/>
  <c r="DM110" i="1"/>
  <c r="DN110" i="1"/>
  <c r="DO110" i="1"/>
  <c r="DP110" i="1"/>
  <c r="DQ110" i="1"/>
  <c r="DR110" i="1"/>
  <c r="DS110" i="1"/>
  <c r="DT110" i="1"/>
  <c r="DU110" i="1"/>
  <c r="DV110" i="1"/>
  <c r="DW110" i="1"/>
  <c r="DX110" i="1"/>
  <c r="DY110" i="1"/>
  <c r="DZ110" i="1"/>
  <c r="EA110" i="1"/>
  <c r="EB110" i="1"/>
  <c r="EC110" i="1"/>
  <c r="ED110" i="1"/>
  <c r="EE110" i="1"/>
  <c r="EF110" i="1"/>
  <c r="EG110" i="1"/>
  <c r="EH110" i="1"/>
  <c r="EI110" i="1"/>
  <c r="EJ110" i="1"/>
  <c r="EK110" i="1"/>
  <c r="EL110" i="1"/>
  <c r="EZ111" i="1"/>
  <c r="FA111" i="1"/>
  <c r="FB111" i="1"/>
  <c r="FC111" i="1"/>
  <c r="FH111" i="1"/>
  <c r="FK111" i="1"/>
  <c r="FL111" i="1"/>
  <c r="FM111" i="1"/>
  <c r="FN111" i="1"/>
  <c r="FO111" i="1"/>
  <c r="FP111" i="1"/>
  <c r="FQ111" i="1"/>
  <c r="FR111" i="1"/>
  <c r="FS111" i="1"/>
  <c r="FW111" i="1"/>
  <c r="FY111" i="1"/>
  <c r="FZ111" i="1"/>
  <c r="GA111" i="1"/>
  <c r="GB111" i="1"/>
  <c r="GC111" i="1"/>
  <c r="GE111" i="1"/>
  <c r="GF111" i="1"/>
  <c r="GH111" i="1"/>
  <c r="GI111" i="1"/>
  <c r="GL111" i="1"/>
  <c r="GN111" i="1"/>
  <c r="GO111" i="1"/>
  <c r="GP111" i="1"/>
  <c r="GT111" i="1"/>
  <c r="GU111" i="1"/>
  <c r="DA112" i="1"/>
  <c r="DB112" i="1"/>
  <c r="DC112" i="1"/>
  <c r="DD112" i="1"/>
  <c r="DE112" i="1"/>
  <c r="DF112" i="1"/>
  <c r="DG112" i="1"/>
  <c r="DI112" i="1"/>
  <c r="DJ112" i="1"/>
  <c r="DK112" i="1"/>
  <c r="DL112" i="1"/>
  <c r="DO112" i="1"/>
  <c r="DQ112" i="1"/>
  <c r="DS112" i="1"/>
  <c r="DV112" i="1"/>
  <c r="DY112" i="1"/>
  <c r="EA112" i="1"/>
  <c r="EB112" i="1"/>
  <c r="EC112" i="1"/>
  <c r="EE112" i="1"/>
  <c r="EF112" i="1"/>
  <c r="EG112" i="1"/>
  <c r="EH112" i="1"/>
  <c r="EI112" i="1"/>
  <c r="EK112" i="1"/>
  <c r="EL112" i="1"/>
  <c r="EM112" i="1"/>
  <c r="EO112" i="1"/>
  <c r="EQ112" i="1"/>
  <c r="EU112" i="1"/>
  <c r="EV112" i="1"/>
  <c r="EW112" i="1"/>
  <c r="EX112" i="1"/>
  <c r="EY112" i="1"/>
  <c r="EZ112" i="1"/>
  <c r="FA112" i="1"/>
  <c r="FB112" i="1"/>
  <c r="FC112" i="1"/>
  <c r="FD112" i="1"/>
  <c r="FE112" i="1"/>
  <c r="FG112" i="1"/>
  <c r="FH112" i="1"/>
  <c r="FK112" i="1"/>
  <c r="FL112" i="1"/>
  <c r="FO112" i="1"/>
  <c r="FQ112" i="1"/>
  <c r="FS112" i="1"/>
  <c r="FV112" i="1"/>
  <c r="FY112" i="1"/>
  <c r="GA112" i="1"/>
  <c r="GC112" i="1"/>
  <c r="GD112" i="1"/>
  <c r="GE112" i="1"/>
  <c r="GG112" i="1"/>
  <c r="GH112" i="1"/>
  <c r="GJ112" i="1"/>
  <c r="GM112" i="1"/>
  <c r="GO112" i="1"/>
  <c r="GQ112" i="1"/>
  <c r="GS112" i="1"/>
  <c r="GU112" i="1"/>
  <c r="DB113" i="1"/>
  <c r="DD113" i="1"/>
  <c r="DH113" i="1"/>
  <c r="DL113" i="1"/>
  <c r="DP113" i="1"/>
  <c r="DQ113" i="1"/>
  <c r="DR113" i="1"/>
  <c r="DS113" i="1"/>
  <c r="DT113" i="1"/>
  <c r="DU113" i="1"/>
  <c r="DY113" i="1"/>
  <c r="DZ113" i="1"/>
  <c r="EA113" i="1"/>
  <c r="EC113" i="1"/>
  <c r="EG113" i="1"/>
  <c r="EJ113" i="1"/>
  <c r="EK113" i="1"/>
  <c r="EM113" i="1"/>
  <c r="EN113" i="1"/>
  <c r="ES113" i="1"/>
  <c r="EU113" i="1"/>
  <c r="EV113" i="1"/>
  <c r="EZ113" i="1"/>
  <c r="FB113" i="1"/>
  <c r="FF113" i="1"/>
  <c r="FI113" i="1"/>
  <c r="FK113" i="1"/>
  <c r="FL113" i="1"/>
  <c r="FM113" i="1"/>
  <c r="FO72" i="1"/>
  <c r="FX72" i="1"/>
  <c r="GG72" i="1"/>
  <c r="GH72" i="1"/>
  <c r="DE73" i="1"/>
  <c r="FN113" i="1"/>
  <c r="FO113" i="1"/>
  <c r="FP113" i="1"/>
  <c r="FQ113" i="1"/>
  <c r="FR113" i="1"/>
  <c r="FS113" i="1"/>
  <c r="FT113" i="1"/>
  <c r="FU113" i="1"/>
  <c r="FV113" i="1"/>
  <c r="FW113" i="1"/>
  <c r="FX113" i="1"/>
  <c r="FY113" i="1"/>
  <c r="FZ113" i="1"/>
  <c r="GA113" i="1"/>
  <c r="GB113" i="1"/>
  <c r="GC113" i="1"/>
  <c r="GD113" i="1"/>
  <c r="GE113" i="1"/>
  <c r="GF113" i="1"/>
  <c r="GG113" i="1"/>
  <c r="GH113" i="1"/>
  <c r="GI113" i="1"/>
  <c r="GJ113" i="1"/>
  <c r="GK113" i="1"/>
  <c r="GL113" i="1"/>
  <c r="GM113" i="1"/>
  <c r="GN113" i="1"/>
  <c r="GO113" i="1"/>
  <c r="GP113" i="1"/>
  <c r="GQ113" i="1"/>
  <c r="GR113" i="1"/>
  <c r="GS113" i="1"/>
  <c r="GT113" i="1"/>
  <c r="GU113" i="1"/>
  <c r="DA114" i="1"/>
  <c r="DB114" i="1"/>
  <c r="DC114" i="1"/>
  <c r="DD114" i="1"/>
  <c r="DE114" i="1"/>
  <c r="DF114" i="1"/>
  <c r="DG114" i="1"/>
  <c r="DH114" i="1"/>
  <c r="DI114" i="1"/>
  <c r="DJ114" i="1"/>
  <c r="DK114" i="1"/>
  <c r="DL114" i="1"/>
  <c r="DM114" i="1"/>
  <c r="DN114" i="1"/>
  <c r="DO114" i="1"/>
  <c r="DP114" i="1"/>
  <c r="DQ114" i="1"/>
  <c r="DR114" i="1"/>
  <c r="DS114" i="1"/>
  <c r="DT114" i="1"/>
  <c r="DU114" i="1"/>
  <c r="DV114" i="1"/>
  <c r="DW114" i="1"/>
  <c r="DX114" i="1"/>
  <c r="DY114" i="1"/>
  <c r="DZ114" i="1"/>
  <c r="EA114" i="1"/>
  <c r="EB114" i="1"/>
  <c r="EC114" i="1"/>
  <c r="ED114" i="1"/>
  <c r="EE114" i="1"/>
  <c r="EF114" i="1"/>
  <c r="EG114" i="1"/>
  <c r="EH114" i="1"/>
  <c r="EI114" i="1"/>
  <c r="EJ114" i="1"/>
  <c r="EK114" i="1"/>
  <c r="EL114" i="1"/>
  <c r="EM114" i="1"/>
  <c r="EN114" i="1"/>
  <c r="EO114" i="1"/>
  <c r="EP114" i="1"/>
  <c r="EQ114" i="1"/>
  <c r="ER114" i="1"/>
  <c r="ES114" i="1"/>
  <c r="ET114" i="1"/>
  <c r="EU114" i="1"/>
  <c r="EV114" i="1"/>
  <c r="EW114" i="1"/>
  <c r="EX114" i="1"/>
  <c r="EY114" i="1"/>
  <c r="EZ114" i="1"/>
  <c r="FA114" i="1"/>
  <c r="FB114" i="1"/>
  <c r="FC114" i="1"/>
  <c r="FD114" i="1"/>
  <c r="FE114" i="1"/>
  <c r="FF114" i="1"/>
  <c r="FG114" i="1"/>
  <c r="FH114" i="1"/>
  <c r="FI114" i="1"/>
  <c r="FJ114" i="1"/>
  <c r="FK114" i="1"/>
  <c r="FL114" i="1"/>
  <c r="FM114" i="1"/>
  <c r="FN114" i="1"/>
  <c r="FO114" i="1"/>
  <c r="FP114" i="1"/>
  <c r="FQ114" i="1"/>
  <c r="FR114" i="1"/>
  <c r="FS114" i="1"/>
  <c r="FT114" i="1"/>
  <c r="FU114" i="1"/>
  <c r="FV114" i="1"/>
  <c r="FW114" i="1"/>
  <c r="FX114" i="1"/>
  <c r="FY114" i="1"/>
  <c r="FZ114" i="1"/>
  <c r="GA114" i="1"/>
  <c r="DZ118" i="1"/>
  <c r="EA118" i="1"/>
  <c r="EB118" i="1"/>
  <c r="EC118" i="1"/>
  <c r="ED118" i="1"/>
  <c r="EE118" i="1"/>
  <c r="EF118" i="1"/>
  <c r="EN118" i="1"/>
  <c r="EO118" i="1"/>
  <c r="EP118" i="1"/>
  <c r="EQ118" i="1"/>
  <c r="ER118" i="1"/>
  <c r="ES118" i="1"/>
  <c r="ET118" i="1"/>
  <c r="EU118" i="1"/>
  <c r="EV118" i="1"/>
  <c r="EW118" i="1"/>
  <c r="EX118" i="1"/>
  <c r="EY118" i="1"/>
  <c r="EZ118" i="1"/>
  <c r="FA118" i="1"/>
  <c r="FB118" i="1"/>
  <c r="FC118" i="1"/>
  <c r="FD118" i="1"/>
  <c r="FE118" i="1"/>
  <c r="FF118" i="1"/>
  <c r="FG118" i="1"/>
  <c r="FH118" i="1"/>
  <c r="FI118" i="1"/>
  <c r="FJ118" i="1"/>
  <c r="FK118" i="1"/>
  <c r="FL118" i="1"/>
  <c r="FM118" i="1"/>
  <c r="FN118" i="1"/>
  <c r="FO118" i="1"/>
  <c r="FP118" i="1"/>
  <c r="FQ118" i="1"/>
  <c r="FR118" i="1"/>
  <c r="FS118" i="1"/>
  <c r="FT118" i="1"/>
  <c r="FU118" i="1"/>
  <c r="FV118" i="1"/>
  <c r="FW118" i="1"/>
  <c r="FX118" i="1"/>
  <c r="FY118" i="1"/>
  <c r="FZ118" i="1"/>
  <c r="GA118" i="1"/>
  <c r="GB118" i="1"/>
  <c r="GC118" i="1"/>
  <c r="GD118" i="1"/>
  <c r="GE118" i="1"/>
  <c r="GF118" i="1"/>
  <c r="GG118" i="1"/>
  <c r="GH118" i="1"/>
  <c r="GI118" i="1"/>
  <c r="GJ118" i="1"/>
  <c r="GK118" i="1"/>
  <c r="GL118" i="1"/>
  <c r="GM118" i="1"/>
  <c r="GN118" i="1"/>
  <c r="GO118" i="1"/>
  <c r="GP118" i="1"/>
  <c r="GQ118" i="1"/>
  <c r="GR118" i="1"/>
  <c r="GS118" i="1"/>
  <c r="GT118" i="1"/>
  <c r="GU118" i="1"/>
  <c r="DA119" i="1"/>
  <c r="DB119" i="1"/>
  <c r="DC119" i="1"/>
  <c r="DD119" i="1"/>
  <c r="DE119" i="1"/>
  <c r="DF119" i="1"/>
  <c r="DG119" i="1"/>
  <c r="DH119" i="1"/>
  <c r="DI119" i="1"/>
  <c r="DJ119" i="1"/>
  <c r="DK119" i="1"/>
  <c r="DL119" i="1"/>
  <c r="DM119" i="1"/>
  <c r="DN119" i="1"/>
  <c r="DO119" i="1"/>
  <c r="DP119" i="1"/>
  <c r="DQ119" i="1"/>
  <c r="DR119" i="1"/>
  <c r="DS119" i="1"/>
  <c r="DT119" i="1"/>
  <c r="DU119" i="1"/>
  <c r="DV119" i="1"/>
  <c r="DW119" i="1"/>
  <c r="DX119" i="1"/>
  <c r="DY119" i="1"/>
  <c r="DZ119" i="1"/>
  <c r="EA119" i="1"/>
  <c r="EB119" i="1"/>
  <c r="EC119" i="1"/>
  <c r="ED119" i="1"/>
  <c r="EE119" i="1"/>
  <c r="EF119" i="1"/>
  <c r="EG119" i="1"/>
  <c r="EH119" i="1"/>
  <c r="EI119" i="1"/>
  <c r="EJ119" i="1"/>
  <c r="EK119" i="1"/>
  <c r="EL119" i="1"/>
  <c r="EM119" i="1"/>
  <c r="EN119" i="1"/>
  <c r="EO119" i="1"/>
  <c r="EP119" i="1"/>
  <c r="EQ119" i="1"/>
  <c r="ER119" i="1"/>
  <c r="ES119" i="1"/>
  <c r="ET119" i="1"/>
  <c r="EU119" i="1"/>
  <c r="EV119" i="1"/>
  <c r="EW119" i="1"/>
  <c r="EX119" i="1"/>
  <c r="EY119" i="1"/>
  <c r="EZ119" i="1"/>
  <c r="FA119" i="1"/>
  <c r="FB119" i="1"/>
  <c r="FC119" i="1"/>
  <c r="FD119" i="1"/>
  <c r="FE119" i="1"/>
  <c r="FF119" i="1"/>
  <c r="FG119" i="1"/>
  <c r="FH119" i="1"/>
  <c r="FI119" i="1"/>
  <c r="FJ119" i="1"/>
  <c r="FK119" i="1"/>
  <c r="FL119" i="1"/>
  <c r="FM119" i="1"/>
  <c r="FN119" i="1"/>
  <c r="FO119" i="1"/>
  <c r="FP119" i="1"/>
  <c r="FQ119" i="1"/>
  <c r="FR119" i="1"/>
  <c r="FS119" i="1"/>
  <c r="FT119" i="1"/>
  <c r="FU119" i="1"/>
  <c r="FV119" i="1"/>
  <c r="FW119" i="1"/>
  <c r="FX119" i="1"/>
  <c r="FY119" i="1"/>
  <c r="FZ119" i="1"/>
  <c r="GA119" i="1"/>
  <c r="GB119" i="1"/>
  <c r="GC119" i="1"/>
  <c r="GD119" i="1"/>
  <c r="GE119" i="1"/>
  <c r="GF119" i="1"/>
  <c r="GG119" i="1"/>
  <c r="GH119" i="1"/>
  <c r="GI119" i="1"/>
  <c r="GJ119" i="1"/>
  <c r="GK119" i="1"/>
  <c r="GL119" i="1"/>
  <c r="GM119" i="1"/>
  <c r="GN119" i="1"/>
  <c r="GO119" i="1"/>
  <c r="GP119" i="1"/>
  <c r="GQ119" i="1"/>
  <c r="GR119" i="1"/>
  <c r="GS119" i="1"/>
  <c r="GT119" i="1"/>
  <c r="GU119" i="1"/>
  <c r="DA120" i="1"/>
  <c r="DB120" i="1"/>
  <c r="DC120" i="1"/>
  <c r="DD120" i="1"/>
  <c r="DE120" i="1"/>
  <c r="DF120" i="1"/>
  <c r="DG120" i="1"/>
  <c r="DH120" i="1"/>
  <c r="DI120" i="1"/>
  <c r="DJ120" i="1"/>
  <c r="DK120" i="1"/>
  <c r="DL120" i="1"/>
  <c r="DM120" i="1"/>
  <c r="DN120" i="1"/>
  <c r="DO120" i="1"/>
  <c r="DP120" i="1"/>
  <c r="DQ120" i="1"/>
  <c r="DR120" i="1"/>
  <c r="DS120" i="1"/>
  <c r="DT120" i="1"/>
  <c r="DU120" i="1"/>
  <c r="DV120" i="1"/>
  <c r="DW120" i="1"/>
  <c r="DX120" i="1"/>
  <c r="DY120" i="1"/>
  <c r="DZ120" i="1"/>
  <c r="EA120" i="1"/>
  <c r="EB120" i="1"/>
  <c r="EC120" i="1"/>
  <c r="ED120" i="1"/>
  <c r="EE120" i="1"/>
  <c r="EF120" i="1"/>
  <c r="EG120" i="1"/>
  <c r="EH120" i="1"/>
  <c r="EI120" i="1"/>
  <c r="EJ120" i="1"/>
  <c r="EK120" i="1"/>
  <c r="EL120" i="1"/>
  <c r="EM120" i="1"/>
  <c r="EN120" i="1"/>
  <c r="EO120" i="1"/>
  <c r="EP120" i="1"/>
  <c r="EQ120" i="1"/>
  <c r="ER120" i="1"/>
  <c r="ES120" i="1"/>
  <c r="ET120" i="1"/>
  <c r="EU120" i="1"/>
  <c r="EV120" i="1"/>
  <c r="EW120" i="1"/>
  <c r="EX120" i="1"/>
  <c r="EY120" i="1"/>
  <c r="EZ120" i="1"/>
  <c r="FA120" i="1"/>
  <c r="FB120" i="1"/>
  <c r="FC120" i="1"/>
  <c r="FD120" i="1"/>
  <c r="FE120" i="1"/>
  <c r="FF120" i="1"/>
  <c r="FG120" i="1"/>
  <c r="FH120" i="1"/>
  <c r="FI120" i="1"/>
  <c r="FJ120" i="1"/>
  <c r="FK120" i="1"/>
  <c r="FL120" i="1"/>
  <c r="FM120" i="1"/>
  <c r="FN120" i="1"/>
  <c r="FO120" i="1"/>
  <c r="FP120" i="1"/>
  <c r="FQ120" i="1"/>
  <c r="FR120" i="1"/>
  <c r="FS120" i="1"/>
  <c r="FT120" i="1"/>
  <c r="FU120" i="1"/>
  <c r="FV120" i="1"/>
  <c r="FW120" i="1"/>
  <c r="FX120" i="1"/>
  <c r="FY120" i="1"/>
  <c r="FZ120" i="1"/>
  <c r="GA120" i="1"/>
  <c r="GB120" i="1"/>
  <c r="GC120" i="1"/>
  <c r="GD120" i="1"/>
  <c r="GE120" i="1"/>
  <c r="GF120" i="1"/>
  <c r="GG120" i="1"/>
  <c r="GH120" i="1"/>
  <c r="GI120" i="1"/>
  <c r="GJ120" i="1"/>
  <c r="GK120" i="1"/>
  <c r="GL120" i="1"/>
  <c r="GM120" i="1"/>
  <c r="GN120" i="1"/>
  <c r="GO120" i="1"/>
  <c r="GP120" i="1"/>
  <c r="GQ120" i="1"/>
  <c r="GR120" i="1"/>
  <c r="GS120" i="1"/>
  <c r="GT120" i="1"/>
  <c r="GU120" i="1"/>
  <c r="DA121" i="1"/>
  <c r="DB121" i="1"/>
  <c r="DC121" i="1"/>
  <c r="DD121" i="1"/>
  <c r="DE121" i="1"/>
  <c r="DF121" i="1"/>
  <c r="DG121" i="1"/>
  <c r="DH121" i="1"/>
  <c r="DI121" i="1"/>
  <c r="DJ121" i="1"/>
  <c r="DK121" i="1"/>
  <c r="DL121" i="1"/>
  <c r="DM121" i="1"/>
  <c r="DN121" i="1"/>
  <c r="DO121" i="1"/>
  <c r="DP121" i="1"/>
  <c r="DQ121" i="1"/>
  <c r="DR121" i="1"/>
  <c r="DS121" i="1"/>
  <c r="DT121" i="1"/>
  <c r="DU121" i="1"/>
  <c r="DV121" i="1"/>
  <c r="DW121" i="1"/>
  <c r="DX121" i="1"/>
  <c r="DY121" i="1"/>
  <c r="DZ121" i="1"/>
  <c r="EA121" i="1"/>
  <c r="EB121" i="1"/>
  <c r="EC121" i="1"/>
  <c r="ED121" i="1"/>
  <c r="EE121" i="1"/>
  <c r="EF121" i="1"/>
  <c r="EG121" i="1"/>
  <c r="EH121" i="1"/>
  <c r="EI121" i="1"/>
  <c r="EJ121" i="1"/>
  <c r="EK121" i="1"/>
  <c r="EL121" i="1"/>
  <c r="EM121" i="1"/>
  <c r="EN121" i="1"/>
  <c r="EO121" i="1"/>
  <c r="EP121" i="1"/>
  <c r="EQ121" i="1"/>
  <c r="ER121" i="1"/>
  <c r="ES121" i="1"/>
  <c r="ET121" i="1"/>
  <c r="EU121" i="1"/>
  <c r="EV121" i="1"/>
  <c r="EW121" i="1"/>
  <c r="EX121" i="1"/>
  <c r="EY121" i="1"/>
  <c r="EZ121" i="1"/>
  <c r="FA121" i="1"/>
  <c r="FB121" i="1"/>
  <c r="FC121" i="1"/>
  <c r="FD121" i="1"/>
  <c r="FE121" i="1"/>
  <c r="FF121" i="1"/>
  <c r="FG121" i="1"/>
  <c r="FH121" i="1"/>
  <c r="FI121" i="1"/>
  <c r="FJ121" i="1"/>
  <c r="FK121" i="1"/>
  <c r="FQ152" i="1"/>
  <c r="FS152" i="1"/>
  <c r="FT152" i="1"/>
  <c r="FV152" i="1"/>
  <c r="FZ152" i="1"/>
  <c r="GE152" i="1"/>
  <c r="GF152" i="1"/>
  <c r="GH152" i="1"/>
  <c r="GM152" i="1"/>
  <c r="GN152" i="1"/>
  <c r="GQ152" i="1"/>
  <c r="GR152" i="1"/>
  <c r="GU152" i="1"/>
  <c r="DA153" i="1"/>
  <c r="DC153" i="1"/>
  <c r="DH153" i="1"/>
  <c r="DI153" i="1"/>
  <c r="DJ153" i="1"/>
  <c r="DK153" i="1"/>
  <c r="DL153" i="1"/>
  <c r="DM153" i="1"/>
  <c r="DN153" i="1"/>
  <c r="DO153" i="1"/>
  <c r="DP153" i="1"/>
  <c r="DW153" i="1"/>
  <c r="EK153" i="1"/>
  <c r="EM153" i="1"/>
  <c r="ER153" i="1"/>
  <c r="EW153" i="1"/>
  <c r="EX153" i="1"/>
  <c r="FA153" i="1"/>
  <c r="FC153" i="1"/>
  <c r="FE153" i="1"/>
  <c r="FF153" i="1"/>
  <c r="FK153" i="1"/>
  <c r="FL153" i="1"/>
  <c r="FM153" i="1"/>
  <c r="FN153" i="1"/>
  <c r="FS153" i="1"/>
  <c r="GA153" i="1"/>
  <c r="GI153" i="1"/>
  <c r="GQ153" i="1"/>
  <c r="DA154" i="1"/>
  <c r="DG154" i="1"/>
  <c r="DI154" i="1"/>
  <c r="DJ154" i="1"/>
  <c r="DK154" i="1"/>
  <c r="DL154" i="1"/>
  <c r="DQ154" i="1"/>
  <c r="DR154" i="1"/>
  <c r="DU154" i="1"/>
  <c r="DX154" i="1"/>
  <c r="EO154" i="1"/>
  <c r="ER154" i="1"/>
  <c r="ET154" i="1"/>
  <c r="FP154" i="1"/>
  <c r="FY154" i="1"/>
  <c r="GR154" i="1"/>
  <c r="GU154" i="1"/>
  <c r="DI155" i="1"/>
  <c r="DM155" i="1"/>
  <c r="DR155" i="1"/>
  <c r="EF155" i="1"/>
  <c r="FE155" i="1"/>
  <c r="FF155" i="1"/>
  <c r="FY155" i="1"/>
  <c r="EW159" i="1"/>
  <c r="EY159" i="1"/>
  <c r="GI159" i="1"/>
  <c r="GL159" i="1"/>
  <c r="GM159" i="1"/>
  <c r="DB160" i="1"/>
  <c r="ED160" i="1"/>
  <c r="FO160" i="1"/>
  <c r="DX161" i="1"/>
  <c r="EG161" i="1"/>
  <c r="EY161" i="1"/>
  <c r="FC161" i="1"/>
  <c r="FK161" i="1"/>
  <c r="FP161" i="1"/>
  <c r="DH162" i="1"/>
  <c r="DM162" i="1"/>
  <c r="DV162" i="1"/>
  <c r="EZ162" i="1"/>
  <c r="GB114" i="1"/>
  <c r="GC114" i="1"/>
  <c r="GD114" i="1"/>
  <c r="GE114" i="1"/>
  <c r="GF114" i="1"/>
  <c r="GG114" i="1"/>
  <c r="GH114" i="1"/>
  <c r="GI114" i="1"/>
  <c r="GJ114" i="1"/>
  <c r="GK114" i="1"/>
  <c r="GL114" i="1"/>
  <c r="GM114" i="1"/>
  <c r="GN114" i="1"/>
  <c r="GO114" i="1"/>
  <c r="GP114" i="1"/>
  <c r="GQ114" i="1"/>
  <c r="GR114" i="1"/>
  <c r="GS114" i="1"/>
  <c r="GT114" i="1"/>
  <c r="GU114" i="1"/>
  <c r="DA115" i="1"/>
  <c r="DB115" i="1"/>
  <c r="DC115" i="1"/>
  <c r="DD115" i="1"/>
  <c r="DE115" i="1"/>
  <c r="DF115" i="1"/>
  <c r="DG115" i="1"/>
  <c r="DH115" i="1"/>
  <c r="DI115" i="1"/>
  <c r="DJ115" i="1"/>
  <c r="DK115" i="1"/>
  <c r="DL115" i="1"/>
  <c r="DM115" i="1"/>
  <c r="DN115" i="1"/>
  <c r="DO115" i="1"/>
  <c r="DP115" i="1"/>
  <c r="DQ115" i="1"/>
  <c r="DR115" i="1"/>
  <c r="DS115" i="1"/>
  <c r="DT115" i="1"/>
  <c r="DU115" i="1"/>
  <c r="DV115" i="1"/>
  <c r="DW115" i="1"/>
  <c r="DX115" i="1"/>
  <c r="DY115" i="1"/>
  <c r="DZ115" i="1"/>
  <c r="EA115" i="1"/>
  <c r="EB115" i="1"/>
  <c r="EC115" i="1"/>
  <c r="ED115" i="1"/>
  <c r="EE115" i="1"/>
  <c r="EF115" i="1"/>
  <c r="EG115" i="1"/>
  <c r="EH115" i="1"/>
  <c r="EI115" i="1"/>
  <c r="EJ115" i="1"/>
  <c r="EK115" i="1"/>
  <c r="EL115" i="1"/>
  <c r="EM115" i="1"/>
  <c r="EN115" i="1"/>
  <c r="EO115" i="1"/>
  <c r="EP115" i="1"/>
  <c r="EQ115" i="1"/>
  <c r="ER115" i="1"/>
  <c r="ES115" i="1"/>
  <c r="ET115" i="1"/>
  <c r="EU115" i="1"/>
  <c r="EV115" i="1"/>
  <c r="EW115" i="1"/>
  <c r="EX115" i="1"/>
  <c r="EY115" i="1"/>
  <c r="EZ115" i="1"/>
  <c r="FA115" i="1"/>
  <c r="FB115" i="1"/>
  <c r="FC115" i="1"/>
  <c r="FD115" i="1"/>
  <c r="FE115" i="1"/>
  <c r="FF115" i="1"/>
  <c r="FG115" i="1"/>
  <c r="FH115" i="1"/>
  <c r="FI115" i="1"/>
  <c r="FJ115" i="1"/>
  <c r="FK115" i="1"/>
  <c r="FL115" i="1"/>
  <c r="FM115" i="1"/>
  <c r="FN115" i="1"/>
  <c r="FO115" i="1"/>
  <c r="FP115" i="1"/>
  <c r="FQ115" i="1"/>
  <c r="FR115" i="1"/>
  <c r="FS115" i="1"/>
  <c r="FT115" i="1"/>
  <c r="FU115" i="1"/>
  <c r="FV115" i="1"/>
  <c r="FW115" i="1"/>
  <c r="FX115" i="1"/>
  <c r="FY115" i="1"/>
  <c r="FZ115" i="1"/>
  <c r="GA115" i="1"/>
  <c r="GB115" i="1"/>
  <c r="GC115" i="1"/>
  <c r="GD115" i="1"/>
  <c r="GE115" i="1"/>
  <c r="GF115" i="1"/>
  <c r="GG115" i="1"/>
  <c r="GH115" i="1"/>
  <c r="GI115" i="1"/>
  <c r="GJ115" i="1"/>
  <c r="GK115" i="1"/>
  <c r="GL115" i="1"/>
  <c r="GM115" i="1"/>
  <c r="GN115" i="1"/>
  <c r="GO115" i="1"/>
  <c r="GP115" i="1"/>
  <c r="GQ115" i="1"/>
  <c r="GR115" i="1"/>
  <c r="GS115" i="1"/>
  <c r="GT115" i="1"/>
  <c r="GU115" i="1"/>
  <c r="DA116" i="1"/>
  <c r="DB116" i="1"/>
  <c r="DC116" i="1"/>
  <c r="DD116" i="1"/>
  <c r="DE116" i="1"/>
  <c r="DF116" i="1"/>
  <c r="DG116" i="1"/>
  <c r="DH116" i="1"/>
  <c r="DI116" i="1"/>
  <c r="DJ116" i="1"/>
  <c r="DK116" i="1"/>
  <c r="DL116" i="1"/>
  <c r="DM116" i="1"/>
  <c r="DN116" i="1"/>
  <c r="DO116" i="1"/>
  <c r="DP116" i="1"/>
  <c r="DQ116" i="1"/>
  <c r="DR116" i="1"/>
  <c r="DS116" i="1"/>
  <c r="DT116" i="1"/>
  <c r="DU116" i="1"/>
  <c r="DV116" i="1"/>
  <c r="DW116" i="1"/>
  <c r="DX116" i="1"/>
  <c r="DY116" i="1"/>
  <c r="DZ116" i="1"/>
  <c r="EA116" i="1"/>
  <c r="EB116" i="1"/>
  <c r="EC116" i="1"/>
  <c r="ED116" i="1"/>
  <c r="EE116" i="1"/>
  <c r="EF116" i="1"/>
  <c r="EG116" i="1"/>
  <c r="EH116" i="1"/>
  <c r="EI116" i="1"/>
  <c r="EJ116" i="1"/>
  <c r="EK116" i="1"/>
  <c r="EL116" i="1"/>
  <c r="EM116" i="1"/>
  <c r="EN116" i="1"/>
  <c r="EO116" i="1"/>
  <c r="EP116" i="1"/>
  <c r="EQ116" i="1"/>
  <c r="ER116" i="1"/>
  <c r="ES116" i="1"/>
  <c r="ET116" i="1"/>
  <c r="EU116" i="1"/>
  <c r="EV116" i="1"/>
  <c r="EW116" i="1"/>
  <c r="EX116" i="1"/>
  <c r="EY116" i="1"/>
  <c r="EZ116" i="1"/>
  <c r="FA116" i="1"/>
  <c r="FB116" i="1"/>
  <c r="FC116" i="1"/>
  <c r="FD116" i="1"/>
  <c r="FE116" i="1"/>
  <c r="FF116" i="1"/>
  <c r="FG116" i="1"/>
  <c r="FH116" i="1"/>
  <c r="FI116" i="1"/>
  <c r="FJ116" i="1"/>
  <c r="FK116" i="1"/>
  <c r="FL116" i="1"/>
  <c r="FM116" i="1"/>
  <c r="FN116" i="1"/>
  <c r="FO116" i="1"/>
  <c r="FP116" i="1"/>
  <c r="FQ116" i="1"/>
  <c r="FR116" i="1"/>
  <c r="FS116" i="1"/>
  <c r="FT116" i="1"/>
  <c r="FU116" i="1"/>
  <c r="FV116" i="1"/>
  <c r="FW116" i="1"/>
  <c r="FX116" i="1"/>
  <c r="FY116" i="1"/>
  <c r="FZ116" i="1"/>
  <c r="GA116" i="1"/>
  <c r="GB116" i="1"/>
  <c r="GC116" i="1"/>
  <c r="GD116" i="1"/>
  <c r="GE116" i="1"/>
  <c r="GF116" i="1"/>
  <c r="GG116" i="1"/>
  <c r="GH116" i="1"/>
  <c r="GI116" i="1"/>
  <c r="GJ116" i="1"/>
  <c r="GK116" i="1"/>
  <c r="GL116" i="1"/>
  <c r="GM116" i="1"/>
  <c r="GN116" i="1"/>
  <c r="GO116" i="1"/>
  <c r="GP116" i="1"/>
  <c r="GQ116" i="1"/>
  <c r="GR116" i="1"/>
  <c r="GS116" i="1"/>
  <c r="GT116" i="1"/>
  <c r="GU116" i="1"/>
  <c r="DA117" i="1"/>
  <c r="DB117" i="1"/>
  <c r="DC117" i="1"/>
  <c r="DD117" i="1"/>
  <c r="DE117" i="1"/>
  <c r="DF117" i="1"/>
  <c r="DG117" i="1"/>
  <c r="DH117" i="1"/>
  <c r="DI117" i="1"/>
  <c r="DJ117" i="1"/>
  <c r="DK117" i="1"/>
  <c r="DL117" i="1"/>
  <c r="DM117" i="1"/>
  <c r="DN117" i="1"/>
  <c r="DO117" i="1"/>
  <c r="DP117" i="1"/>
  <c r="DQ117" i="1"/>
  <c r="DR117" i="1"/>
  <c r="DS117" i="1"/>
  <c r="DT117" i="1"/>
  <c r="DU117" i="1"/>
  <c r="DV117" i="1"/>
  <c r="DW117" i="1"/>
  <c r="DX117" i="1"/>
  <c r="DY117" i="1"/>
  <c r="DZ117" i="1"/>
  <c r="EA117" i="1"/>
  <c r="EB117" i="1"/>
  <c r="EC117" i="1"/>
  <c r="ED117" i="1"/>
  <c r="EE117" i="1"/>
  <c r="EF117" i="1"/>
  <c r="EG117" i="1"/>
  <c r="EH117" i="1"/>
  <c r="EI117" i="1"/>
  <c r="EJ117" i="1"/>
  <c r="EK117" i="1"/>
  <c r="EL117" i="1"/>
  <c r="EM117" i="1"/>
  <c r="EN117" i="1"/>
  <c r="EO117" i="1"/>
  <c r="EP117" i="1"/>
  <c r="EQ117" i="1"/>
  <c r="ER117" i="1"/>
  <c r="ES117" i="1"/>
  <c r="ET117" i="1"/>
  <c r="EU117" i="1"/>
  <c r="EV117" i="1"/>
  <c r="EW117" i="1"/>
  <c r="EX117" i="1"/>
  <c r="EY117" i="1"/>
  <c r="EZ117" i="1"/>
  <c r="FA117" i="1"/>
  <c r="FB117" i="1"/>
  <c r="FC117" i="1"/>
  <c r="FD117" i="1"/>
  <c r="FE117" i="1"/>
  <c r="FF117" i="1"/>
  <c r="FG117" i="1"/>
  <c r="FH117" i="1"/>
  <c r="FI117" i="1"/>
  <c r="FJ117" i="1"/>
  <c r="FK117" i="1"/>
  <c r="FL117" i="1"/>
  <c r="FM117" i="1"/>
  <c r="FN117" i="1"/>
  <c r="FO117" i="1"/>
  <c r="FP117" i="1"/>
  <c r="FQ117" i="1"/>
  <c r="FR117" i="1"/>
  <c r="FS117" i="1"/>
  <c r="FT117" i="1"/>
  <c r="FU117" i="1"/>
  <c r="FV117" i="1"/>
  <c r="FW117" i="1"/>
  <c r="FX117" i="1"/>
  <c r="FY117" i="1"/>
  <c r="FZ117" i="1"/>
  <c r="GA117" i="1"/>
  <c r="GB117" i="1"/>
  <c r="GC117" i="1"/>
  <c r="GD117" i="1"/>
  <c r="GE117" i="1"/>
  <c r="GF117" i="1"/>
  <c r="GG117" i="1"/>
  <c r="GH117" i="1"/>
  <c r="GI117" i="1"/>
  <c r="GJ117" i="1"/>
  <c r="GK117" i="1"/>
  <c r="GL117" i="1"/>
  <c r="GM117" i="1"/>
  <c r="GN117" i="1"/>
  <c r="GO117" i="1"/>
  <c r="GP117" i="1"/>
  <c r="GQ117" i="1"/>
  <c r="GR117" i="1"/>
  <c r="GS117" i="1"/>
  <c r="GT117" i="1"/>
  <c r="GU117" i="1"/>
  <c r="DA118" i="1"/>
  <c r="DB118" i="1"/>
  <c r="DC118" i="1"/>
  <c r="DD118" i="1"/>
  <c r="DE118" i="1"/>
  <c r="DF118" i="1"/>
  <c r="DG118" i="1"/>
  <c r="DH118" i="1"/>
  <c r="DI118" i="1"/>
  <c r="DJ118" i="1"/>
  <c r="DK118" i="1"/>
  <c r="DL118" i="1"/>
  <c r="DM118" i="1"/>
  <c r="DN118" i="1"/>
  <c r="DO118" i="1"/>
  <c r="DP118" i="1"/>
  <c r="DQ118" i="1"/>
  <c r="DR118" i="1"/>
  <c r="DS118" i="1"/>
  <c r="DT118" i="1"/>
  <c r="DU118" i="1"/>
  <c r="DV118" i="1"/>
  <c r="DW118" i="1"/>
  <c r="DX118" i="1"/>
  <c r="DY118" i="1"/>
  <c r="EI159" i="1"/>
  <c r="EO159" i="1"/>
  <c r="ER159" i="1"/>
  <c r="FA159" i="1"/>
  <c r="FG159" i="1"/>
  <c r="FK159" i="1"/>
  <c r="GP159" i="1"/>
  <c r="DD160" i="1"/>
  <c r="DM160" i="1"/>
  <c r="DP160" i="1"/>
  <c r="DT160" i="1"/>
  <c r="DV160" i="1"/>
  <c r="DZ160" i="1"/>
  <c r="EC160" i="1"/>
  <c r="EH160" i="1"/>
  <c r="FJ160" i="1"/>
  <c r="GE160" i="1"/>
  <c r="GG160" i="1"/>
  <c r="GI160" i="1"/>
  <c r="GM160" i="1"/>
  <c r="GO160" i="1"/>
  <c r="GQ160" i="1"/>
  <c r="GR160" i="1"/>
  <c r="DE161" i="1"/>
  <c r="DP161" i="1"/>
  <c r="DR161" i="1"/>
  <c r="DV161" i="1"/>
  <c r="EO161" i="1"/>
  <c r="EP161" i="1"/>
  <c r="FH161" i="1"/>
  <c r="GS161" i="1"/>
  <c r="EU162" i="1"/>
  <c r="FL121" i="1"/>
  <c r="FM121" i="1"/>
  <c r="FN121" i="1"/>
  <c r="FO121" i="1"/>
  <c r="FP121" i="1"/>
  <c r="FQ121" i="1"/>
  <c r="FR121" i="1"/>
  <c r="FS121" i="1"/>
  <c r="FT121" i="1"/>
  <c r="FU121" i="1"/>
  <c r="FV121" i="1"/>
  <c r="FW121" i="1"/>
  <c r="FX121" i="1"/>
  <c r="FY121" i="1"/>
  <c r="FZ121" i="1"/>
  <c r="GA121" i="1"/>
  <c r="GB121" i="1"/>
  <c r="GC121" i="1"/>
  <c r="GD121" i="1"/>
  <c r="GE121" i="1"/>
  <c r="GF121" i="1"/>
  <c r="GG121" i="1"/>
  <c r="GH121" i="1"/>
  <c r="GI121" i="1"/>
  <c r="GJ121" i="1"/>
  <c r="GK121" i="1"/>
  <c r="GL121" i="1"/>
  <c r="GM121" i="1"/>
  <c r="GN121" i="1"/>
  <c r="GO121" i="1"/>
  <c r="GP121" i="1"/>
  <c r="GQ121" i="1"/>
  <c r="GR121" i="1"/>
  <c r="GS121" i="1"/>
  <c r="GT121" i="1"/>
  <c r="GU121" i="1"/>
  <c r="DA122" i="1"/>
  <c r="DB122" i="1"/>
  <c r="DC122" i="1"/>
  <c r="DD122" i="1"/>
  <c r="DE122" i="1"/>
  <c r="DF122" i="1"/>
  <c r="DG122" i="1"/>
  <c r="DH122" i="1"/>
  <c r="DI122" i="1"/>
  <c r="DJ122" i="1"/>
  <c r="DK122" i="1"/>
  <c r="DL122" i="1"/>
  <c r="DM122" i="1"/>
  <c r="DN122" i="1"/>
  <c r="DO122" i="1"/>
  <c r="DP122" i="1"/>
  <c r="DQ122" i="1"/>
  <c r="DR122" i="1"/>
  <c r="DS122" i="1"/>
  <c r="DT122" i="1"/>
  <c r="DU122" i="1"/>
  <c r="DV122" i="1"/>
  <c r="DW122" i="1"/>
  <c r="DX122" i="1"/>
  <c r="DY122" i="1"/>
  <c r="DZ122" i="1"/>
  <c r="EA122" i="1"/>
  <c r="EB122" i="1"/>
  <c r="EC122" i="1"/>
  <c r="ED122" i="1"/>
  <c r="EE122" i="1"/>
  <c r="EF122" i="1"/>
  <c r="EG122" i="1"/>
  <c r="EH122" i="1"/>
  <c r="EI122" i="1"/>
  <c r="EJ122" i="1"/>
  <c r="EK122" i="1"/>
  <c r="EL122" i="1"/>
  <c r="EM122" i="1"/>
  <c r="EN122" i="1"/>
  <c r="EO122" i="1"/>
  <c r="EP122" i="1"/>
  <c r="EQ122" i="1"/>
  <c r="ER122" i="1"/>
  <c r="ES122" i="1"/>
  <c r="ET122" i="1"/>
  <c r="EU122" i="1"/>
  <c r="EV122" i="1"/>
  <c r="EW122" i="1"/>
  <c r="EX122" i="1"/>
  <c r="EY122" i="1"/>
  <c r="EZ122" i="1"/>
  <c r="FA122" i="1"/>
  <c r="FB122" i="1"/>
  <c r="FC122" i="1"/>
  <c r="FD122" i="1"/>
  <c r="FE122" i="1"/>
  <c r="FF122" i="1"/>
  <c r="FG122" i="1"/>
  <c r="FH122" i="1"/>
  <c r="FI122" i="1"/>
  <c r="FJ122" i="1"/>
  <c r="FK122" i="1"/>
  <c r="FL122" i="1"/>
  <c r="FM122" i="1"/>
  <c r="FN122" i="1"/>
  <c r="FO122" i="1"/>
  <c r="FP122" i="1"/>
  <c r="FQ122" i="1"/>
  <c r="FR122" i="1"/>
  <c r="FS122" i="1"/>
  <c r="FT122" i="1"/>
  <c r="EP72" i="1"/>
  <c r="FC72" i="1"/>
  <c r="FI72" i="1"/>
  <c r="FN72" i="1"/>
  <c r="FU72" i="1"/>
  <c r="GE72" i="1"/>
  <c r="GK72" i="1"/>
  <c r="DC73" i="1"/>
  <c r="DG73" i="1"/>
  <c r="DJ73" i="1"/>
  <c r="DT73" i="1"/>
  <c r="DW73" i="1"/>
  <c r="FU122" i="1"/>
  <c r="FV122" i="1"/>
  <c r="FW122" i="1"/>
  <c r="FX122" i="1"/>
  <c r="FY122" i="1"/>
  <c r="FZ122" i="1"/>
  <c r="GA122" i="1"/>
  <c r="GB122" i="1"/>
  <c r="GC122" i="1"/>
  <c r="GD122" i="1"/>
  <c r="GE122" i="1"/>
  <c r="GF122" i="1"/>
  <c r="GG122" i="1"/>
  <c r="GH122" i="1"/>
  <c r="GI122" i="1"/>
  <c r="GJ122" i="1"/>
  <c r="GK122" i="1"/>
  <c r="GL122" i="1"/>
  <c r="GM122" i="1"/>
  <c r="GN122" i="1"/>
  <c r="GO122" i="1"/>
  <c r="GP122" i="1"/>
  <c r="GQ122" i="1"/>
  <c r="GR122" i="1"/>
  <c r="GS122" i="1"/>
  <c r="GT122" i="1"/>
  <c r="GU122" i="1"/>
  <c r="DA123" i="1"/>
  <c r="DB123" i="1"/>
  <c r="DC123" i="1"/>
  <c r="DD123" i="1"/>
  <c r="DE123" i="1"/>
  <c r="DF123" i="1"/>
  <c r="DG123" i="1"/>
  <c r="DH123" i="1"/>
  <c r="DI123" i="1"/>
  <c r="DJ123" i="1"/>
  <c r="DK123" i="1"/>
  <c r="DL123" i="1"/>
  <c r="DM123" i="1"/>
  <c r="DN123" i="1"/>
  <c r="DO123" i="1"/>
  <c r="DP123" i="1"/>
  <c r="DQ123" i="1"/>
  <c r="DR123" i="1"/>
  <c r="DS123" i="1"/>
  <c r="DT123" i="1"/>
  <c r="DU123" i="1"/>
  <c r="DV123" i="1"/>
  <c r="DW123" i="1"/>
  <c r="DX123" i="1"/>
  <c r="DY123" i="1"/>
  <c r="DZ123" i="1"/>
  <c r="EA123" i="1"/>
  <c r="EB123" i="1"/>
  <c r="EC123" i="1"/>
  <c r="ED123" i="1"/>
  <c r="EE123" i="1"/>
  <c r="EF123" i="1"/>
  <c r="EG123" i="1"/>
  <c r="EH123" i="1"/>
  <c r="EI123" i="1"/>
  <c r="EJ123" i="1"/>
  <c r="EK123" i="1"/>
  <c r="EL123" i="1"/>
  <c r="EM123" i="1"/>
  <c r="EN123" i="1"/>
  <c r="EO123" i="1"/>
  <c r="EP123" i="1"/>
  <c r="EQ123" i="1"/>
  <c r="ER123" i="1"/>
  <c r="ES123" i="1"/>
  <c r="ET123" i="1"/>
  <c r="EU123" i="1"/>
  <c r="EV123" i="1"/>
  <c r="EW123" i="1"/>
  <c r="EX123" i="1"/>
  <c r="EY123" i="1"/>
  <c r="EZ123" i="1"/>
  <c r="FA123" i="1"/>
  <c r="FB123" i="1"/>
  <c r="FC123" i="1"/>
  <c r="FD123" i="1"/>
  <c r="FE123" i="1"/>
  <c r="FF123" i="1"/>
  <c r="FG123" i="1"/>
  <c r="FH123" i="1"/>
  <c r="FI123" i="1"/>
  <c r="FJ123" i="1"/>
  <c r="FK123" i="1"/>
  <c r="FL123" i="1"/>
  <c r="FM123" i="1"/>
  <c r="FN123" i="1"/>
  <c r="FO123" i="1"/>
  <c r="FP123" i="1"/>
  <c r="FQ123" i="1"/>
  <c r="FR123" i="1"/>
  <c r="FS123" i="1"/>
  <c r="FT123" i="1"/>
  <c r="FU123" i="1"/>
  <c r="FV123" i="1"/>
  <c r="FW123" i="1"/>
  <c r="FX123" i="1"/>
  <c r="FY123" i="1"/>
  <c r="FZ123" i="1"/>
  <c r="GA123" i="1"/>
  <c r="GB123" i="1"/>
  <c r="GC123" i="1"/>
  <c r="GD123" i="1"/>
  <c r="GE123" i="1"/>
  <c r="GF123" i="1"/>
  <c r="GG123" i="1"/>
  <c r="GH123" i="1"/>
  <c r="GI123" i="1"/>
  <c r="GJ123" i="1"/>
  <c r="GK123" i="1"/>
  <c r="GL123" i="1"/>
  <c r="GM123" i="1"/>
  <c r="GN123" i="1"/>
  <c r="GO123" i="1"/>
  <c r="GP123" i="1"/>
  <c r="GQ123" i="1"/>
  <c r="GR123" i="1"/>
  <c r="GS123" i="1"/>
  <c r="GT123" i="1"/>
  <c r="GU123" i="1"/>
  <c r="DA124" i="1"/>
  <c r="DB124" i="1"/>
  <c r="DC124" i="1"/>
  <c r="DD124" i="1"/>
  <c r="DE124" i="1"/>
  <c r="DF124" i="1"/>
  <c r="DG124" i="1"/>
  <c r="DH124" i="1"/>
  <c r="DI124" i="1"/>
  <c r="DJ124" i="1"/>
  <c r="DK124" i="1"/>
  <c r="DL124" i="1"/>
  <c r="DM124" i="1"/>
  <c r="DN124" i="1"/>
  <c r="DO124" i="1"/>
  <c r="DP124" i="1"/>
  <c r="DQ124" i="1"/>
  <c r="DR124" i="1"/>
  <c r="DS124" i="1"/>
  <c r="DT124" i="1"/>
  <c r="DU124" i="1"/>
  <c r="DV124" i="1"/>
  <c r="DW124" i="1"/>
  <c r="DX124" i="1"/>
  <c r="DY124" i="1"/>
  <c r="DZ124" i="1"/>
  <c r="EA124" i="1"/>
  <c r="EB124" i="1"/>
  <c r="EC124" i="1"/>
  <c r="ED124" i="1"/>
  <c r="EE124" i="1"/>
  <c r="EF124" i="1"/>
  <c r="EG124" i="1"/>
  <c r="EH124" i="1"/>
  <c r="EI124" i="1"/>
  <c r="EJ124" i="1"/>
  <c r="EK124" i="1"/>
  <c r="EL124" i="1"/>
  <c r="EM124" i="1"/>
  <c r="EN124" i="1"/>
  <c r="EO124" i="1"/>
  <c r="EP124" i="1"/>
  <c r="EQ124" i="1"/>
  <c r="ER124" i="1"/>
  <c r="ES124" i="1"/>
  <c r="ET124" i="1"/>
  <c r="EU124" i="1"/>
  <c r="EV124" i="1"/>
  <c r="EW124" i="1"/>
  <c r="EX124" i="1"/>
  <c r="EY124" i="1"/>
  <c r="EZ124" i="1"/>
  <c r="FA124" i="1"/>
  <c r="FB124" i="1"/>
  <c r="FC124" i="1"/>
  <c r="FD124" i="1"/>
  <c r="FE124" i="1"/>
  <c r="FF124" i="1"/>
  <c r="FG124" i="1"/>
  <c r="FH124" i="1"/>
  <c r="FI124" i="1"/>
  <c r="FJ124" i="1"/>
  <c r="FK124" i="1"/>
  <c r="FL124" i="1"/>
  <c r="FM124" i="1"/>
  <c r="FN124" i="1"/>
  <c r="FO124" i="1"/>
  <c r="FP124" i="1"/>
  <c r="FQ124" i="1"/>
  <c r="FR124" i="1"/>
  <c r="FS124" i="1"/>
  <c r="FT124" i="1"/>
  <c r="FU124" i="1"/>
  <c r="FV124" i="1"/>
  <c r="FW124" i="1"/>
  <c r="FX124" i="1"/>
  <c r="FY124" i="1"/>
  <c r="FZ124" i="1"/>
  <c r="GA124" i="1"/>
  <c r="GB124" i="1"/>
  <c r="GC124" i="1"/>
  <c r="GD124" i="1"/>
  <c r="GE124" i="1"/>
  <c r="GF124" i="1"/>
  <c r="GG124" i="1"/>
  <c r="GH124" i="1"/>
  <c r="GI124" i="1"/>
  <c r="GJ124" i="1"/>
  <c r="GK124" i="1"/>
  <c r="GL124" i="1"/>
  <c r="GM124" i="1"/>
  <c r="GN124" i="1"/>
  <c r="GO124" i="1"/>
  <c r="GP124" i="1"/>
  <c r="GQ124" i="1"/>
  <c r="GR124" i="1"/>
  <c r="GS124" i="1"/>
  <c r="GT124" i="1"/>
  <c r="GU124" i="1"/>
  <c r="DA125" i="1"/>
  <c r="DB125" i="1"/>
  <c r="DC125" i="1"/>
  <c r="DD125" i="1"/>
  <c r="DE125" i="1"/>
  <c r="DF125" i="1"/>
  <c r="DG125" i="1"/>
  <c r="DH125" i="1"/>
  <c r="DI125" i="1"/>
  <c r="DJ125" i="1"/>
  <c r="DK125" i="1"/>
  <c r="DL125" i="1"/>
  <c r="DM125" i="1"/>
  <c r="DN125" i="1"/>
  <c r="DO125" i="1"/>
  <c r="DP125" i="1"/>
  <c r="DQ125" i="1"/>
  <c r="DR125" i="1"/>
  <c r="DS125" i="1"/>
  <c r="DT125" i="1"/>
  <c r="DU125" i="1"/>
  <c r="DV125" i="1"/>
  <c r="DW125" i="1"/>
  <c r="DX125" i="1"/>
  <c r="DY125" i="1"/>
  <c r="DZ125" i="1"/>
  <c r="EA125" i="1"/>
  <c r="EB125" i="1"/>
  <c r="EC125" i="1"/>
  <c r="ED125" i="1"/>
  <c r="EE125" i="1"/>
  <c r="EF125" i="1"/>
  <c r="EG125" i="1"/>
  <c r="EH125" i="1"/>
  <c r="EI125" i="1"/>
  <c r="EJ125" i="1"/>
  <c r="EK125" i="1"/>
  <c r="EL125" i="1"/>
  <c r="EM125" i="1"/>
  <c r="EN125" i="1"/>
  <c r="EO125" i="1"/>
  <c r="EP125" i="1"/>
  <c r="EQ125" i="1"/>
  <c r="ER125" i="1"/>
  <c r="ES125" i="1"/>
  <c r="ET125" i="1"/>
  <c r="EU125" i="1"/>
  <c r="EV125" i="1"/>
  <c r="EW125" i="1"/>
  <c r="EX125" i="1"/>
  <c r="EY125" i="1"/>
  <c r="EZ125" i="1"/>
  <c r="FA125" i="1"/>
  <c r="FB125" i="1"/>
  <c r="FC125" i="1"/>
  <c r="FD125" i="1"/>
  <c r="FE125" i="1"/>
  <c r="FF125" i="1"/>
  <c r="FG125" i="1"/>
  <c r="FH125" i="1"/>
  <c r="FI125" i="1"/>
  <c r="FJ125" i="1"/>
  <c r="FK125" i="1"/>
  <c r="FL125" i="1"/>
  <c r="FM125" i="1"/>
  <c r="FN125" i="1"/>
  <c r="FO125" i="1"/>
  <c r="FP125" i="1"/>
  <c r="FQ125" i="1"/>
  <c r="FR125" i="1"/>
  <c r="FS125" i="1"/>
  <c r="FT125" i="1"/>
  <c r="FU125" i="1"/>
  <c r="FV125" i="1"/>
  <c r="FW125" i="1"/>
  <c r="FX125" i="1"/>
  <c r="FY125" i="1"/>
  <c r="FZ125" i="1"/>
  <c r="GA125" i="1"/>
  <c r="GB125" i="1"/>
  <c r="GC125" i="1"/>
  <c r="GD125" i="1"/>
  <c r="GE125" i="1"/>
  <c r="GF125" i="1"/>
  <c r="GG125" i="1"/>
  <c r="GH125" i="1"/>
  <c r="GI125" i="1"/>
  <c r="GJ125" i="1"/>
  <c r="GK125" i="1"/>
  <c r="GL125" i="1"/>
  <c r="GM125" i="1"/>
  <c r="GN125" i="1"/>
  <c r="GO125" i="1"/>
  <c r="GP125" i="1"/>
  <c r="GQ125" i="1"/>
  <c r="GR125" i="1"/>
  <c r="GS125" i="1"/>
  <c r="GT125" i="1"/>
  <c r="GU125" i="1"/>
  <c r="DA126" i="1"/>
  <c r="DB126" i="1"/>
  <c r="DC126" i="1"/>
  <c r="DD126" i="1"/>
  <c r="DE126" i="1"/>
  <c r="DF126" i="1"/>
  <c r="DG126" i="1"/>
  <c r="DH126" i="1"/>
  <c r="DI126" i="1"/>
  <c r="DJ126" i="1"/>
  <c r="DK126" i="1"/>
  <c r="DL126" i="1"/>
  <c r="DM126" i="1"/>
  <c r="DN126" i="1"/>
  <c r="DO126" i="1"/>
  <c r="DP126" i="1"/>
  <c r="DQ126" i="1"/>
  <c r="DR126" i="1"/>
  <c r="DS126" i="1"/>
  <c r="DT126" i="1"/>
  <c r="DU126" i="1"/>
  <c r="DV126" i="1"/>
  <c r="DW126" i="1"/>
  <c r="DX126" i="1"/>
  <c r="DY126" i="1"/>
  <c r="DZ126" i="1"/>
  <c r="EA126" i="1"/>
  <c r="EB126" i="1"/>
  <c r="EC126" i="1"/>
  <c r="ED126" i="1"/>
  <c r="EE126" i="1"/>
  <c r="EF126" i="1"/>
  <c r="EG126" i="1"/>
  <c r="EH126" i="1"/>
  <c r="EI126" i="1"/>
  <c r="EJ126" i="1"/>
  <c r="EK126" i="1"/>
  <c r="EL126" i="1"/>
  <c r="EM126" i="1"/>
  <c r="EN126" i="1"/>
  <c r="EO126" i="1"/>
  <c r="EP126" i="1"/>
  <c r="EQ126" i="1"/>
  <c r="ER126" i="1"/>
  <c r="ES126" i="1"/>
  <c r="ET126" i="1"/>
  <c r="EU126" i="1"/>
  <c r="EV126" i="1"/>
  <c r="EW126" i="1"/>
  <c r="EX126" i="1"/>
  <c r="EY126" i="1"/>
  <c r="EZ126" i="1"/>
  <c r="FA126" i="1"/>
  <c r="FB126" i="1"/>
  <c r="FC126" i="1"/>
  <c r="FD126" i="1"/>
  <c r="FE126" i="1"/>
  <c r="FF126" i="1"/>
  <c r="FG126" i="1"/>
  <c r="FH126" i="1"/>
  <c r="FI126" i="1"/>
  <c r="FJ126" i="1"/>
  <c r="FK126" i="1"/>
  <c r="FL126" i="1"/>
  <c r="FM126" i="1"/>
  <c r="FN126" i="1"/>
  <c r="FO126" i="1"/>
  <c r="FP126" i="1"/>
  <c r="FQ126" i="1"/>
  <c r="FR126" i="1"/>
  <c r="FS126" i="1"/>
  <c r="FT126" i="1"/>
  <c r="FU126" i="1"/>
  <c r="FV126" i="1"/>
  <c r="FW126" i="1"/>
  <c r="FX126" i="1"/>
  <c r="FY126" i="1"/>
  <c r="FZ126" i="1"/>
  <c r="GA126" i="1"/>
  <c r="GB126" i="1"/>
  <c r="GC126" i="1"/>
  <c r="GD126" i="1"/>
  <c r="GE126" i="1"/>
  <c r="GF126" i="1"/>
  <c r="GG126" i="1"/>
  <c r="GH126" i="1"/>
  <c r="GI126" i="1"/>
  <c r="GJ126" i="1"/>
  <c r="GK126" i="1"/>
  <c r="GL126" i="1"/>
  <c r="GM126" i="1"/>
  <c r="GN126" i="1"/>
  <c r="GO126" i="1"/>
  <c r="GP126" i="1"/>
  <c r="GQ126" i="1"/>
  <c r="GR126" i="1"/>
  <c r="GS126" i="1"/>
  <c r="GT126" i="1"/>
  <c r="GU126" i="1"/>
  <c r="DA127" i="1"/>
  <c r="DB127" i="1"/>
  <c r="DC127" i="1"/>
  <c r="DD127" i="1"/>
  <c r="DE127" i="1"/>
  <c r="DF127" i="1"/>
  <c r="DG127" i="1"/>
  <c r="DH127" i="1"/>
  <c r="DI127" i="1"/>
  <c r="DJ127" i="1"/>
  <c r="DK127" i="1"/>
  <c r="DL127" i="1"/>
  <c r="DM127" i="1"/>
  <c r="DN127" i="1"/>
  <c r="DO127" i="1"/>
  <c r="DP127" i="1"/>
  <c r="DQ127" i="1"/>
  <c r="DR127" i="1"/>
  <c r="DS127" i="1"/>
  <c r="DT127" i="1"/>
  <c r="DU127" i="1"/>
  <c r="DV127" i="1"/>
  <c r="DW127" i="1"/>
  <c r="DX127" i="1"/>
  <c r="DY127" i="1"/>
  <c r="DZ127" i="1"/>
  <c r="EA127" i="1"/>
  <c r="EB127" i="1"/>
  <c r="EC127" i="1"/>
  <c r="ED127" i="1"/>
  <c r="EE127" i="1"/>
  <c r="EF127" i="1"/>
  <c r="EG127" i="1"/>
  <c r="EH127" i="1"/>
  <c r="EI127" i="1"/>
  <c r="EJ127" i="1"/>
  <c r="EK127" i="1"/>
  <c r="EL127" i="1"/>
  <c r="EM127" i="1"/>
  <c r="EN127" i="1"/>
  <c r="EO127" i="1"/>
  <c r="EP127" i="1"/>
  <c r="EQ127" i="1"/>
  <c r="ER127" i="1"/>
  <c r="ES127" i="1"/>
  <c r="ET127" i="1"/>
  <c r="EU127" i="1"/>
  <c r="EV127" i="1"/>
  <c r="EW127" i="1"/>
  <c r="EX127" i="1"/>
  <c r="EY127" i="1"/>
  <c r="EZ127" i="1"/>
  <c r="FA127" i="1"/>
  <c r="FB127" i="1"/>
  <c r="FC127" i="1"/>
  <c r="FD127" i="1"/>
  <c r="FE127" i="1"/>
  <c r="FF127" i="1"/>
  <c r="FG127" i="1"/>
  <c r="FH127" i="1"/>
  <c r="FI127" i="1"/>
  <c r="FJ127" i="1"/>
  <c r="FK127" i="1"/>
  <c r="FL127" i="1"/>
  <c r="FM127" i="1"/>
  <c r="FN127" i="1"/>
  <c r="FO127" i="1"/>
  <c r="FP127" i="1"/>
  <c r="FQ127" i="1"/>
  <c r="FR127" i="1"/>
  <c r="FS127" i="1"/>
  <c r="FT127" i="1"/>
  <c r="FU127" i="1"/>
  <c r="FV127" i="1"/>
  <c r="FW127" i="1"/>
  <c r="FX127" i="1"/>
  <c r="FY127" i="1"/>
  <c r="FZ127" i="1"/>
  <c r="GA127" i="1"/>
  <c r="GB127" i="1"/>
  <c r="GC127" i="1"/>
  <c r="GD127" i="1"/>
  <c r="GE127" i="1"/>
  <c r="GF127" i="1"/>
  <c r="GG127" i="1"/>
  <c r="GH127" i="1"/>
  <c r="GI127" i="1"/>
  <c r="GJ127" i="1"/>
  <c r="GK127" i="1"/>
  <c r="GL127" i="1"/>
  <c r="GM127" i="1"/>
  <c r="GN127" i="1"/>
  <c r="GO127" i="1"/>
  <c r="GP127" i="1"/>
  <c r="GQ127" i="1"/>
  <c r="GR127" i="1"/>
  <c r="GS127" i="1"/>
  <c r="GT127" i="1"/>
  <c r="GU127" i="1"/>
  <c r="DA128" i="1"/>
  <c r="DB128" i="1"/>
  <c r="DC128" i="1"/>
  <c r="DD128" i="1"/>
  <c r="DE128" i="1"/>
  <c r="DF128" i="1"/>
  <c r="DG128" i="1"/>
  <c r="DH128" i="1"/>
  <c r="DI128" i="1"/>
  <c r="DJ128" i="1"/>
  <c r="DK128" i="1"/>
  <c r="DL128" i="1"/>
  <c r="DM128" i="1"/>
  <c r="DN128" i="1"/>
  <c r="DO128" i="1"/>
  <c r="DP128" i="1"/>
  <c r="DQ128" i="1"/>
  <c r="DR128" i="1"/>
  <c r="DS128" i="1"/>
  <c r="DT128" i="1"/>
  <c r="DU128" i="1"/>
  <c r="DV128" i="1"/>
  <c r="DW128" i="1"/>
  <c r="DX128" i="1"/>
  <c r="DY128" i="1"/>
  <c r="DZ128" i="1"/>
  <c r="EA128" i="1"/>
  <c r="EB128" i="1"/>
  <c r="EC128" i="1"/>
  <c r="ED128" i="1"/>
  <c r="EE128" i="1"/>
  <c r="EF128" i="1"/>
  <c r="EG128" i="1"/>
  <c r="EH128" i="1"/>
  <c r="EI128" i="1"/>
  <c r="EJ128" i="1"/>
  <c r="EK128" i="1"/>
  <c r="EL128" i="1"/>
  <c r="EM128" i="1"/>
  <c r="EN128" i="1"/>
  <c r="EO128" i="1"/>
  <c r="EP128" i="1"/>
  <c r="EQ128" i="1"/>
  <c r="ER128" i="1"/>
  <c r="ES128" i="1"/>
  <c r="ET128" i="1"/>
  <c r="EI134" i="1"/>
  <c r="EJ134" i="1"/>
  <c r="EK134" i="1"/>
  <c r="EL134" i="1"/>
  <c r="EM134" i="1"/>
  <c r="EN134" i="1"/>
  <c r="EO134" i="1"/>
  <c r="FE154" i="1"/>
  <c r="FF154" i="1"/>
  <c r="FJ154" i="1"/>
  <c r="FM154" i="1"/>
  <c r="FQ154" i="1"/>
  <c r="FR154" i="1"/>
  <c r="FX154" i="1"/>
  <c r="GC154" i="1"/>
  <c r="GF154" i="1"/>
  <c r="GJ154" i="1"/>
  <c r="GK154" i="1"/>
  <c r="DA155" i="1"/>
  <c r="DE155" i="1"/>
  <c r="DF155" i="1"/>
  <c r="DG155" i="1"/>
  <c r="DJ155" i="1"/>
  <c r="DL155" i="1"/>
  <c r="DS155" i="1"/>
  <c r="DV155" i="1"/>
  <c r="DX155" i="1"/>
  <c r="DZ155" i="1"/>
  <c r="EC155" i="1"/>
  <c r="EH155" i="1"/>
  <c r="EJ155" i="1"/>
  <c r="EL155" i="1"/>
  <c r="EN155" i="1"/>
  <c r="EP155" i="1"/>
  <c r="EQ155" i="1"/>
  <c r="ER155" i="1"/>
  <c r="EX155" i="1"/>
  <c r="FB155" i="1"/>
  <c r="FC155" i="1"/>
  <c r="FD155" i="1"/>
  <c r="FK155" i="1"/>
  <c r="FN155" i="1"/>
  <c r="FQ155" i="1"/>
  <c r="FU155" i="1"/>
  <c r="FV155" i="1"/>
  <c r="EL159" i="1"/>
  <c r="FM159" i="1"/>
  <c r="FT159" i="1"/>
  <c r="FW159" i="1"/>
  <c r="GB159" i="1"/>
  <c r="GC159" i="1"/>
  <c r="GG159" i="1"/>
  <c r="GK159" i="1"/>
  <c r="GO159" i="1"/>
  <c r="DF160" i="1"/>
  <c r="DH160" i="1"/>
  <c r="DI160" i="1"/>
  <c r="DK160" i="1"/>
  <c r="EU160" i="1"/>
  <c r="EV160" i="1"/>
  <c r="EW160" i="1"/>
  <c r="FC160" i="1"/>
  <c r="FY160" i="1"/>
  <c r="GB160" i="1"/>
  <c r="GJ160" i="1"/>
  <c r="GN160" i="1"/>
  <c r="GS160" i="1"/>
  <c r="DA161" i="1"/>
  <c r="DJ161" i="1"/>
  <c r="EM161" i="1"/>
  <c r="ER161" i="1"/>
  <c r="ES161" i="1"/>
  <c r="EW161" i="1"/>
  <c r="EX161" i="1"/>
  <c r="FN161" i="1"/>
  <c r="GL161" i="1"/>
  <c r="GR161" i="1"/>
  <c r="DD162" i="1"/>
  <c r="DF162" i="1"/>
  <c r="DY162" i="1"/>
  <c r="EB162" i="1"/>
  <c r="EO162" i="1"/>
  <c r="EU128" i="1"/>
  <c r="EV128" i="1"/>
  <c r="EW128" i="1"/>
  <c r="EX128" i="1"/>
  <c r="EY128" i="1"/>
  <c r="EZ128" i="1"/>
  <c r="FA128" i="1"/>
  <c r="FB128" i="1"/>
  <c r="FC128" i="1"/>
  <c r="FD128" i="1"/>
  <c r="FE128" i="1"/>
  <c r="FF128" i="1"/>
  <c r="FG128" i="1"/>
  <c r="FH128" i="1"/>
  <c r="FI128" i="1"/>
  <c r="FJ128" i="1"/>
  <c r="FK128" i="1"/>
  <c r="FL128" i="1"/>
  <c r="FM128" i="1"/>
  <c r="FN128" i="1"/>
  <c r="FO128" i="1"/>
  <c r="FP128" i="1"/>
  <c r="FQ128" i="1"/>
  <c r="FR128" i="1"/>
  <c r="FS128" i="1"/>
  <c r="FT128" i="1"/>
  <c r="FU128" i="1"/>
  <c r="FV128" i="1"/>
  <c r="FW128" i="1"/>
  <c r="FX128" i="1"/>
  <c r="FY128" i="1"/>
  <c r="FZ128" i="1"/>
  <c r="GA128" i="1"/>
  <c r="GB128" i="1"/>
  <c r="GC128" i="1"/>
  <c r="GD128" i="1"/>
  <c r="GE128" i="1"/>
  <c r="GF128" i="1"/>
  <c r="GG128" i="1"/>
  <c r="GH128" i="1"/>
  <c r="GI128" i="1"/>
  <c r="GJ128" i="1"/>
  <c r="GK128" i="1"/>
  <c r="GL128" i="1"/>
  <c r="GM128" i="1"/>
  <c r="GN128" i="1"/>
  <c r="GO128" i="1"/>
  <c r="GP128" i="1"/>
  <c r="GQ128" i="1"/>
  <c r="GR128" i="1"/>
  <c r="GS128" i="1"/>
  <c r="GT128" i="1"/>
  <c r="GU128" i="1"/>
  <c r="DA129" i="1"/>
  <c r="DB129" i="1"/>
  <c r="DC129" i="1"/>
  <c r="DD129" i="1"/>
  <c r="DE129" i="1"/>
  <c r="DF129" i="1"/>
  <c r="DG129" i="1"/>
  <c r="DH129" i="1"/>
  <c r="DI129" i="1"/>
  <c r="DJ129" i="1"/>
  <c r="DK129" i="1"/>
  <c r="DL129" i="1"/>
  <c r="DM129" i="1"/>
  <c r="DN129" i="1"/>
  <c r="DO129" i="1"/>
  <c r="DP129" i="1"/>
  <c r="DQ129" i="1"/>
  <c r="DR129" i="1"/>
  <c r="DS129" i="1"/>
  <c r="DT129" i="1"/>
  <c r="DU129" i="1"/>
  <c r="DV129" i="1"/>
  <c r="DW129" i="1"/>
  <c r="DX129" i="1"/>
  <c r="DY129" i="1"/>
  <c r="DZ129" i="1"/>
  <c r="EA129" i="1"/>
  <c r="EB129" i="1"/>
  <c r="EC129" i="1"/>
  <c r="ED129" i="1"/>
  <c r="EE129" i="1"/>
  <c r="EF129" i="1"/>
  <c r="EG129" i="1"/>
  <c r="EH129" i="1"/>
  <c r="EI129" i="1"/>
  <c r="EJ129" i="1"/>
  <c r="EK129" i="1"/>
  <c r="EL129" i="1"/>
  <c r="EM129" i="1"/>
  <c r="EN129" i="1"/>
  <c r="EO129" i="1"/>
  <c r="EP129" i="1"/>
  <c r="EQ129" i="1"/>
  <c r="ER129" i="1"/>
  <c r="ES129" i="1"/>
  <c r="ET129" i="1"/>
  <c r="EU129" i="1"/>
  <c r="EV129" i="1"/>
  <c r="EW129" i="1"/>
  <c r="EX129" i="1"/>
  <c r="EY129" i="1"/>
  <c r="EZ129" i="1"/>
  <c r="FA129" i="1"/>
  <c r="FB129" i="1"/>
  <c r="FC129" i="1"/>
  <c r="FD129" i="1"/>
  <c r="FE129" i="1"/>
  <c r="FF129" i="1"/>
  <c r="FG129" i="1"/>
  <c r="FH129" i="1"/>
  <c r="FI129" i="1"/>
  <c r="FJ129" i="1"/>
  <c r="FK129" i="1"/>
  <c r="FL129" i="1"/>
  <c r="FM129" i="1"/>
  <c r="FN129" i="1"/>
  <c r="FO129" i="1"/>
  <c r="FP129" i="1"/>
  <c r="FQ129" i="1"/>
  <c r="FR129" i="1"/>
  <c r="FS129" i="1"/>
  <c r="FT129" i="1"/>
  <c r="FU129" i="1"/>
  <c r="FV129" i="1"/>
  <c r="FW129" i="1"/>
  <c r="FX129" i="1"/>
  <c r="FY129" i="1"/>
  <c r="FZ129" i="1"/>
  <c r="GA129" i="1"/>
  <c r="GB129" i="1"/>
  <c r="GC129" i="1"/>
  <c r="GD129" i="1"/>
  <c r="GE129" i="1"/>
  <c r="GF129" i="1"/>
  <c r="GG129" i="1"/>
  <c r="GH129" i="1"/>
  <c r="GI129" i="1"/>
  <c r="GJ129" i="1"/>
  <c r="GK129" i="1"/>
  <c r="GL129" i="1"/>
  <c r="GM129" i="1"/>
  <c r="GN129" i="1"/>
  <c r="GO129" i="1"/>
  <c r="GP129" i="1"/>
  <c r="GQ129" i="1"/>
  <c r="GR129" i="1"/>
  <c r="GS129" i="1"/>
  <c r="GT129" i="1"/>
  <c r="GU129" i="1"/>
  <c r="DA130" i="1"/>
  <c r="DB130" i="1"/>
  <c r="DC130" i="1"/>
  <c r="DD130" i="1"/>
  <c r="DE130" i="1"/>
  <c r="DF130" i="1"/>
  <c r="DG130" i="1"/>
  <c r="DH130" i="1"/>
  <c r="DI130" i="1"/>
  <c r="DJ130" i="1"/>
  <c r="DK130" i="1"/>
  <c r="DL130" i="1"/>
  <c r="DM130" i="1"/>
  <c r="DN130" i="1"/>
  <c r="DO130" i="1"/>
  <c r="DP130" i="1"/>
  <c r="DQ130" i="1"/>
  <c r="DR130" i="1"/>
  <c r="DS130" i="1"/>
  <c r="DT130" i="1"/>
  <c r="DU130" i="1"/>
  <c r="DV130" i="1"/>
  <c r="DW130" i="1"/>
  <c r="DX130" i="1"/>
  <c r="DY130" i="1"/>
  <c r="DZ130" i="1"/>
  <c r="EA130" i="1"/>
  <c r="EB130" i="1"/>
  <c r="EC130" i="1"/>
  <c r="ED130" i="1"/>
  <c r="EE130" i="1"/>
  <c r="EF130" i="1"/>
  <c r="EG130" i="1"/>
  <c r="EH130" i="1"/>
  <c r="EI130" i="1"/>
  <c r="EJ130" i="1"/>
  <c r="EK130" i="1"/>
  <c r="EL130" i="1"/>
  <c r="EM130" i="1"/>
  <c r="EN130" i="1"/>
  <c r="EO130" i="1"/>
  <c r="EP130" i="1"/>
  <c r="EQ130" i="1"/>
  <c r="ER130" i="1"/>
  <c r="ES130" i="1"/>
  <c r="ET130" i="1"/>
  <c r="EU130" i="1"/>
  <c r="EV130" i="1"/>
  <c r="EW130" i="1"/>
  <c r="EX130" i="1"/>
  <c r="EY130" i="1"/>
  <c r="EZ130" i="1"/>
  <c r="FA130" i="1"/>
  <c r="FB130" i="1"/>
  <c r="FC130" i="1"/>
  <c r="FD130" i="1"/>
  <c r="FE130" i="1"/>
  <c r="FF130" i="1"/>
  <c r="FG130" i="1"/>
  <c r="FH130" i="1"/>
  <c r="FI130" i="1"/>
  <c r="FJ130" i="1"/>
  <c r="FK130" i="1"/>
  <c r="FL130" i="1"/>
  <c r="FM130" i="1"/>
  <c r="FN130" i="1"/>
  <c r="FO130" i="1"/>
  <c r="FP130" i="1"/>
  <c r="FQ130" i="1"/>
  <c r="FR130" i="1"/>
  <c r="FS130" i="1"/>
  <c r="FT130" i="1"/>
  <c r="FU130" i="1"/>
  <c r="FV130" i="1"/>
  <c r="FW130" i="1"/>
  <c r="FX130" i="1"/>
  <c r="FY130" i="1"/>
  <c r="FZ130" i="1"/>
  <c r="GA130" i="1"/>
  <c r="GB130" i="1"/>
  <c r="GC130" i="1"/>
  <c r="GD130" i="1"/>
  <c r="GE130" i="1"/>
  <c r="GF130" i="1"/>
  <c r="GG130" i="1"/>
  <c r="GH130" i="1"/>
  <c r="GI130" i="1"/>
  <c r="GJ130" i="1"/>
  <c r="GK130" i="1"/>
  <c r="GL130" i="1"/>
  <c r="GM130" i="1"/>
  <c r="GN130" i="1"/>
  <c r="GO130" i="1"/>
  <c r="GP130" i="1"/>
  <c r="GQ130" i="1"/>
  <c r="GR130" i="1"/>
  <c r="GS130" i="1"/>
  <c r="GT130" i="1"/>
  <c r="GU130" i="1"/>
  <c r="DA131" i="1"/>
  <c r="DB131" i="1"/>
  <c r="DC131" i="1"/>
  <c r="DD131" i="1"/>
  <c r="DE131" i="1"/>
  <c r="DF131" i="1"/>
  <c r="DG131" i="1"/>
  <c r="DH131" i="1"/>
  <c r="DI131" i="1"/>
  <c r="DJ131" i="1"/>
  <c r="DK131" i="1"/>
  <c r="DL131" i="1"/>
  <c r="DM131" i="1"/>
  <c r="DN131" i="1"/>
  <c r="DO131" i="1"/>
  <c r="DP131" i="1"/>
  <c r="DQ131" i="1"/>
  <c r="DR131" i="1"/>
  <c r="DS131" i="1"/>
  <c r="DT131" i="1"/>
  <c r="DU131" i="1"/>
  <c r="DV131" i="1"/>
  <c r="DW131" i="1"/>
  <c r="DX131" i="1"/>
  <c r="DY131" i="1"/>
  <c r="DZ131" i="1"/>
  <c r="EA131" i="1"/>
  <c r="EB131" i="1"/>
  <c r="EC131" i="1"/>
  <c r="ED131" i="1"/>
  <c r="EE131" i="1"/>
  <c r="EF131" i="1"/>
  <c r="EG131" i="1"/>
  <c r="EH131" i="1"/>
  <c r="EI131" i="1"/>
  <c r="EJ131" i="1"/>
  <c r="EK131" i="1"/>
  <c r="EL131" i="1"/>
  <c r="EM131" i="1"/>
  <c r="EN131" i="1"/>
  <c r="EO131" i="1"/>
  <c r="EP131" i="1"/>
  <c r="EQ131" i="1"/>
  <c r="ER131" i="1"/>
  <c r="ES131" i="1"/>
  <c r="ET131" i="1"/>
  <c r="EU131" i="1"/>
  <c r="EV131" i="1"/>
  <c r="EW131" i="1"/>
  <c r="EX131" i="1"/>
  <c r="EY131" i="1"/>
  <c r="EZ131" i="1"/>
  <c r="FA131" i="1"/>
  <c r="FB131" i="1"/>
  <c r="FC131" i="1"/>
  <c r="FD131" i="1"/>
  <c r="FE131" i="1"/>
  <c r="FF131" i="1"/>
  <c r="FG131" i="1"/>
  <c r="FH131" i="1"/>
  <c r="FI131" i="1"/>
  <c r="FJ131" i="1"/>
  <c r="FK131" i="1"/>
  <c r="FL131" i="1"/>
  <c r="FM131" i="1"/>
  <c r="FN131" i="1"/>
  <c r="FO131" i="1"/>
  <c r="FP131" i="1"/>
  <c r="FQ131" i="1"/>
  <c r="FR131" i="1"/>
  <c r="FS131" i="1"/>
  <c r="FT131" i="1"/>
  <c r="FU131" i="1"/>
  <c r="FV131" i="1"/>
  <c r="FW131" i="1"/>
  <c r="FX131" i="1"/>
  <c r="FY131" i="1"/>
  <c r="FZ131" i="1"/>
  <c r="GA131" i="1"/>
  <c r="GB131" i="1"/>
  <c r="GC131" i="1"/>
  <c r="GD131" i="1"/>
  <c r="GE131" i="1"/>
  <c r="GF131" i="1"/>
  <c r="GG131" i="1"/>
  <c r="GH131" i="1"/>
  <c r="GI131" i="1"/>
  <c r="GJ131" i="1"/>
  <c r="GK131" i="1"/>
  <c r="GL131" i="1"/>
  <c r="GM131" i="1"/>
  <c r="GN131" i="1"/>
  <c r="GO131" i="1"/>
  <c r="GP131" i="1"/>
  <c r="GQ131" i="1"/>
  <c r="GR131" i="1"/>
  <c r="GS131" i="1"/>
  <c r="GT131" i="1"/>
  <c r="GU131" i="1"/>
  <c r="DA132" i="1"/>
  <c r="DB132" i="1"/>
  <c r="DC132" i="1"/>
  <c r="DD132" i="1"/>
  <c r="DE132" i="1"/>
  <c r="DF132" i="1"/>
  <c r="DG132" i="1"/>
  <c r="ES159" i="1"/>
  <c r="EV159" i="1"/>
  <c r="EZ159" i="1"/>
  <c r="FD159" i="1"/>
  <c r="FY159" i="1"/>
  <c r="GA159" i="1"/>
  <c r="GH159" i="1"/>
  <c r="GU159" i="1"/>
  <c r="DO160" i="1"/>
  <c r="DS160" i="1"/>
  <c r="ET160" i="1"/>
  <c r="FD160" i="1"/>
  <c r="FZ160" i="1"/>
  <c r="GH160" i="1"/>
  <c r="GP160" i="1"/>
  <c r="DQ161" i="1"/>
  <c r="DU161" i="1"/>
  <c r="FS161" i="1"/>
  <c r="FZ161" i="1"/>
  <c r="GN161" i="1"/>
  <c r="GT161" i="1"/>
  <c r="DB162" i="1"/>
  <c r="ET162" i="1"/>
  <c r="GS148" i="1"/>
  <c r="GU148" i="1"/>
  <c r="DB149" i="1"/>
  <c r="DD149" i="1"/>
  <c r="DH149" i="1"/>
  <c r="DK149" i="1"/>
  <c r="DL149" i="1"/>
  <c r="DM149" i="1"/>
  <c r="DO149" i="1"/>
  <c r="DQ149" i="1"/>
  <c r="DS149" i="1"/>
  <c r="DT149" i="1"/>
  <c r="DU149" i="1"/>
  <c r="DY149" i="1"/>
  <c r="DZ149" i="1"/>
  <c r="EC149" i="1"/>
  <c r="ED149" i="1"/>
  <c r="EH149" i="1"/>
  <c r="EL149" i="1"/>
  <c r="EP149" i="1"/>
  <c r="ES149" i="1"/>
  <c r="ET149" i="1"/>
  <c r="EW149" i="1"/>
  <c r="EY149" i="1"/>
  <c r="FC149" i="1"/>
  <c r="FD149" i="1"/>
  <c r="FE149" i="1"/>
  <c r="FF149" i="1"/>
  <c r="FJ149" i="1"/>
  <c r="FK149" i="1"/>
  <c r="FM149" i="1"/>
  <c r="FN149" i="1"/>
  <c r="FO149" i="1"/>
  <c r="FP149" i="1"/>
  <c r="FR149" i="1"/>
  <c r="FU149" i="1"/>
  <c r="FV149" i="1"/>
  <c r="FX149" i="1"/>
  <c r="FZ149" i="1"/>
  <c r="GA149" i="1"/>
  <c r="GG149" i="1"/>
  <c r="GJ149" i="1"/>
  <c r="GM149" i="1"/>
  <c r="GN149" i="1"/>
  <c r="GP149" i="1"/>
  <c r="GR149" i="1"/>
  <c r="GU149" i="1"/>
  <c r="DA150" i="1"/>
  <c r="DF150" i="1"/>
  <c r="DG150" i="1"/>
  <c r="DI150" i="1"/>
  <c r="DL150" i="1"/>
  <c r="DM150" i="1"/>
  <c r="DP150" i="1"/>
  <c r="DQ150" i="1"/>
  <c r="DT150" i="1"/>
  <c r="DU150" i="1"/>
  <c r="DV150" i="1"/>
  <c r="DX150" i="1"/>
  <c r="DA72" i="1"/>
  <c r="DJ72" i="1"/>
  <c r="DS72" i="1"/>
  <c r="DT72" i="1"/>
  <c r="DY72" i="1"/>
  <c r="EA72" i="1"/>
  <c r="EG72" i="1"/>
  <c r="EO72" i="1"/>
  <c r="EQ72" i="1"/>
  <c r="EZ72" i="1"/>
  <c r="FF72" i="1"/>
  <c r="FY72" i="1"/>
  <c r="FZ72" i="1"/>
  <c r="GB72" i="1"/>
  <c r="GD72" i="1"/>
  <c r="GF72" i="1"/>
  <c r="DB73" i="1"/>
  <c r="DD73" i="1"/>
  <c r="DM73" i="1"/>
  <c r="DS73" i="1"/>
  <c r="DU73" i="1"/>
  <c r="DV73" i="1"/>
  <c r="DX73" i="1"/>
  <c r="EB73" i="1"/>
  <c r="EE73" i="1"/>
  <c r="EF73" i="1"/>
  <c r="DH132" i="1"/>
  <c r="DI132" i="1"/>
  <c r="DJ132" i="1"/>
  <c r="DK132" i="1"/>
  <c r="DL132" i="1"/>
  <c r="DM132" i="1"/>
  <c r="DN132" i="1"/>
  <c r="DO132" i="1"/>
  <c r="DP132" i="1"/>
  <c r="DQ132" i="1"/>
  <c r="DR132" i="1"/>
  <c r="DS132" i="1"/>
  <c r="DT132" i="1"/>
  <c r="DU132" i="1"/>
  <c r="DV132" i="1"/>
  <c r="DW132" i="1"/>
  <c r="DX132" i="1"/>
  <c r="DY132" i="1"/>
  <c r="DZ132" i="1"/>
  <c r="EA132" i="1"/>
  <c r="EB132" i="1"/>
  <c r="EC132" i="1"/>
  <c r="ED132" i="1"/>
  <c r="EE132" i="1"/>
  <c r="EF132" i="1"/>
  <c r="EG132" i="1"/>
  <c r="EH132" i="1"/>
  <c r="EI132" i="1"/>
  <c r="EJ132" i="1"/>
  <c r="EK132" i="1"/>
  <c r="EL132" i="1"/>
  <c r="EM132" i="1"/>
  <c r="EN132" i="1"/>
  <c r="EO132" i="1"/>
  <c r="EP132" i="1"/>
  <c r="EQ132" i="1"/>
  <c r="ER132" i="1"/>
  <c r="ES132" i="1"/>
  <c r="ET132" i="1"/>
  <c r="EU132" i="1"/>
  <c r="EV132" i="1"/>
  <c r="EW132" i="1"/>
  <c r="EX132" i="1"/>
  <c r="EY132" i="1"/>
  <c r="EZ132" i="1"/>
  <c r="FA132" i="1"/>
  <c r="FB132" i="1"/>
  <c r="FC132" i="1"/>
  <c r="FD132" i="1"/>
  <c r="FE132" i="1"/>
  <c r="FF132" i="1"/>
  <c r="FG132" i="1"/>
  <c r="FH132" i="1"/>
  <c r="FI132" i="1"/>
  <c r="FJ132" i="1"/>
  <c r="FK132" i="1"/>
  <c r="FL132" i="1"/>
  <c r="FM132" i="1"/>
  <c r="FN132" i="1"/>
  <c r="FO132" i="1"/>
  <c r="FP132" i="1"/>
  <c r="FQ132" i="1"/>
  <c r="FR132" i="1"/>
  <c r="FS132" i="1"/>
  <c r="FT132" i="1"/>
  <c r="FU132" i="1"/>
  <c r="FV132" i="1"/>
  <c r="FW132" i="1"/>
  <c r="FX132" i="1"/>
  <c r="FY132" i="1"/>
  <c r="FZ132" i="1"/>
  <c r="GA132" i="1"/>
  <c r="GB132" i="1"/>
  <c r="GC132" i="1"/>
  <c r="GD132" i="1"/>
  <c r="GE132" i="1"/>
  <c r="GF132" i="1"/>
  <c r="GG132" i="1"/>
  <c r="GH132" i="1"/>
  <c r="GI132" i="1"/>
  <c r="GJ132" i="1"/>
  <c r="GK132" i="1"/>
  <c r="GL132" i="1"/>
  <c r="GM132" i="1"/>
  <c r="GN132" i="1"/>
  <c r="GO132" i="1"/>
  <c r="GP132" i="1"/>
  <c r="GQ132" i="1"/>
  <c r="GR132" i="1"/>
  <c r="GS132" i="1"/>
  <c r="GT132" i="1"/>
  <c r="GU132" i="1"/>
  <c r="DA133" i="1"/>
  <c r="DB133" i="1"/>
  <c r="DC133" i="1"/>
  <c r="DD133" i="1"/>
  <c r="DE133" i="1"/>
  <c r="DF133" i="1"/>
  <c r="DG133" i="1"/>
  <c r="DH133" i="1"/>
  <c r="DI133" i="1"/>
  <c r="DJ133" i="1"/>
  <c r="DK133" i="1"/>
  <c r="DL133" i="1"/>
  <c r="DM133" i="1"/>
  <c r="DN133" i="1"/>
  <c r="DO133" i="1"/>
  <c r="DP133" i="1"/>
  <c r="DQ133" i="1"/>
  <c r="DR133" i="1"/>
  <c r="DS133" i="1"/>
  <c r="DT133" i="1"/>
  <c r="DU133" i="1"/>
  <c r="DV133" i="1"/>
  <c r="DW133" i="1"/>
  <c r="DX133" i="1"/>
  <c r="DY133" i="1"/>
  <c r="DZ133" i="1"/>
  <c r="EA133" i="1"/>
  <c r="EB133" i="1"/>
  <c r="EC133" i="1"/>
  <c r="ED133" i="1"/>
  <c r="EE133" i="1"/>
  <c r="EF133" i="1"/>
  <c r="EG133" i="1"/>
  <c r="EH133" i="1"/>
  <c r="EI133" i="1"/>
  <c r="EJ133" i="1"/>
  <c r="EK133" i="1"/>
  <c r="EL133" i="1"/>
  <c r="EM133" i="1"/>
  <c r="EN133" i="1"/>
  <c r="EO133" i="1"/>
  <c r="EP133" i="1"/>
  <c r="EQ133" i="1"/>
  <c r="ER133" i="1"/>
  <c r="ES133" i="1"/>
  <c r="ET133" i="1"/>
  <c r="EU133" i="1"/>
  <c r="EV133" i="1"/>
  <c r="EW133" i="1"/>
  <c r="EX133" i="1"/>
  <c r="EY133" i="1"/>
  <c r="EZ133" i="1"/>
  <c r="FA133" i="1"/>
  <c r="FB133" i="1"/>
  <c r="FC133" i="1"/>
  <c r="FD133" i="1"/>
  <c r="FE133" i="1"/>
  <c r="FF133" i="1"/>
  <c r="FG133" i="1"/>
  <c r="FH133" i="1"/>
  <c r="FI133" i="1"/>
  <c r="FJ133" i="1"/>
  <c r="FK133" i="1"/>
  <c r="FL133" i="1"/>
  <c r="FM133" i="1"/>
  <c r="FN133" i="1"/>
  <c r="FO133" i="1"/>
  <c r="FP133" i="1"/>
  <c r="FQ133" i="1"/>
  <c r="FR133" i="1"/>
  <c r="FS133" i="1"/>
  <c r="FT133" i="1"/>
  <c r="FU133" i="1"/>
  <c r="FV133" i="1"/>
  <c r="FW133" i="1"/>
  <c r="FX133" i="1"/>
  <c r="FY133" i="1"/>
  <c r="FZ133" i="1"/>
  <c r="GA133" i="1"/>
  <c r="GB133" i="1"/>
  <c r="GC133" i="1"/>
  <c r="GD133" i="1"/>
  <c r="GE133" i="1"/>
  <c r="GF133" i="1"/>
  <c r="GG133" i="1"/>
  <c r="GH133" i="1"/>
  <c r="GI133" i="1"/>
  <c r="GJ133" i="1"/>
  <c r="GK133" i="1"/>
  <c r="GL133" i="1"/>
  <c r="GM133" i="1"/>
  <c r="GN133" i="1"/>
  <c r="GO133" i="1"/>
  <c r="GP133" i="1"/>
  <c r="GQ133" i="1"/>
  <c r="GR133" i="1"/>
  <c r="GS133" i="1"/>
  <c r="GT133" i="1"/>
  <c r="GU133" i="1"/>
  <c r="DA134" i="1"/>
  <c r="DB134" i="1"/>
  <c r="DC134" i="1"/>
  <c r="DD134" i="1"/>
  <c r="DE134" i="1"/>
  <c r="DF134" i="1"/>
  <c r="DG134" i="1"/>
  <c r="DH134" i="1"/>
  <c r="DI134" i="1"/>
  <c r="DJ134" i="1"/>
  <c r="DK134" i="1"/>
  <c r="DL134" i="1"/>
  <c r="DM134" i="1"/>
  <c r="DN134" i="1"/>
  <c r="DO134" i="1"/>
  <c r="DP134" i="1"/>
  <c r="DQ134" i="1"/>
  <c r="DR134" i="1"/>
  <c r="DS134" i="1"/>
  <c r="DT134" i="1"/>
  <c r="DU134" i="1"/>
  <c r="DV134" i="1"/>
  <c r="DW134" i="1"/>
  <c r="DX134" i="1"/>
  <c r="DY134" i="1"/>
  <c r="DZ134" i="1"/>
  <c r="EA134" i="1"/>
  <c r="EB134" i="1"/>
  <c r="EC134" i="1"/>
  <c r="ED134" i="1"/>
  <c r="EE134" i="1"/>
  <c r="EF134" i="1"/>
  <c r="EG134" i="1"/>
  <c r="EH134" i="1"/>
  <c r="EP134" i="1"/>
  <c r="EQ134" i="1"/>
  <c r="ER134" i="1"/>
  <c r="ES134" i="1"/>
  <c r="ET134" i="1"/>
  <c r="EU134" i="1"/>
  <c r="EV134" i="1"/>
  <c r="EW134" i="1"/>
  <c r="EX134" i="1"/>
  <c r="EY134" i="1"/>
  <c r="EZ134" i="1"/>
  <c r="FA134" i="1"/>
  <c r="FB134" i="1"/>
  <c r="FC134" i="1"/>
  <c r="FD134" i="1"/>
  <c r="FE134" i="1"/>
  <c r="FF134" i="1"/>
  <c r="FG134" i="1"/>
  <c r="FH134" i="1"/>
  <c r="FI134" i="1"/>
  <c r="FJ134" i="1"/>
  <c r="FK134" i="1"/>
  <c r="FL134" i="1"/>
  <c r="FM134" i="1"/>
  <c r="FN134" i="1"/>
  <c r="FO134" i="1"/>
  <c r="FP134" i="1"/>
  <c r="FQ134" i="1"/>
  <c r="FR134" i="1"/>
  <c r="FS134" i="1"/>
  <c r="FT134" i="1"/>
  <c r="FU134" i="1"/>
  <c r="FV134" i="1"/>
  <c r="FW134" i="1"/>
  <c r="FX134" i="1"/>
  <c r="FY134" i="1"/>
  <c r="FZ134" i="1"/>
  <c r="GA134" i="1"/>
  <c r="GB134" i="1"/>
  <c r="GC134" i="1"/>
  <c r="GD134" i="1"/>
  <c r="GE134" i="1"/>
  <c r="GF134" i="1"/>
  <c r="GG134" i="1"/>
  <c r="GH134" i="1"/>
  <c r="GI134" i="1"/>
  <c r="GJ134" i="1"/>
  <c r="GK134" i="1"/>
  <c r="GL134" i="1"/>
  <c r="GM134" i="1"/>
  <c r="GN134" i="1"/>
  <c r="GO134" i="1"/>
  <c r="GP134" i="1"/>
  <c r="GQ134" i="1"/>
  <c r="GR134" i="1"/>
  <c r="GS134" i="1"/>
  <c r="GT134" i="1"/>
  <c r="GU134" i="1"/>
  <c r="DA135" i="1"/>
  <c r="DB135" i="1"/>
  <c r="DC135" i="1"/>
  <c r="DD135" i="1"/>
  <c r="DE135" i="1"/>
  <c r="DF135" i="1"/>
  <c r="DG135" i="1"/>
  <c r="DH135" i="1"/>
  <c r="DI135" i="1"/>
  <c r="DJ135" i="1"/>
  <c r="DK135" i="1"/>
  <c r="DL135" i="1"/>
  <c r="DM135" i="1"/>
  <c r="DN135" i="1"/>
  <c r="DO135" i="1"/>
  <c r="DP135" i="1"/>
  <c r="DQ135" i="1"/>
  <c r="DR135" i="1"/>
  <c r="DS135" i="1"/>
  <c r="DT135" i="1"/>
  <c r="DU135" i="1"/>
  <c r="DV135" i="1"/>
  <c r="DW135" i="1"/>
  <c r="DX135" i="1"/>
  <c r="DY135" i="1"/>
  <c r="DZ135" i="1"/>
  <c r="EA135" i="1"/>
  <c r="EB135" i="1"/>
  <c r="EC135" i="1"/>
  <c r="DA152" i="1"/>
  <c r="DC152" i="1"/>
  <c r="DD152" i="1"/>
  <c r="DE152" i="1"/>
  <c r="DG152" i="1"/>
  <c r="DH152" i="1"/>
  <c r="DI152" i="1"/>
  <c r="DK152" i="1"/>
  <c r="DL152" i="1"/>
  <c r="DM152" i="1"/>
  <c r="DO152" i="1"/>
  <c r="DP152" i="1"/>
  <c r="DQ152" i="1"/>
  <c r="DS152" i="1"/>
  <c r="ED135" i="1"/>
  <c r="EE135" i="1"/>
  <c r="EF135" i="1"/>
  <c r="EG135" i="1"/>
  <c r="EH135" i="1"/>
  <c r="EI135" i="1"/>
  <c r="EJ135" i="1"/>
  <c r="EK135" i="1"/>
  <c r="EL135" i="1"/>
  <c r="EM135" i="1"/>
  <c r="EN135" i="1"/>
  <c r="EO135" i="1"/>
  <c r="EP135" i="1"/>
  <c r="EQ135" i="1"/>
  <c r="ER135" i="1"/>
  <c r="ES135" i="1"/>
  <c r="ET135" i="1"/>
  <c r="EU135" i="1"/>
  <c r="EV135" i="1"/>
  <c r="EW135" i="1"/>
  <c r="EX135" i="1"/>
  <c r="EY135" i="1"/>
  <c r="EZ135" i="1"/>
  <c r="FA135" i="1"/>
  <c r="FB135" i="1"/>
  <c r="FC135" i="1"/>
  <c r="FD135" i="1"/>
  <c r="FE135" i="1"/>
  <c r="FF135" i="1"/>
  <c r="FG135" i="1"/>
  <c r="FH135" i="1"/>
  <c r="FI135" i="1"/>
  <c r="FJ135" i="1"/>
  <c r="FK135" i="1"/>
  <c r="FL135" i="1"/>
  <c r="FM135" i="1"/>
  <c r="FN135" i="1"/>
  <c r="FO135" i="1"/>
  <c r="FP135" i="1"/>
  <c r="FQ135" i="1"/>
  <c r="FR135" i="1"/>
  <c r="FS135" i="1"/>
  <c r="FT135" i="1"/>
  <c r="FU135" i="1"/>
  <c r="FV135" i="1"/>
  <c r="FW135" i="1"/>
  <c r="FX135" i="1"/>
  <c r="FY135" i="1"/>
  <c r="FZ135" i="1"/>
  <c r="GA135" i="1"/>
  <c r="GB135" i="1"/>
  <c r="GC135" i="1"/>
  <c r="GD135" i="1"/>
  <c r="GE135" i="1"/>
  <c r="GF135" i="1"/>
  <c r="GG135" i="1"/>
  <c r="GH135" i="1"/>
  <c r="GI135" i="1"/>
  <c r="GJ135" i="1"/>
  <c r="GK135" i="1"/>
  <c r="GL135" i="1"/>
  <c r="GM135" i="1"/>
  <c r="GN135" i="1"/>
  <c r="GO135" i="1"/>
  <c r="GP135" i="1"/>
  <c r="GQ135" i="1"/>
  <c r="GR135" i="1"/>
  <c r="GS135" i="1"/>
  <c r="GT135" i="1"/>
  <c r="GU135" i="1"/>
  <c r="DA136" i="1"/>
  <c r="DB136" i="1"/>
  <c r="DC136" i="1"/>
  <c r="DD136" i="1"/>
  <c r="DE136" i="1"/>
  <c r="DF136" i="1"/>
  <c r="DG136" i="1"/>
  <c r="DH136" i="1"/>
  <c r="DI136" i="1"/>
  <c r="DJ136" i="1"/>
  <c r="DK136" i="1"/>
  <c r="DL136" i="1"/>
  <c r="DM136" i="1"/>
  <c r="DN136" i="1"/>
  <c r="DO136" i="1"/>
  <c r="DP136" i="1"/>
  <c r="DQ136" i="1"/>
  <c r="DR136" i="1"/>
  <c r="DS136" i="1"/>
  <c r="DT136" i="1"/>
  <c r="DU136" i="1"/>
  <c r="DV136" i="1"/>
  <c r="DW136" i="1"/>
  <c r="DX136" i="1"/>
  <c r="DY136" i="1"/>
  <c r="DZ136" i="1"/>
  <c r="EA136" i="1"/>
  <c r="EB136" i="1"/>
  <c r="EC136" i="1"/>
  <c r="ED136" i="1"/>
  <c r="EE136" i="1"/>
  <c r="EF136" i="1"/>
  <c r="EG136" i="1"/>
  <c r="EH136" i="1"/>
  <c r="EI136" i="1"/>
  <c r="EJ136" i="1"/>
  <c r="EK136" i="1"/>
  <c r="EL136" i="1"/>
  <c r="EM136" i="1"/>
  <c r="EN136" i="1"/>
  <c r="EO136" i="1"/>
  <c r="EP136" i="1"/>
  <c r="EQ136" i="1"/>
  <c r="ER136" i="1"/>
  <c r="ES136" i="1"/>
  <c r="ET136" i="1"/>
  <c r="EU136" i="1"/>
  <c r="EV136" i="1"/>
  <c r="EW136" i="1"/>
  <c r="EX136" i="1"/>
  <c r="EY136" i="1"/>
  <c r="EZ136" i="1"/>
  <c r="FA136" i="1"/>
  <c r="FB136" i="1"/>
  <c r="FC136" i="1"/>
  <c r="FD136" i="1"/>
  <c r="FE136" i="1"/>
  <c r="FF136" i="1"/>
  <c r="FG136" i="1"/>
  <c r="FH136" i="1"/>
  <c r="FI136" i="1"/>
  <c r="FJ136" i="1"/>
  <c r="FK136" i="1"/>
  <c r="FL136" i="1"/>
  <c r="FM136" i="1"/>
  <c r="FN136" i="1"/>
  <c r="FO136" i="1"/>
  <c r="FP136" i="1"/>
  <c r="FQ136" i="1"/>
  <c r="FR136" i="1"/>
  <c r="FS136" i="1"/>
  <c r="FT136" i="1"/>
  <c r="FU136" i="1"/>
  <c r="FV136" i="1"/>
  <c r="FW136" i="1"/>
  <c r="FX136" i="1"/>
  <c r="FY136" i="1"/>
  <c r="FZ136" i="1"/>
  <c r="GA136" i="1"/>
  <c r="GB136" i="1"/>
  <c r="GC136" i="1"/>
  <c r="GD136" i="1"/>
  <c r="GE136" i="1"/>
  <c r="GF136" i="1"/>
  <c r="GG136" i="1"/>
  <c r="GH136" i="1"/>
  <c r="GI136" i="1"/>
  <c r="GJ136" i="1"/>
  <c r="GK136" i="1"/>
  <c r="GL136" i="1"/>
  <c r="GM136" i="1"/>
  <c r="GN136" i="1"/>
  <c r="GO136" i="1"/>
  <c r="GP136" i="1"/>
  <c r="GQ136" i="1"/>
  <c r="GR136" i="1"/>
  <c r="GS136" i="1"/>
  <c r="GT136" i="1"/>
  <c r="GU136" i="1"/>
  <c r="DA137" i="1"/>
  <c r="DB137" i="1"/>
  <c r="DC137" i="1"/>
  <c r="DD137" i="1"/>
  <c r="DE137" i="1"/>
  <c r="DF137" i="1"/>
  <c r="DG137" i="1"/>
  <c r="DH137" i="1"/>
  <c r="DI137" i="1"/>
  <c r="DJ137" i="1"/>
  <c r="DK137" i="1"/>
  <c r="DL137" i="1"/>
  <c r="DM137" i="1"/>
  <c r="DN137" i="1"/>
  <c r="DO137" i="1"/>
  <c r="DP137" i="1"/>
  <c r="DQ137" i="1"/>
  <c r="DR137" i="1"/>
  <c r="DS137" i="1"/>
  <c r="DT137" i="1"/>
  <c r="DU137" i="1"/>
  <c r="DV137" i="1"/>
  <c r="DW137" i="1"/>
  <c r="DX137" i="1"/>
  <c r="DY137" i="1"/>
  <c r="DZ137" i="1"/>
  <c r="EA137" i="1"/>
  <c r="EB137" i="1"/>
  <c r="EC137" i="1"/>
  <c r="ED137" i="1"/>
  <c r="EE137" i="1"/>
  <c r="EF137" i="1"/>
  <c r="EG137" i="1"/>
  <c r="EH137" i="1"/>
  <c r="EI137" i="1"/>
  <c r="EJ137" i="1"/>
  <c r="EK137" i="1"/>
  <c r="EL137" i="1"/>
  <c r="EM137" i="1"/>
  <c r="EN137" i="1"/>
  <c r="EO137" i="1"/>
  <c r="EP137" i="1"/>
  <c r="EQ137" i="1"/>
  <c r="ER137" i="1"/>
  <c r="ES137" i="1"/>
  <c r="ET137" i="1"/>
  <c r="EU137" i="1"/>
  <c r="EV137" i="1"/>
  <c r="EW137" i="1"/>
  <c r="EX137" i="1"/>
  <c r="EY137" i="1"/>
  <c r="EZ137" i="1"/>
  <c r="FA137" i="1"/>
  <c r="FB137" i="1"/>
  <c r="FC137" i="1"/>
  <c r="FD137" i="1"/>
  <c r="FE137" i="1"/>
  <c r="FF137" i="1"/>
  <c r="FG137" i="1"/>
  <c r="FH137" i="1"/>
  <c r="FI137" i="1"/>
  <c r="FJ137" i="1"/>
  <c r="FK137" i="1"/>
  <c r="FL137" i="1"/>
  <c r="FM137" i="1"/>
  <c r="FN137" i="1"/>
  <c r="FO137" i="1"/>
  <c r="FP137" i="1"/>
  <c r="FQ137" i="1"/>
  <c r="FR137" i="1"/>
  <c r="FS137" i="1"/>
  <c r="FT137" i="1"/>
  <c r="FU137" i="1"/>
  <c r="FV137" i="1"/>
  <c r="FW137" i="1"/>
  <c r="FX137" i="1"/>
  <c r="FY137" i="1"/>
  <c r="FZ137" i="1"/>
  <c r="GA137" i="1"/>
  <c r="GB137" i="1"/>
  <c r="GC137" i="1"/>
  <c r="GD137" i="1"/>
  <c r="GE137" i="1"/>
  <c r="GF137" i="1"/>
  <c r="GG137" i="1"/>
  <c r="GH137" i="1"/>
  <c r="GI137" i="1"/>
  <c r="GJ137" i="1"/>
  <c r="GK137" i="1"/>
  <c r="GL137" i="1"/>
  <c r="GM137" i="1"/>
  <c r="GN137" i="1"/>
  <c r="GO137" i="1"/>
  <c r="GP137" i="1"/>
  <c r="GQ137" i="1"/>
  <c r="GR137" i="1"/>
  <c r="GS137" i="1"/>
  <c r="GT137" i="1"/>
  <c r="GU137" i="1"/>
  <c r="DA138" i="1"/>
  <c r="DB138" i="1"/>
  <c r="DC138" i="1"/>
  <c r="DD138" i="1"/>
  <c r="DE138" i="1"/>
  <c r="DF138" i="1"/>
  <c r="DG138" i="1"/>
  <c r="DH138" i="1"/>
  <c r="DI138" i="1"/>
  <c r="DJ138" i="1"/>
  <c r="DK138" i="1"/>
  <c r="DL138" i="1"/>
  <c r="DM138" i="1"/>
  <c r="DN138" i="1"/>
  <c r="DO138" i="1"/>
  <c r="DP138" i="1"/>
  <c r="DQ138" i="1"/>
  <c r="DR138" i="1"/>
  <c r="DS138" i="1"/>
  <c r="DT138" i="1"/>
  <c r="DU138" i="1"/>
  <c r="DV138" i="1"/>
  <c r="DW138" i="1"/>
  <c r="DX138" i="1"/>
  <c r="DY138" i="1"/>
  <c r="DZ138" i="1"/>
  <c r="EA138" i="1"/>
  <c r="EB138" i="1"/>
  <c r="EC138" i="1"/>
  <c r="ED138" i="1"/>
  <c r="EE138" i="1"/>
  <c r="EF138" i="1"/>
  <c r="EG138" i="1"/>
  <c r="EH138" i="1"/>
  <c r="EI138" i="1"/>
  <c r="EJ138" i="1"/>
  <c r="EK138" i="1"/>
  <c r="EL138" i="1"/>
  <c r="EM138" i="1"/>
  <c r="EN138" i="1"/>
  <c r="EO138" i="1"/>
  <c r="EP138" i="1"/>
  <c r="EQ138" i="1"/>
  <c r="ER138" i="1"/>
  <c r="ES138" i="1"/>
  <c r="ET138" i="1"/>
  <c r="EU138" i="1"/>
  <c r="EV138" i="1"/>
  <c r="EW138" i="1"/>
  <c r="EX138" i="1"/>
  <c r="EY138" i="1"/>
  <c r="EZ138" i="1"/>
  <c r="FA138" i="1"/>
  <c r="FB138" i="1"/>
  <c r="FC138" i="1"/>
  <c r="FD138" i="1"/>
  <c r="FE138" i="1"/>
  <c r="FF138" i="1"/>
  <c r="FG138" i="1"/>
  <c r="FH138" i="1"/>
  <c r="FI138" i="1"/>
  <c r="FJ138" i="1"/>
  <c r="FK138" i="1"/>
  <c r="FL138" i="1"/>
  <c r="FM138" i="1"/>
  <c r="FN138" i="1"/>
  <c r="FO138" i="1"/>
  <c r="FP138" i="1"/>
  <c r="FQ138" i="1"/>
  <c r="FR138" i="1"/>
  <c r="FS138" i="1"/>
  <c r="FT138" i="1"/>
  <c r="FU138" i="1"/>
  <c r="FV138" i="1"/>
  <c r="FW138" i="1"/>
  <c r="FX138" i="1"/>
  <c r="FY138" i="1"/>
  <c r="FZ138" i="1"/>
  <c r="GA138" i="1"/>
  <c r="GB138" i="1"/>
  <c r="GC138" i="1"/>
  <c r="GD138" i="1"/>
  <c r="GE138" i="1"/>
  <c r="GF138" i="1"/>
  <c r="GG138" i="1"/>
  <c r="GH138" i="1"/>
  <c r="GI138" i="1"/>
  <c r="GJ138" i="1"/>
  <c r="GK138" i="1"/>
  <c r="GL138" i="1"/>
  <c r="GM138" i="1"/>
  <c r="GN138" i="1"/>
  <c r="GO138" i="1"/>
  <c r="GP138" i="1"/>
  <c r="GQ138" i="1"/>
  <c r="GR138" i="1"/>
  <c r="GS138" i="1"/>
  <c r="GT138" i="1"/>
  <c r="GU138" i="1"/>
  <c r="DA139" i="1"/>
  <c r="DB139" i="1"/>
  <c r="DC139" i="1"/>
  <c r="DD139" i="1"/>
  <c r="DE139" i="1"/>
  <c r="DF139" i="1"/>
  <c r="DG139" i="1"/>
  <c r="DH139" i="1"/>
  <c r="DI139" i="1"/>
  <c r="DJ139" i="1"/>
  <c r="DK139" i="1"/>
  <c r="DL139" i="1"/>
  <c r="DM139" i="1"/>
  <c r="DN139" i="1"/>
  <c r="DO139" i="1"/>
  <c r="DP139" i="1"/>
  <c r="DQ139" i="1"/>
  <c r="DR139" i="1"/>
  <c r="DS139" i="1"/>
  <c r="DT139" i="1"/>
  <c r="DU139" i="1"/>
  <c r="DV139" i="1"/>
  <c r="DW139" i="1"/>
  <c r="DX139" i="1"/>
  <c r="DY139" i="1"/>
  <c r="DZ139" i="1"/>
  <c r="EA139" i="1"/>
  <c r="EB139" i="1"/>
  <c r="EC139" i="1"/>
  <c r="ED139" i="1"/>
  <c r="EE139" i="1"/>
  <c r="EF139" i="1"/>
  <c r="EG139" i="1"/>
  <c r="EH139" i="1"/>
  <c r="EI139" i="1"/>
  <c r="EJ139" i="1"/>
  <c r="EK139" i="1"/>
  <c r="EL139" i="1"/>
  <c r="EM139" i="1"/>
  <c r="EN139" i="1"/>
  <c r="EO139" i="1"/>
  <c r="EP139" i="1"/>
  <c r="EQ139" i="1"/>
  <c r="ER139" i="1"/>
  <c r="ES139" i="1"/>
  <c r="ET139" i="1"/>
  <c r="EU139" i="1"/>
  <c r="EV139" i="1"/>
  <c r="EW139" i="1"/>
  <c r="EX139" i="1"/>
  <c r="EY139" i="1"/>
  <c r="EZ139" i="1"/>
  <c r="FA139" i="1"/>
  <c r="FB139" i="1"/>
  <c r="FC139" i="1"/>
  <c r="FD139" i="1"/>
  <c r="FE139" i="1"/>
  <c r="FF139" i="1"/>
  <c r="FG139" i="1"/>
  <c r="FH139" i="1"/>
  <c r="FI139" i="1"/>
  <c r="FJ139" i="1"/>
  <c r="FK139" i="1"/>
  <c r="FL139" i="1"/>
  <c r="FM139" i="1"/>
  <c r="FN139" i="1"/>
  <c r="FO139" i="1"/>
  <c r="FP139" i="1"/>
  <c r="FQ139" i="1"/>
  <c r="FR139" i="1"/>
  <c r="FS139" i="1"/>
  <c r="FT139" i="1"/>
  <c r="FU139" i="1"/>
  <c r="FV139" i="1"/>
  <c r="FW139" i="1"/>
  <c r="FX139" i="1"/>
  <c r="FY139" i="1"/>
  <c r="FZ139" i="1"/>
  <c r="GA139" i="1"/>
  <c r="GB139" i="1"/>
  <c r="GC139" i="1"/>
  <c r="GD139" i="1"/>
  <c r="GE139" i="1"/>
  <c r="GF139" i="1"/>
  <c r="GG139" i="1"/>
  <c r="GH139" i="1"/>
  <c r="GI139" i="1"/>
  <c r="GJ139" i="1"/>
  <c r="GK139" i="1"/>
  <c r="GL139" i="1"/>
  <c r="GM139" i="1"/>
  <c r="GN139" i="1"/>
  <c r="GO139" i="1"/>
  <c r="GP139" i="1"/>
  <c r="GQ139" i="1"/>
  <c r="GR139" i="1"/>
  <c r="GS139" i="1"/>
  <c r="GT139" i="1"/>
  <c r="GU139" i="1"/>
  <c r="DA140" i="1"/>
  <c r="DB140" i="1"/>
  <c r="DC140" i="1"/>
  <c r="DD140" i="1"/>
  <c r="DE140" i="1"/>
  <c r="DF140" i="1"/>
  <c r="DG140" i="1"/>
  <c r="DH140" i="1"/>
  <c r="DI140" i="1"/>
  <c r="DJ140" i="1"/>
  <c r="DK140" i="1"/>
  <c r="DL140" i="1"/>
  <c r="DM140" i="1"/>
  <c r="DN140" i="1"/>
  <c r="DO140" i="1"/>
  <c r="DP140" i="1"/>
  <c r="DQ140" i="1"/>
  <c r="DR140" i="1"/>
  <c r="DS140" i="1"/>
  <c r="DT140" i="1"/>
  <c r="DU140" i="1"/>
  <c r="DV140" i="1"/>
  <c r="DW140" i="1"/>
  <c r="DX140" i="1"/>
  <c r="DY140" i="1"/>
  <c r="DZ140" i="1"/>
  <c r="EA140" i="1"/>
  <c r="EB140" i="1"/>
  <c r="EC140" i="1"/>
  <c r="ED140" i="1"/>
  <c r="EE140" i="1"/>
  <c r="EF140" i="1"/>
  <c r="EG140" i="1"/>
  <c r="EH140" i="1"/>
  <c r="EI140" i="1"/>
  <c r="EJ140" i="1"/>
  <c r="EK140" i="1"/>
  <c r="EL140" i="1"/>
  <c r="EM140" i="1"/>
  <c r="EN140" i="1"/>
  <c r="EO140" i="1"/>
  <c r="EP140" i="1"/>
  <c r="EQ140" i="1"/>
  <c r="ER140" i="1"/>
  <c r="ES140" i="1"/>
  <c r="ET140" i="1"/>
  <c r="EU140" i="1"/>
  <c r="EV140" i="1"/>
  <c r="EW140" i="1"/>
  <c r="EX140" i="1"/>
  <c r="EY140" i="1"/>
  <c r="EZ140" i="1"/>
  <c r="FA140" i="1"/>
  <c r="FB140" i="1"/>
  <c r="FC140" i="1"/>
  <c r="FD140" i="1"/>
  <c r="FE140" i="1"/>
  <c r="FF140" i="1"/>
  <c r="FG140" i="1"/>
  <c r="FH140" i="1"/>
  <c r="FI140" i="1"/>
  <c r="FJ140" i="1"/>
  <c r="FK140" i="1"/>
  <c r="FL140" i="1"/>
  <c r="FM140" i="1"/>
  <c r="FN140" i="1"/>
  <c r="FO140" i="1"/>
  <c r="FP140" i="1"/>
  <c r="FQ140" i="1"/>
  <c r="FR140" i="1"/>
  <c r="FS140" i="1"/>
  <c r="FT140" i="1"/>
  <c r="FU140" i="1"/>
  <c r="FV140" i="1"/>
  <c r="FW140" i="1"/>
  <c r="FX140" i="1"/>
  <c r="FY140" i="1"/>
  <c r="FZ140" i="1"/>
  <c r="GA140" i="1"/>
  <c r="GB140" i="1"/>
  <c r="GC140" i="1"/>
  <c r="GD140" i="1"/>
  <c r="GE140" i="1"/>
  <c r="GF140" i="1"/>
  <c r="GG140" i="1"/>
  <c r="GH140" i="1"/>
  <c r="GI140" i="1"/>
  <c r="GJ140" i="1"/>
  <c r="GK140" i="1"/>
  <c r="GL140" i="1"/>
  <c r="GM140" i="1"/>
  <c r="GN140" i="1"/>
  <c r="GO140" i="1"/>
  <c r="GP140" i="1"/>
  <c r="GQ140" i="1"/>
  <c r="GR140" i="1"/>
  <c r="GS140" i="1"/>
  <c r="GT140" i="1"/>
  <c r="GU140" i="1"/>
  <c r="DA141" i="1"/>
  <c r="DB141" i="1"/>
  <c r="DC141" i="1"/>
  <c r="DD141" i="1"/>
  <c r="DE141" i="1"/>
  <c r="DF141" i="1"/>
  <c r="DG141" i="1"/>
  <c r="DH141" i="1"/>
  <c r="DI141" i="1"/>
  <c r="DJ141" i="1"/>
  <c r="DK141" i="1"/>
  <c r="DL141" i="1"/>
  <c r="DM141" i="1"/>
  <c r="DN141" i="1"/>
  <c r="DO141" i="1"/>
  <c r="DP141" i="1"/>
  <c r="DQ141" i="1"/>
  <c r="DR141" i="1"/>
  <c r="DS141" i="1"/>
  <c r="DT141" i="1"/>
  <c r="DU141" i="1"/>
  <c r="DV141" i="1"/>
  <c r="DW141" i="1"/>
  <c r="DX141" i="1"/>
  <c r="DY141" i="1"/>
  <c r="DZ141" i="1"/>
  <c r="EA141" i="1"/>
  <c r="EB141" i="1"/>
  <c r="EC141" i="1"/>
  <c r="ED141" i="1"/>
  <c r="EE141" i="1"/>
  <c r="EF141" i="1"/>
  <c r="EG141" i="1"/>
  <c r="EH141" i="1"/>
  <c r="EI141" i="1"/>
  <c r="EJ141" i="1"/>
  <c r="EK141" i="1"/>
  <c r="EL141" i="1"/>
  <c r="EM141" i="1"/>
  <c r="EN141" i="1"/>
  <c r="EO141" i="1"/>
  <c r="EP141" i="1"/>
  <c r="EQ141" i="1"/>
  <c r="ER141" i="1"/>
  <c r="ES141" i="1"/>
  <c r="ET141" i="1"/>
  <c r="EU141" i="1"/>
  <c r="EV141" i="1"/>
  <c r="EW141" i="1"/>
  <c r="EX141" i="1"/>
  <c r="EY141" i="1"/>
  <c r="EZ141" i="1"/>
  <c r="FA141" i="1"/>
  <c r="FB141" i="1"/>
  <c r="FC141" i="1"/>
  <c r="FD141" i="1"/>
  <c r="FE141" i="1"/>
  <c r="FF141" i="1"/>
  <c r="FG141" i="1"/>
  <c r="FH141" i="1"/>
  <c r="FI141" i="1"/>
  <c r="FJ141" i="1"/>
  <c r="FK141" i="1"/>
  <c r="FL141" i="1"/>
  <c r="FM141" i="1"/>
  <c r="FN141" i="1"/>
  <c r="FO141" i="1"/>
  <c r="FP141" i="1"/>
  <c r="FQ141" i="1"/>
  <c r="FR141" i="1"/>
  <c r="FS141" i="1"/>
  <c r="FT141" i="1"/>
  <c r="FU141" i="1"/>
  <c r="FV141" i="1"/>
  <c r="FW141" i="1"/>
  <c r="FX141" i="1"/>
  <c r="FY141" i="1"/>
  <c r="FZ141" i="1"/>
  <c r="GA141" i="1"/>
  <c r="GB141" i="1"/>
  <c r="GC141" i="1"/>
  <c r="GD141" i="1"/>
  <c r="GE141" i="1"/>
  <c r="GF141" i="1"/>
  <c r="GG141" i="1"/>
  <c r="GH141" i="1"/>
  <c r="GI141" i="1"/>
  <c r="GJ141" i="1"/>
  <c r="GK141" i="1"/>
  <c r="GL141" i="1"/>
  <c r="GM141" i="1"/>
  <c r="GN141" i="1"/>
  <c r="GO141" i="1"/>
  <c r="GP141" i="1"/>
  <c r="GQ141" i="1"/>
  <c r="GR141" i="1"/>
  <c r="GS141" i="1"/>
  <c r="GT141" i="1"/>
  <c r="GU141" i="1"/>
  <c r="DA142" i="1"/>
  <c r="DB142" i="1"/>
  <c r="DC142" i="1"/>
  <c r="DD142" i="1"/>
  <c r="DE142" i="1"/>
  <c r="DF142" i="1"/>
  <c r="DG142" i="1"/>
  <c r="DH142" i="1"/>
  <c r="DI142" i="1"/>
  <c r="DJ142" i="1"/>
  <c r="DK142" i="1"/>
  <c r="DL142" i="1"/>
  <c r="GM151" i="1"/>
  <c r="GN151" i="1"/>
  <c r="GP151" i="1"/>
  <c r="GQ151" i="1"/>
  <c r="GR151" i="1"/>
  <c r="FT150" i="1"/>
  <c r="FU150" i="1"/>
  <c r="FV150" i="1"/>
  <c r="FU152" i="1"/>
  <c r="FX152" i="1"/>
  <c r="FY152" i="1"/>
  <c r="GB152" i="1"/>
  <c r="GL152" i="1"/>
  <c r="GP152" i="1"/>
  <c r="GT152" i="1"/>
  <c r="DE153" i="1"/>
  <c r="DF153" i="1"/>
  <c r="DG153" i="1"/>
  <c r="DQ153" i="1"/>
  <c r="DR153" i="1"/>
  <c r="DS153" i="1"/>
  <c r="DT153" i="1"/>
  <c r="DU153" i="1"/>
  <c r="DV153" i="1"/>
  <c r="DX153" i="1"/>
  <c r="DY153" i="1"/>
  <c r="DZ153" i="1"/>
  <c r="EA153" i="1"/>
  <c r="EB153" i="1"/>
  <c r="EC153" i="1"/>
  <c r="ED153" i="1"/>
  <c r="EE153" i="1"/>
  <c r="EF153" i="1"/>
  <c r="EG153" i="1"/>
  <c r="EH153" i="1"/>
  <c r="EI153" i="1"/>
  <c r="EJ153" i="1"/>
  <c r="EL153" i="1"/>
  <c r="EN153" i="1"/>
  <c r="EO153" i="1"/>
  <c r="EP153" i="1"/>
  <c r="EQ153" i="1"/>
  <c r="ES153" i="1"/>
  <c r="ET153" i="1"/>
  <c r="EU153" i="1"/>
  <c r="EV153" i="1"/>
  <c r="EY153" i="1"/>
  <c r="EZ153" i="1"/>
  <c r="FB153" i="1"/>
  <c r="FD153" i="1"/>
  <c r="FG153" i="1"/>
  <c r="FH153" i="1"/>
  <c r="FI153" i="1"/>
  <c r="FJ153" i="1"/>
  <c r="FO153" i="1"/>
  <c r="FP153" i="1"/>
  <c r="FQ153" i="1"/>
  <c r="FR153" i="1"/>
  <c r="FT153" i="1"/>
  <c r="FU153" i="1"/>
  <c r="FV153" i="1"/>
  <c r="FW153" i="1"/>
  <c r="FX153" i="1"/>
  <c r="FY153" i="1"/>
  <c r="FZ153" i="1"/>
  <c r="GB153" i="1"/>
  <c r="GC153" i="1"/>
  <c r="GD153" i="1"/>
  <c r="GE153" i="1"/>
  <c r="GF153" i="1"/>
  <c r="GG153" i="1"/>
  <c r="GH153" i="1"/>
  <c r="GJ153" i="1"/>
  <c r="GK153" i="1"/>
  <c r="GL153" i="1"/>
  <c r="GM153" i="1"/>
  <c r="GN153" i="1"/>
  <c r="GO153" i="1"/>
  <c r="GP153" i="1"/>
  <c r="GR153" i="1"/>
  <c r="GS153" i="1"/>
  <c r="GT153" i="1"/>
  <c r="GU153" i="1"/>
  <c r="DB154" i="1"/>
  <c r="DC154" i="1"/>
  <c r="DD154" i="1"/>
  <c r="DE154" i="1"/>
  <c r="DF154" i="1"/>
  <c r="DH154" i="1"/>
  <c r="DM154" i="1"/>
  <c r="DN154" i="1"/>
  <c r="DO154" i="1"/>
  <c r="DP154" i="1"/>
  <c r="DS154" i="1"/>
  <c r="DT154" i="1"/>
  <c r="DV154" i="1"/>
  <c r="DW154" i="1"/>
  <c r="DY154" i="1"/>
  <c r="DZ154" i="1"/>
  <c r="EA154" i="1"/>
  <c r="EB154" i="1"/>
  <c r="EC154" i="1"/>
  <c r="ED154" i="1"/>
  <c r="EE154" i="1"/>
  <c r="EF154" i="1"/>
  <c r="EG154" i="1"/>
  <c r="EH154" i="1"/>
  <c r="EI154" i="1"/>
  <c r="EJ154" i="1"/>
  <c r="EK154" i="1"/>
  <c r="EL154" i="1"/>
  <c r="EM154" i="1"/>
  <c r="EN154" i="1"/>
  <c r="EQ154" i="1"/>
  <c r="ES154" i="1"/>
  <c r="EV154" i="1"/>
  <c r="EW154" i="1"/>
  <c r="EZ154" i="1"/>
  <c r="FA154" i="1"/>
  <c r="FD154" i="1"/>
  <c r="FI154" i="1"/>
  <c r="FN154" i="1"/>
  <c r="FO154" i="1"/>
  <c r="FS154" i="1"/>
  <c r="FZ154" i="1"/>
  <c r="GB154" i="1"/>
  <c r="GG154" i="1"/>
  <c r="GI154" i="1"/>
  <c r="GL154" i="1"/>
  <c r="GM154" i="1"/>
  <c r="GP154" i="1"/>
  <c r="GQ154" i="1"/>
  <c r="DB155" i="1"/>
  <c r="DC155" i="1"/>
  <c r="DD155" i="1"/>
  <c r="DO155" i="1"/>
  <c r="DP155" i="1"/>
  <c r="EB155" i="1"/>
  <c r="ED155" i="1"/>
  <c r="EE155" i="1"/>
  <c r="EG155" i="1"/>
  <c r="EI155" i="1"/>
  <c r="EK155" i="1"/>
  <c r="EM155" i="1"/>
  <c r="EU155" i="1"/>
  <c r="EV155" i="1"/>
  <c r="EZ155" i="1"/>
  <c r="FH155" i="1"/>
  <c r="FI155" i="1"/>
  <c r="FM155" i="1"/>
  <c r="FT155" i="1"/>
  <c r="FX155" i="1"/>
  <c r="EG159" i="1"/>
  <c r="EK159" i="1"/>
  <c r="EN159" i="1"/>
  <c r="EP159" i="1"/>
  <c r="ET159" i="1"/>
  <c r="FC159" i="1"/>
  <c r="FH159" i="1"/>
  <c r="FQ159" i="1"/>
  <c r="FS159" i="1"/>
  <c r="FU159" i="1"/>
  <c r="FX159" i="1"/>
  <c r="GD159" i="1"/>
  <c r="GR159" i="1"/>
  <c r="GS159" i="1"/>
  <c r="DA160" i="1"/>
  <c r="EI160" i="1"/>
  <c r="EK160" i="1"/>
  <c r="EM160" i="1"/>
  <c r="FL160" i="1"/>
  <c r="FV160" i="1"/>
  <c r="DM161" i="1"/>
  <c r="DS161" i="1"/>
  <c r="ET161" i="1"/>
  <c r="FY161" i="1"/>
  <c r="GB161" i="1"/>
  <c r="GO161" i="1"/>
  <c r="GU161" i="1"/>
  <c r="ER162" i="1"/>
  <c r="GR148" i="1"/>
  <c r="GT148" i="1"/>
  <c r="DA149" i="1"/>
  <c r="DC149" i="1"/>
  <c r="DE149" i="1"/>
  <c r="DF149" i="1"/>
  <c r="DG149" i="1"/>
  <c r="DI149" i="1"/>
  <c r="DJ149" i="1"/>
  <c r="DN149" i="1"/>
  <c r="DP149" i="1"/>
  <c r="DR149" i="1"/>
  <c r="DV149" i="1"/>
  <c r="DW149" i="1"/>
  <c r="DX149" i="1"/>
  <c r="EA149" i="1"/>
  <c r="EB149" i="1"/>
  <c r="EE149" i="1"/>
  <c r="EF149" i="1"/>
  <c r="EG149" i="1"/>
  <c r="EI149" i="1"/>
  <c r="EJ149" i="1"/>
  <c r="EK149" i="1"/>
  <c r="EM149" i="1"/>
  <c r="EN149" i="1"/>
  <c r="EO149" i="1"/>
  <c r="EQ149" i="1"/>
  <c r="ER149" i="1"/>
  <c r="EU149" i="1"/>
  <c r="EV149" i="1"/>
  <c r="EX149" i="1"/>
  <c r="EZ149" i="1"/>
  <c r="FA149" i="1"/>
  <c r="FB149" i="1"/>
  <c r="FG149" i="1"/>
  <c r="FH149" i="1"/>
  <c r="FI149" i="1"/>
  <c r="FL149" i="1"/>
  <c r="FQ149" i="1"/>
  <c r="FS149" i="1"/>
  <c r="FT149" i="1"/>
  <c r="FW149" i="1"/>
  <c r="FY149" i="1"/>
  <c r="GB149" i="1"/>
  <c r="GC149" i="1"/>
  <c r="GD149" i="1"/>
  <c r="GE149" i="1"/>
  <c r="GF149" i="1"/>
  <c r="GH149" i="1"/>
  <c r="GI149" i="1"/>
  <c r="GK149" i="1"/>
  <c r="GL149" i="1"/>
  <c r="GO149" i="1"/>
  <c r="GQ149" i="1"/>
  <c r="GS149" i="1"/>
  <c r="GT149" i="1"/>
  <c r="DB150" i="1"/>
  <c r="DC150" i="1"/>
  <c r="DD150" i="1"/>
  <c r="DE150" i="1"/>
  <c r="DH150" i="1"/>
  <c r="DJ150" i="1"/>
  <c r="DK150" i="1"/>
  <c r="DN150" i="1"/>
  <c r="DO150" i="1"/>
  <c r="DR150" i="1"/>
  <c r="DS150" i="1"/>
  <c r="DW150" i="1"/>
  <c r="DB72" i="1"/>
  <c r="DD72" i="1"/>
  <c r="DO72" i="1"/>
  <c r="DQ72" i="1"/>
  <c r="EI72" i="1"/>
  <c r="EL72" i="1"/>
  <c r="EM72" i="1"/>
  <c r="EN72" i="1"/>
  <c r="EV72" i="1"/>
  <c r="EX72" i="1"/>
  <c r="GA72" i="1"/>
  <c r="GC72" i="1"/>
  <c r="GJ72" i="1"/>
  <c r="GL72" i="1"/>
  <c r="GM72" i="1"/>
  <c r="GP72" i="1"/>
  <c r="GS72" i="1"/>
  <c r="GT72" i="1"/>
  <c r="DQ73" i="1"/>
  <c r="DR73" i="1"/>
  <c r="DZ73" i="1"/>
  <c r="EA73" i="1"/>
  <c r="EC73" i="1"/>
  <c r="EG73" i="1"/>
  <c r="GS151" i="1"/>
  <c r="GT151" i="1"/>
  <c r="FI162" i="1"/>
  <c r="DM142" i="1"/>
  <c r="DN142" i="1"/>
  <c r="DO142" i="1"/>
  <c r="DP142" i="1"/>
  <c r="DQ142" i="1"/>
  <c r="DR142" i="1"/>
  <c r="DS142" i="1"/>
  <c r="DT142" i="1"/>
  <c r="DU142" i="1"/>
  <c r="DV142" i="1"/>
  <c r="DW142" i="1"/>
  <c r="DX142" i="1"/>
  <c r="DY142" i="1"/>
  <c r="DZ142" i="1"/>
  <c r="EA142" i="1"/>
  <c r="EB142" i="1"/>
  <c r="EC142" i="1"/>
  <c r="ED142" i="1"/>
  <c r="EE142" i="1"/>
  <c r="EF142" i="1"/>
  <c r="EG142" i="1"/>
  <c r="EH142" i="1"/>
  <c r="EI142" i="1"/>
  <c r="EJ142" i="1"/>
  <c r="EK142" i="1"/>
  <c r="EL142" i="1"/>
  <c r="EM142" i="1"/>
  <c r="EN142" i="1"/>
  <c r="EO142" i="1"/>
  <c r="EP142" i="1"/>
  <c r="EQ142" i="1"/>
  <c r="ER142" i="1"/>
  <c r="ES142" i="1"/>
  <c r="ET142" i="1"/>
  <c r="EU142" i="1"/>
  <c r="EV142" i="1"/>
  <c r="EW142" i="1"/>
  <c r="EX142" i="1"/>
  <c r="EY142" i="1"/>
  <c r="EZ142" i="1"/>
  <c r="FA142" i="1"/>
  <c r="FB142" i="1"/>
  <c r="FC142" i="1"/>
  <c r="FD142" i="1"/>
  <c r="FE142" i="1"/>
  <c r="FF142" i="1"/>
  <c r="FG142" i="1"/>
  <c r="FH142" i="1"/>
  <c r="FI142" i="1"/>
  <c r="FJ142" i="1"/>
  <c r="FK142" i="1"/>
  <c r="FL142" i="1"/>
  <c r="FM142" i="1"/>
  <c r="FN142" i="1"/>
  <c r="FO142" i="1"/>
  <c r="FP142" i="1"/>
  <c r="FQ142" i="1"/>
  <c r="FR142" i="1"/>
  <c r="FS142" i="1"/>
  <c r="FT142" i="1"/>
  <c r="FU142" i="1"/>
  <c r="FV142" i="1"/>
  <c r="FW142" i="1"/>
  <c r="FX142" i="1"/>
  <c r="FY142" i="1"/>
  <c r="FZ142" i="1"/>
  <c r="GA142" i="1"/>
  <c r="GB142" i="1"/>
  <c r="GC142" i="1"/>
  <c r="GD142" i="1"/>
  <c r="GE142" i="1"/>
  <c r="GF142" i="1"/>
  <c r="GG142" i="1"/>
  <c r="GH142" i="1"/>
  <c r="GI142" i="1"/>
  <c r="GJ142" i="1"/>
  <c r="GK142" i="1"/>
  <c r="GL142" i="1"/>
  <c r="GM142" i="1"/>
  <c r="GN142" i="1"/>
  <c r="GO142" i="1"/>
  <c r="GP142" i="1"/>
  <c r="GQ142" i="1"/>
  <c r="GR142" i="1"/>
  <c r="GS142" i="1"/>
  <c r="GT142" i="1"/>
  <c r="GU142" i="1"/>
  <c r="DA143" i="1"/>
  <c r="DB143" i="1"/>
  <c r="DC143" i="1"/>
  <c r="DD143" i="1"/>
  <c r="DE143" i="1"/>
  <c r="DF143" i="1"/>
  <c r="DG143" i="1"/>
  <c r="DH143" i="1"/>
  <c r="DI143" i="1"/>
  <c r="DJ143" i="1"/>
  <c r="DK143" i="1"/>
  <c r="DL143" i="1"/>
  <c r="DM143" i="1"/>
  <c r="DN143" i="1"/>
  <c r="DO143" i="1"/>
  <c r="DP143" i="1"/>
  <c r="DQ143" i="1"/>
  <c r="DR143" i="1"/>
  <c r="DS143" i="1"/>
  <c r="DT143" i="1"/>
  <c r="DU143" i="1"/>
  <c r="DV143" i="1"/>
  <c r="DW143" i="1"/>
  <c r="DX143" i="1"/>
  <c r="DY143" i="1"/>
  <c r="DZ143" i="1"/>
  <c r="EA143" i="1"/>
  <c r="EB143" i="1"/>
  <c r="EC143" i="1"/>
  <c r="ED143" i="1"/>
  <c r="EE143" i="1"/>
  <c r="EF143" i="1"/>
  <c r="EG143" i="1"/>
  <c r="EH143" i="1"/>
  <c r="EI143" i="1"/>
  <c r="EJ143" i="1"/>
  <c r="EK143" i="1"/>
  <c r="EL143" i="1"/>
  <c r="EM143" i="1"/>
  <c r="EN143" i="1"/>
  <c r="EO143" i="1"/>
  <c r="EP143" i="1"/>
  <c r="EQ143" i="1"/>
  <c r="ER143" i="1"/>
  <c r="ES143" i="1"/>
  <c r="ET143" i="1"/>
  <c r="EU143" i="1"/>
  <c r="EV143" i="1"/>
  <c r="EW143" i="1"/>
  <c r="EX143" i="1"/>
  <c r="EY143" i="1"/>
  <c r="EZ143" i="1"/>
  <c r="FA143" i="1"/>
  <c r="FB143" i="1"/>
  <c r="FC143" i="1"/>
  <c r="FD143" i="1"/>
  <c r="FE143" i="1"/>
  <c r="FF143" i="1"/>
  <c r="FG143" i="1"/>
  <c r="FH143" i="1"/>
  <c r="FI143" i="1"/>
  <c r="FJ143" i="1"/>
  <c r="FK143" i="1"/>
  <c r="FL143" i="1"/>
  <c r="FM143" i="1"/>
  <c r="FN143" i="1"/>
  <c r="FO143" i="1"/>
  <c r="FP143" i="1"/>
  <c r="FQ143" i="1"/>
  <c r="FR143" i="1"/>
  <c r="FS143" i="1"/>
  <c r="FT143" i="1"/>
  <c r="FU143" i="1"/>
  <c r="FV143" i="1"/>
  <c r="FW143" i="1"/>
  <c r="FX143" i="1"/>
  <c r="FY143" i="1"/>
  <c r="FZ143" i="1"/>
  <c r="GA143" i="1"/>
  <c r="GB143" i="1"/>
  <c r="GC143" i="1"/>
  <c r="GD143" i="1"/>
  <c r="GE143" i="1"/>
  <c r="GF143" i="1"/>
  <c r="GG143" i="1"/>
  <c r="GH143" i="1"/>
  <c r="GI143" i="1"/>
  <c r="GJ143" i="1"/>
  <c r="GK143" i="1"/>
  <c r="GL143" i="1"/>
  <c r="GM143" i="1"/>
  <c r="GN143" i="1"/>
  <c r="GO143" i="1"/>
  <c r="GP143" i="1"/>
  <c r="GQ143" i="1"/>
  <c r="GR143" i="1"/>
  <c r="GS143" i="1"/>
  <c r="GT143" i="1"/>
  <c r="GU143" i="1"/>
  <c r="DA144" i="1"/>
  <c r="DB144" i="1"/>
  <c r="DC144" i="1"/>
  <c r="DD144" i="1"/>
  <c r="DE144" i="1"/>
  <c r="DF144" i="1"/>
  <c r="DG144" i="1"/>
  <c r="DH144" i="1"/>
  <c r="DI144" i="1"/>
  <c r="DJ144" i="1"/>
  <c r="DK144" i="1"/>
  <c r="DL144" i="1"/>
  <c r="DM144" i="1"/>
  <c r="DN144" i="1"/>
  <c r="DO144" i="1"/>
  <c r="DP144" i="1"/>
  <c r="DQ144" i="1"/>
  <c r="DR144" i="1"/>
  <c r="DS144" i="1"/>
  <c r="DT144" i="1"/>
  <c r="DU144" i="1"/>
  <c r="DV144" i="1"/>
  <c r="DW144" i="1"/>
  <c r="DX144" i="1"/>
  <c r="DY144" i="1"/>
  <c r="DZ144" i="1"/>
  <c r="EA144" i="1"/>
  <c r="EB144" i="1"/>
  <c r="EC144" i="1"/>
  <c r="ED144" i="1"/>
  <c r="EE144" i="1"/>
  <c r="EF144" i="1"/>
  <c r="EG144" i="1"/>
  <c r="EH144" i="1"/>
  <c r="EI144" i="1"/>
  <c r="EJ144" i="1"/>
  <c r="EK144" i="1"/>
  <c r="EL144" i="1"/>
  <c r="EM144" i="1"/>
  <c r="EN144" i="1"/>
  <c r="EO144" i="1"/>
  <c r="EP144" i="1"/>
  <c r="EQ144" i="1"/>
  <c r="ER144" i="1"/>
  <c r="ES144" i="1"/>
  <c r="ET144" i="1"/>
  <c r="EU144" i="1"/>
  <c r="EV144" i="1"/>
  <c r="EW144" i="1"/>
  <c r="EX144" i="1"/>
  <c r="EY144" i="1"/>
  <c r="EZ144" i="1"/>
  <c r="FA144" i="1"/>
  <c r="FB144" i="1"/>
  <c r="FC144" i="1"/>
  <c r="FD144" i="1"/>
  <c r="FE144" i="1"/>
  <c r="FF144" i="1"/>
  <c r="FG144" i="1"/>
  <c r="FH144" i="1"/>
  <c r="FI144" i="1"/>
  <c r="FJ144" i="1"/>
  <c r="FK144" i="1"/>
  <c r="FL144" i="1"/>
  <c r="FM144" i="1"/>
  <c r="FN144" i="1"/>
  <c r="FO144" i="1"/>
  <c r="FP144" i="1"/>
  <c r="FQ144" i="1"/>
  <c r="FR144" i="1"/>
  <c r="FS144" i="1"/>
  <c r="FT144" i="1"/>
  <c r="FU144" i="1"/>
  <c r="FV144" i="1"/>
  <c r="FW144" i="1"/>
  <c r="FX144" i="1"/>
  <c r="FY144" i="1"/>
  <c r="FZ144" i="1"/>
  <c r="GA144" i="1"/>
  <c r="GB144" i="1"/>
  <c r="GC144" i="1"/>
  <c r="GD144" i="1"/>
  <c r="GE144" i="1"/>
  <c r="GF144" i="1"/>
  <c r="GG144" i="1"/>
  <c r="GH144" i="1"/>
  <c r="GI144" i="1"/>
  <c r="GJ144" i="1"/>
  <c r="GK144" i="1"/>
  <c r="GL144" i="1"/>
  <c r="GM144" i="1"/>
  <c r="GN144" i="1"/>
  <c r="GO144" i="1"/>
  <c r="GP144" i="1"/>
  <c r="GQ144" i="1"/>
  <c r="GR144" i="1"/>
  <c r="GS144" i="1"/>
  <c r="GT144" i="1"/>
  <c r="GU144" i="1"/>
  <c r="DA145" i="1"/>
  <c r="DB145" i="1"/>
  <c r="DC145" i="1"/>
  <c r="DD145" i="1"/>
  <c r="DE145" i="1"/>
  <c r="DF145" i="1"/>
  <c r="DG145" i="1"/>
  <c r="DH145" i="1"/>
  <c r="DI145" i="1"/>
  <c r="DJ145" i="1"/>
  <c r="DK145" i="1"/>
  <c r="DL145" i="1"/>
  <c r="DM145" i="1"/>
  <c r="DN145" i="1"/>
  <c r="DO145" i="1"/>
  <c r="DP145" i="1"/>
  <c r="DQ145" i="1"/>
  <c r="DR145" i="1"/>
  <c r="DS145" i="1"/>
  <c r="DT145" i="1"/>
  <c r="DU145" i="1"/>
  <c r="DV145" i="1"/>
  <c r="DW145" i="1"/>
  <c r="DX145" i="1"/>
  <c r="DY145" i="1"/>
  <c r="DZ145" i="1"/>
  <c r="EA145" i="1"/>
  <c r="EB145" i="1"/>
  <c r="EC145" i="1"/>
  <c r="ED145" i="1"/>
  <c r="EE145" i="1"/>
  <c r="EF145" i="1"/>
  <c r="EG145" i="1"/>
  <c r="EH145" i="1"/>
  <c r="EI145" i="1"/>
  <c r="EJ145" i="1"/>
  <c r="EK145" i="1"/>
  <c r="EL145" i="1"/>
  <c r="EM145" i="1"/>
  <c r="EN145" i="1"/>
  <c r="EO145" i="1"/>
  <c r="EP145" i="1"/>
  <c r="EQ145" i="1"/>
  <c r="ER145" i="1"/>
  <c r="ES145" i="1"/>
  <c r="ET145" i="1"/>
  <c r="EU145" i="1"/>
  <c r="EV145" i="1"/>
  <c r="EW145" i="1"/>
  <c r="EX145" i="1"/>
  <c r="EY145" i="1"/>
  <c r="EZ145" i="1"/>
  <c r="FA145" i="1"/>
  <c r="FB145" i="1"/>
  <c r="FC145" i="1"/>
  <c r="FD145" i="1"/>
  <c r="FE145" i="1"/>
  <c r="FF145" i="1"/>
  <c r="FG145" i="1"/>
  <c r="FH145" i="1"/>
  <c r="FI145" i="1"/>
  <c r="FJ145" i="1"/>
  <c r="FK145" i="1"/>
  <c r="FL145" i="1"/>
  <c r="FM145" i="1"/>
  <c r="FN145" i="1"/>
  <c r="FO145" i="1"/>
  <c r="FP145" i="1"/>
  <c r="FQ145" i="1"/>
  <c r="FR145" i="1"/>
  <c r="FS145" i="1"/>
  <c r="FT145" i="1"/>
  <c r="FU145" i="1"/>
  <c r="FV145" i="1"/>
  <c r="FW145" i="1"/>
  <c r="FX145" i="1"/>
  <c r="FY145" i="1"/>
  <c r="FZ145" i="1"/>
  <c r="GA145" i="1"/>
  <c r="GB145" i="1"/>
  <c r="GC145" i="1"/>
  <c r="GD145" i="1"/>
  <c r="GE145" i="1"/>
  <c r="GF145" i="1"/>
  <c r="GG145" i="1"/>
  <c r="GH145" i="1"/>
  <c r="GI145" i="1"/>
  <c r="GJ145" i="1"/>
  <c r="GK145" i="1"/>
  <c r="GL145" i="1"/>
  <c r="GM145" i="1"/>
  <c r="GN145" i="1"/>
  <c r="GO145" i="1"/>
  <c r="GP145" i="1"/>
  <c r="GQ145" i="1"/>
  <c r="GR145" i="1"/>
  <c r="GS145" i="1"/>
  <c r="GT145" i="1"/>
  <c r="GU145" i="1"/>
  <c r="DA146" i="1"/>
  <c r="DB146" i="1"/>
  <c r="DC146" i="1"/>
  <c r="DD146" i="1"/>
  <c r="DE146" i="1"/>
  <c r="DF146" i="1"/>
  <c r="DG146" i="1"/>
  <c r="DH146" i="1"/>
  <c r="DI146" i="1"/>
  <c r="DJ146" i="1"/>
  <c r="DK146" i="1"/>
  <c r="DL146" i="1"/>
  <c r="DM146" i="1"/>
  <c r="DN146" i="1"/>
  <c r="DO146" i="1"/>
  <c r="DP146" i="1"/>
  <c r="DQ146" i="1"/>
  <c r="DR146" i="1"/>
  <c r="DS146" i="1"/>
  <c r="DT146" i="1"/>
  <c r="DU146" i="1"/>
  <c r="DV146" i="1"/>
  <c r="DW146" i="1"/>
  <c r="DX146" i="1"/>
  <c r="DY146" i="1"/>
  <c r="DZ146" i="1"/>
  <c r="EA146" i="1"/>
  <c r="EB146" i="1"/>
  <c r="EC146" i="1"/>
  <c r="ED146" i="1"/>
  <c r="EE146" i="1"/>
  <c r="EF146" i="1"/>
  <c r="EG146" i="1"/>
  <c r="EH146" i="1"/>
  <c r="EI146" i="1"/>
  <c r="EJ146" i="1"/>
  <c r="EK146" i="1"/>
  <c r="EL146" i="1"/>
  <c r="EM146" i="1"/>
  <c r="EN146" i="1"/>
  <c r="EO146" i="1"/>
  <c r="EP146" i="1"/>
  <c r="EQ146" i="1"/>
  <c r="ER146" i="1"/>
  <c r="ES146" i="1"/>
  <c r="ET146" i="1"/>
  <c r="EU146" i="1"/>
  <c r="EV146" i="1"/>
  <c r="EW146" i="1"/>
  <c r="EX146" i="1"/>
  <c r="EY146" i="1"/>
  <c r="EZ146" i="1"/>
  <c r="FA146" i="1"/>
  <c r="FB146" i="1"/>
  <c r="FC146" i="1"/>
  <c r="FD146" i="1"/>
  <c r="FE146" i="1"/>
  <c r="FF146" i="1"/>
  <c r="FG146" i="1"/>
  <c r="FH146" i="1"/>
  <c r="FI146" i="1"/>
  <c r="FJ146" i="1"/>
  <c r="FK146" i="1"/>
  <c r="FL146" i="1"/>
  <c r="FM146" i="1"/>
  <c r="FN146" i="1"/>
  <c r="FO146" i="1"/>
  <c r="FP146" i="1"/>
  <c r="FQ146" i="1"/>
  <c r="FR146" i="1"/>
  <c r="FS146" i="1"/>
  <c r="FT146" i="1"/>
  <c r="FU146" i="1"/>
  <c r="FV146" i="1"/>
  <c r="FW146" i="1"/>
  <c r="FX146" i="1"/>
  <c r="FY146" i="1"/>
  <c r="FZ146" i="1"/>
  <c r="GA146" i="1"/>
  <c r="GB146" i="1"/>
  <c r="GC146" i="1"/>
  <c r="GD146" i="1"/>
  <c r="GE146" i="1"/>
  <c r="GF146" i="1"/>
  <c r="GG146" i="1"/>
  <c r="GH146" i="1"/>
  <c r="GI146" i="1"/>
  <c r="GJ146" i="1"/>
  <c r="GK146" i="1"/>
  <c r="GL146" i="1"/>
  <c r="GM146" i="1"/>
  <c r="GN146" i="1"/>
  <c r="GO146" i="1"/>
  <c r="GP146" i="1"/>
  <c r="GQ146" i="1"/>
  <c r="GR146" i="1"/>
  <c r="GS146" i="1"/>
  <c r="GT146" i="1"/>
  <c r="GU146" i="1"/>
  <c r="DA147" i="1"/>
  <c r="DB147" i="1"/>
  <c r="DC147" i="1"/>
  <c r="DD147" i="1"/>
  <c r="DE147" i="1"/>
  <c r="DF147" i="1"/>
  <c r="DG147" i="1"/>
  <c r="DH147" i="1"/>
  <c r="DI147" i="1"/>
  <c r="DJ147" i="1"/>
  <c r="DK147" i="1"/>
  <c r="DL147" i="1"/>
  <c r="DM147" i="1"/>
  <c r="DN147" i="1"/>
  <c r="DO147" i="1"/>
  <c r="DP147" i="1"/>
  <c r="DQ147" i="1"/>
  <c r="DR147" i="1"/>
  <c r="DS147" i="1"/>
  <c r="DT147" i="1"/>
  <c r="DU147" i="1"/>
  <c r="DV147" i="1"/>
  <c r="DW147" i="1"/>
  <c r="DX147" i="1"/>
  <c r="DY147" i="1"/>
  <c r="DZ147" i="1"/>
  <c r="EA147" i="1"/>
  <c r="EB147" i="1"/>
  <c r="EC147" i="1"/>
  <c r="ED147" i="1"/>
  <c r="EE147" i="1"/>
  <c r="EF147" i="1"/>
  <c r="EG147" i="1"/>
  <c r="EH147" i="1"/>
  <c r="EI147" i="1"/>
  <c r="EJ147" i="1"/>
  <c r="EK147" i="1"/>
  <c r="EL147" i="1"/>
  <c r="EM147" i="1"/>
  <c r="EN147" i="1"/>
  <c r="EO147" i="1"/>
  <c r="EP147" i="1"/>
  <c r="EQ147" i="1"/>
  <c r="ER147" i="1"/>
  <c r="ES147" i="1"/>
  <c r="ET147" i="1"/>
  <c r="EU147" i="1"/>
  <c r="EV147" i="1"/>
  <c r="EW147" i="1"/>
  <c r="EX147" i="1"/>
  <c r="EY147" i="1"/>
  <c r="EZ147" i="1"/>
  <c r="FA147" i="1"/>
  <c r="FB147" i="1"/>
  <c r="FC147" i="1"/>
  <c r="FD147" i="1"/>
  <c r="FE147" i="1"/>
  <c r="FF147" i="1"/>
  <c r="FG147" i="1"/>
  <c r="FH147" i="1"/>
  <c r="FI147" i="1"/>
  <c r="FJ147" i="1"/>
  <c r="FK147" i="1"/>
  <c r="FL147" i="1"/>
  <c r="FM147" i="1"/>
  <c r="FN147" i="1"/>
  <c r="FO147" i="1"/>
  <c r="FP147" i="1"/>
  <c r="FQ147" i="1"/>
  <c r="FR147" i="1"/>
  <c r="FS147" i="1"/>
  <c r="FT147" i="1"/>
  <c r="FU147" i="1"/>
  <c r="FV147" i="1"/>
  <c r="FW147" i="1"/>
  <c r="FX147" i="1"/>
  <c r="FY147" i="1"/>
  <c r="FZ147" i="1"/>
  <c r="GA147" i="1"/>
  <c r="GB147" i="1"/>
  <c r="GC147" i="1"/>
  <c r="GD147" i="1"/>
  <c r="GE147" i="1"/>
  <c r="GF147" i="1"/>
  <c r="GG147" i="1"/>
  <c r="GH147" i="1"/>
  <c r="GI147" i="1"/>
  <c r="GJ147" i="1"/>
  <c r="GK147" i="1"/>
  <c r="GL147" i="1"/>
  <c r="GM147" i="1"/>
  <c r="GN147" i="1"/>
  <c r="GO147" i="1"/>
  <c r="GP147" i="1"/>
  <c r="GQ147" i="1"/>
  <c r="GR147" i="1"/>
  <c r="GS147" i="1"/>
  <c r="GT147" i="1"/>
  <c r="GU147" i="1"/>
  <c r="DA148" i="1"/>
  <c r="DB148" i="1"/>
  <c r="DC148" i="1"/>
  <c r="DD148" i="1"/>
  <c r="DE148" i="1"/>
  <c r="DF148" i="1"/>
  <c r="DG148" i="1"/>
  <c r="DH148" i="1"/>
  <c r="DI148" i="1"/>
  <c r="DJ148" i="1"/>
  <c r="DK148" i="1"/>
  <c r="DL148" i="1"/>
  <c r="DM148" i="1"/>
  <c r="DN148" i="1"/>
  <c r="DO148" i="1"/>
  <c r="DP148" i="1"/>
  <c r="DQ148" i="1"/>
  <c r="DR148" i="1"/>
  <c r="DS148" i="1"/>
  <c r="DT148" i="1"/>
  <c r="DU148" i="1"/>
  <c r="DV148" i="1"/>
  <c r="DW148" i="1"/>
  <c r="DX148" i="1"/>
  <c r="DY148" i="1"/>
  <c r="DZ148" i="1"/>
  <c r="EA148" i="1"/>
  <c r="EB148" i="1"/>
  <c r="EC148" i="1"/>
  <c r="ED148" i="1"/>
  <c r="EE148" i="1"/>
  <c r="EF148" i="1"/>
  <c r="EG148" i="1"/>
  <c r="EH148" i="1"/>
  <c r="EI148" i="1"/>
  <c r="EJ148" i="1"/>
  <c r="EK148" i="1"/>
  <c r="EL148" i="1"/>
  <c r="EM148" i="1"/>
  <c r="EN148" i="1"/>
  <c r="EO148" i="1"/>
  <c r="EP148" i="1"/>
  <c r="EQ148" i="1"/>
  <c r="ER148" i="1"/>
  <c r="ES148" i="1"/>
  <c r="ET148" i="1"/>
  <c r="EU148" i="1"/>
  <c r="EV148" i="1"/>
  <c r="EW148" i="1"/>
  <c r="EX148" i="1"/>
  <c r="EY148" i="1"/>
  <c r="EZ148" i="1"/>
  <c r="FA148" i="1"/>
  <c r="FB148" i="1"/>
  <c r="FC148" i="1"/>
  <c r="FD148" i="1"/>
  <c r="FE148" i="1"/>
  <c r="FF148" i="1"/>
  <c r="FG148" i="1"/>
  <c r="FH148" i="1"/>
  <c r="FI148" i="1"/>
  <c r="FJ148" i="1"/>
  <c r="FK148" i="1"/>
  <c r="FL148" i="1"/>
  <c r="FM148" i="1"/>
  <c r="FN148" i="1"/>
  <c r="FO148" i="1"/>
  <c r="FP148" i="1"/>
  <c r="FQ148" i="1"/>
  <c r="FR148" i="1"/>
  <c r="FS148" i="1"/>
  <c r="FT148" i="1"/>
  <c r="FU148" i="1"/>
  <c r="FV148" i="1"/>
  <c r="FW148" i="1"/>
  <c r="FX148" i="1"/>
  <c r="FY148" i="1"/>
  <c r="FZ148" i="1"/>
  <c r="GA148" i="1"/>
  <c r="GB148" i="1"/>
  <c r="GC148" i="1"/>
  <c r="GD148" i="1"/>
  <c r="GE148" i="1"/>
  <c r="GF148" i="1"/>
  <c r="GG148" i="1"/>
  <c r="GH148" i="1"/>
  <c r="GI148" i="1"/>
  <c r="GJ148" i="1"/>
  <c r="GK148" i="1"/>
  <c r="GL148" i="1"/>
  <c r="GM148" i="1"/>
  <c r="GN148" i="1"/>
  <c r="GO148" i="1"/>
  <c r="GP148" i="1"/>
  <c r="GQ148" i="1"/>
  <c r="FQ150" i="1"/>
  <c r="FR150" i="1"/>
  <c r="FS150" i="1"/>
  <c r="DY150" i="1"/>
  <c r="DZ150" i="1"/>
  <c r="EA150" i="1"/>
  <c r="EB150" i="1"/>
  <c r="EC150" i="1"/>
  <c r="ED150" i="1"/>
  <c r="EE150" i="1"/>
  <c r="EF150" i="1"/>
  <c r="EG150" i="1"/>
  <c r="EH150" i="1"/>
  <c r="EI150" i="1"/>
  <c r="EJ150" i="1"/>
  <c r="EK150" i="1"/>
  <c r="EL150" i="1"/>
  <c r="EM150" i="1"/>
  <c r="EN150" i="1"/>
  <c r="EO150" i="1"/>
  <c r="EP150" i="1"/>
  <c r="EQ150" i="1"/>
  <c r="ER150" i="1"/>
  <c r="ES150" i="1"/>
  <c r="ET150" i="1"/>
  <c r="EU150" i="1"/>
  <c r="EV150" i="1"/>
  <c r="EW150" i="1"/>
  <c r="EX150" i="1"/>
  <c r="EY150" i="1"/>
  <c r="EZ150" i="1"/>
  <c r="FA150" i="1"/>
  <c r="FB150" i="1"/>
  <c r="FC150" i="1"/>
  <c r="FD150" i="1"/>
  <c r="FE150" i="1"/>
  <c r="FF150" i="1"/>
  <c r="FG150" i="1"/>
  <c r="FH150" i="1"/>
  <c r="FI150" i="1"/>
  <c r="FJ150" i="1"/>
  <c r="FK150" i="1"/>
  <c r="FL150" i="1"/>
  <c r="FM150" i="1"/>
  <c r="FN150" i="1"/>
  <c r="FO150" i="1"/>
  <c r="FP150" i="1"/>
  <c r="FW150" i="1"/>
  <c r="FX150" i="1"/>
  <c r="FY150" i="1"/>
  <c r="FZ150" i="1"/>
  <c r="GA150" i="1"/>
  <c r="GB150" i="1"/>
  <c r="GC150" i="1"/>
  <c r="GD150" i="1"/>
  <c r="GE150" i="1"/>
  <c r="GF150" i="1"/>
  <c r="GG150" i="1"/>
  <c r="GH150" i="1"/>
  <c r="GI150" i="1"/>
  <c r="GJ150" i="1"/>
  <c r="GK150" i="1"/>
  <c r="GL150" i="1"/>
  <c r="GM150" i="1"/>
  <c r="GN150" i="1"/>
  <c r="GO150" i="1"/>
  <c r="GP150" i="1"/>
  <c r="GQ150" i="1"/>
  <c r="GR150" i="1"/>
  <c r="GS150" i="1"/>
  <c r="GT150" i="1"/>
  <c r="GU150" i="1"/>
  <c r="DA151" i="1"/>
  <c r="DB151" i="1"/>
  <c r="DC151" i="1"/>
  <c r="DD151" i="1"/>
  <c r="DE151" i="1"/>
  <c r="DF151" i="1"/>
  <c r="DG151" i="1"/>
  <c r="DH151" i="1"/>
  <c r="DI151" i="1"/>
  <c r="DJ151" i="1"/>
  <c r="DK151" i="1"/>
  <c r="DL151" i="1"/>
  <c r="DM151" i="1"/>
  <c r="DN151" i="1"/>
  <c r="DO151" i="1"/>
  <c r="DP151" i="1"/>
  <c r="DQ151" i="1"/>
  <c r="DR151" i="1"/>
  <c r="DS151" i="1"/>
  <c r="DT151" i="1"/>
  <c r="DU151" i="1"/>
  <c r="DV151" i="1"/>
  <c r="DW151" i="1"/>
  <c r="DX151" i="1"/>
  <c r="DY151" i="1"/>
  <c r="DZ151" i="1"/>
  <c r="EA151" i="1"/>
  <c r="EB151" i="1"/>
  <c r="EC151" i="1"/>
  <c r="ED151" i="1"/>
  <c r="EE151" i="1"/>
  <c r="EF151" i="1"/>
  <c r="EG151" i="1"/>
  <c r="EH151" i="1"/>
  <c r="EI151" i="1"/>
  <c r="EJ151" i="1"/>
  <c r="EK151" i="1"/>
  <c r="EL151" i="1"/>
  <c r="EM151" i="1"/>
  <c r="EN151" i="1"/>
  <c r="EO151" i="1"/>
  <c r="EP151" i="1"/>
  <c r="EQ151" i="1"/>
  <c r="ER151" i="1"/>
  <c r="ES151" i="1"/>
  <c r="ET151" i="1"/>
  <c r="EU151" i="1"/>
  <c r="EV151" i="1"/>
  <c r="EW151" i="1"/>
  <c r="EX151" i="1"/>
  <c r="EY151" i="1"/>
  <c r="EZ151" i="1"/>
  <c r="FA151" i="1"/>
  <c r="FB151" i="1"/>
  <c r="FC151" i="1"/>
  <c r="FD151" i="1"/>
  <c r="FE151" i="1"/>
  <c r="FF151" i="1"/>
  <c r="FG151" i="1"/>
  <c r="FH151" i="1"/>
  <c r="FI151" i="1"/>
  <c r="FJ151" i="1"/>
  <c r="FK151" i="1"/>
  <c r="FL151" i="1"/>
  <c r="FM151" i="1"/>
  <c r="FN151" i="1"/>
  <c r="FO151" i="1"/>
  <c r="FP151" i="1"/>
  <c r="FQ151" i="1"/>
  <c r="FR151" i="1"/>
  <c r="FS151" i="1"/>
  <c r="FT151" i="1"/>
  <c r="FU151" i="1"/>
  <c r="FV151" i="1"/>
  <c r="FW151" i="1"/>
  <c r="FX151" i="1"/>
  <c r="FY151" i="1"/>
  <c r="FZ151" i="1"/>
  <c r="GA151" i="1"/>
  <c r="GB151" i="1"/>
  <c r="GC151" i="1"/>
  <c r="GD151" i="1"/>
  <c r="GE151" i="1"/>
  <c r="GF151" i="1"/>
  <c r="GG151" i="1"/>
  <c r="GH151" i="1"/>
  <c r="GI151" i="1"/>
  <c r="GJ151" i="1"/>
  <c r="GK151" i="1"/>
  <c r="GL151" i="1"/>
  <c r="GO151" i="1"/>
  <c r="GU151" i="1"/>
  <c r="DB152" i="1"/>
  <c r="DF152" i="1"/>
  <c r="DJ152" i="1"/>
  <c r="DN152" i="1"/>
  <c r="DR152" i="1"/>
  <c r="DT152" i="1"/>
  <c r="DU152" i="1"/>
  <c r="DV152" i="1"/>
  <c r="DW152" i="1"/>
  <c r="DX152" i="1"/>
  <c r="DY152" i="1"/>
  <c r="DZ152" i="1"/>
  <c r="EA152" i="1"/>
  <c r="EB152" i="1"/>
  <c r="EC152" i="1"/>
  <c r="ED152" i="1"/>
  <c r="EE152" i="1"/>
  <c r="EF152" i="1"/>
  <c r="EG152" i="1"/>
  <c r="EH152" i="1"/>
  <c r="EI152" i="1"/>
  <c r="EJ152" i="1"/>
  <c r="EK152" i="1"/>
  <c r="EL152" i="1"/>
  <c r="EM152" i="1"/>
  <c r="EN152" i="1"/>
  <c r="EO152" i="1"/>
  <c r="EP152" i="1"/>
  <c r="EQ152" i="1"/>
  <c r="ER152" i="1"/>
  <c r="ES152" i="1"/>
  <c r="ET152" i="1"/>
  <c r="EU152" i="1"/>
  <c r="EV152" i="1"/>
  <c r="EW152" i="1"/>
  <c r="EX152" i="1"/>
  <c r="EY152" i="1"/>
  <c r="EZ152" i="1"/>
  <c r="FA152" i="1"/>
  <c r="FB152" i="1"/>
  <c r="FC152" i="1"/>
  <c r="FD152" i="1"/>
  <c r="FE152" i="1"/>
  <c r="FF152" i="1"/>
  <c r="FG152" i="1"/>
  <c r="FH152" i="1"/>
  <c r="FI152" i="1"/>
  <c r="FJ152" i="1"/>
  <c r="FK152" i="1"/>
  <c r="FL152" i="1"/>
  <c r="FM152" i="1"/>
  <c r="FN152" i="1"/>
  <c r="FO152" i="1"/>
  <c r="FP152" i="1"/>
  <c r="GA155" i="1"/>
  <c r="GB155" i="1"/>
  <c r="GC155" i="1"/>
  <c r="GD155" i="1"/>
  <c r="GE155" i="1"/>
  <c r="GF155" i="1"/>
  <c r="GG155" i="1"/>
  <c r="GH155" i="1"/>
  <c r="GI155" i="1"/>
  <c r="GJ155" i="1"/>
  <c r="GK155" i="1"/>
  <c r="GL155" i="1"/>
  <c r="GM155" i="1"/>
  <c r="GN155" i="1"/>
  <c r="GO155" i="1"/>
  <c r="GP155" i="1"/>
  <c r="GQ155" i="1"/>
  <c r="GR155" i="1"/>
  <c r="GS155" i="1"/>
  <c r="GT155" i="1"/>
  <c r="GU155" i="1"/>
  <c r="DA156" i="1"/>
  <c r="DB156" i="1"/>
  <c r="DC156" i="1"/>
  <c r="DD156" i="1"/>
  <c r="DE156" i="1"/>
  <c r="DF156" i="1"/>
  <c r="DG156" i="1"/>
  <c r="DH156" i="1"/>
  <c r="DI156" i="1"/>
  <c r="DJ156" i="1"/>
  <c r="DK156" i="1"/>
  <c r="DL156" i="1"/>
  <c r="DM156" i="1"/>
  <c r="DN156" i="1"/>
  <c r="DO156" i="1"/>
  <c r="DP156" i="1"/>
  <c r="DQ156" i="1"/>
  <c r="DR156" i="1"/>
  <c r="DS156" i="1"/>
  <c r="DT156" i="1"/>
  <c r="DU156" i="1"/>
  <c r="DV156" i="1"/>
  <c r="DW156" i="1"/>
  <c r="DX156" i="1"/>
  <c r="DY156" i="1"/>
  <c r="DZ156" i="1"/>
  <c r="EA156" i="1"/>
  <c r="EB156" i="1"/>
  <c r="EC156" i="1"/>
  <c r="ED156" i="1"/>
  <c r="EE156" i="1"/>
  <c r="EF156" i="1"/>
  <c r="EG156" i="1"/>
  <c r="EH156" i="1"/>
  <c r="EI156" i="1"/>
  <c r="EJ156" i="1"/>
  <c r="EK156" i="1"/>
  <c r="EL156" i="1"/>
  <c r="EM156" i="1"/>
  <c r="EN156" i="1"/>
  <c r="EO156" i="1"/>
  <c r="EP156" i="1"/>
  <c r="EQ156" i="1"/>
  <c r="ER156" i="1"/>
  <c r="ES156" i="1"/>
  <c r="ET156" i="1"/>
  <c r="EU156" i="1"/>
  <c r="EV156" i="1"/>
  <c r="EW156" i="1"/>
  <c r="EX156" i="1"/>
  <c r="EY156" i="1"/>
  <c r="EZ156" i="1"/>
  <c r="FA156" i="1"/>
  <c r="FB156" i="1"/>
  <c r="FC156" i="1"/>
  <c r="FD156" i="1"/>
  <c r="FE156" i="1"/>
  <c r="FF156" i="1"/>
  <c r="FG156" i="1"/>
  <c r="FH156" i="1"/>
  <c r="FI156" i="1"/>
  <c r="FJ156" i="1"/>
  <c r="FK156" i="1"/>
  <c r="FL156" i="1"/>
  <c r="FM156" i="1"/>
  <c r="FN156" i="1"/>
  <c r="FO156" i="1"/>
  <c r="FP156" i="1"/>
  <c r="FQ156" i="1"/>
  <c r="FR156" i="1"/>
  <c r="FS156" i="1"/>
  <c r="FT156" i="1"/>
  <c r="FU156" i="1"/>
  <c r="FV156" i="1"/>
  <c r="FW156" i="1"/>
  <c r="FX156" i="1"/>
  <c r="FY156" i="1"/>
  <c r="FZ156" i="1"/>
  <c r="GA156" i="1"/>
  <c r="GB156" i="1"/>
  <c r="GC156" i="1"/>
  <c r="GD156" i="1"/>
  <c r="GE156" i="1"/>
  <c r="GF156" i="1"/>
  <c r="GG156" i="1"/>
  <c r="GH156" i="1"/>
  <c r="GI156" i="1"/>
  <c r="GJ156" i="1"/>
  <c r="GK156" i="1"/>
  <c r="GL156" i="1"/>
  <c r="GM156" i="1"/>
  <c r="GN156" i="1"/>
  <c r="GO156" i="1"/>
  <c r="GP156" i="1"/>
  <c r="GQ156" i="1"/>
  <c r="GR156" i="1"/>
  <c r="GS156" i="1"/>
  <c r="GT156" i="1"/>
  <c r="GU156" i="1"/>
  <c r="DA157" i="1"/>
  <c r="DB157" i="1"/>
  <c r="DC157" i="1"/>
  <c r="DD157" i="1"/>
  <c r="DE157" i="1"/>
  <c r="DF157" i="1"/>
  <c r="DG157" i="1"/>
  <c r="DH157" i="1"/>
  <c r="DI157" i="1"/>
  <c r="DJ157" i="1"/>
  <c r="DK157" i="1"/>
  <c r="DL157" i="1"/>
  <c r="DM157" i="1"/>
  <c r="DN157" i="1"/>
  <c r="DO157" i="1"/>
  <c r="DP157" i="1"/>
  <c r="DQ157" i="1"/>
  <c r="DR157" i="1"/>
  <c r="DS157" i="1"/>
  <c r="DT157" i="1"/>
  <c r="DU157" i="1"/>
  <c r="DV157" i="1"/>
  <c r="DW157" i="1"/>
  <c r="DX157" i="1"/>
  <c r="DY157" i="1"/>
  <c r="DZ157" i="1"/>
  <c r="EA157" i="1"/>
  <c r="EB157" i="1"/>
  <c r="EC157" i="1"/>
  <c r="ED157" i="1"/>
  <c r="EE157" i="1"/>
  <c r="EF157" i="1"/>
  <c r="EG157" i="1"/>
  <c r="EH157" i="1"/>
  <c r="EI157" i="1"/>
  <c r="EJ157" i="1"/>
  <c r="EK157" i="1"/>
  <c r="EL157" i="1"/>
  <c r="EM157" i="1"/>
  <c r="EN157" i="1"/>
  <c r="EO157" i="1"/>
  <c r="EP157" i="1"/>
  <c r="EQ157" i="1"/>
  <c r="ER157" i="1"/>
  <c r="ES157" i="1"/>
  <c r="ET157" i="1"/>
  <c r="EU157" i="1"/>
  <c r="EV157" i="1"/>
  <c r="EW157" i="1"/>
  <c r="EX157" i="1"/>
  <c r="EY157" i="1"/>
  <c r="EZ157" i="1"/>
  <c r="FA157" i="1"/>
  <c r="FB157" i="1"/>
  <c r="FC157" i="1"/>
  <c r="FD157" i="1"/>
  <c r="FE157" i="1"/>
  <c r="FF157" i="1"/>
  <c r="FG157" i="1"/>
  <c r="FH157" i="1"/>
  <c r="FI157" i="1"/>
  <c r="FJ157" i="1"/>
  <c r="FK157" i="1"/>
  <c r="FL157" i="1"/>
  <c r="FM157" i="1"/>
  <c r="FN157" i="1"/>
  <c r="FO157" i="1"/>
  <c r="FP157" i="1"/>
  <c r="FQ157" i="1"/>
  <c r="FR157" i="1"/>
  <c r="FS157" i="1"/>
  <c r="FT157" i="1"/>
  <c r="FU157" i="1"/>
  <c r="FV157" i="1"/>
  <c r="FW157" i="1"/>
  <c r="FX157" i="1"/>
  <c r="FY157" i="1"/>
  <c r="FZ157" i="1"/>
  <c r="GA157" i="1"/>
  <c r="GB157" i="1"/>
  <c r="GC157" i="1"/>
  <c r="GD157" i="1"/>
  <c r="GE157" i="1"/>
  <c r="GF157" i="1"/>
  <c r="GG157" i="1"/>
  <c r="GH157" i="1"/>
  <c r="GI157" i="1"/>
  <c r="GJ157" i="1"/>
  <c r="GK157" i="1"/>
  <c r="GL157" i="1"/>
  <c r="GM157" i="1"/>
  <c r="GN157" i="1"/>
  <c r="GO157" i="1"/>
  <c r="GP157" i="1"/>
  <c r="GQ157" i="1"/>
  <c r="GR157" i="1"/>
  <c r="GS157" i="1"/>
  <c r="GT157" i="1"/>
  <c r="GU157" i="1"/>
  <c r="DA158" i="1"/>
  <c r="DB158" i="1"/>
  <c r="DC158" i="1"/>
  <c r="DD158" i="1"/>
  <c r="DE158" i="1"/>
  <c r="DF158" i="1"/>
  <c r="DG158" i="1"/>
  <c r="DH158" i="1"/>
  <c r="DI158" i="1"/>
  <c r="DJ158" i="1"/>
  <c r="DK158" i="1"/>
  <c r="DL158" i="1"/>
  <c r="DM158" i="1"/>
  <c r="DN158" i="1"/>
  <c r="DO158" i="1"/>
  <c r="DP158" i="1"/>
  <c r="DQ158" i="1"/>
  <c r="DR158" i="1"/>
  <c r="DS158" i="1"/>
  <c r="DT158" i="1"/>
  <c r="DU158" i="1"/>
  <c r="DV158" i="1"/>
  <c r="DW158" i="1"/>
  <c r="DX158" i="1"/>
  <c r="DY158" i="1"/>
  <c r="DZ158" i="1"/>
  <c r="EA158" i="1"/>
  <c r="EB158" i="1"/>
  <c r="EC158" i="1"/>
  <c r="ED158" i="1"/>
  <c r="EE158" i="1"/>
  <c r="EF158" i="1"/>
  <c r="EG158" i="1"/>
  <c r="EH158" i="1"/>
  <c r="EI158" i="1"/>
  <c r="EJ158" i="1"/>
  <c r="EK158" i="1"/>
  <c r="EL158" i="1"/>
  <c r="EM158" i="1"/>
  <c r="EN158" i="1"/>
  <c r="EO158" i="1"/>
  <c r="EP158" i="1"/>
  <c r="EQ158" i="1"/>
  <c r="ER158" i="1"/>
  <c r="ES158" i="1"/>
  <c r="ET158" i="1"/>
  <c r="EU158" i="1"/>
  <c r="EV158" i="1"/>
  <c r="EW158" i="1"/>
  <c r="EX158" i="1"/>
  <c r="EY158" i="1"/>
  <c r="EZ158" i="1"/>
  <c r="FA158" i="1"/>
  <c r="FB158" i="1"/>
  <c r="FC158" i="1"/>
  <c r="FD158" i="1"/>
  <c r="FE158" i="1"/>
  <c r="FF158" i="1"/>
  <c r="FG158" i="1"/>
  <c r="FH158" i="1"/>
  <c r="FI158" i="1"/>
  <c r="FJ158" i="1"/>
  <c r="FK158" i="1"/>
  <c r="FL158" i="1"/>
  <c r="FM158" i="1"/>
  <c r="FN158" i="1"/>
  <c r="FO158" i="1"/>
  <c r="FP158" i="1"/>
  <c r="FQ158" i="1"/>
  <c r="FR158" i="1"/>
  <c r="FS158" i="1"/>
  <c r="FT158" i="1"/>
  <c r="FU158" i="1"/>
  <c r="FV158" i="1"/>
  <c r="FW158" i="1"/>
  <c r="FX158" i="1"/>
  <c r="FY158" i="1"/>
  <c r="FZ158" i="1"/>
  <c r="GA158" i="1"/>
  <c r="GB158" i="1"/>
  <c r="GC158" i="1"/>
  <c r="GD158" i="1"/>
  <c r="GE158" i="1"/>
  <c r="GF158" i="1"/>
  <c r="GG158" i="1"/>
  <c r="GH158" i="1"/>
  <c r="GI158" i="1"/>
  <c r="GJ158" i="1"/>
  <c r="GK158" i="1"/>
  <c r="GL158" i="1"/>
  <c r="GM158" i="1"/>
  <c r="GN158" i="1"/>
  <c r="GO158" i="1"/>
  <c r="GP158" i="1"/>
  <c r="GQ158" i="1"/>
  <c r="GR158" i="1"/>
  <c r="GS158" i="1"/>
  <c r="GT158" i="1"/>
  <c r="GU158" i="1"/>
  <c r="DA159" i="1"/>
  <c r="DB159" i="1"/>
  <c r="DC159" i="1"/>
  <c r="DD159" i="1"/>
  <c r="DE159" i="1"/>
  <c r="DF159" i="1"/>
  <c r="DG159" i="1"/>
  <c r="DH159" i="1"/>
  <c r="DI159" i="1"/>
  <c r="DJ159" i="1"/>
  <c r="DK159" i="1"/>
  <c r="DL159" i="1"/>
  <c r="DM159" i="1"/>
  <c r="DN159" i="1"/>
  <c r="DO159" i="1"/>
  <c r="DP159" i="1"/>
  <c r="DQ159" i="1"/>
  <c r="DR159" i="1"/>
  <c r="DS159" i="1"/>
  <c r="DT159" i="1"/>
  <c r="DU159" i="1"/>
  <c r="DV159" i="1"/>
  <c r="DW159" i="1"/>
  <c r="DX159" i="1"/>
  <c r="FJ162" i="1"/>
  <c r="FK162" i="1"/>
  <c r="FL162" i="1"/>
  <c r="FM162" i="1"/>
  <c r="FN162" i="1"/>
  <c r="FO162" i="1"/>
  <c r="FP162" i="1"/>
  <c r="FQ162" i="1"/>
  <c r="FR162" i="1"/>
  <c r="FS162" i="1"/>
  <c r="FT162" i="1"/>
  <c r="FU162" i="1"/>
  <c r="FV162" i="1"/>
  <c r="FW162" i="1"/>
  <c r="FX162" i="1"/>
  <c r="FY162" i="1"/>
  <c r="FZ162" i="1"/>
  <c r="GA162" i="1"/>
  <c r="GB162" i="1"/>
  <c r="GC162" i="1"/>
  <c r="GD162" i="1"/>
  <c r="GE162" i="1"/>
  <c r="GF162" i="1"/>
  <c r="GG162" i="1"/>
  <c r="GH162" i="1"/>
  <c r="GI162" i="1"/>
  <c r="GJ162" i="1"/>
  <c r="GK162" i="1"/>
  <c r="GL162" i="1"/>
  <c r="GM162" i="1"/>
  <c r="GN162" i="1"/>
  <c r="GO162" i="1"/>
  <c r="GP162" i="1"/>
  <c r="GQ162" i="1"/>
  <c r="GR162" i="1"/>
  <c r="GS162" i="1"/>
  <c r="GT162" i="1"/>
  <c r="GU162" i="1"/>
  <c r="DA163" i="1"/>
  <c r="DB163" i="1"/>
  <c r="DC163" i="1"/>
  <c r="DD163" i="1"/>
  <c r="DE163" i="1"/>
  <c r="DF163" i="1"/>
  <c r="DG163" i="1"/>
  <c r="DH163" i="1"/>
  <c r="DI163" i="1"/>
  <c r="DJ163" i="1"/>
  <c r="DK163" i="1"/>
  <c r="DL163" i="1"/>
  <c r="DM163" i="1"/>
  <c r="DN163" i="1"/>
  <c r="DO163" i="1"/>
  <c r="DP163" i="1"/>
  <c r="DQ163" i="1"/>
  <c r="DR163" i="1"/>
  <c r="DS163" i="1"/>
  <c r="DT163" i="1"/>
  <c r="DU163" i="1"/>
  <c r="DV163" i="1"/>
  <c r="DW163" i="1"/>
  <c r="DX163" i="1"/>
  <c r="DY163" i="1"/>
  <c r="DZ163" i="1"/>
  <c r="EA163" i="1"/>
  <c r="EB163" i="1"/>
  <c r="EC163" i="1"/>
  <c r="ED163" i="1"/>
  <c r="EE163" i="1"/>
  <c r="EF163" i="1"/>
  <c r="EG163" i="1"/>
  <c r="EH163" i="1"/>
  <c r="EI163" i="1"/>
  <c r="EJ163" i="1"/>
  <c r="EK163" i="1"/>
  <c r="EL163" i="1"/>
  <c r="EM163" i="1"/>
  <c r="EN163" i="1"/>
  <c r="EO163" i="1"/>
  <c r="EP163" i="1"/>
  <c r="EQ163" i="1"/>
  <c r="ER163" i="1"/>
  <c r="ES163" i="1"/>
  <c r="ET163" i="1"/>
  <c r="EU163" i="1"/>
  <c r="EV163" i="1"/>
  <c r="EW163" i="1"/>
  <c r="EX163" i="1"/>
  <c r="EY163" i="1"/>
  <c r="EZ163" i="1"/>
  <c r="FA163" i="1"/>
  <c r="FB163" i="1"/>
  <c r="FC163" i="1"/>
  <c r="FD163" i="1"/>
  <c r="FE163" i="1"/>
  <c r="FF163" i="1"/>
  <c r="FG163" i="1"/>
  <c r="FH163" i="1"/>
  <c r="FI163" i="1"/>
  <c r="FJ163" i="1"/>
  <c r="FK163" i="1"/>
  <c r="FL163" i="1"/>
  <c r="FM163" i="1"/>
  <c r="FN163" i="1"/>
  <c r="FO163" i="1"/>
  <c r="FP163" i="1"/>
  <c r="FQ163" i="1"/>
  <c r="FR163" i="1"/>
  <c r="FS163" i="1"/>
  <c r="FT163" i="1"/>
  <c r="FU163" i="1"/>
  <c r="FV163" i="1"/>
  <c r="FW163" i="1"/>
  <c r="FX163" i="1"/>
  <c r="FY163" i="1"/>
  <c r="FZ163" i="1"/>
  <c r="GA163" i="1"/>
  <c r="GB163" i="1"/>
  <c r="GC163" i="1"/>
  <c r="GD163" i="1"/>
  <c r="GE163" i="1"/>
  <c r="GF163" i="1"/>
  <c r="GG163" i="1"/>
  <c r="GH163" i="1"/>
  <c r="GI163" i="1"/>
  <c r="GJ163" i="1"/>
  <c r="GK163" i="1"/>
  <c r="GL163" i="1"/>
  <c r="GM163" i="1"/>
  <c r="GN163" i="1"/>
  <c r="GO163" i="1"/>
  <c r="GP163" i="1"/>
  <c r="GQ163" i="1"/>
  <c r="GR163" i="1"/>
  <c r="GS163" i="1"/>
  <c r="GT163" i="1"/>
  <c r="GU163" i="1"/>
  <c r="DA164" i="1"/>
  <c r="DB164" i="1"/>
  <c r="DC164" i="1"/>
  <c r="DD164" i="1"/>
  <c r="DE164" i="1"/>
  <c r="DF164" i="1"/>
  <c r="DG164" i="1"/>
  <c r="DH164" i="1"/>
  <c r="DI164" i="1"/>
  <c r="DJ164" i="1"/>
  <c r="DK164" i="1"/>
  <c r="DL164" i="1"/>
  <c r="DM164" i="1"/>
  <c r="DN164" i="1"/>
  <c r="DO164" i="1"/>
  <c r="DP164" i="1"/>
  <c r="DQ164" i="1"/>
  <c r="DR164" i="1"/>
  <c r="DS164" i="1"/>
  <c r="DT164" i="1"/>
  <c r="DU164" i="1"/>
  <c r="DV164" i="1"/>
  <c r="DW164" i="1"/>
  <c r="DX164" i="1"/>
  <c r="DY164" i="1"/>
  <c r="DZ164" i="1"/>
  <c r="EA164" i="1"/>
  <c r="EB164" i="1"/>
  <c r="EC164" i="1"/>
  <c r="ED164" i="1"/>
  <c r="EE164" i="1"/>
  <c r="EF164" i="1"/>
  <c r="EG164" i="1"/>
  <c r="EH164" i="1"/>
  <c r="EI164" i="1"/>
  <c r="EJ164" i="1"/>
  <c r="EK164" i="1"/>
  <c r="EL164" i="1"/>
  <c r="EM164" i="1"/>
  <c r="EN164" i="1"/>
  <c r="EO164" i="1"/>
  <c r="EP164" i="1"/>
  <c r="EQ164" i="1"/>
  <c r="ER164" i="1"/>
  <c r="ES164" i="1"/>
  <c r="ET164" i="1"/>
  <c r="EU164" i="1"/>
  <c r="EV164" i="1"/>
  <c r="EW164" i="1"/>
  <c r="EX164" i="1"/>
  <c r="EY164" i="1"/>
  <c r="EZ164" i="1"/>
  <c r="FA164" i="1"/>
  <c r="FB164" i="1"/>
  <c r="FC164" i="1"/>
  <c r="FD164" i="1"/>
  <c r="FE164" i="1"/>
  <c r="FF164" i="1"/>
  <c r="FG164" i="1"/>
  <c r="FH164" i="1"/>
  <c r="FI164" i="1"/>
  <c r="FJ164" i="1"/>
  <c r="FK164" i="1"/>
  <c r="FL164" i="1"/>
  <c r="FM164" i="1"/>
  <c r="FN164" i="1"/>
  <c r="FO164" i="1"/>
  <c r="FP164" i="1"/>
  <c r="FQ164" i="1"/>
  <c r="FR164" i="1"/>
  <c r="FS164" i="1"/>
  <c r="FT164" i="1"/>
  <c r="FU164" i="1"/>
  <c r="FV164" i="1"/>
  <c r="FW164" i="1"/>
  <c r="FX164" i="1"/>
  <c r="FY164" i="1"/>
  <c r="FZ164" i="1"/>
  <c r="GA164" i="1"/>
  <c r="GB164" i="1"/>
  <c r="GC164" i="1"/>
  <c r="GD164" i="1"/>
  <c r="GE164" i="1"/>
  <c r="GF164" i="1"/>
  <c r="GG164" i="1"/>
  <c r="GH164" i="1"/>
  <c r="GI164" i="1"/>
  <c r="GJ164" i="1"/>
  <c r="GK164" i="1"/>
  <c r="GL164" i="1"/>
  <c r="GM164" i="1"/>
  <c r="GN164" i="1"/>
  <c r="GO164" i="1"/>
  <c r="GP164" i="1"/>
  <c r="GQ164" i="1"/>
  <c r="GR164" i="1"/>
  <c r="GS164" i="1"/>
  <c r="GT164" i="1"/>
  <c r="GU164" i="1"/>
  <c r="DA165" i="1"/>
  <c r="DB165" i="1"/>
  <c r="DC165" i="1"/>
  <c r="DD165" i="1"/>
  <c r="DE165" i="1"/>
  <c r="DF165" i="1"/>
  <c r="DG165" i="1"/>
  <c r="DH165" i="1"/>
  <c r="DI165" i="1"/>
  <c r="DJ165" i="1"/>
  <c r="DK165" i="1"/>
  <c r="DL165" i="1"/>
  <c r="DM165" i="1"/>
  <c r="DN165" i="1"/>
  <c r="DO165" i="1"/>
  <c r="DP165" i="1"/>
  <c r="DQ165" i="1"/>
  <c r="DR165" i="1"/>
  <c r="DS165" i="1"/>
  <c r="DT165" i="1"/>
  <c r="DU165" i="1"/>
  <c r="DV165" i="1"/>
  <c r="DW165" i="1"/>
  <c r="DX165" i="1"/>
  <c r="DY165" i="1"/>
  <c r="DZ165" i="1"/>
  <c r="EA165" i="1"/>
  <c r="EB165" i="1"/>
  <c r="EC165" i="1"/>
  <c r="ED165" i="1"/>
  <c r="EE165" i="1"/>
  <c r="EF165" i="1"/>
  <c r="EG165" i="1"/>
  <c r="EH165" i="1"/>
  <c r="EI165" i="1"/>
  <c r="EJ165" i="1"/>
  <c r="EK165" i="1"/>
  <c r="EL165" i="1"/>
  <c r="EM165" i="1"/>
  <c r="EN165" i="1"/>
  <c r="EO165" i="1"/>
  <c r="EP165" i="1"/>
  <c r="EQ165" i="1"/>
  <c r="ER165" i="1"/>
  <c r="ES165" i="1"/>
  <c r="ET165" i="1"/>
  <c r="EU165" i="1"/>
  <c r="EV165" i="1"/>
  <c r="EW165" i="1"/>
  <c r="EX165" i="1"/>
  <c r="EY165" i="1"/>
  <c r="EZ165" i="1"/>
  <c r="FA165" i="1"/>
  <c r="FB165" i="1"/>
  <c r="FC165" i="1"/>
  <c r="FD165" i="1"/>
  <c r="FE165" i="1"/>
  <c r="FF165" i="1"/>
  <c r="FG165" i="1"/>
  <c r="FH165" i="1"/>
  <c r="FI165" i="1"/>
  <c r="FJ165" i="1"/>
  <c r="FK165" i="1"/>
  <c r="FL165" i="1"/>
  <c r="FM165" i="1"/>
  <c r="FN165" i="1"/>
  <c r="FO165" i="1"/>
  <c r="FP165" i="1"/>
  <c r="FQ165" i="1"/>
  <c r="FR165" i="1"/>
  <c r="FS165" i="1"/>
  <c r="FT165" i="1"/>
  <c r="FU165" i="1"/>
  <c r="FV165" i="1"/>
  <c r="FW165" i="1"/>
  <c r="FX165" i="1"/>
  <c r="FY165" i="1"/>
  <c r="FZ165" i="1"/>
  <c r="GA165" i="1"/>
  <c r="GB165" i="1"/>
  <c r="GC165" i="1"/>
  <c r="GD165" i="1"/>
  <c r="GE165" i="1"/>
  <c r="GF165" i="1"/>
  <c r="GG165" i="1"/>
  <c r="GH165" i="1"/>
  <c r="GI165" i="1"/>
  <c r="GJ165" i="1"/>
  <c r="GK165" i="1"/>
  <c r="GL165" i="1"/>
  <c r="GM165" i="1"/>
  <c r="GN165" i="1"/>
  <c r="GO165" i="1"/>
  <c r="GP165" i="1"/>
  <c r="GQ165" i="1"/>
  <c r="GR165" i="1"/>
  <c r="GS165" i="1"/>
  <c r="GT165" i="1"/>
  <c r="GU165" i="1"/>
  <c r="FE71" i="1"/>
  <c r="FS71" i="1"/>
  <c r="FT71" i="1"/>
  <c r="FU71" i="1"/>
  <c r="FV71" i="1"/>
  <c r="FW71" i="1"/>
  <c r="FX71" i="1"/>
  <c r="GA71" i="1"/>
  <c r="GB71" i="1"/>
  <c r="GE71" i="1"/>
  <c r="GF71" i="1"/>
  <c r="GH71" i="1"/>
  <c r="GI71" i="1"/>
  <c r="GM71" i="1"/>
  <c r="GN71" i="1"/>
  <c r="GO71" i="1"/>
  <c r="GQ71" i="1"/>
  <c r="GU71" i="1"/>
  <c r="DG72" i="1"/>
  <c r="DM72" i="1"/>
  <c r="EB72" i="1"/>
  <c r="EC72" i="1"/>
  <c r="EF72" i="1"/>
  <c r="ES72" i="1"/>
  <c r="FP72" i="1"/>
  <c r="FS72" i="1"/>
  <c r="FT72" i="1"/>
  <c r="FV72" i="1"/>
  <c r="FW72" i="1"/>
  <c r="DY73" i="1"/>
  <c r="EH73" i="1"/>
  <c r="EI73" i="1"/>
  <c r="EJ73" i="1"/>
  <c r="EK73" i="1"/>
  <c r="EL73" i="1"/>
  <c r="EM73" i="1"/>
  <c r="EN73" i="1"/>
  <c r="EO73" i="1"/>
  <c r="EP73" i="1"/>
  <c r="EQ73" i="1"/>
  <c r="ES73" i="1"/>
  <c r="ET73" i="1"/>
  <c r="EU73" i="1"/>
  <c r="EW73" i="1"/>
  <c r="EX73" i="1"/>
  <c r="FC73" i="1"/>
  <c r="FE73" i="1"/>
  <c r="FJ73" i="1"/>
  <c r="FK73" i="1"/>
  <c r="FL73" i="1"/>
  <c r="FM73" i="1"/>
  <c r="FP73" i="1"/>
  <c r="FR73" i="1"/>
  <c r="FS73" i="1"/>
  <c r="FW73" i="1"/>
  <c r="FX73" i="1"/>
  <c r="FY73" i="1"/>
  <c r="FZ73" i="1"/>
  <c r="EB77" i="1"/>
  <c r="ED77" i="1"/>
  <c r="EE77" i="1"/>
  <c r="EF77" i="1"/>
  <c r="EG77" i="1"/>
  <c r="EH77" i="1"/>
  <c r="EI77" i="1"/>
  <c r="EM77" i="1"/>
  <c r="EN77" i="1"/>
  <c r="EO77" i="1"/>
  <c r="ER77" i="1"/>
  <c r="ES77" i="1"/>
  <c r="EW77" i="1"/>
  <c r="EY77" i="1"/>
  <c r="EZ77" i="1"/>
  <c r="FC77" i="1"/>
  <c r="FD77" i="1"/>
  <c r="FG77" i="1"/>
  <c r="FK77" i="1"/>
  <c r="FL77" i="1"/>
  <c r="FN77" i="1"/>
  <c r="FQ77" i="1"/>
  <c r="FR77" i="1"/>
  <c r="FS77" i="1"/>
  <c r="FW77" i="1"/>
  <c r="FX77" i="1"/>
  <c r="FZ77" i="1"/>
  <c r="GA77" i="1"/>
  <c r="GC77" i="1"/>
  <c r="GE77" i="1"/>
  <c r="GG77" i="1"/>
  <c r="GH77" i="1"/>
  <c r="GI77" i="1"/>
  <c r="GO77" i="1"/>
  <c r="GP77" i="1"/>
  <c r="GQ77" i="1"/>
  <c r="GR77" i="1"/>
  <c r="GU77" i="1"/>
  <c r="DB78" i="1"/>
  <c r="DD78" i="1"/>
  <c r="DE78" i="1"/>
  <c r="DG78" i="1"/>
  <c r="DO78" i="1"/>
  <c r="DQ78" i="1"/>
  <c r="DR78" i="1"/>
  <c r="DT78" i="1"/>
  <c r="DU78" i="1"/>
  <c r="DV78" i="1"/>
  <c r="DX78" i="1"/>
  <c r="DY78" i="1"/>
  <c r="DZ78" i="1"/>
  <c r="EI78" i="1"/>
  <c r="ER78" i="1"/>
  <c r="EV78" i="1"/>
  <c r="EW78" i="1"/>
  <c r="EY78" i="1"/>
  <c r="EZ78" i="1"/>
  <c r="FA78" i="1"/>
  <c r="FD78" i="1"/>
  <c r="FE78" i="1"/>
  <c r="FG78" i="1"/>
  <c r="FI78" i="1"/>
  <c r="FK78" i="1"/>
  <c r="FL78" i="1"/>
  <c r="FN78" i="1"/>
  <c r="FQ78" i="1"/>
  <c r="FT78" i="1"/>
  <c r="FV78" i="1"/>
  <c r="FX78" i="1"/>
  <c r="FY78" i="1"/>
  <c r="FZ78" i="1"/>
  <c r="GB78" i="1"/>
  <c r="GD78" i="1"/>
  <c r="GF78" i="1"/>
  <c r="GH78" i="1"/>
  <c r="GJ78" i="1"/>
  <c r="GL78" i="1"/>
  <c r="GN78" i="1"/>
  <c r="GP78" i="1"/>
  <c r="GR78" i="1"/>
  <c r="GT78" i="1"/>
  <c r="DA79" i="1"/>
  <c r="DC79" i="1"/>
  <c r="DE79" i="1"/>
  <c r="DG79" i="1"/>
  <c r="DI79" i="1"/>
  <c r="DK79" i="1"/>
  <c r="DL79" i="1"/>
  <c r="DN79" i="1"/>
  <c r="DO79" i="1"/>
  <c r="DP79" i="1"/>
  <c r="DQ79" i="1"/>
  <c r="DS79" i="1"/>
  <c r="DU79" i="1"/>
  <c r="DX79" i="1"/>
  <c r="DZ79" i="1"/>
  <c r="EA79" i="1"/>
  <c r="ED79" i="1"/>
  <c r="EF79" i="1"/>
  <c r="EG79" i="1"/>
  <c r="EH79" i="1"/>
  <c r="EJ79" i="1"/>
  <c r="EK79" i="1"/>
  <c r="EL79" i="1"/>
  <c r="EM79" i="1"/>
  <c r="EP79" i="1"/>
  <c r="EQ79" i="1"/>
  <c r="ET79" i="1"/>
  <c r="EV79" i="1"/>
  <c r="EX79" i="1"/>
  <c r="EY79" i="1"/>
  <c r="FA79" i="1"/>
  <c r="FB79" i="1"/>
  <c r="FD79" i="1"/>
  <c r="FE79" i="1"/>
  <c r="FH79" i="1"/>
  <c r="FJ79" i="1"/>
  <c r="FL79" i="1"/>
  <c r="FM79" i="1"/>
  <c r="FO79" i="1"/>
  <c r="FP79" i="1"/>
  <c r="FQ79" i="1"/>
  <c r="FS79" i="1"/>
  <c r="FV79" i="1"/>
  <c r="FW79" i="1"/>
  <c r="FY79" i="1"/>
  <c r="GC79" i="1"/>
  <c r="GH79" i="1"/>
  <c r="GI79" i="1"/>
  <c r="GK79" i="1"/>
  <c r="GL79" i="1"/>
  <c r="GM79" i="1"/>
  <c r="GN79" i="1"/>
  <c r="GO79" i="1"/>
  <c r="GP79" i="1"/>
  <c r="GQ79" i="1"/>
  <c r="GS79" i="1"/>
  <c r="GU79" i="1"/>
  <c r="DA80" i="1"/>
  <c r="GI84" i="1"/>
  <c r="GJ84" i="1"/>
  <c r="GL84" i="1"/>
  <c r="GM84" i="1"/>
  <c r="DH85" i="1"/>
  <c r="DI85" i="1"/>
  <c r="DK85" i="1"/>
  <c r="DN85" i="1"/>
  <c r="DT85" i="1"/>
  <c r="DU85" i="1"/>
  <c r="DZ85" i="1"/>
  <c r="EC85" i="1"/>
  <c r="EH85" i="1"/>
  <c r="EL85" i="1"/>
  <c r="EN85" i="1"/>
  <c r="EO85" i="1"/>
  <c r="ER85" i="1"/>
  <c r="EV85" i="1"/>
  <c r="EZ85" i="1"/>
  <c r="FA85" i="1"/>
  <c r="FD85" i="1"/>
  <c r="FI85" i="1"/>
  <c r="FU85" i="1"/>
  <c r="FW85" i="1"/>
  <c r="GA85" i="1"/>
  <c r="GJ85" i="1"/>
  <c r="GK85" i="1"/>
  <c r="GS85" i="1"/>
  <c r="DC86" i="1"/>
  <c r="DE86" i="1"/>
  <c r="DG86" i="1"/>
  <c r="DQ86" i="1"/>
  <c r="DR86" i="1"/>
  <c r="DT86" i="1"/>
  <c r="DW86" i="1"/>
  <c r="EP86" i="1"/>
  <c r="ES86" i="1"/>
  <c r="ET86" i="1"/>
  <c r="EU86" i="1"/>
  <c r="EX86" i="1"/>
  <c r="FD86" i="1"/>
  <c r="FN86" i="1"/>
  <c r="FO86" i="1"/>
  <c r="FP86" i="1"/>
  <c r="FV86" i="1"/>
  <c r="FX86" i="1"/>
  <c r="FZ86" i="1"/>
  <c r="GL86" i="1"/>
  <c r="GR86" i="1"/>
  <c r="GT86" i="1"/>
  <c r="GU86" i="1"/>
  <c r="DB87" i="1"/>
  <c r="DG87" i="1"/>
  <c r="DM87" i="1"/>
  <c r="DP87" i="1"/>
  <c r="DX87" i="1"/>
  <c r="ED87" i="1"/>
  <c r="EG87" i="1"/>
  <c r="EJ87" i="1"/>
  <c r="EO87" i="1"/>
  <c r="EQ87" i="1"/>
  <c r="ES87" i="1"/>
  <c r="EU87" i="1"/>
  <c r="EO160" i="1"/>
  <c r="FH160" i="1"/>
  <c r="DW161" i="1"/>
  <c r="ED161" i="1"/>
  <c r="EK161" i="1"/>
  <c r="FD161" i="1"/>
  <c r="FQ161" i="1"/>
  <c r="DI162" i="1"/>
  <c r="DL162" i="1"/>
  <c r="DQ162" i="1"/>
  <c r="EE162" i="1"/>
  <c r="FT68" i="1"/>
  <c r="FU68" i="1"/>
  <c r="FV68" i="1"/>
  <c r="FW68" i="1"/>
  <c r="FX68" i="1"/>
  <c r="FY68" i="1"/>
  <c r="FZ68" i="1"/>
  <c r="GA68" i="1"/>
  <c r="GB68" i="1"/>
  <c r="GC68" i="1"/>
  <c r="GD68" i="1"/>
  <c r="GE68" i="1"/>
  <c r="GF68" i="1"/>
  <c r="GG68" i="1"/>
  <c r="GH68" i="1"/>
  <c r="GK68" i="1"/>
  <c r="GL68" i="1"/>
  <c r="GN68" i="1"/>
  <c r="GP68" i="1"/>
  <c r="GR68" i="1"/>
  <c r="GT68" i="1"/>
  <c r="DA69" i="1"/>
  <c r="DC69" i="1"/>
  <c r="DD69" i="1"/>
  <c r="DE69" i="1"/>
  <c r="DF69" i="1"/>
  <c r="DG69" i="1"/>
  <c r="DI69" i="1"/>
  <c r="DL69" i="1"/>
  <c r="DM69" i="1"/>
  <c r="DN69" i="1"/>
  <c r="DO69" i="1"/>
  <c r="DR69" i="1"/>
  <c r="DS69" i="1"/>
  <c r="DU69" i="1"/>
  <c r="DV69" i="1"/>
  <c r="DW69" i="1"/>
  <c r="DX69" i="1"/>
  <c r="DY69" i="1"/>
  <c r="DZ69" i="1"/>
  <c r="EA69" i="1"/>
  <c r="EC69" i="1"/>
  <c r="EE69" i="1"/>
  <c r="EG69" i="1"/>
  <c r="EI69" i="1"/>
  <c r="EK69" i="1"/>
  <c r="EL69" i="1"/>
  <c r="EM69" i="1"/>
  <c r="EP69" i="1"/>
  <c r="EQ69" i="1"/>
  <c r="ER69" i="1"/>
  <c r="ET69" i="1"/>
  <c r="EU69" i="1"/>
  <c r="EY69" i="1"/>
  <c r="FA69" i="1"/>
  <c r="FE69" i="1"/>
  <c r="FF69" i="1"/>
  <c r="FH69" i="1"/>
  <c r="FI69" i="1"/>
  <c r="FJ69" i="1"/>
  <c r="FK69" i="1"/>
  <c r="FM69" i="1"/>
  <c r="FN69" i="1"/>
  <c r="FO69" i="1"/>
  <c r="FQ69" i="1"/>
  <c r="FR69" i="1"/>
  <c r="FT69" i="1"/>
  <c r="FU69" i="1"/>
  <c r="FW69" i="1"/>
  <c r="FY69" i="1"/>
  <c r="FZ69" i="1"/>
  <c r="GA69" i="1"/>
  <c r="GC69" i="1"/>
  <c r="GD69" i="1"/>
  <c r="GE69" i="1"/>
  <c r="GG69" i="1"/>
  <c r="GH69" i="1"/>
  <c r="GI69" i="1"/>
  <c r="GJ69" i="1"/>
  <c r="GK69" i="1"/>
  <c r="GM69" i="1"/>
  <c r="GN69" i="1"/>
  <c r="GQ69" i="1"/>
  <c r="GR69" i="1"/>
  <c r="GT69" i="1"/>
  <c r="GU69" i="1"/>
  <c r="GQ70" i="1"/>
  <c r="GR70" i="1"/>
  <c r="GS70" i="1"/>
  <c r="GT70" i="1"/>
  <c r="DB71" i="1"/>
  <c r="DE71" i="1"/>
  <c r="DF71" i="1"/>
  <c r="DI71" i="1"/>
  <c r="DM71" i="1"/>
  <c r="DP71" i="1"/>
  <c r="DT71" i="1"/>
  <c r="DU71" i="1"/>
  <c r="DW71" i="1"/>
  <c r="DY71" i="1"/>
  <c r="EA71" i="1"/>
  <c r="EB71" i="1"/>
  <c r="EC71" i="1"/>
  <c r="EG71" i="1"/>
  <c r="EK71" i="1"/>
  <c r="EN71" i="1"/>
  <c r="EO71" i="1"/>
  <c r="ES71" i="1"/>
  <c r="EU71" i="1"/>
  <c r="EV71" i="1"/>
  <c r="EY71" i="1"/>
  <c r="FF71" i="1"/>
  <c r="FG71" i="1"/>
  <c r="FH71" i="1"/>
  <c r="FI71" i="1"/>
  <c r="FJ71" i="1"/>
  <c r="FK71" i="1"/>
  <c r="FL71" i="1"/>
  <c r="FM71" i="1"/>
  <c r="FN71" i="1"/>
  <c r="FO71" i="1"/>
  <c r="FP71" i="1"/>
  <c r="FQ71" i="1"/>
  <c r="FR71" i="1"/>
  <c r="FY71" i="1"/>
  <c r="FZ71" i="1"/>
  <c r="GC71" i="1"/>
  <c r="GD71" i="1"/>
  <c r="GG71" i="1"/>
  <c r="GJ71" i="1"/>
  <c r="GK71" i="1"/>
  <c r="GL71" i="1"/>
  <c r="GP71" i="1"/>
  <c r="GR71" i="1"/>
  <c r="GS71" i="1"/>
  <c r="GT71" i="1"/>
  <c r="DC72" i="1"/>
  <c r="DE72" i="1"/>
  <c r="DF72" i="1"/>
  <c r="DH72" i="1"/>
  <c r="DI72" i="1"/>
  <c r="DK72" i="1"/>
  <c r="DL72" i="1"/>
  <c r="DN72" i="1"/>
  <c r="DP72" i="1"/>
  <c r="DR72" i="1"/>
  <c r="DU72" i="1"/>
  <c r="DV72" i="1"/>
  <c r="DW72" i="1"/>
  <c r="DX72" i="1"/>
  <c r="DZ72" i="1"/>
  <c r="ED72" i="1"/>
  <c r="EE72" i="1"/>
  <c r="EH72" i="1"/>
  <c r="EJ72" i="1"/>
  <c r="EK72" i="1"/>
  <c r="ER72" i="1"/>
  <c r="ET72" i="1"/>
  <c r="EU72" i="1"/>
  <c r="EW72" i="1"/>
  <c r="EY72" i="1"/>
  <c r="FA72" i="1"/>
  <c r="FB72" i="1"/>
  <c r="FD72" i="1"/>
  <c r="FE72" i="1"/>
  <c r="FG72" i="1"/>
  <c r="FH72" i="1"/>
  <c r="FJ72" i="1"/>
  <c r="FK72" i="1"/>
  <c r="FL72" i="1"/>
  <c r="FM72" i="1"/>
  <c r="ER73" i="1"/>
  <c r="EV73" i="1"/>
  <c r="EY73" i="1"/>
  <c r="EZ73" i="1"/>
  <c r="FA73" i="1"/>
  <c r="FB73" i="1"/>
  <c r="FD73" i="1"/>
  <c r="FF73" i="1"/>
  <c r="FG73" i="1"/>
  <c r="FH73" i="1"/>
  <c r="FI73" i="1"/>
  <c r="FN73" i="1"/>
  <c r="FO73" i="1"/>
  <c r="FQ73" i="1"/>
  <c r="FT73" i="1"/>
  <c r="FU73" i="1"/>
  <c r="FV73" i="1"/>
  <c r="GA73" i="1"/>
  <c r="GB73" i="1"/>
  <c r="GC73" i="1"/>
  <c r="EC77" i="1"/>
  <c r="EJ77" i="1"/>
  <c r="EK77" i="1"/>
  <c r="EL77" i="1"/>
  <c r="EP77" i="1"/>
  <c r="EQ77" i="1"/>
  <c r="ET77" i="1"/>
  <c r="EU77" i="1"/>
  <c r="EV77" i="1"/>
  <c r="EX77" i="1"/>
  <c r="FA77" i="1"/>
  <c r="FB77" i="1"/>
  <c r="FE77" i="1"/>
  <c r="FF77" i="1"/>
  <c r="FH77" i="1"/>
  <c r="FI77" i="1"/>
  <c r="FJ77" i="1"/>
  <c r="FM77" i="1"/>
  <c r="FO77" i="1"/>
  <c r="FP77" i="1"/>
  <c r="FT77" i="1"/>
  <c r="FU77" i="1"/>
  <c r="FV77" i="1"/>
  <c r="FY77" i="1"/>
  <c r="GB77" i="1"/>
  <c r="GD77" i="1"/>
  <c r="GF77" i="1"/>
  <c r="GJ77" i="1"/>
  <c r="GK77" i="1"/>
  <c r="GL77" i="1"/>
  <c r="GM77" i="1"/>
  <c r="GN77" i="1"/>
  <c r="GS77" i="1"/>
  <c r="GT77" i="1"/>
  <c r="DA78" i="1"/>
  <c r="DC78" i="1"/>
  <c r="DF78" i="1"/>
  <c r="DH78" i="1"/>
  <c r="DI78" i="1"/>
  <c r="DJ78" i="1"/>
  <c r="DK78" i="1"/>
  <c r="DL78" i="1"/>
  <c r="DM78" i="1"/>
  <c r="DN78" i="1"/>
  <c r="DP78" i="1"/>
  <c r="DS78" i="1"/>
  <c r="DW78" i="1"/>
  <c r="EA78" i="1"/>
  <c r="EB78" i="1"/>
  <c r="EC78" i="1"/>
  <c r="ED78" i="1"/>
  <c r="EE78" i="1"/>
  <c r="EF78" i="1"/>
  <c r="EG78" i="1"/>
  <c r="EH78" i="1"/>
  <c r="EJ78" i="1"/>
  <c r="EK78" i="1"/>
  <c r="EL78" i="1"/>
  <c r="EM78" i="1"/>
  <c r="EN78" i="1"/>
  <c r="EO78" i="1"/>
  <c r="EP78" i="1"/>
  <c r="EQ78" i="1"/>
  <c r="ES78" i="1"/>
  <c r="ET78" i="1"/>
  <c r="EU78" i="1"/>
  <c r="EX78" i="1"/>
  <c r="FB78" i="1"/>
  <c r="FC78" i="1"/>
  <c r="FF78" i="1"/>
  <c r="FH78" i="1"/>
  <c r="FJ78" i="1"/>
  <c r="FM78" i="1"/>
  <c r="FO78" i="1"/>
  <c r="FP78" i="1"/>
  <c r="FR78" i="1"/>
  <c r="FS78" i="1"/>
  <c r="FU78" i="1"/>
  <c r="FW78" i="1"/>
  <c r="GA78" i="1"/>
  <c r="GC78" i="1"/>
  <c r="GE78" i="1"/>
  <c r="GG78" i="1"/>
  <c r="GI78" i="1"/>
  <c r="GK78" i="1"/>
  <c r="GM78" i="1"/>
  <c r="GO78" i="1"/>
  <c r="GQ78" i="1"/>
  <c r="GS78" i="1"/>
  <c r="GU78" i="1"/>
  <c r="DB79" i="1"/>
  <c r="DD79" i="1"/>
  <c r="DF79" i="1"/>
  <c r="DH79" i="1"/>
  <c r="DJ79" i="1"/>
  <c r="DM79" i="1"/>
  <c r="DR79" i="1"/>
  <c r="DT79" i="1"/>
  <c r="DV79" i="1"/>
  <c r="DW79" i="1"/>
  <c r="DY79" i="1"/>
  <c r="EB79" i="1"/>
  <c r="EC79" i="1"/>
  <c r="EE79" i="1"/>
  <c r="EI79" i="1"/>
  <c r="EN79" i="1"/>
  <c r="EO79" i="1"/>
  <c r="ER79" i="1"/>
  <c r="ES79" i="1"/>
  <c r="EU79" i="1"/>
  <c r="EW79" i="1"/>
  <c r="EZ79" i="1"/>
  <c r="FC79" i="1"/>
  <c r="FF79" i="1"/>
  <c r="FG79" i="1"/>
  <c r="FI79" i="1"/>
  <c r="FK79" i="1"/>
  <c r="FN79" i="1"/>
  <c r="FR79" i="1"/>
  <c r="FT79" i="1"/>
  <c r="FU79" i="1"/>
  <c r="FX79" i="1"/>
  <c r="FZ79" i="1"/>
  <c r="GA79" i="1"/>
  <c r="GB79" i="1"/>
  <c r="GD79" i="1"/>
  <c r="GE79" i="1"/>
  <c r="GF79" i="1"/>
  <c r="GG79" i="1"/>
  <c r="GJ79" i="1"/>
  <c r="GR79" i="1"/>
  <c r="GT79" i="1"/>
  <c r="DB80" i="1"/>
  <c r="DC80" i="1"/>
  <c r="DD80" i="1"/>
  <c r="DE80" i="1"/>
  <c r="DF80" i="1"/>
  <c r="DG80" i="1"/>
  <c r="DH80" i="1"/>
  <c r="DI80" i="1"/>
  <c r="DJ80" i="1"/>
  <c r="DK80" i="1"/>
  <c r="DL80" i="1"/>
  <c r="DM80" i="1"/>
  <c r="DN80" i="1"/>
  <c r="DO80" i="1"/>
  <c r="DP80" i="1"/>
  <c r="DQ80" i="1"/>
  <c r="DR80" i="1"/>
  <c r="DS80" i="1"/>
  <c r="DT80" i="1"/>
  <c r="DU80" i="1"/>
  <c r="DV80" i="1"/>
  <c r="DW80" i="1"/>
  <c r="DX80" i="1"/>
  <c r="DY80" i="1"/>
  <c r="DZ80" i="1"/>
  <c r="EA80" i="1"/>
  <c r="EB80" i="1"/>
  <c r="EC80" i="1"/>
  <c r="ED80" i="1"/>
  <c r="EE80" i="1"/>
  <c r="EF80" i="1"/>
  <c r="EG80" i="1"/>
  <c r="EH80" i="1"/>
  <c r="EI80" i="1"/>
  <c r="EJ80" i="1"/>
  <c r="EK80" i="1"/>
  <c r="EL80" i="1"/>
  <c r="EM80" i="1"/>
  <c r="EN80" i="1"/>
  <c r="EO80" i="1"/>
  <c r="EP80" i="1"/>
  <c r="EQ80" i="1"/>
  <c r="ER80" i="1"/>
  <c r="ES80" i="1"/>
  <c r="ET80" i="1"/>
  <c r="EU80" i="1"/>
  <c r="EV80" i="1"/>
  <c r="EW80" i="1"/>
  <c r="EX80" i="1"/>
  <c r="EY80" i="1"/>
  <c r="EZ80" i="1"/>
  <c r="FA80" i="1"/>
  <c r="FB80" i="1"/>
  <c r="FC80" i="1"/>
  <c r="FD80" i="1"/>
  <c r="FF80" i="1"/>
  <c r="FJ80" i="1"/>
  <c r="FK80" i="1"/>
  <c r="DO84" i="1"/>
  <c r="DQ84" i="1"/>
  <c r="DS84" i="1"/>
  <c r="DT84" i="1"/>
  <c r="DX84" i="1"/>
  <c r="DY84" i="1"/>
  <c r="DZ84" i="1"/>
  <c r="EA84" i="1"/>
  <c r="EB84" i="1"/>
  <c r="EG84" i="1"/>
  <c r="EK84" i="1"/>
  <c r="EN84" i="1"/>
  <c r="EO84" i="1"/>
  <c r="EP84" i="1"/>
  <c r="ES84" i="1"/>
  <c r="ET84" i="1"/>
  <c r="EW84" i="1"/>
  <c r="EX84" i="1"/>
  <c r="FA84" i="1"/>
  <c r="FB84" i="1"/>
  <c r="FD84" i="1"/>
  <c r="FG84" i="1"/>
  <c r="FI84" i="1"/>
  <c r="FL84" i="1"/>
  <c r="FM84" i="1"/>
  <c r="FO84" i="1"/>
  <c r="FS84" i="1"/>
  <c r="FU84" i="1"/>
  <c r="FW84" i="1"/>
  <c r="FX84" i="1"/>
  <c r="GA84" i="1"/>
  <c r="GC84" i="1"/>
  <c r="GF84" i="1"/>
  <c r="GG84" i="1"/>
  <c r="GP84" i="1"/>
  <c r="GT84" i="1"/>
  <c r="DA85" i="1"/>
  <c r="DB85" i="1"/>
  <c r="DC85" i="1"/>
  <c r="DD85" i="1"/>
  <c r="DE85" i="1"/>
  <c r="DG85" i="1"/>
  <c r="DP85" i="1"/>
  <c r="DQ85" i="1"/>
  <c r="DV85" i="1"/>
  <c r="EB85" i="1"/>
  <c r="EE85" i="1"/>
  <c r="EF85" i="1"/>
  <c r="EU85" i="1"/>
  <c r="EW85" i="1"/>
  <c r="FB85" i="1"/>
  <c r="FE85" i="1"/>
  <c r="FF85" i="1"/>
  <c r="FK85" i="1"/>
  <c r="FM85" i="1"/>
  <c r="FO85" i="1"/>
  <c r="FS85" i="1"/>
  <c r="GC85" i="1"/>
  <c r="GE85" i="1"/>
  <c r="GQ85" i="1"/>
  <c r="GT85" i="1"/>
  <c r="DA86" i="1"/>
  <c r="DB86" i="1"/>
  <c r="DI86" i="1"/>
  <c r="DJ86" i="1"/>
  <c r="DK86" i="1"/>
  <c r="DL86" i="1"/>
  <c r="DO86" i="1"/>
  <c r="DS86" i="1"/>
  <c r="DY86" i="1"/>
  <c r="EA86" i="1"/>
  <c r="EC86" i="1"/>
  <c r="ED86" i="1"/>
  <c r="EJ86" i="1"/>
  <c r="EK86" i="1"/>
  <c r="EL86" i="1"/>
  <c r="EM86" i="1"/>
  <c r="EZ86" i="1"/>
  <c r="FB86" i="1"/>
  <c r="FF86" i="1"/>
  <c r="FG86" i="1"/>
  <c r="FI86" i="1"/>
  <c r="FJ86" i="1"/>
  <c r="FK86" i="1"/>
  <c r="FM86" i="1"/>
  <c r="FR86" i="1"/>
  <c r="FT86" i="1"/>
  <c r="GA86" i="1"/>
  <c r="GD86" i="1"/>
  <c r="GF86" i="1"/>
  <c r="GH86" i="1"/>
  <c r="GN86" i="1"/>
  <c r="GP86" i="1"/>
  <c r="DC87" i="1"/>
  <c r="DE87" i="1"/>
  <c r="DK87" i="1"/>
  <c r="DR87" i="1"/>
  <c r="DU87" i="1"/>
  <c r="EA87" i="1"/>
  <c r="EB87" i="1"/>
  <c r="EM87" i="1"/>
  <c r="EF160" i="1"/>
  <c r="EQ160" i="1"/>
  <c r="FG160" i="1"/>
  <c r="FQ160" i="1"/>
  <c r="FT160" i="1"/>
  <c r="DY161" i="1"/>
  <c r="EI161" i="1"/>
  <c r="FA161" i="1"/>
  <c r="FE161" i="1"/>
  <c r="GQ161" i="1"/>
  <c r="DJ162" i="1"/>
  <c r="DO162" i="1"/>
  <c r="EJ162" i="1"/>
  <c r="EM162" i="1"/>
  <c r="FC162" i="1"/>
  <c r="DA67" i="1"/>
  <c r="DB67" i="1"/>
  <c r="DC67" i="1"/>
  <c r="DD67" i="1"/>
  <c r="DE67" i="1"/>
  <c r="DF67" i="1"/>
  <c r="DG67" i="1"/>
  <c r="DH67" i="1"/>
  <c r="DI67" i="1"/>
  <c r="DJ67" i="1"/>
  <c r="DK67" i="1"/>
  <c r="DL67" i="1"/>
  <c r="DM67" i="1"/>
  <c r="DN67" i="1"/>
  <c r="DO67" i="1"/>
  <c r="DP67" i="1"/>
  <c r="DQ67" i="1"/>
  <c r="DR67" i="1"/>
  <c r="DS67" i="1"/>
  <c r="DT67" i="1"/>
  <c r="DU67" i="1"/>
  <c r="DV67" i="1"/>
  <c r="DW67" i="1"/>
  <c r="DX67" i="1"/>
  <c r="DY67" i="1"/>
  <c r="DZ67" i="1"/>
  <c r="EA67" i="1"/>
  <c r="EB67" i="1"/>
  <c r="EC67" i="1"/>
  <c r="ED67" i="1"/>
  <c r="EE67" i="1"/>
  <c r="EF67" i="1"/>
  <c r="EG67" i="1"/>
  <c r="EH67" i="1"/>
  <c r="EI67" i="1"/>
  <c r="EJ67" i="1"/>
  <c r="EK67" i="1"/>
  <c r="EL67" i="1"/>
  <c r="EM67" i="1"/>
  <c r="EN67" i="1"/>
  <c r="EO67" i="1"/>
  <c r="EP67" i="1"/>
  <c r="EQ67" i="1"/>
  <c r="ER67" i="1"/>
  <c r="ES67" i="1"/>
  <c r="ET67" i="1"/>
  <c r="EU67" i="1"/>
  <c r="EV67" i="1"/>
  <c r="EW67" i="1"/>
  <c r="EX67" i="1"/>
  <c r="EY67" i="1"/>
  <c r="EZ67" i="1"/>
  <c r="FA67" i="1"/>
  <c r="FB67" i="1"/>
  <c r="FC67" i="1"/>
  <c r="FD67" i="1"/>
  <c r="FE67" i="1"/>
  <c r="FF67" i="1"/>
  <c r="FG67" i="1"/>
  <c r="FH67" i="1"/>
  <c r="FI67" i="1"/>
  <c r="FJ67" i="1"/>
  <c r="FK67" i="1"/>
  <c r="FL67" i="1"/>
  <c r="FM67" i="1"/>
  <c r="FN67" i="1"/>
  <c r="FO67" i="1"/>
  <c r="FP67" i="1"/>
  <c r="FQ67" i="1"/>
  <c r="FR67" i="1"/>
  <c r="FS67" i="1"/>
  <c r="FT67" i="1"/>
  <c r="FU67" i="1"/>
  <c r="FV67" i="1"/>
  <c r="FW67" i="1"/>
  <c r="FX67" i="1"/>
  <c r="FY67" i="1"/>
  <c r="FZ67" i="1"/>
  <c r="GA67" i="1"/>
  <c r="GB67" i="1"/>
  <c r="GC67" i="1"/>
  <c r="GD67" i="1"/>
  <c r="GE67" i="1"/>
  <c r="GF67" i="1"/>
  <c r="GG67" i="1"/>
  <c r="GH67" i="1"/>
  <c r="GI67" i="1"/>
  <c r="GJ67" i="1"/>
  <c r="GK67" i="1"/>
  <c r="GL67" i="1"/>
  <c r="GM67" i="1"/>
  <c r="GN67" i="1"/>
  <c r="GO67" i="1"/>
  <c r="GP67" i="1"/>
  <c r="GQ67" i="1"/>
  <c r="GR67" i="1"/>
  <c r="GS67" i="1"/>
  <c r="GT67" i="1"/>
  <c r="GU67" i="1"/>
  <c r="DA68" i="1"/>
  <c r="DB68" i="1"/>
  <c r="DC68" i="1"/>
  <c r="DD68" i="1"/>
  <c r="DE68" i="1"/>
  <c r="DF68" i="1"/>
  <c r="DG68" i="1"/>
  <c r="DH68" i="1"/>
  <c r="DI68" i="1"/>
  <c r="DJ68" i="1"/>
  <c r="DK68" i="1"/>
  <c r="DL68" i="1"/>
  <c r="DM68" i="1"/>
  <c r="DN68" i="1"/>
  <c r="DO68" i="1"/>
  <c r="DP68" i="1"/>
  <c r="DQ68" i="1"/>
  <c r="DR68" i="1"/>
  <c r="DS68" i="1"/>
  <c r="DT68" i="1"/>
  <c r="DU68" i="1"/>
  <c r="DV68" i="1"/>
  <c r="DW68" i="1"/>
  <c r="DX68" i="1"/>
  <c r="DY68" i="1"/>
  <c r="DZ68" i="1"/>
  <c r="EA68" i="1"/>
  <c r="EB68" i="1"/>
  <c r="EC68" i="1"/>
  <c r="ED68" i="1"/>
  <c r="EE68" i="1"/>
  <c r="EF68" i="1"/>
  <c r="EG68" i="1"/>
  <c r="EH68" i="1"/>
  <c r="EI68" i="1"/>
  <c r="EJ68" i="1"/>
  <c r="EK68" i="1"/>
  <c r="EL68" i="1"/>
  <c r="EM68" i="1"/>
  <c r="EN68" i="1"/>
  <c r="EO68" i="1"/>
  <c r="EP68" i="1"/>
  <c r="EQ68" i="1"/>
  <c r="ER68" i="1"/>
  <c r="ES68" i="1"/>
  <c r="ET68" i="1"/>
  <c r="EU68" i="1"/>
  <c r="EV68" i="1"/>
  <c r="EW68" i="1"/>
  <c r="EX68" i="1"/>
  <c r="EY68" i="1"/>
  <c r="EZ68" i="1"/>
  <c r="FA68" i="1"/>
  <c r="FB68" i="1"/>
  <c r="FC68" i="1"/>
  <c r="FD68" i="1"/>
  <c r="FE68" i="1"/>
  <c r="FF68" i="1"/>
  <c r="FG68" i="1"/>
  <c r="FH68" i="1"/>
  <c r="FI68" i="1"/>
  <c r="FJ68" i="1"/>
  <c r="FK68" i="1"/>
  <c r="FL68" i="1"/>
  <c r="FM68" i="1"/>
  <c r="FN68" i="1"/>
  <c r="FO68" i="1"/>
  <c r="FP68" i="1"/>
  <c r="FQ68" i="1"/>
  <c r="FR68" i="1"/>
  <c r="FS68" i="1"/>
  <c r="GI68" i="1"/>
  <c r="GJ68" i="1"/>
  <c r="GM68" i="1"/>
  <c r="GO68" i="1"/>
  <c r="GQ68" i="1"/>
  <c r="GS68" i="1"/>
  <c r="GU68" i="1"/>
  <c r="DB69" i="1"/>
  <c r="DH69" i="1"/>
  <c r="DJ69" i="1"/>
  <c r="DK69" i="1"/>
  <c r="DP69" i="1"/>
  <c r="DQ69" i="1"/>
  <c r="DT69" i="1"/>
  <c r="EB69" i="1"/>
  <c r="ED69" i="1"/>
  <c r="EF69" i="1"/>
  <c r="EH69" i="1"/>
  <c r="EJ69" i="1"/>
  <c r="EN69" i="1"/>
  <c r="EO69" i="1"/>
  <c r="ES69" i="1"/>
  <c r="EV69" i="1"/>
  <c r="EW69" i="1"/>
  <c r="EX69" i="1"/>
  <c r="EZ69" i="1"/>
  <c r="FB69" i="1"/>
  <c r="FC69" i="1"/>
  <c r="FD69" i="1"/>
  <c r="FG69" i="1"/>
  <c r="FL69" i="1"/>
  <c r="FP69" i="1"/>
  <c r="FS69" i="1"/>
  <c r="FV69" i="1"/>
  <c r="FX69" i="1"/>
  <c r="GB69" i="1"/>
  <c r="GF69" i="1"/>
  <c r="GL69" i="1"/>
  <c r="GO69" i="1"/>
  <c r="GP69" i="1"/>
  <c r="GS69" i="1"/>
  <c r="DA70" i="1"/>
  <c r="DB70" i="1"/>
  <c r="DC70" i="1"/>
  <c r="DD70" i="1"/>
  <c r="DE70" i="1"/>
  <c r="DF70" i="1"/>
  <c r="DG70" i="1"/>
  <c r="DH70" i="1"/>
  <c r="DI70" i="1"/>
  <c r="DJ70" i="1"/>
  <c r="DK70" i="1"/>
  <c r="DL70" i="1"/>
  <c r="DM70" i="1"/>
  <c r="DN70" i="1"/>
  <c r="DO70" i="1"/>
  <c r="DP70" i="1"/>
  <c r="DQ70" i="1"/>
  <c r="DR70" i="1"/>
  <c r="DS70" i="1"/>
  <c r="DT70" i="1"/>
  <c r="DU70" i="1"/>
  <c r="DV70" i="1"/>
  <c r="DW70" i="1"/>
  <c r="DX70" i="1"/>
  <c r="DY70" i="1"/>
  <c r="DZ70" i="1"/>
  <c r="EA70" i="1"/>
  <c r="EB70" i="1"/>
  <c r="EC70" i="1"/>
  <c r="ED70" i="1"/>
  <c r="EE70" i="1"/>
  <c r="EF70" i="1"/>
  <c r="EG70" i="1"/>
  <c r="EH70" i="1"/>
  <c r="EI70" i="1"/>
  <c r="EJ70" i="1"/>
  <c r="EK70" i="1"/>
  <c r="EL70" i="1"/>
  <c r="EM70" i="1"/>
  <c r="EN70" i="1"/>
  <c r="EO70" i="1"/>
  <c r="EP70" i="1"/>
  <c r="EQ70" i="1"/>
  <c r="ER70" i="1"/>
  <c r="ES70" i="1"/>
  <c r="ET70" i="1"/>
  <c r="EU70" i="1"/>
  <c r="EV70" i="1"/>
  <c r="EW70" i="1"/>
  <c r="EX70" i="1"/>
  <c r="EY70" i="1"/>
  <c r="EZ70" i="1"/>
  <c r="FA70" i="1"/>
  <c r="FB70" i="1"/>
  <c r="FC70" i="1"/>
  <c r="FD70" i="1"/>
  <c r="FE70" i="1"/>
  <c r="FF70" i="1"/>
  <c r="FG70" i="1"/>
  <c r="FH70" i="1"/>
  <c r="FI70" i="1"/>
  <c r="FJ70" i="1"/>
  <c r="FK70" i="1"/>
  <c r="FL70" i="1"/>
  <c r="FM70" i="1"/>
  <c r="FN70" i="1"/>
  <c r="FO70" i="1"/>
  <c r="FP70" i="1"/>
  <c r="FQ70" i="1"/>
  <c r="FR70" i="1"/>
  <c r="FS70" i="1"/>
  <c r="FT70" i="1"/>
  <c r="FU70" i="1"/>
  <c r="FV70" i="1"/>
  <c r="FW70" i="1"/>
  <c r="FX70" i="1"/>
  <c r="FY70" i="1"/>
  <c r="FZ70" i="1"/>
  <c r="GA70" i="1"/>
  <c r="GB70" i="1"/>
  <c r="GC70" i="1"/>
  <c r="GD70" i="1"/>
  <c r="GE70" i="1"/>
  <c r="GF70" i="1"/>
  <c r="GG70" i="1"/>
  <c r="GH70" i="1"/>
  <c r="GI70" i="1"/>
  <c r="GJ70" i="1"/>
  <c r="GK70" i="1"/>
  <c r="GL70" i="1"/>
  <c r="GM70" i="1"/>
  <c r="GN70" i="1"/>
  <c r="GO70" i="1"/>
  <c r="GP70" i="1"/>
  <c r="GU70" i="1"/>
  <c r="DA71" i="1"/>
  <c r="DC71" i="1"/>
  <c r="DD71" i="1"/>
  <c r="DG71" i="1"/>
  <c r="DH71" i="1"/>
  <c r="DJ71" i="1"/>
  <c r="DK71" i="1"/>
  <c r="DL71" i="1"/>
  <c r="DN71" i="1"/>
  <c r="DO71" i="1"/>
  <c r="DQ71" i="1"/>
  <c r="DR71" i="1"/>
  <c r="DS71" i="1"/>
  <c r="DV71" i="1"/>
  <c r="DX71" i="1"/>
  <c r="DZ71" i="1"/>
  <c r="ED71" i="1"/>
  <c r="EE71" i="1"/>
  <c r="EF71" i="1"/>
  <c r="EH71" i="1"/>
  <c r="EI71" i="1"/>
  <c r="EJ71" i="1"/>
  <c r="EL71" i="1"/>
  <c r="EM71" i="1"/>
  <c r="EP71" i="1"/>
  <c r="EQ71" i="1"/>
  <c r="ER71" i="1"/>
  <c r="ET71" i="1"/>
  <c r="EW71" i="1"/>
  <c r="EX71" i="1"/>
  <c r="EZ71" i="1"/>
  <c r="FA71" i="1"/>
  <c r="FB71" i="1"/>
  <c r="FC71" i="1"/>
  <c r="FD71" i="1"/>
  <c r="FE80" i="1"/>
  <c r="FG80" i="1"/>
  <c r="FH80" i="1"/>
  <c r="FI80" i="1"/>
  <c r="FL80" i="1"/>
  <c r="DK84" i="1"/>
  <c r="DL84" i="1"/>
  <c r="DM84" i="1"/>
  <c r="DN84" i="1"/>
  <c r="DP84" i="1"/>
  <c r="DR84" i="1"/>
  <c r="DU84" i="1"/>
  <c r="DV84" i="1"/>
  <c r="DW84" i="1"/>
  <c r="EC84" i="1"/>
  <c r="ED84" i="1"/>
  <c r="EE84" i="1"/>
  <c r="EF84" i="1"/>
  <c r="EH84" i="1"/>
  <c r="EI84" i="1"/>
  <c r="EJ84" i="1"/>
  <c r="EL84" i="1"/>
  <c r="EM84" i="1"/>
  <c r="EQ84" i="1"/>
  <c r="ER84" i="1"/>
  <c r="EU84" i="1"/>
  <c r="EV84" i="1"/>
  <c r="EY84" i="1"/>
  <c r="EZ84" i="1"/>
  <c r="FC84" i="1"/>
  <c r="FE84" i="1"/>
  <c r="FF84" i="1"/>
  <c r="FH84" i="1"/>
  <c r="FJ84" i="1"/>
  <c r="FK84" i="1"/>
  <c r="FN84" i="1"/>
  <c r="FP84" i="1"/>
  <c r="FQ84" i="1"/>
  <c r="FR84" i="1"/>
  <c r="FT84" i="1"/>
  <c r="FV84" i="1"/>
  <c r="FY84" i="1"/>
  <c r="FZ84" i="1"/>
  <c r="GB84" i="1"/>
  <c r="GD84" i="1"/>
  <c r="GE84" i="1"/>
  <c r="GH84" i="1"/>
  <c r="GK84" i="1"/>
  <c r="GN84" i="1"/>
  <c r="GO84" i="1"/>
  <c r="GQ84" i="1"/>
  <c r="GR84" i="1"/>
  <c r="GS84" i="1"/>
  <c r="GU84" i="1"/>
  <c r="DF85" i="1"/>
  <c r="DJ85" i="1"/>
  <c r="DL85" i="1"/>
  <c r="DM85" i="1"/>
  <c r="DO85" i="1"/>
  <c r="DR85" i="1"/>
  <c r="DS85" i="1"/>
  <c r="DW85" i="1"/>
  <c r="DX85" i="1"/>
  <c r="DY85" i="1"/>
  <c r="EA85" i="1"/>
  <c r="ED85" i="1"/>
  <c r="EG85" i="1"/>
  <c r="EI85" i="1"/>
  <c r="EJ85" i="1"/>
  <c r="EK85" i="1"/>
  <c r="EM85" i="1"/>
  <c r="EP85" i="1"/>
  <c r="EQ85" i="1"/>
  <c r="ES85" i="1"/>
  <c r="ET85" i="1"/>
  <c r="EX85" i="1"/>
  <c r="EY85" i="1"/>
  <c r="FC85" i="1"/>
  <c r="FG85" i="1"/>
  <c r="FH85" i="1"/>
  <c r="FJ85" i="1"/>
  <c r="FL85" i="1"/>
  <c r="FN85" i="1"/>
  <c r="FP85" i="1"/>
  <c r="FQ85" i="1"/>
  <c r="FR85" i="1"/>
  <c r="FT85" i="1"/>
  <c r="FV85" i="1"/>
  <c r="FX85" i="1"/>
  <c r="FY85" i="1"/>
  <c r="FZ85" i="1"/>
  <c r="GB85" i="1"/>
  <c r="GD85" i="1"/>
  <c r="GF85" i="1"/>
  <c r="GG85" i="1"/>
  <c r="GH85" i="1"/>
  <c r="GI85" i="1"/>
  <c r="GL85" i="1"/>
  <c r="GM85" i="1"/>
  <c r="GN85" i="1"/>
  <c r="GO85" i="1"/>
  <c r="GP85" i="1"/>
  <c r="GR85" i="1"/>
  <c r="GU85" i="1"/>
  <c r="DD86" i="1"/>
  <c r="DF86" i="1"/>
  <c r="DH86" i="1"/>
  <c r="DM86" i="1"/>
  <c r="DN86" i="1"/>
  <c r="DP86" i="1"/>
  <c r="DU86" i="1"/>
  <c r="DV86" i="1"/>
  <c r="DX86" i="1"/>
  <c r="DZ86" i="1"/>
  <c r="EB86" i="1"/>
  <c r="EE86" i="1"/>
  <c r="EF86" i="1"/>
  <c r="EG86" i="1"/>
  <c r="EH86" i="1"/>
  <c r="EI86" i="1"/>
  <c r="EN86" i="1"/>
  <c r="EO86" i="1"/>
  <c r="EQ86" i="1"/>
  <c r="ER86" i="1"/>
  <c r="EV86" i="1"/>
  <c r="EW86" i="1"/>
  <c r="EY86" i="1"/>
  <c r="FA86" i="1"/>
  <c r="FC86" i="1"/>
  <c r="FE86" i="1"/>
  <c r="FH86" i="1"/>
  <c r="FL86" i="1"/>
  <c r="FQ86" i="1"/>
  <c r="FS86" i="1"/>
  <c r="FU86" i="1"/>
  <c r="FW86" i="1"/>
  <c r="FY86" i="1"/>
  <c r="GB86" i="1"/>
  <c r="GC86" i="1"/>
  <c r="GE86" i="1"/>
  <c r="GG86" i="1"/>
  <c r="GI86" i="1"/>
  <c r="GJ86" i="1"/>
  <c r="GK86" i="1"/>
  <c r="GM86" i="1"/>
  <c r="GO86" i="1"/>
  <c r="GQ86" i="1"/>
  <c r="GS86" i="1"/>
  <c r="DA87" i="1"/>
  <c r="DD87" i="1"/>
  <c r="DF87" i="1"/>
  <c r="DH87" i="1"/>
  <c r="DI87" i="1"/>
  <c r="DJ87" i="1"/>
  <c r="DL87" i="1"/>
  <c r="DN87" i="1"/>
  <c r="DO87" i="1"/>
  <c r="DQ87" i="1"/>
  <c r="DS87" i="1"/>
  <c r="DT87" i="1"/>
  <c r="DV87" i="1"/>
  <c r="DW87" i="1"/>
  <c r="DY87" i="1"/>
  <c r="DZ87" i="1"/>
  <c r="EC87" i="1"/>
  <c r="EE87" i="1"/>
  <c r="EF87" i="1"/>
  <c r="EH87" i="1"/>
  <c r="EI87" i="1"/>
  <c r="EK87" i="1"/>
  <c r="EL87" i="1"/>
  <c r="EN87" i="1"/>
  <c r="EP87" i="1"/>
  <c r="ER87" i="1"/>
  <c r="ET87" i="1"/>
  <c r="GF159" i="1"/>
  <c r="EN160" i="1"/>
  <c r="FI160" i="1"/>
  <c r="FR160" i="1"/>
  <c r="EA161" i="1"/>
  <c r="EE161" i="1"/>
  <c r="EZ161" i="1"/>
  <c r="FL161" i="1"/>
  <c r="FM161" i="1"/>
  <c r="DK162" i="1"/>
  <c r="DU162" i="1"/>
  <c r="EA162" i="1"/>
  <c r="EC162" i="1"/>
  <c r="EF162" i="1"/>
  <c r="EG162" i="1"/>
  <c r="EL162" i="1"/>
  <c r="FB162" i="1"/>
  <c r="GD73" i="1"/>
  <c r="GE73" i="1"/>
  <c r="GF73" i="1"/>
  <c r="GG73" i="1"/>
  <c r="GH73" i="1"/>
  <c r="GI73" i="1"/>
  <c r="GJ73" i="1"/>
  <c r="GK73" i="1"/>
  <c r="GL73" i="1"/>
  <c r="GM73" i="1"/>
  <c r="GN73" i="1"/>
  <c r="GO73" i="1"/>
  <c r="GP73" i="1"/>
  <c r="GQ73" i="1"/>
  <c r="GR73" i="1"/>
  <c r="GS73" i="1"/>
  <c r="GT73" i="1"/>
  <c r="GU73" i="1"/>
  <c r="DA74" i="1"/>
  <c r="DB74" i="1"/>
  <c r="DC74" i="1"/>
  <c r="DD74" i="1"/>
  <c r="DE74" i="1"/>
  <c r="DF74" i="1"/>
  <c r="DG74" i="1"/>
  <c r="DH74" i="1"/>
  <c r="DI74" i="1"/>
  <c r="DJ74" i="1"/>
  <c r="DK74" i="1"/>
  <c r="DL74" i="1"/>
  <c r="DM74" i="1"/>
  <c r="DN74" i="1"/>
  <c r="DO74" i="1"/>
  <c r="DP74" i="1"/>
  <c r="DQ74" i="1"/>
  <c r="DR74" i="1"/>
  <c r="DS74" i="1"/>
  <c r="DT74" i="1"/>
  <c r="DU74" i="1"/>
  <c r="DV74" i="1"/>
  <c r="DW74" i="1"/>
  <c r="DX74" i="1"/>
  <c r="DY74" i="1"/>
  <c r="DZ74" i="1"/>
  <c r="EA74" i="1"/>
  <c r="EB74" i="1"/>
  <c r="EC74" i="1"/>
  <c r="ED74" i="1"/>
  <c r="EE74" i="1"/>
  <c r="EF74" i="1"/>
  <c r="EG74" i="1"/>
  <c r="EH74" i="1"/>
  <c r="EI74" i="1"/>
  <c r="EJ74" i="1"/>
  <c r="EK74" i="1"/>
  <c r="EL74" i="1"/>
  <c r="EM74" i="1"/>
  <c r="EN74" i="1"/>
  <c r="EO74" i="1"/>
  <c r="EP74" i="1"/>
  <c r="EQ74" i="1"/>
  <c r="ER74" i="1"/>
  <c r="ES74" i="1"/>
  <c r="ET74" i="1"/>
  <c r="EU74" i="1"/>
  <c r="EV74" i="1"/>
  <c r="EW74" i="1"/>
  <c r="EX74" i="1"/>
  <c r="EY74" i="1"/>
  <c r="EZ74" i="1"/>
  <c r="FA74" i="1"/>
  <c r="FB74" i="1"/>
  <c r="FC74" i="1"/>
  <c r="FD74" i="1"/>
  <c r="FE74" i="1"/>
  <c r="FF74" i="1"/>
  <c r="FG74" i="1"/>
  <c r="FH74" i="1"/>
  <c r="FI74" i="1"/>
  <c r="FJ74" i="1"/>
  <c r="FK74" i="1"/>
  <c r="FL74" i="1"/>
  <c r="FM74" i="1"/>
  <c r="FN74" i="1"/>
  <c r="FO74" i="1"/>
  <c r="FP74" i="1"/>
  <c r="FQ74" i="1"/>
  <c r="FR74" i="1"/>
  <c r="FS74" i="1"/>
  <c r="FT74" i="1"/>
  <c r="FU74" i="1"/>
  <c r="FV74" i="1"/>
  <c r="FW74" i="1"/>
  <c r="FX74" i="1"/>
  <c r="FY74" i="1"/>
  <c r="FZ74" i="1"/>
  <c r="GA74" i="1"/>
  <c r="GB74" i="1"/>
  <c r="GC74" i="1"/>
  <c r="GD74" i="1"/>
  <c r="GE74" i="1"/>
  <c r="GF74" i="1"/>
  <c r="GG74" i="1"/>
  <c r="GH74" i="1"/>
  <c r="GI74" i="1"/>
  <c r="GJ74" i="1"/>
  <c r="GK74" i="1"/>
  <c r="GL74" i="1"/>
  <c r="GM74" i="1"/>
  <c r="GN74" i="1"/>
  <c r="GO74" i="1"/>
  <c r="GP74" i="1"/>
  <c r="GQ74" i="1"/>
  <c r="GR74" i="1"/>
  <c r="GS74" i="1"/>
  <c r="GT74" i="1"/>
  <c r="GU74" i="1"/>
  <c r="DA75" i="1"/>
  <c r="DB75" i="1"/>
  <c r="DC75" i="1"/>
  <c r="DD75" i="1"/>
  <c r="DE75" i="1"/>
  <c r="DF75" i="1"/>
  <c r="DG75" i="1"/>
  <c r="DH75" i="1"/>
  <c r="DI75" i="1"/>
  <c r="DJ75" i="1"/>
  <c r="DK75" i="1"/>
  <c r="DL75" i="1"/>
  <c r="DM75" i="1"/>
  <c r="DN75" i="1"/>
  <c r="DO75" i="1"/>
  <c r="DP75" i="1"/>
  <c r="DQ75" i="1"/>
  <c r="DR75" i="1"/>
  <c r="DS75" i="1"/>
  <c r="DT75" i="1"/>
  <c r="DU75" i="1"/>
  <c r="DV75" i="1"/>
  <c r="DW75" i="1"/>
  <c r="DX75" i="1"/>
  <c r="DY75" i="1"/>
  <c r="DZ75" i="1"/>
  <c r="EA75" i="1"/>
  <c r="EB75" i="1"/>
  <c r="EC75" i="1"/>
  <c r="ED75" i="1"/>
  <c r="EE75" i="1"/>
  <c r="EF75" i="1"/>
  <c r="EG75" i="1"/>
  <c r="EH75" i="1"/>
  <c r="EI75" i="1"/>
  <c r="EJ75" i="1"/>
  <c r="EK75" i="1"/>
  <c r="EL75" i="1"/>
  <c r="EM75" i="1"/>
  <c r="EN75" i="1"/>
  <c r="EO75" i="1"/>
  <c r="EP75" i="1"/>
  <c r="EQ75" i="1"/>
  <c r="ER75" i="1"/>
  <c r="ES75" i="1"/>
  <c r="ET75" i="1"/>
  <c r="EU75" i="1"/>
  <c r="EV75" i="1"/>
  <c r="EW75" i="1"/>
  <c r="EX75" i="1"/>
  <c r="EY75" i="1"/>
  <c r="EZ75" i="1"/>
  <c r="FA75" i="1"/>
  <c r="FB75" i="1"/>
  <c r="FC75" i="1"/>
  <c r="FD75" i="1"/>
  <c r="FE75" i="1"/>
  <c r="FF75" i="1"/>
  <c r="FG75" i="1"/>
  <c r="FH75" i="1"/>
  <c r="FI75" i="1"/>
  <c r="FJ75" i="1"/>
  <c r="FK75" i="1"/>
  <c r="FL75" i="1"/>
  <c r="FM75" i="1"/>
  <c r="FN75" i="1"/>
  <c r="FO75" i="1"/>
  <c r="FP75" i="1"/>
  <c r="FQ75" i="1"/>
  <c r="FR75" i="1"/>
  <c r="FS75" i="1"/>
  <c r="FT75" i="1"/>
  <c r="FU75" i="1"/>
  <c r="FV75" i="1"/>
  <c r="FW75" i="1"/>
  <c r="FX75" i="1"/>
  <c r="FY75" i="1"/>
  <c r="FZ75" i="1"/>
  <c r="GA75" i="1"/>
  <c r="GB75" i="1"/>
  <c r="GC75" i="1"/>
  <c r="GD75" i="1"/>
  <c r="GE75" i="1"/>
  <c r="GF75" i="1"/>
  <c r="GG75" i="1"/>
  <c r="GH75" i="1"/>
  <c r="GI75" i="1"/>
  <c r="GJ75" i="1"/>
  <c r="GK75" i="1"/>
  <c r="GL75" i="1"/>
  <c r="GM75" i="1"/>
  <c r="GN75" i="1"/>
  <c r="GO75" i="1"/>
  <c r="GP75" i="1"/>
  <c r="GQ75" i="1"/>
  <c r="GR75" i="1"/>
  <c r="GS75" i="1"/>
  <c r="GT75" i="1"/>
  <c r="GU75" i="1"/>
  <c r="DA76" i="1"/>
  <c r="DB76" i="1"/>
  <c r="DC76" i="1"/>
  <c r="DD76" i="1"/>
  <c r="DE76" i="1"/>
  <c r="DF76" i="1"/>
  <c r="DG76" i="1"/>
  <c r="DH76" i="1"/>
  <c r="DI76" i="1"/>
  <c r="DJ76" i="1"/>
  <c r="DK76" i="1"/>
  <c r="DL76" i="1"/>
  <c r="DM76" i="1"/>
  <c r="DN76" i="1"/>
  <c r="DO76" i="1"/>
  <c r="DP76" i="1"/>
  <c r="DQ76" i="1"/>
  <c r="DR76" i="1"/>
  <c r="DS76" i="1"/>
  <c r="DT76" i="1"/>
  <c r="DU76" i="1"/>
  <c r="DV76" i="1"/>
  <c r="DW76" i="1"/>
  <c r="DX76" i="1"/>
  <c r="DY76" i="1"/>
  <c r="DZ76" i="1"/>
  <c r="EA76" i="1"/>
  <c r="EB76" i="1"/>
  <c r="EC76" i="1"/>
  <c r="ED76" i="1"/>
  <c r="EE76" i="1"/>
  <c r="EF76" i="1"/>
  <c r="EG76" i="1"/>
  <c r="EH76" i="1"/>
  <c r="EI76" i="1"/>
  <c r="EJ76" i="1"/>
  <c r="EK76" i="1"/>
  <c r="EL76" i="1"/>
  <c r="EM76" i="1"/>
  <c r="EN76" i="1"/>
  <c r="EO76" i="1"/>
  <c r="EP76" i="1"/>
  <c r="EQ76" i="1"/>
  <c r="ER76" i="1"/>
  <c r="ES76" i="1"/>
  <c r="ET76" i="1"/>
  <c r="EU76" i="1"/>
  <c r="EV76" i="1"/>
  <c r="EW76" i="1"/>
  <c r="EX76" i="1"/>
  <c r="EY76" i="1"/>
  <c r="EZ76" i="1"/>
  <c r="FA76" i="1"/>
  <c r="FB76" i="1"/>
  <c r="FC76" i="1"/>
  <c r="FD76" i="1"/>
  <c r="FE76" i="1"/>
  <c r="FF76" i="1"/>
  <c r="FG76" i="1"/>
  <c r="FH76" i="1"/>
  <c r="FI76" i="1"/>
  <c r="FJ76" i="1"/>
  <c r="FK76" i="1"/>
  <c r="FL76" i="1"/>
  <c r="FM76" i="1"/>
  <c r="FN76" i="1"/>
  <c r="FO76" i="1"/>
  <c r="FP76" i="1"/>
  <c r="FQ76" i="1"/>
  <c r="FR76" i="1"/>
  <c r="FS76" i="1"/>
  <c r="FT76" i="1"/>
  <c r="FU76" i="1"/>
  <c r="FV76" i="1"/>
  <c r="FW76" i="1"/>
  <c r="FX76" i="1"/>
  <c r="FY76" i="1"/>
  <c r="FZ76" i="1"/>
  <c r="GA76" i="1"/>
  <c r="GB76" i="1"/>
  <c r="GC76" i="1"/>
  <c r="GD76" i="1"/>
  <c r="GE76" i="1"/>
  <c r="GF76" i="1"/>
  <c r="GG76" i="1"/>
  <c r="GH76" i="1"/>
  <c r="GI76" i="1"/>
  <c r="GJ76" i="1"/>
  <c r="GK76" i="1"/>
  <c r="GL76" i="1"/>
  <c r="GM76" i="1"/>
  <c r="GN76" i="1"/>
  <c r="GO76" i="1"/>
  <c r="GP76" i="1"/>
  <c r="GQ76" i="1"/>
  <c r="GR76" i="1"/>
  <c r="GS76" i="1"/>
  <c r="GT76" i="1"/>
  <c r="GU76" i="1"/>
  <c r="DA77" i="1"/>
  <c r="DB77" i="1"/>
  <c r="DC77" i="1"/>
  <c r="DD77" i="1"/>
  <c r="DE77" i="1"/>
  <c r="DF77" i="1"/>
  <c r="DG77" i="1"/>
  <c r="DH77" i="1"/>
  <c r="DI77" i="1"/>
  <c r="DJ77" i="1"/>
  <c r="DK77" i="1"/>
  <c r="DL77" i="1"/>
  <c r="DM77" i="1"/>
  <c r="DN77" i="1"/>
  <c r="DO77" i="1"/>
  <c r="DP77" i="1"/>
  <c r="DQ77" i="1"/>
  <c r="DR77" i="1"/>
  <c r="DS77" i="1"/>
  <c r="DT77" i="1"/>
  <c r="DU77" i="1"/>
  <c r="DV77" i="1"/>
  <c r="DW77" i="1"/>
  <c r="DX77" i="1"/>
  <c r="DY77" i="1"/>
  <c r="DZ77" i="1"/>
  <c r="EA77" i="1"/>
  <c r="DJ160" i="1"/>
  <c r="EE160" i="1"/>
  <c r="EG160" i="1"/>
  <c r="EP160" i="1"/>
  <c r="ER160" i="1"/>
  <c r="ES160" i="1"/>
  <c r="EX160" i="1"/>
  <c r="FP160" i="1"/>
  <c r="FS160" i="1"/>
  <c r="FU160" i="1"/>
  <c r="DZ161" i="1"/>
  <c r="EB161" i="1"/>
  <c r="EC161" i="1"/>
  <c r="EF161" i="1"/>
  <c r="EH161" i="1"/>
  <c r="EJ161" i="1"/>
  <c r="EL161" i="1"/>
  <c r="FB161" i="1"/>
  <c r="FF161" i="1"/>
  <c r="DR162" i="1"/>
  <c r="DT162" i="1"/>
  <c r="ED162" i="1"/>
  <c r="EH162" i="1"/>
  <c r="EI162" i="1"/>
  <c r="FA162" i="1"/>
  <c r="FE162" i="1"/>
  <c r="FG162" i="1"/>
  <c r="FM80" i="1"/>
  <c r="FN80" i="1"/>
  <c r="FO80" i="1"/>
  <c r="FP80" i="1"/>
  <c r="FQ80" i="1"/>
  <c r="FR80" i="1"/>
  <c r="FS80" i="1"/>
  <c r="FT80" i="1"/>
  <c r="FU80" i="1"/>
  <c r="FV80" i="1"/>
  <c r="FW80" i="1"/>
  <c r="FX80" i="1"/>
  <c r="FY80" i="1"/>
  <c r="FZ80" i="1"/>
  <c r="GA80" i="1"/>
  <c r="GB80" i="1"/>
  <c r="GC80" i="1"/>
  <c r="GD80" i="1"/>
  <c r="GE80" i="1"/>
  <c r="GF80" i="1"/>
  <c r="GG80" i="1"/>
  <c r="GH80" i="1"/>
  <c r="GI80" i="1"/>
  <c r="GJ80" i="1"/>
  <c r="GK80" i="1"/>
  <c r="GL80" i="1"/>
  <c r="GM80" i="1"/>
  <c r="GN80" i="1"/>
  <c r="GO80" i="1"/>
  <c r="GP80" i="1"/>
  <c r="GQ80" i="1"/>
  <c r="GR80" i="1"/>
  <c r="GS80" i="1"/>
  <c r="GT80" i="1"/>
  <c r="GU80" i="1"/>
  <c r="DA81" i="1"/>
  <c r="DB81" i="1"/>
  <c r="DC81" i="1"/>
  <c r="DD81" i="1"/>
  <c r="DE81" i="1"/>
  <c r="DF81" i="1"/>
  <c r="DG81" i="1"/>
  <c r="DH81" i="1"/>
  <c r="DI81" i="1"/>
  <c r="DJ81" i="1"/>
  <c r="DK81" i="1"/>
  <c r="DL81" i="1"/>
  <c r="DM81" i="1"/>
  <c r="DN81" i="1"/>
  <c r="DO81" i="1"/>
  <c r="DP81" i="1"/>
  <c r="DQ81" i="1"/>
  <c r="DR81" i="1"/>
  <c r="DS81" i="1"/>
  <c r="DT81" i="1"/>
  <c r="DU81" i="1"/>
  <c r="DV81" i="1"/>
  <c r="DW81" i="1"/>
  <c r="DX81" i="1"/>
  <c r="DY81" i="1"/>
  <c r="DZ81" i="1"/>
  <c r="EA81" i="1"/>
  <c r="EB81" i="1"/>
  <c r="EC81" i="1"/>
  <c r="ED81" i="1"/>
  <c r="EE81" i="1"/>
  <c r="EF81" i="1"/>
  <c r="EG81" i="1"/>
  <c r="EH81" i="1"/>
  <c r="EI81" i="1"/>
  <c r="EJ81" i="1"/>
  <c r="EK81" i="1"/>
  <c r="EL81" i="1"/>
  <c r="EM81" i="1"/>
  <c r="EN81" i="1"/>
  <c r="EO81" i="1"/>
  <c r="EP81" i="1"/>
  <c r="EQ81" i="1"/>
  <c r="ER81" i="1"/>
  <c r="ES81" i="1"/>
  <c r="ET81" i="1"/>
  <c r="EU81" i="1"/>
  <c r="EV81" i="1"/>
  <c r="EW81" i="1"/>
  <c r="EX81" i="1"/>
  <c r="EY81" i="1"/>
  <c r="EZ81" i="1"/>
  <c r="FA81" i="1"/>
  <c r="FB81" i="1"/>
  <c r="FC81" i="1"/>
  <c r="FD81" i="1"/>
  <c r="FE81" i="1"/>
  <c r="FF81" i="1"/>
  <c r="FG81" i="1"/>
  <c r="FH81" i="1"/>
  <c r="FI81" i="1"/>
  <c r="FJ81" i="1"/>
  <c r="FK81" i="1"/>
  <c r="FL81" i="1"/>
  <c r="FM81" i="1"/>
  <c r="FN81" i="1"/>
  <c r="FO81" i="1"/>
  <c r="FP81" i="1"/>
  <c r="FQ81" i="1"/>
  <c r="C67" i="1" a="1"/>
  <c r="S3" i="2" l="1"/>
  <c r="KT4" i="1"/>
  <c r="KT5" i="1" s="1"/>
  <c r="KT6" i="1" s="1"/>
  <c r="KT7" i="1" s="1"/>
  <c r="OO3" i="1"/>
  <c r="KU6" i="1"/>
  <c r="KU7" i="1" s="1"/>
  <c r="KU8" i="1" s="1"/>
  <c r="KU9" i="1" s="1"/>
  <c r="KU10" i="1" s="1"/>
  <c r="KU11" i="1" s="1"/>
  <c r="KU12" i="1" s="1"/>
  <c r="KU13" i="1" s="1"/>
  <c r="KU14" i="1" s="1"/>
  <c r="KU15" i="1" s="1"/>
  <c r="KU16" i="1" s="1"/>
  <c r="KU17" i="1" s="1"/>
  <c r="KU18" i="1" s="1"/>
  <c r="KU19" i="1" s="1"/>
  <c r="KU20" i="1" s="1"/>
  <c r="KU21" i="1" s="1"/>
  <c r="KU22" i="1" s="1"/>
  <c r="KU23" i="1" s="1"/>
  <c r="KU24" i="1" s="1"/>
  <c r="KU25" i="1" s="1"/>
  <c r="KU26" i="1" s="1"/>
  <c r="KU27" i="1" s="1"/>
  <c r="KU28" i="1" s="1"/>
  <c r="KU29" i="1" s="1"/>
  <c r="KU30" i="1" s="1"/>
  <c r="KU31" i="1" s="1"/>
  <c r="KU32" i="1" s="1"/>
  <c r="KU33" i="1" s="1"/>
  <c r="KU34" i="1" s="1"/>
  <c r="KU35" i="1" s="1"/>
  <c r="KU36" i="1" s="1"/>
  <c r="KU37" i="1" s="1"/>
  <c r="KU38" i="1" s="1"/>
  <c r="KU39" i="1" s="1"/>
  <c r="KU40" i="1" s="1"/>
  <c r="KU41" i="1" s="1"/>
  <c r="KU42" i="1" s="1"/>
  <c r="KU43" i="1" s="1"/>
  <c r="KU44" i="1" s="1"/>
  <c r="KU45" i="1" s="1"/>
  <c r="KU46" i="1" s="1"/>
  <c r="KU47" i="1" s="1"/>
  <c r="KU48" i="1" s="1"/>
  <c r="KU49" i="1" s="1"/>
  <c r="KU50" i="1" s="1"/>
  <c r="KU51" i="1" s="1"/>
  <c r="KU52" i="1" s="1"/>
  <c r="KU53" i="1" s="1"/>
  <c r="KU54" i="1" s="1"/>
  <c r="KU55" i="1" s="1"/>
  <c r="KU56" i="1" s="1"/>
  <c r="KU57" i="1" s="1"/>
  <c r="KU58" i="1" s="1"/>
  <c r="KU59" i="1" s="1"/>
  <c r="KU60" i="1" s="1"/>
  <c r="KU61" i="1" s="1"/>
  <c r="KU62" i="1" s="1"/>
  <c r="KU63" i="1" s="1"/>
  <c r="CF67" i="1"/>
  <c r="CE67" i="1"/>
  <c r="CD67" i="1"/>
  <c r="CC67" i="1"/>
  <c r="CB67" i="1"/>
  <c r="CA67" i="1"/>
  <c r="BZ67" i="1"/>
  <c r="BY67"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I67" i="1"/>
  <c r="H67" i="1"/>
  <c r="G67" i="1"/>
  <c r="F67" i="1"/>
  <c r="E67" i="1"/>
  <c r="D67" i="1"/>
  <c r="C67" i="1"/>
  <c r="AG87" i="1"/>
  <c r="AC87" i="1"/>
  <c r="AB87" i="1"/>
  <c r="CO86" i="1"/>
  <c r="CJ86" i="1"/>
  <c r="BY86" i="1"/>
  <c r="BV86" i="1"/>
  <c r="BT86" i="1"/>
  <c r="BS86" i="1"/>
  <c r="BI86" i="1"/>
  <c r="BA86" i="1"/>
  <c r="AV86" i="1"/>
  <c r="AR86" i="1"/>
  <c r="AP86" i="1"/>
  <c r="AC86" i="1"/>
  <c r="X86" i="1"/>
  <c r="S86" i="1"/>
  <c r="L86" i="1"/>
  <c r="K86" i="1"/>
  <c r="I86" i="1"/>
  <c r="G86" i="1"/>
  <c r="D86" i="1"/>
  <c r="CV85" i="1"/>
  <c r="CL85" i="1"/>
  <c r="CJ85" i="1"/>
  <c r="CH85" i="1"/>
  <c r="CB85" i="1"/>
  <c r="CW165" i="1"/>
  <c r="CV165" i="1"/>
  <c r="CU165" i="1"/>
  <c r="CT165" i="1"/>
  <c r="CS165" i="1"/>
  <c r="CR165" i="1"/>
  <c r="CQ165" i="1"/>
  <c r="CP165" i="1"/>
  <c r="CO165" i="1"/>
  <c r="CN165" i="1"/>
  <c r="CM165" i="1"/>
  <c r="CL165" i="1"/>
  <c r="CK165" i="1"/>
  <c r="CJ165" i="1"/>
  <c r="CI165" i="1"/>
  <c r="CH165" i="1"/>
  <c r="CG165" i="1"/>
  <c r="CF165" i="1"/>
  <c r="CE165" i="1"/>
  <c r="CD165" i="1"/>
  <c r="CC165" i="1"/>
  <c r="CB165" i="1"/>
  <c r="CA165" i="1"/>
  <c r="BZ165" i="1"/>
  <c r="BY165" i="1"/>
  <c r="BX165" i="1"/>
  <c r="BW165" i="1"/>
  <c r="BV165" i="1"/>
  <c r="BU165" i="1"/>
  <c r="BT165" i="1"/>
  <c r="BS165" i="1"/>
  <c r="BR165" i="1"/>
  <c r="BQ165" i="1"/>
  <c r="BP165" i="1"/>
  <c r="BO165" i="1"/>
  <c r="BN165" i="1"/>
  <c r="BM165" i="1"/>
  <c r="BL165" i="1"/>
  <c r="BK165" i="1"/>
  <c r="BJ165" i="1"/>
  <c r="BI165" i="1"/>
  <c r="BH165" i="1"/>
  <c r="BG165" i="1"/>
  <c r="BF165" i="1"/>
  <c r="BE165" i="1"/>
  <c r="BD165" i="1"/>
  <c r="BC165" i="1"/>
  <c r="BB165" i="1"/>
  <c r="BA165" i="1"/>
  <c r="AZ165" i="1"/>
  <c r="AY165" i="1"/>
  <c r="AX165" i="1"/>
  <c r="AW165" i="1"/>
  <c r="AV165" i="1"/>
  <c r="AU165" i="1"/>
  <c r="AT165" i="1"/>
  <c r="AS165" i="1"/>
  <c r="AR165" i="1"/>
  <c r="AQ165" i="1"/>
  <c r="AP165" i="1"/>
  <c r="AO165" i="1"/>
  <c r="AN165" i="1"/>
  <c r="AM165" i="1"/>
  <c r="AL165" i="1"/>
  <c r="AK165" i="1"/>
  <c r="AJ165" i="1"/>
  <c r="AI165" i="1"/>
  <c r="AH165" i="1"/>
  <c r="AG165" i="1"/>
  <c r="AF165" i="1"/>
  <c r="AE165" i="1"/>
  <c r="AD165" i="1"/>
  <c r="AC165" i="1"/>
  <c r="AB165" i="1"/>
  <c r="AA165" i="1"/>
  <c r="Z165" i="1"/>
  <c r="Y165" i="1"/>
  <c r="X165" i="1"/>
  <c r="W165" i="1"/>
  <c r="V165" i="1"/>
  <c r="U165" i="1"/>
  <c r="T165" i="1"/>
  <c r="S165" i="1"/>
  <c r="R165" i="1"/>
  <c r="Q165" i="1"/>
  <c r="P165" i="1"/>
  <c r="O165" i="1"/>
  <c r="N165" i="1"/>
  <c r="M165" i="1"/>
  <c r="L165" i="1"/>
  <c r="K165" i="1"/>
  <c r="J165" i="1"/>
  <c r="I165" i="1"/>
  <c r="H165" i="1"/>
  <c r="G165" i="1"/>
  <c r="F165" i="1"/>
  <c r="E165" i="1"/>
  <c r="D165" i="1"/>
  <c r="C165" i="1"/>
  <c r="CW164" i="1"/>
  <c r="CV164" i="1"/>
  <c r="CU164" i="1"/>
  <c r="CT164" i="1"/>
  <c r="CS164" i="1"/>
  <c r="CR164" i="1"/>
  <c r="CQ164" i="1"/>
  <c r="CP164" i="1"/>
  <c r="CO164" i="1"/>
  <c r="CN164" i="1"/>
  <c r="CM164" i="1"/>
  <c r="CL164" i="1"/>
  <c r="CK164" i="1"/>
  <c r="CJ164" i="1"/>
  <c r="CI164" i="1"/>
  <c r="CH164" i="1"/>
  <c r="CG164" i="1"/>
  <c r="CF164" i="1"/>
  <c r="CE164" i="1"/>
  <c r="CD164" i="1"/>
  <c r="CC164" i="1"/>
  <c r="CB164" i="1"/>
  <c r="CA164" i="1"/>
  <c r="BZ164" i="1"/>
  <c r="BY164" i="1"/>
  <c r="BX164" i="1"/>
  <c r="BW164" i="1"/>
  <c r="BV164" i="1"/>
  <c r="BU164" i="1"/>
  <c r="BT164" i="1"/>
  <c r="BS164" i="1"/>
  <c r="BR164" i="1"/>
  <c r="BQ164" i="1"/>
  <c r="BP164" i="1"/>
  <c r="BO164" i="1"/>
  <c r="BN164" i="1"/>
  <c r="BM164" i="1"/>
  <c r="BL164" i="1"/>
  <c r="BK164" i="1"/>
  <c r="BJ164" i="1"/>
  <c r="BI164" i="1"/>
  <c r="BH164" i="1"/>
  <c r="BG164" i="1"/>
  <c r="BF164" i="1"/>
  <c r="BE164" i="1"/>
  <c r="BD164" i="1"/>
  <c r="BC164" i="1"/>
  <c r="BB164" i="1"/>
  <c r="BA164" i="1"/>
  <c r="AZ164" i="1"/>
  <c r="AY164" i="1"/>
  <c r="AX164" i="1"/>
  <c r="AW164" i="1"/>
  <c r="AV164" i="1"/>
  <c r="AU164" i="1"/>
  <c r="AT164" i="1"/>
  <c r="AS164" i="1"/>
  <c r="AR164" i="1"/>
  <c r="AQ164" i="1"/>
  <c r="AP164" i="1"/>
  <c r="AO164" i="1"/>
  <c r="AN164" i="1"/>
  <c r="AM164" i="1"/>
  <c r="AL164" i="1"/>
  <c r="AK164" i="1"/>
  <c r="AJ164" i="1"/>
  <c r="AI164" i="1"/>
  <c r="AH164" i="1"/>
  <c r="AG164" i="1"/>
  <c r="AF164" i="1"/>
  <c r="AE164" i="1"/>
  <c r="AD164" i="1"/>
  <c r="AC164" i="1"/>
  <c r="AB164" i="1"/>
  <c r="AA164" i="1"/>
  <c r="Z164" i="1"/>
  <c r="Y164" i="1"/>
  <c r="X164" i="1"/>
  <c r="W164" i="1"/>
  <c r="V164" i="1"/>
  <c r="U164" i="1"/>
  <c r="T164" i="1"/>
  <c r="S164" i="1"/>
  <c r="R164" i="1"/>
  <c r="Q164" i="1"/>
  <c r="P164" i="1"/>
  <c r="O164" i="1"/>
  <c r="N164" i="1"/>
  <c r="M164" i="1"/>
  <c r="L164" i="1"/>
  <c r="K164" i="1"/>
  <c r="J164" i="1"/>
  <c r="I164" i="1"/>
  <c r="H164" i="1"/>
  <c r="G164" i="1"/>
  <c r="F164" i="1"/>
  <c r="E164" i="1"/>
  <c r="D164" i="1"/>
  <c r="C164" i="1"/>
  <c r="CW163" i="1"/>
  <c r="CV163" i="1"/>
  <c r="CU163" i="1"/>
  <c r="CT163" i="1"/>
  <c r="CS163" i="1"/>
  <c r="CR163" i="1"/>
  <c r="CQ163" i="1"/>
  <c r="CP163" i="1"/>
  <c r="CO163" i="1"/>
  <c r="CN163" i="1"/>
  <c r="CM163" i="1"/>
  <c r="CL163" i="1"/>
  <c r="CK163" i="1"/>
  <c r="CJ163" i="1"/>
  <c r="CI163" i="1"/>
  <c r="CH163" i="1"/>
  <c r="CG163" i="1"/>
  <c r="CF163" i="1"/>
  <c r="CE163" i="1"/>
  <c r="CD163" i="1"/>
  <c r="CC163" i="1"/>
  <c r="CB163" i="1"/>
  <c r="CA163" i="1"/>
  <c r="BZ163" i="1"/>
  <c r="BY163" i="1"/>
  <c r="BX163" i="1"/>
  <c r="BW163" i="1"/>
  <c r="BV163" i="1"/>
  <c r="BU163" i="1"/>
  <c r="BT163" i="1"/>
  <c r="BS163" i="1"/>
  <c r="BR163" i="1"/>
  <c r="BQ163" i="1"/>
  <c r="BP163" i="1"/>
  <c r="BO163" i="1"/>
  <c r="BN163" i="1"/>
  <c r="BM163" i="1"/>
  <c r="BL163" i="1"/>
  <c r="BK163" i="1"/>
  <c r="BJ163" i="1"/>
  <c r="BI163" i="1"/>
  <c r="BH163" i="1"/>
  <c r="BG163" i="1"/>
  <c r="BF163" i="1"/>
  <c r="BE163" i="1"/>
  <c r="BD163" i="1"/>
  <c r="BC163" i="1"/>
  <c r="BB163" i="1"/>
  <c r="BA163" i="1"/>
  <c r="AZ163" i="1"/>
  <c r="AY163" i="1"/>
  <c r="AX163" i="1"/>
  <c r="AW163" i="1"/>
  <c r="AV163" i="1"/>
  <c r="AU163" i="1"/>
  <c r="AT163" i="1"/>
  <c r="AS163" i="1"/>
  <c r="AR163" i="1"/>
  <c r="AQ163" i="1"/>
  <c r="AP163" i="1"/>
  <c r="AO163" i="1"/>
  <c r="AN163" i="1"/>
  <c r="AM163" i="1"/>
  <c r="AL163" i="1"/>
  <c r="AK163" i="1"/>
  <c r="AJ163" i="1"/>
  <c r="AI163" i="1"/>
  <c r="AH163" i="1"/>
  <c r="AG163" i="1"/>
  <c r="AF163" i="1"/>
  <c r="AE163" i="1"/>
  <c r="AD163" i="1"/>
  <c r="AC163" i="1"/>
  <c r="AB163" i="1"/>
  <c r="AA163" i="1"/>
  <c r="Z163" i="1"/>
  <c r="Y163" i="1"/>
  <c r="X163" i="1"/>
  <c r="W163" i="1"/>
  <c r="V163" i="1"/>
  <c r="U163" i="1"/>
  <c r="T163" i="1"/>
  <c r="S163" i="1"/>
  <c r="R163" i="1"/>
  <c r="Q163" i="1"/>
  <c r="P163" i="1"/>
  <c r="O163" i="1"/>
  <c r="N163" i="1"/>
  <c r="M163" i="1"/>
  <c r="L163" i="1"/>
  <c r="K163" i="1"/>
  <c r="J163" i="1"/>
  <c r="I163" i="1"/>
  <c r="H163" i="1"/>
  <c r="G163" i="1"/>
  <c r="F163" i="1"/>
  <c r="E163" i="1"/>
  <c r="D163" i="1"/>
  <c r="C163" i="1"/>
  <c r="CW162" i="1"/>
  <c r="CV162" i="1"/>
  <c r="CU162" i="1"/>
  <c r="CT162" i="1"/>
  <c r="CS162" i="1"/>
  <c r="CR162" i="1"/>
  <c r="CQ162" i="1"/>
  <c r="CP162" i="1"/>
  <c r="CO162" i="1"/>
  <c r="CN162" i="1"/>
  <c r="CM162" i="1"/>
  <c r="CL162" i="1"/>
  <c r="CK162" i="1"/>
  <c r="CJ162" i="1"/>
  <c r="CI162" i="1"/>
  <c r="CH162" i="1"/>
  <c r="CG162" i="1"/>
  <c r="CF162" i="1"/>
  <c r="CE162" i="1"/>
  <c r="CD162" i="1"/>
  <c r="CC162" i="1"/>
  <c r="CB162" i="1"/>
  <c r="CA162" i="1"/>
  <c r="BZ162" i="1"/>
  <c r="BY162" i="1"/>
  <c r="BX162" i="1"/>
  <c r="BW162" i="1"/>
  <c r="BV162" i="1"/>
  <c r="BU162" i="1"/>
  <c r="BT162" i="1"/>
  <c r="BS162" i="1"/>
  <c r="BR162" i="1"/>
  <c r="BQ162" i="1"/>
  <c r="BP162" i="1"/>
  <c r="BO162" i="1"/>
  <c r="BN162" i="1"/>
  <c r="BM162" i="1"/>
  <c r="BL162" i="1"/>
  <c r="AP87" i="1"/>
  <c r="AK87" i="1"/>
  <c r="AH87" i="1"/>
  <c r="X87" i="1"/>
  <c r="P87" i="1"/>
  <c r="I87" i="1"/>
  <c r="E87" i="1"/>
  <c r="C87" i="1"/>
  <c r="BG162" i="1"/>
  <c r="BB162" i="1"/>
  <c r="BA162" i="1"/>
  <c r="AV162" i="1"/>
  <c r="AO162" i="1"/>
  <c r="AD162" i="1"/>
  <c r="P162" i="1"/>
  <c r="I162" i="1"/>
  <c r="D162" i="1"/>
  <c r="CW161" i="1"/>
  <c r="CU161" i="1"/>
  <c r="CS161" i="1"/>
  <c r="CP161" i="1"/>
  <c r="CJ161" i="1"/>
  <c r="CG161" i="1"/>
  <c r="CD161" i="1"/>
  <c r="BY161" i="1"/>
  <c r="BX161" i="1"/>
  <c r="BT161" i="1"/>
  <c r="BR161" i="1"/>
  <c r="BL161" i="1"/>
  <c r="BF161" i="1"/>
  <c r="BE161" i="1"/>
  <c r="AZ161" i="1"/>
  <c r="AQ161" i="1"/>
  <c r="AP161" i="1"/>
  <c r="AM161" i="1"/>
  <c r="AL161" i="1"/>
  <c r="AI161" i="1"/>
  <c r="AC161" i="1"/>
  <c r="AA161" i="1"/>
  <c r="X161" i="1"/>
  <c r="W161" i="1"/>
  <c r="V161" i="1"/>
  <c r="T161" i="1"/>
  <c r="S161" i="1"/>
  <c r="R161" i="1"/>
  <c r="M161" i="1"/>
  <c r="L161" i="1"/>
  <c r="I161" i="1"/>
  <c r="C161" i="1"/>
  <c r="CW160" i="1"/>
  <c r="CO160" i="1"/>
  <c r="CI160" i="1"/>
  <c r="CG160" i="1"/>
  <c r="CF160" i="1"/>
  <c r="CC160" i="1"/>
  <c r="BU160" i="1"/>
  <c r="BT160" i="1"/>
  <c r="BR160" i="1"/>
  <c r="BP160" i="1"/>
  <c r="BN160" i="1"/>
  <c r="BL160" i="1"/>
  <c r="BE160" i="1"/>
  <c r="BC160" i="1"/>
  <c r="BB160" i="1"/>
  <c r="AY160" i="1"/>
  <c r="AW160" i="1"/>
  <c r="AN160" i="1"/>
  <c r="AI160" i="1"/>
  <c r="AF160" i="1"/>
  <c r="W160" i="1"/>
  <c r="Q160" i="1"/>
  <c r="O160" i="1"/>
  <c r="L160" i="1"/>
  <c r="H160" i="1"/>
  <c r="E160" i="1"/>
  <c r="C160" i="1"/>
  <c r="CU159" i="1"/>
  <c r="CT159" i="1"/>
  <c r="CR159" i="1"/>
  <c r="CQ159" i="1"/>
  <c r="CP159" i="1"/>
  <c r="CN159" i="1"/>
  <c r="CK159" i="1"/>
  <c r="CI159" i="1"/>
  <c r="CE159" i="1"/>
  <c r="Z159" i="1"/>
  <c r="Y159" i="1"/>
  <c r="X159" i="1"/>
  <c r="W159" i="1"/>
  <c r="V159" i="1"/>
  <c r="U159" i="1"/>
  <c r="T159" i="1"/>
  <c r="S159" i="1"/>
  <c r="R159" i="1"/>
  <c r="Q159" i="1"/>
  <c r="P159" i="1"/>
  <c r="O159" i="1"/>
  <c r="N159" i="1"/>
  <c r="M159" i="1"/>
  <c r="L159" i="1"/>
  <c r="K159" i="1"/>
  <c r="J159" i="1"/>
  <c r="I159" i="1"/>
  <c r="H159" i="1"/>
  <c r="G159" i="1"/>
  <c r="F159" i="1"/>
  <c r="E159" i="1"/>
  <c r="D159" i="1"/>
  <c r="C159" i="1"/>
  <c r="CW158" i="1"/>
  <c r="CV158" i="1"/>
  <c r="CU158" i="1"/>
  <c r="CT158" i="1"/>
  <c r="CS158" i="1"/>
  <c r="CR158" i="1"/>
  <c r="CQ158" i="1"/>
  <c r="CP158" i="1"/>
  <c r="CO158" i="1"/>
  <c r="CN158" i="1"/>
  <c r="CM158" i="1"/>
  <c r="CL158" i="1"/>
  <c r="CK158" i="1"/>
  <c r="CJ158" i="1"/>
  <c r="CI158" i="1"/>
  <c r="CH158" i="1"/>
  <c r="CG158" i="1"/>
  <c r="CF158" i="1"/>
  <c r="CE158" i="1"/>
  <c r="CD158" i="1"/>
  <c r="CC158" i="1"/>
  <c r="CB158" i="1"/>
  <c r="CA158" i="1"/>
  <c r="BZ158" i="1"/>
  <c r="BY158" i="1"/>
  <c r="BX158" i="1"/>
  <c r="BW158" i="1"/>
  <c r="BV158" i="1"/>
  <c r="BU158" i="1"/>
  <c r="BT158" i="1"/>
  <c r="BS158" i="1"/>
  <c r="BR158" i="1"/>
  <c r="BQ158" i="1"/>
  <c r="BP158" i="1"/>
  <c r="BO158" i="1"/>
  <c r="BN158" i="1"/>
  <c r="BM158" i="1"/>
  <c r="BL158" i="1"/>
  <c r="BK158" i="1"/>
  <c r="BJ158" i="1"/>
  <c r="BI158" i="1"/>
  <c r="BH158" i="1"/>
  <c r="BG158" i="1"/>
  <c r="BF158" i="1"/>
  <c r="BE158" i="1"/>
  <c r="BD158" i="1"/>
  <c r="BC158" i="1"/>
  <c r="BB158" i="1"/>
  <c r="BA158" i="1"/>
  <c r="AZ158" i="1"/>
  <c r="AY158" i="1"/>
  <c r="AX158" i="1"/>
  <c r="AW158" i="1"/>
  <c r="AV158" i="1"/>
  <c r="AU158" i="1"/>
  <c r="AT158" i="1"/>
  <c r="AS158" i="1"/>
  <c r="AR158" i="1"/>
  <c r="AQ158" i="1"/>
  <c r="AP158" i="1"/>
  <c r="AO158" i="1"/>
  <c r="AN158" i="1"/>
  <c r="AM158" i="1"/>
  <c r="AL158" i="1"/>
  <c r="AK158" i="1"/>
  <c r="AJ158" i="1"/>
  <c r="AI158" i="1"/>
  <c r="AH158" i="1"/>
  <c r="AG158" i="1"/>
  <c r="AF158" i="1"/>
  <c r="AE158" i="1"/>
  <c r="AD158" i="1"/>
  <c r="AC158" i="1"/>
  <c r="AB158" i="1"/>
  <c r="AA158" i="1"/>
  <c r="Z158" i="1"/>
  <c r="Y158" i="1"/>
  <c r="X158" i="1"/>
  <c r="W158" i="1"/>
  <c r="V158" i="1"/>
  <c r="U158" i="1"/>
  <c r="T158" i="1"/>
  <c r="S158" i="1"/>
  <c r="R158" i="1"/>
  <c r="Q158" i="1"/>
  <c r="P158" i="1"/>
  <c r="O158" i="1"/>
  <c r="N158" i="1"/>
  <c r="M158" i="1"/>
  <c r="L158" i="1"/>
  <c r="K158" i="1"/>
  <c r="J158" i="1"/>
  <c r="I158" i="1"/>
  <c r="H158" i="1"/>
  <c r="G158" i="1"/>
  <c r="F158" i="1"/>
  <c r="E158" i="1"/>
  <c r="D158" i="1"/>
  <c r="C158" i="1"/>
  <c r="CW157" i="1"/>
  <c r="CV157" i="1"/>
  <c r="CU157" i="1"/>
  <c r="CT157" i="1"/>
  <c r="CS157" i="1"/>
  <c r="CR157" i="1"/>
  <c r="CQ157" i="1"/>
  <c r="CP157" i="1"/>
  <c r="CO157" i="1"/>
  <c r="CN157" i="1"/>
  <c r="CM157" i="1"/>
  <c r="CL157" i="1"/>
  <c r="CK157" i="1"/>
  <c r="CJ157" i="1"/>
  <c r="CI157" i="1"/>
  <c r="CH157" i="1"/>
  <c r="CG157" i="1"/>
  <c r="CF157" i="1"/>
  <c r="CE157" i="1"/>
  <c r="CD157" i="1"/>
  <c r="CC157" i="1"/>
  <c r="CB157" i="1"/>
  <c r="CA157" i="1"/>
  <c r="BZ157" i="1"/>
  <c r="BY157" i="1"/>
  <c r="BX157" i="1"/>
  <c r="BW157" i="1"/>
  <c r="BV157" i="1"/>
  <c r="BU157" i="1"/>
  <c r="BT157" i="1"/>
  <c r="BS157" i="1"/>
  <c r="BR157" i="1"/>
  <c r="BQ157" i="1"/>
  <c r="BP157" i="1"/>
  <c r="BO157" i="1"/>
  <c r="BN157" i="1"/>
  <c r="BM157" i="1"/>
  <c r="BL157" i="1"/>
  <c r="BK157" i="1"/>
  <c r="BJ157" i="1"/>
  <c r="BI157" i="1"/>
  <c r="BH157" i="1"/>
  <c r="BG157" i="1"/>
  <c r="BF157" i="1"/>
  <c r="BE157" i="1"/>
  <c r="BD157" i="1"/>
  <c r="BC157" i="1"/>
  <c r="BB157" i="1"/>
  <c r="BA157" i="1"/>
  <c r="AZ157" i="1"/>
  <c r="AY157" i="1"/>
  <c r="AX157" i="1"/>
  <c r="AW157" i="1"/>
  <c r="AV157" i="1"/>
  <c r="AU157" i="1"/>
  <c r="AT157" i="1"/>
  <c r="AS157" i="1"/>
  <c r="AR157" i="1"/>
  <c r="AQ157" i="1"/>
  <c r="AP157" i="1"/>
  <c r="AO157" i="1"/>
  <c r="AN157" i="1"/>
  <c r="AM157" i="1"/>
  <c r="AL157" i="1"/>
  <c r="AK157" i="1"/>
  <c r="AJ157" i="1"/>
  <c r="AI157" i="1"/>
  <c r="AH157" i="1"/>
  <c r="AG157" i="1"/>
  <c r="AF157" i="1"/>
  <c r="AE157" i="1"/>
  <c r="AD157" i="1"/>
  <c r="AC157" i="1"/>
  <c r="AB157" i="1"/>
  <c r="AA157" i="1"/>
  <c r="Z157" i="1"/>
  <c r="Y157" i="1"/>
  <c r="X157" i="1"/>
  <c r="W157" i="1"/>
  <c r="V157" i="1"/>
  <c r="U157" i="1"/>
  <c r="T157" i="1"/>
  <c r="S157" i="1"/>
  <c r="R157" i="1"/>
  <c r="Q157" i="1"/>
  <c r="P157" i="1"/>
  <c r="O157" i="1"/>
  <c r="N157" i="1"/>
  <c r="M157" i="1"/>
  <c r="L157" i="1"/>
  <c r="K157" i="1"/>
  <c r="J157" i="1"/>
  <c r="I157" i="1"/>
  <c r="H157" i="1"/>
  <c r="G157" i="1"/>
  <c r="F157" i="1"/>
  <c r="E157" i="1"/>
  <c r="D157" i="1"/>
  <c r="C157" i="1"/>
  <c r="CW156" i="1"/>
  <c r="CV156" i="1"/>
  <c r="CU156" i="1"/>
  <c r="CT156" i="1"/>
  <c r="CS156" i="1"/>
  <c r="CR156" i="1"/>
  <c r="CQ156" i="1"/>
  <c r="CP156" i="1"/>
  <c r="CO156" i="1"/>
  <c r="CN156" i="1"/>
  <c r="CM156" i="1"/>
  <c r="CL156" i="1"/>
  <c r="CK156" i="1"/>
  <c r="CJ156" i="1"/>
  <c r="CI156" i="1"/>
  <c r="CH156" i="1"/>
  <c r="CG156" i="1"/>
  <c r="CF156" i="1"/>
  <c r="CE156" i="1"/>
  <c r="CD156" i="1"/>
  <c r="CC156" i="1"/>
  <c r="CB156" i="1"/>
  <c r="CA156" i="1"/>
  <c r="BZ156" i="1"/>
  <c r="BY156" i="1"/>
  <c r="BX156" i="1"/>
  <c r="BW156" i="1"/>
  <c r="BV156" i="1"/>
  <c r="BU156" i="1"/>
  <c r="BT156" i="1"/>
  <c r="BS156" i="1"/>
  <c r="BR156" i="1"/>
  <c r="BQ156" i="1"/>
  <c r="BP156" i="1"/>
  <c r="BO156" i="1"/>
  <c r="BN156" i="1"/>
  <c r="BM156" i="1"/>
  <c r="BL156" i="1"/>
  <c r="BK156" i="1"/>
  <c r="BJ156" i="1"/>
  <c r="BI156" i="1"/>
  <c r="BH156" i="1"/>
  <c r="BG156" i="1"/>
  <c r="BF156" i="1"/>
  <c r="BE156" i="1"/>
  <c r="BD156" i="1"/>
  <c r="BC156" i="1"/>
  <c r="BB156" i="1"/>
  <c r="BA156" i="1"/>
  <c r="AZ156" i="1"/>
  <c r="AY156" i="1"/>
  <c r="AX156" i="1"/>
  <c r="AW156" i="1"/>
  <c r="AV156" i="1"/>
  <c r="AU156" i="1"/>
  <c r="AT156" i="1"/>
  <c r="AS156" i="1"/>
  <c r="AR156" i="1"/>
  <c r="AQ156" i="1"/>
  <c r="AP156" i="1"/>
  <c r="AO156" i="1"/>
  <c r="AN156" i="1"/>
  <c r="AM156" i="1"/>
  <c r="AL156" i="1"/>
  <c r="AJ156" i="1"/>
  <c r="AI156" i="1"/>
  <c r="AH156" i="1"/>
  <c r="AF156" i="1"/>
  <c r="AC156" i="1"/>
  <c r="AB156" i="1"/>
  <c r="U156" i="1"/>
  <c r="CE155" i="1"/>
  <c r="CC155" i="1"/>
  <c r="G162" i="1"/>
  <c r="AH160" i="1"/>
  <c r="K160" i="1"/>
  <c r="BV159" i="1"/>
  <c r="BT159" i="1"/>
  <c r="AM159" i="1"/>
  <c r="AF159" i="1"/>
  <c r="AI155" i="1"/>
  <c r="K155" i="1"/>
  <c r="F155" i="1"/>
  <c r="BD154" i="1"/>
  <c r="AU154" i="1"/>
  <c r="AM154" i="1"/>
  <c r="AE154" i="1"/>
  <c r="CQ153" i="1"/>
  <c r="CK153" i="1"/>
  <c r="CD153" i="1"/>
  <c r="BW153" i="1"/>
  <c r="BT153" i="1"/>
  <c r="BS153" i="1"/>
  <c r="BR153" i="1"/>
  <c r="BQ153" i="1"/>
  <c r="BP153" i="1"/>
  <c r="BO153" i="1"/>
  <c r="BN153" i="1"/>
  <c r="BM153" i="1"/>
  <c r="BL153" i="1"/>
  <c r="BK153" i="1"/>
  <c r="BJ153" i="1"/>
  <c r="BI153" i="1"/>
  <c r="BH153" i="1"/>
  <c r="BG153" i="1"/>
  <c r="BF153" i="1"/>
  <c r="BE153" i="1"/>
  <c r="BD153" i="1"/>
  <c r="BC153" i="1"/>
  <c r="BB153" i="1"/>
  <c r="BA153" i="1"/>
  <c r="AZ153" i="1"/>
  <c r="AY153" i="1"/>
  <c r="AX153" i="1"/>
  <c r="AW153" i="1"/>
  <c r="AV153" i="1"/>
  <c r="AU153" i="1"/>
  <c r="AT153" i="1"/>
  <c r="AS153" i="1"/>
  <c r="AR153" i="1"/>
  <c r="AQ153" i="1"/>
  <c r="AP153" i="1"/>
  <c r="AO153" i="1"/>
  <c r="AN153" i="1"/>
  <c r="AM153" i="1"/>
  <c r="AL153" i="1"/>
  <c r="AK153" i="1"/>
  <c r="AJ153" i="1"/>
  <c r="AI153" i="1"/>
  <c r="AH153" i="1"/>
  <c r="AG153" i="1"/>
  <c r="AF153" i="1"/>
  <c r="AE153" i="1"/>
  <c r="AD153" i="1"/>
  <c r="AC153" i="1"/>
  <c r="AB153" i="1"/>
  <c r="AA153" i="1"/>
  <c r="Z153" i="1"/>
  <c r="Y153" i="1"/>
  <c r="X153" i="1"/>
  <c r="W153" i="1"/>
  <c r="V153" i="1"/>
  <c r="U153" i="1"/>
  <c r="T153" i="1"/>
  <c r="S153" i="1"/>
  <c r="R153" i="1"/>
  <c r="Q153" i="1"/>
  <c r="P153" i="1"/>
  <c r="O153" i="1"/>
  <c r="N153" i="1"/>
  <c r="M153" i="1"/>
  <c r="L153" i="1"/>
  <c r="K153" i="1"/>
  <c r="J153" i="1"/>
  <c r="I153" i="1"/>
  <c r="H153" i="1"/>
  <c r="G153" i="1"/>
  <c r="F153" i="1"/>
  <c r="E153" i="1"/>
  <c r="D153" i="1"/>
  <c r="C153" i="1"/>
  <c r="CW152" i="1"/>
  <c r="CV152" i="1"/>
  <c r="CU152" i="1"/>
  <c r="CT152" i="1"/>
  <c r="CS152" i="1"/>
  <c r="CR152" i="1"/>
  <c r="CQ152" i="1"/>
  <c r="CP152" i="1"/>
  <c r="CO152" i="1"/>
  <c r="CN152" i="1"/>
  <c r="CM152" i="1"/>
  <c r="CL152" i="1"/>
  <c r="CK152" i="1"/>
  <c r="CJ152" i="1"/>
  <c r="CI152" i="1"/>
  <c r="CH152" i="1"/>
  <c r="CG152" i="1"/>
  <c r="CF152" i="1"/>
  <c r="CE152" i="1"/>
  <c r="CD152" i="1"/>
  <c r="CC152" i="1"/>
  <c r="CB152" i="1"/>
  <c r="CA152" i="1"/>
  <c r="BZ152" i="1"/>
  <c r="BY152" i="1"/>
  <c r="BX152" i="1"/>
  <c r="BW152" i="1"/>
  <c r="BV152" i="1"/>
  <c r="BU152" i="1"/>
  <c r="BT152" i="1"/>
  <c r="BS152" i="1"/>
  <c r="BR152" i="1"/>
  <c r="BQ152" i="1"/>
  <c r="BP152" i="1"/>
  <c r="BO152" i="1"/>
  <c r="BN152" i="1"/>
  <c r="BM152" i="1"/>
  <c r="BL152" i="1"/>
  <c r="BK152" i="1"/>
  <c r="BJ152" i="1"/>
  <c r="BI152" i="1"/>
  <c r="BH152" i="1"/>
  <c r="BG152" i="1"/>
  <c r="BF152" i="1"/>
  <c r="BE152" i="1"/>
  <c r="BD152" i="1"/>
  <c r="BC152" i="1"/>
  <c r="BB152" i="1"/>
  <c r="BA152" i="1"/>
  <c r="AZ152" i="1"/>
  <c r="AY152" i="1"/>
  <c r="AX152" i="1"/>
  <c r="AW152" i="1"/>
  <c r="AV152" i="1"/>
  <c r="AU152" i="1"/>
  <c r="AT152" i="1"/>
  <c r="AS152" i="1"/>
  <c r="AR152" i="1"/>
  <c r="AQ152" i="1"/>
  <c r="AP152" i="1"/>
  <c r="AO152" i="1"/>
  <c r="AN152" i="1"/>
  <c r="AM152" i="1"/>
  <c r="AL152" i="1"/>
  <c r="AK152" i="1"/>
  <c r="AJ152" i="1"/>
  <c r="AI152" i="1"/>
  <c r="AH152" i="1"/>
  <c r="AG152" i="1"/>
  <c r="AF152" i="1"/>
  <c r="AE152" i="1"/>
  <c r="AD152" i="1"/>
  <c r="AC152" i="1"/>
  <c r="AB152" i="1"/>
  <c r="AA152" i="1"/>
  <c r="Z152" i="1"/>
  <c r="Y152" i="1"/>
  <c r="X152" i="1"/>
  <c r="W152" i="1"/>
  <c r="V152" i="1"/>
  <c r="U152" i="1"/>
  <c r="T152" i="1"/>
  <c r="S152" i="1"/>
  <c r="R152" i="1"/>
  <c r="Q152" i="1"/>
  <c r="P152" i="1"/>
  <c r="O152" i="1"/>
  <c r="N152" i="1"/>
  <c r="M152" i="1"/>
  <c r="L152" i="1"/>
  <c r="K152" i="1"/>
  <c r="J152" i="1"/>
  <c r="I152" i="1"/>
  <c r="H152" i="1"/>
  <c r="G152" i="1"/>
  <c r="F152" i="1"/>
  <c r="E152" i="1"/>
  <c r="D152" i="1"/>
  <c r="C152" i="1"/>
  <c r="CW151" i="1"/>
  <c r="CV151" i="1"/>
  <c r="CU151" i="1"/>
  <c r="CT151" i="1"/>
  <c r="CS151" i="1"/>
  <c r="CR151" i="1"/>
  <c r="CQ151" i="1"/>
  <c r="CP151" i="1"/>
  <c r="CO151" i="1"/>
  <c r="CN151" i="1"/>
  <c r="CM151" i="1"/>
  <c r="CL151" i="1"/>
  <c r="CK151" i="1"/>
  <c r="CJ151" i="1"/>
  <c r="CI151" i="1"/>
  <c r="CH151" i="1"/>
  <c r="CG151" i="1"/>
  <c r="CF151" i="1"/>
  <c r="CE151" i="1"/>
  <c r="CD151" i="1"/>
  <c r="CC151" i="1"/>
  <c r="CB151" i="1"/>
  <c r="CA151" i="1"/>
  <c r="BZ151" i="1"/>
  <c r="BY151" i="1"/>
  <c r="BX151" i="1"/>
  <c r="BW151" i="1"/>
  <c r="BV151" i="1"/>
  <c r="BU151" i="1"/>
  <c r="BT151" i="1"/>
  <c r="BS151" i="1"/>
  <c r="BR151" i="1"/>
  <c r="BQ151" i="1"/>
  <c r="BP151" i="1"/>
  <c r="BO151" i="1"/>
  <c r="BN151" i="1"/>
  <c r="BM151" i="1"/>
  <c r="BL151" i="1"/>
  <c r="BK151" i="1"/>
  <c r="BJ151" i="1"/>
  <c r="BI151" i="1"/>
  <c r="BH151" i="1"/>
  <c r="BG151" i="1"/>
  <c r="BF151" i="1"/>
  <c r="BE151" i="1"/>
  <c r="BD151" i="1"/>
  <c r="BC151" i="1"/>
  <c r="BB151" i="1"/>
  <c r="BA151" i="1"/>
  <c r="AZ151" i="1"/>
  <c r="AY151" i="1"/>
  <c r="AX151" i="1"/>
  <c r="AW151" i="1"/>
  <c r="AV151" i="1"/>
  <c r="AU151" i="1"/>
  <c r="AT151" i="1"/>
  <c r="AS151" i="1"/>
  <c r="AR151" i="1"/>
  <c r="AQ151" i="1"/>
  <c r="AP151" i="1"/>
  <c r="AO151" i="1"/>
  <c r="AN151" i="1"/>
  <c r="AM151" i="1"/>
  <c r="AL151" i="1"/>
  <c r="AK151" i="1"/>
  <c r="AJ151" i="1"/>
  <c r="AI151" i="1"/>
  <c r="AH151" i="1"/>
  <c r="AG151" i="1"/>
  <c r="AF151" i="1"/>
  <c r="AE151" i="1"/>
  <c r="AD151" i="1"/>
  <c r="AC151" i="1"/>
  <c r="AB151" i="1"/>
  <c r="AA151" i="1"/>
  <c r="Z151" i="1"/>
  <c r="Y151" i="1"/>
  <c r="X151" i="1"/>
  <c r="W151" i="1"/>
  <c r="V151" i="1"/>
  <c r="U151" i="1"/>
  <c r="T151" i="1"/>
  <c r="S151" i="1"/>
  <c r="R151" i="1"/>
  <c r="Q151" i="1"/>
  <c r="P151" i="1"/>
  <c r="O151" i="1"/>
  <c r="N151" i="1"/>
  <c r="M151" i="1"/>
  <c r="L151" i="1"/>
  <c r="K151" i="1"/>
  <c r="J151" i="1"/>
  <c r="I151" i="1"/>
  <c r="H151" i="1"/>
  <c r="G151" i="1"/>
  <c r="F151" i="1"/>
  <c r="E151" i="1"/>
  <c r="D151" i="1"/>
  <c r="C151" i="1"/>
  <c r="CW150" i="1"/>
  <c r="CV150" i="1"/>
  <c r="CU150" i="1"/>
  <c r="CT150" i="1"/>
  <c r="CS150" i="1"/>
  <c r="CR150" i="1"/>
  <c r="CQ150" i="1"/>
  <c r="CP150" i="1"/>
  <c r="CO150" i="1"/>
  <c r="CN150" i="1"/>
  <c r="CM150" i="1"/>
  <c r="CL150" i="1"/>
  <c r="CK150" i="1"/>
  <c r="CJ150" i="1"/>
  <c r="CI150" i="1"/>
  <c r="CH150" i="1"/>
  <c r="CG150" i="1"/>
  <c r="CF150" i="1"/>
  <c r="CE150" i="1"/>
  <c r="CD150" i="1"/>
  <c r="CC150" i="1"/>
  <c r="CB150" i="1"/>
  <c r="CA150" i="1"/>
  <c r="BZ150" i="1"/>
  <c r="BY150" i="1"/>
  <c r="BX150" i="1"/>
  <c r="BW150" i="1"/>
  <c r="BV150" i="1"/>
  <c r="BU150" i="1"/>
  <c r="BT150" i="1"/>
  <c r="BS150" i="1"/>
  <c r="BR150" i="1"/>
  <c r="BQ150" i="1"/>
  <c r="BP150" i="1"/>
  <c r="BO150" i="1"/>
  <c r="BN150" i="1"/>
  <c r="BM150" i="1"/>
  <c r="BL150" i="1"/>
  <c r="BK150" i="1"/>
  <c r="BJ150" i="1"/>
  <c r="BI150" i="1"/>
  <c r="BH150" i="1"/>
  <c r="BG150" i="1"/>
  <c r="BF150" i="1"/>
  <c r="BE150" i="1"/>
  <c r="BD150" i="1"/>
  <c r="BC150" i="1"/>
  <c r="BB150" i="1"/>
  <c r="BA150" i="1"/>
  <c r="AZ150" i="1"/>
  <c r="AY150" i="1"/>
  <c r="AX150" i="1"/>
  <c r="AW150" i="1"/>
  <c r="AV150" i="1"/>
  <c r="AU150" i="1"/>
  <c r="AT150" i="1"/>
  <c r="AS150" i="1"/>
  <c r="AR150" i="1"/>
  <c r="AQ150" i="1"/>
  <c r="AP150" i="1"/>
  <c r="AO150" i="1"/>
  <c r="AN150" i="1"/>
  <c r="AM150" i="1"/>
  <c r="AL150" i="1"/>
  <c r="AK150" i="1"/>
  <c r="AJ150" i="1"/>
  <c r="AI150" i="1"/>
  <c r="AH150" i="1"/>
  <c r="AG150" i="1"/>
  <c r="AF150" i="1"/>
  <c r="AE150" i="1"/>
  <c r="AD150" i="1"/>
  <c r="AC150" i="1"/>
  <c r="AB150" i="1"/>
  <c r="AA150" i="1"/>
  <c r="Z150" i="1"/>
  <c r="Y150" i="1"/>
  <c r="X150" i="1"/>
  <c r="W150" i="1"/>
  <c r="V150" i="1"/>
  <c r="U150" i="1"/>
  <c r="T150" i="1"/>
  <c r="S150" i="1"/>
  <c r="R150" i="1"/>
  <c r="Q150" i="1"/>
  <c r="P150" i="1"/>
  <c r="O150" i="1"/>
  <c r="N150" i="1"/>
  <c r="M150" i="1"/>
  <c r="L150" i="1"/>
  <c r="K150" i="1"/>
  <c r="J150" i="1"/>
  <c r="I150" i="1"/>
  <c r="H150" i="1"/>
  <c r="G150" i="1"/>
  <c r="F150" i="1"/>
  <c r="E150" i="1"/>
  <c r="D150" i="1"/>
  <c r="C150" i="1"/>
  <c r="CW149" i="1"/>
  <c r="CV149" i="1"/>
  <c r="CU149" i="1"/>
  <c r="CT149" i="1"/>
  <c r="CS149" i="1"/>
  <c r="CR149" i="1"/>
  <c r="CQ149" i="1"/>
  <c r="CP149" i="1"/>
  <c r="CO149" i="1"/>
  <c r="CN149" i="1"/>
  <c r="CM149" i="1"/>
  <c r="CL149" i="1"/>
  <c r="CK149" i="1"/>
  <c r="CJ149" i="1"/>
  <c r="CI149" i="1"/>
  <c r="CH149" i="1"/>
  <c r="CG149" i="1"/>
  <c r="CF149" i="1"/>
  <c r="CE149" i="1"/>
  <c r="CD149" i="1"/>
  <c r="CC149" i="1"/>
  <c r="CB149" i="1"/>
  <c r="CA149" i="1"/>
  <c r="BZ149" i="1"/>
  <c r="BY149" i="1"/>
  <c r="BX149" i="1"/>
  <c r="BW149" i="1"/>
  <c r="BV149" i="1"/>
  <c r="BU149" i="1"/>
  <c r="BT149" i="1"/>
  <c r="BS149" i="1"/>
  <c r="BR149" i="1"/>
  <c r="BQ149" i="1"/>
  <c r="BP149" i="1"/>
  <c r="BO149" i="1"/>
  <c r="BN149" i="1"/>
  <c r="BM149" i="1"/>
  <c r="BL149" i="1"/>
  <c r="BK149" i="1"/>
  <c r="BJ149" i="1"/>
  <c r="BI149" i="1"/>
  <c r="BH149" i="1"/>
  <c r="BG149" i="1"/>
  <c r="BF149" i="1"/>
  <c r="BE149" i="1"/>
  <c r="BD149" i="1"/>
  <c r="BC149" i="1"/>
  <c r="BB149" i="1"/>
  <c r="BA149" i="1"/>
  <c r="AZ149" i="1"/>
  <c r="AY149" i="1"/>
  <c r="AX149" i="1"/>
  <c r="AW149" i="1"/>
  <c r="AV149" i="1"/>
  <c r="AU149" i="1"/>
  <c r="AT149" i="1"/>
  <c r="AS149" i="1"/>
  <c r="AR149" i="1"/>
  <c r="AQ149" i="1"/>
  <c r="AP149" i="1"/>
  <c r="AO149" i="1"/>
  <c r="AN149" i="1"/>
  <c r="AM149" i="1"/>
  <c r="AL149" i="1"/>
  <c r="AK149" i="1"/>
  <c r="AJ149" i="1"/>
  <c r="AI149" i="1"/>
  <c r="AH149" i="1"/>
  <c r="AG149" i="1"/>
  <c r="AF149" i="1"/>
  <c r="AE149" i="1"/>
  <c r="AD149" i="1"/>
  <c r="AC149" i="1"/>
  <c r="AB149" i="1"/>
  <c r="AA149" i="1"/>
  <c r="Z149" i="1"/>
  <c r="Y149" i="1"/>
  <c r="X149" i="1"/>
  <c r="W149" i="1"/>
  <c r="V149" i="1"/>
  <c r="U149" i="1"/>
  <c r="T149" i="1"/>
  <c r="S149" i="1"/>
  <c r="R149" i="1"/>
  <c r="Q149" i="1"/>
  <c r="P149" i="1"/>
  <c r="O149" i="1"/>
  <c r="N149" i="1"/>
  <c r="M149" i="1"/>
  <c r="L149" i="1"/>
  <c r="K149" i="1"/>
  <c r="J149" i="1"/>
  <c r="I149" i="1"/>
  <c r="H149" i="1"/>
  <c r="G149" i="1"/>
  <c r="F149" i="1"/>
  <c r="E149" i="1"/>
  <c r="D149" i="1"/>
  <c r="C149" i="1"/>
  <c r="CW148" i="1"/>
  <c r="CV148" i="1"/>
  <c r="CU148" i="1"/>
  <c r="CT148" i="1"/>
  <c r="BK160" i="1"/>
  <c r="BG160" i="1"/>
  <c r="AS160" i="1"/>
  <c r="AK160" i="1"/>
  <c r="AG160" i="1"/>
  <c r="AE160" i="1"/>
  <c r="AC160" i="1"/>
  <c r="Z160" i="1"/>
  <c r="U160" i="1"/>
  <c r="T160" i="1"/>
  <c r="S160" i="1"/>
  <c r="N160" i="1"/>
  <c r="J160" i="1"/>
  <c r="CS148" i="1"/>
  <c r="CR148" i="1"/>
  <c r="CQ148" i="1"/>
  <c r="CP148" i="1"/>
  <c r="CO148" i="1"/>
  <c r="CN148" i="1"/>
  <c r="CM148" i="1"/>
  <c r="CL148" i="1"/>
  <c r="CK148" i="1"/>
  <c r="CJ148" i="1"/>
  <c r="CI148" i="1"/>
  <c r="CH148" i="1"/>
  <c r="CG148" i="1"/>
  <c r="CF148" i="1"/>
  <c r="CE148" i="1"/>
  <c r="CD148" i="1"/>
  <c r="CC148" i="1"/>
  <c r="CB148" i="1"/>
  <c r="CA148" i="1"/>
  <c r="BZ148" i="1"/>
  <c r="BY148" i="1"/>
  <c r="BX148" i="1"/>
  <c r="BW148" i="1"/>
  <c r="BV148" i="1"/>
  <c r="BU148" i="1"/>
  <c r="BT148" i="1"/>
  <c r="BS148" i="1"/>
  <c r="BR148" i="1"/>
  <c r="BQ148" i="1"/>
  <c r="BP148" i="1"/>
  <c r="BO148" i="1"/>
  <c r="BN148" i="1"/>
  <c r="BM148" i="1"/>
  <c r="BL148" i="1"/>
  <c r="BK148" i="1"/>
  <c r="BJ148" i="1"/>
  <c r="BI148" i="1"/>
  <c r="BH148" i="1"/>
  <c r="BG148" i="1"/>
  <c r="BF148" i="1"/>
  <c r="BE148" i="1"/>
  <c r="BD148" i="1"/>
  <c r="BC148" i="1"/>
  <c r="BB148" i="1"/>
  <c r="BA148" i="1"/>
  <c r="AZ148" i="1"/>
  <c r="AY148" i="1"/>
  <c r="AX148" i="1"/>
  <c r="AW148" i="1"/>
  <c r="AV148" i="1"/>
  <c r="AU148" i="1"/>
  <c r="AT148" i="1"/>
  <c r="AS148" i="1"/>
  <c r="AR148" i="1"/>
  <c r="AQ148" i="1"/>
  <c r="AP148" i="1"/>
  <c r="AO148" i="1"/>
  <c r="AN148" i="1"/>
  <c r="AM148" i="1"/>
  <c r="AL148" i="1"/>
  <c r="AK148" i="1"/>
  <c r="AJ148" i="1"/>
  <c r="AI148" i="1"/>
  <c r="AH148" i="1"/>
  <c r="AG148" i="1"/>
  <c r="AC148" i="1"/>
  <c r="AA148" i="1"/>
  <c r="Z148" i="1"/>
  <c r="Y148" i="1"/>
  <c r="V148" i="1"/>
  <c r="U148" i="1"/>
  <c r="S148" i="1"/>
  <c r="R148" i="1"/>
  <c r="Q148" i="1"/>
  <c r="P148" i="1"/>
  <c r="O148" i="1"/>
  <c r="N148" i="1"/>
  <c r="M148" i="1"/>
  <c r="L148" i="1"/>
  <c r="K148" i="1"/>
  <c r="J148" i="1"/>
  <c r="I148" i="1"/>
  <c r="H148" i="1"/>
  <c r="G148" i="1"/>
  <c r="F148" i="1"/>
  <c r="E148" i="1"/>
  <c r="D148" i="1"/>
  <c r="C148" i="1"/>
  <c r="CW147" i="1"/>
  <c r="CV147" i="1"/>
  <c r="CU147" i="1"/>
  <c r="CT147" i="1"/>
  <c r="CS147" i="1"/>
  <c r="CR147" i="1"/>
  <c r="CQ147" i="1"/>
  <c r="CP147" i="1"/>
  <c r="CO147" i="1"/>
  <c r="CN147" i="1"/>
  <c r="CM147" i="1"/>
  <c r="CL147" i="1"/>
  <c r="CK147" i="1"/>
  <c r="CJ147" i="1"/>
  <c r="CI147" i="1"/>
  <c r="CH147" i="1"/>
  <c r="CG147" i="1"/>
  <c r="CF147" i="1"/>
  <c r="CE147" i="1"/>
  <c r="CD147" i="1"/>
  <c r="CC147" i="1"/>
  <c r="CB147" i="1"/>
  <c r="CA147" i="1"/>
  <c r="BZ147" i="1"/>
  <c r="BY147" i="1"/>
  <c r="BX147" i="1"/>
  <c r="BW147" i="1"/>
  <c r="BV147" i="1"/>
  <c r="BU147" i="1"/>
  <c r="BT147" i="1"/>
  <c r="BS147" i="1"/>
  <c r="BR147" i="1"/>
  <c r="BQ147" i="1"/>
  <c r="BP147" i="1"/>
  <c r="BO147" i="1"/>
  <c r="BN147" i="1"/>
  <c r="BM147" i="1"/>
  <c r="BL147" i="1"/>
  <c r="BK147" i="1"/>
  <c r="BJ147" i="1"/>
  <c r="BI147" i="1"/>
  <c r="BH147" i="1"/>
  <c r="BG147" i="1"/>
  <c r="BF147" i="1"/>
  <c r="M106" i="1"/>
  <c r="C106" i="1"/>
  <c r="CW105" i="1"/>
  <c r="CL105" i="1"/>
  <c r="CK105" i="1"/>
  <c r="CE105" i="1"/>
  <c r="CD105" i="1"/>
  <c r="BY105" i="1"/>
  <c r="BS105" i="1"/>
  <c r="BJ105" i="1"/>
  <c r="AR105" i="1"/>
  <c r="E156" i="1"/>
  <c r="CS155" i="1"/>
  <c r="F162" i="1"/>
  <c r="CO161" i="1"/>
  <c r="CK160" i="1"/>
  <c r="BY160" i="1"/>
  <c r="G160" i="1"/>
  <c r="BX159" i="1"/>
  <c r="BS159" i="1"/>
  <c r="BE159" i="1"/>
  <c r="BC159" i="1"/>
  <c r="AY159" i="1"/>
  <c r="AU159" i="1"/>
  <c r="AP159" i="1"/>
  <c r="AH159" i="1"/>
  <c r="AC159" i="1"/>
  <c r="AA159" i="1"/>
  <c r="AJ155" i="1"/>
  <c r="J155" i="1"/>
  <c r="C155" i="1"/>
  <c r="CF154" i="1"/>
  <c r="AV154" i="1"/>
  <c r="AT154" i="1"/>
  <c r="CJ153" i="1"/>
  <c r="CH153" i="1"/>
  <c r="BX153" i="1"/>
  <c r="BE147" i="1"/>
  <c r="BD147" i="1"/>
  <c r="BC147" i="1"/>
  <c r="BB147" i="1"/>
  <c r="BA147" i="1"/>
  <c r="AZ147" i="1"/>
  <c r="AY147" i="1"/>
  <c r="AX147" i="1"/>
  <c r="AW147" i="1"/>
  <c r="AV147" i="1"/>
  <c r="AU147" i="1"/>
  <c r="AT147" i="1"/>
  <c r="AS147" i="1"/>
  <c r="AR147" i="1"/>
  <c r="AQ147" i="1"/>
  <c r="AP147" i="1"/>
  <c r="AO147" i="1"/>
  <c r="AN147" i="1"/>
  <c r="AM147" i="1"/>
  <c r="AL147" i="1"/>
  <c r="AK147" i="1"/>
  <c r="AJ147" i="1"/>
  <c r="AI147" i="1"/>
  <c r="AH147" i="1"/>
  <c r="AG147" i="1"/>
  <c r="AF147" i="1"/>
  <c r="AE147" i="1"/>
  <c r="AD147" i="1"/>
  <c r="AC147" i="1"/>
  <c r="AB147" i="1"/>
  <c r="AA147" i="1"/>
  <c r="Z147" i="1"/>
  <c r="Y147" i="1"/>
  <c r="X147" i="1"/>
  <c r="W147" i="1"/>
  <c r="V147" i="1"/>
  <c r="U147" i="1"/>
  <c r="T147" i="1"/>
  <c r="S147" i="1"/>
  <c r="R147" i="1"/>
  <c r="Q147" i="1"/>
  <c r="P147" i="1"/>
  <c r="O147" i="1"/>
  <c r="N147" i="1"/>
  <c r="M147" i="1"/>
  <c r="L147" i="1"/>
  <c r="K147" i="1"/>
  <c r="J147" i="1"/>
  <c r="I147" i="1"/>
  <c r="H147" i="1"/>
  <c r="G147" i="1"/>
  <c r="F147" i="1"/>
  <c r="E147" i="1"/>
  <c r="D147" i="1"/>
  <c r="C147" i="1"/>
  <c r="CW146" i="1"/>
  <c r="CV146" i="1"/>
  <c r="CU146" i="1"/>
  <c r="CT146" i="1"/>
  <c r="CS146" i="1"/>
  <c r="CR146" i="1"/>
  <c r="CQ146" i="1"/>
  <c r="CP146" i="1"/>
  <c r="CO146" i="1"/>
  <c r="CN146" i="1"/>
  <c r="CM146" i="1"/>
  <c r="CL146" i="1"/>
  <c r="CK146" i="1"/>
  <c r="CJ146" i="1"/>
  <c r="CI146" i="1"/>
  <c r="CH146" i="1"/>
  <c r="CG146" i="1"/>
  <c r="CF146" i="1"/>
  <c r="CE146" i="1"/>
  <c r="CD146" i="1"/>
  <c r="CC146" i="1"/>
  <c r="CB146" i="1"/>
  <c r="CA146" i="1"/>
  <c r="BZ146" i="1"/>
  <c r="BY146" i="1"/>
  <c r="BX146" i="1"/>
  <c r="BW146" i="1"/>
  <c r="BV146" i="1"/>
  <c r="BU146" i="1"/>
  <c r="BT146" i="1"/>
  <c r="BS146" i="1"/>
  <c r="BR146" i="1"/>
  <c r="BQ146" i="1"/>
  <c r="BP146" i="1"/>
  <c r="BO146" i="1"/>
  <c r="BN146" i="1"/>
  <c r="BM146" i="1"/>
  <c r="BL146" i="1"/>
  <c r="BK146" i="1"/>
  <c r="BJ146" i="1"/>
  <c r="BI146" i="1"/>
  <c r="BH146" i="1"/>
  <c r="BG146" i="1"/>
  <c r="BF146" i="1"/>
  <c r="BE146" i="1"/>
  <c r="BD146" i="1"/>
  <c r="BC146" i="1"/>
  <c r="BB146" i="1"/>
  <c r="BA146" i="1"/>
  <c r="AZ146" i="1"/>
  <c r="AY146" i="1"/>
  <c r="AX146" i="1"/>
  <c r="AW146" i="1"/>
  <c r="AV146" i="1"/>
  <c r="AU146" i="1"/>
  <c r="AT146" i="1"/>
  <c r="AS146" i="1"/>
  <c r="AR146" i="1"/>
  <c r="AQ146" i="1"/>
  <c r="AP146" i="1"/>
  <c r="AO146" i="1"/>
  <c r="AN146" i="1"/>
  <c r="AM146" i="1"/>
  <c r="AL146" i="1"/>
  <c r="AK146" i="1"/>
  <c r="AJ146" i="1"/>
  <c r="AI146" i="1"/>
  <c r="AH146" i="1"/>
  <c r="AG146" i="1"/>
  <c r="AF146" i="1"/>
  <c r="AE146" i="1"/>
  <c r="AD146" i="1"/>
  <c r="AC146" i="1"/>
  <c r="AB146" i="1"/>
  <c r="AA146" i="1"/>
  <c r="Z146" i="1"/>
  <c r="Y146" i="1"/>
  <c r="X146" i="1"/>
  <c r="W146" i="1"/>
  <c r="V146" i="1"/>
  <c r="U146" i="1"/>
  <c r="T146" i="1"/>
  <c r="S146" i="1"/>
  <c r="R146" i="1"/>
  <c r="Q146" i="1"/>
  <c r="P146" i="1"/>
  <c r="O146" i="1"/>
  <c r="N146" i="1"/>
  <c r="M146" i="1"/>
  <c r="L146" i="1"/>
  <c r="K146" i="1"/>
  <c r="J146" i="1"/>
  <c r="I146" i="1"/>
  <c r="H146" i="1"/>
  <c r="G146" i="1"/>
  <c r="F146" i="1"/>
  <c r="E146" i="1"/>
  <c r="D146" i="1"/>
  <c r="C146" i="1"/>
  <c r="CW145" i="1"/>
  <c r="CV145" i="1"/>
  <c r="CU145" i="1"/>
  <c r="CT145" i="1"/>
  <c r="CS145" i="1"/>
  <c r="CR145" i="1"/>
  <c r="CQ145" i="1"/>
  <c r="CP145" i="1"/>
  <c r="CO145" i="1"/>
  <c r="CN145" i="1"/>
  <c r="CM145" i="1"/>
  <c r="CL145" i="1"/>
  <c r="CK145" i="1"/>
  <c r="CJ145" i="1"/>
  <c r="CI145" i="1"/>
  <c r="CH145" i="1"/>
  <c r="CG145" i="1"/>
  <c r="CF145" i="1"/>
  <c r="CE145" i="1"/>
  <c r="CD145" i="1"/>
  <c r="CC145" i="1"/>
  <c r="CB145" i="1"/>
  <c r="CA145" i="1"/>
  <c r="BZ145" i="1"/>
  <c r="BY145" i="1"/>
  <c r="BX145" i="1"/>
  <c r="BW145" i="1"/>
  <c r="BV145" i="1"/>
  <c r="BU145" i="1"/>
  <c r="BT145" i="1"/>
  <c r="BS145" i="1"/>
  <c r="BR145" i="1"/>
  <c r="BQ145" i="1"/>
  <c r="BP145" i="1"/>
  <c r="BO145" i="1"/>
  <c r="BN145" i="1"/>
  <c r="BM145" i="1"/>
  <c r="BL145" i="1"/>
  <c r="BK145" i="1"/>
  <c r="BJ145" i="1"/>
  <c r="BI145" i="1"/>
  <c r="BH145" i="1"/>
  <c r="BG145" i="1"/>
  <c r="BF145" i="1"/>
  <c r="BE145" i="1"/>
  <c r="BD145" i="1"/>
  <c r="BC145" i="1"/>
  <c r="BB145" i="1"/>
  <c r="BA145" i="1"/>
  <c r="AZ145" i="1"/>
  <c r="AY145" i="1"/>
  <c r="AX145" i="1"/>
  <c r="AW145" i="1"/>
  <c r="AV145" i="1"/>
  <c r="AU145" i="1"/>
  <c r="AT145" i="1"/>
  <c r="AS145" i="1"/>
  <c r="AR145" i="1"/>
  <c r="AQ145" i="1"/>
  <c r="AP145" i="1"/>
  <c r="AO145" i="1"/>
  <c r="AN145" i="1"/>
  <c r="AM145" i="1"/>
  <c r="AL145" i="1"/>
  <c r="AK145" i="1"/>
  <c r="AJ145" i="1"/>
  <c r="AI145" i="1"/>
  <c r="AH145" i="1"/>
  <c r="AG145" i="1"/>
  <c r="AF145" i="1"/>
  <c r="AE145" i="1"/>
  <c r="AD145" i="1"/>
  <c r="AC145" i="1"/>
  <c r="AB145" i="1"/>
  <c r="AA145" i="1"/>
  <c r="Z145" i="1"/>
  <c r="Y145" i="1"/>
  <c r="X145" i="1"/>
  <c r="W145" i="1"/>
  <c r="V145" i="1"/>
  <c r="U145" i="1"/>
  <c r="T145" i="1"/>
  <c r="S145" i="1"/>
  <c r="R145" i="1"/>
  <c r="Q145" i="1"/>
  <c r="P145" i="1"/>
  <c r="O145" i="1"/>
  <c r="N145" i="1"/>
  <c r="M145" i="1"/>
  <c r="L145" i="1"/>
  <c r="K145" i="1"/>
  <c r="J145" i="1"/>
  <c r="I145" i="1"/>
  <c r="H145" i="1"/>
  <c r="G145" i="1"/>
  <c r="F145" i="1"/>
  <c r="E145" i="1"/>
  <c r="D145" i="1"/>
  <c r="C145" i="1"/>
  <c r="CW144" i="1"/>
  <c r="CV144" i="1"/>
  <c r="CU144" i="1"/>
  <c r="CT144" i="1"/>
  <c r="CS144" i="1"/>
  <c r="CR144" i="1"/>
  <c r="CQ144" i="1"/>
  <c r="CP144" i="1"/>
  <c r="CO144" i="1"/>
  <c r="CN144" i="1"/>
  <c r="CM144" i="1"/>
  <c r="CL144" i="1"/>
  <c r="CK144" i="1"/>
  <c r="CJ144" i="1"/>
  <c r="CI144" i="1"/>
  <c r="CH144" i="1"/>
  <c r="CG144" i="1"/>
  <c r="CF144" i="1"/>
  <c r="CE144" i="1"/>
  <c r="CD144" i="1"/>
  <c r="CC144" i="1"/>
  <c r="CB144" i="1"/>
  <c r="CA144" i="1"/>
  <c r="BZ144" i="1"/>
  <c r="BY144" i="1"/>
  <c r="BX144" i="1"/>
  <c r="BW144" i="1"/>
  <c r="BV144" i="1"/>
  <c r="BU144" i="1"/>
  <c r="BT144" i="1"/>
  <c r="BS144" i="1"/>
  <c r="BR144" i="1"/>
  <c r="BQ144" i="1"/>
  <c r="BP144" i="1"/>
  <c r="BO144" i="1"/>
  <c r="BN144" i="1"/>
  <c r="BM144" i="1"/>
  <c r="BL144" i="1"/>
  <c r="BK144" i="1"/>
  <c r="BJ144" i="1"/>
  <c r="BI144" i="1"/>
  <c r="BH144" i="1"/>
  <c r="BG144" i="1"/>
  <c r="BF144" i="1"/>
  <c r="BE144" i="1"/>
  <c r="BD144" i="1"/>
  <c r="BC144" i="1"/>
  <c r="BB144" i="1"/>
  <c r="BA144" i="1"/>
  <c r="AZ144" i="1"/>
  <c r="AY144" i="1"/>
  <c r="AX144" i="1"/>
  <c r="AW144" i="1"/>
  <c r="AV144" i="1"/>
  <c r="AU144" i="1"/>
  <c r="AT144" i="1"/>
  <c r="AS144" i="1"/>
  <c r="AR144" i="1"/>
  <c r="AQ144" i="1"/>
  <c r="AP144" i="1"/>
  <c r="AO144" i="1"/>
  <c r="AN144" i="1"/>
  <c r="AM144" i="1"/>
  <c r="AL144" i="1"/>
  <c r="AK144" i="1"/>
  <c r="AJ144" i="1"/>
  <c r="AI144" i="1"/>
  <c r="AH144" i="1"/>
  <c r="AG144" i="1"/>
  <c r="AF144" i="1"/>
  <c r="AE144" i="1"/>
  <c r="AD144" i="1"/>
  <c r="AC144" i="1"/>
  <c r="AB144" i="1"/>
  <c r="AA144" i="1"/>
  <c r="Z144" i="1"/>
  <c r="Y144" i="1"/>
  <c r="X144" i="1"/>
  <c r="W144" i="1"/>
  <c r="V144" i="1"/>
  <c r="U144" i="1"/>
  <c r="T144" i="1"/>
  <c r="S144" i="1"/>
  <c r="R144" i="1"/>
  <c r="Q144" i="1"/>
  <c r="P144" i="1"/>
  <c r="O144" i="1"/>
  <c r="N144" i="1"/>
  <c r="M144" i="1"/>
  <c r="L144" i="1"/>
  <c r="K144" i="1"/>
  <c r="J144" i="1"/>
  <c r="I144" i="1"/>
  <c r="H144" i="1"/>
  <c r="G144" i="1"/>
  <c r="F144" i="1"/>
  <c r="E144" i="1"/>
  <c r="D144" i="1"/>
  <c r="C144" i="1"/>
  <c r="CW143" i="1"/>
  <c r="CV143" i="1"/>
  <c r="CU143" i="1"/>
  <c r="CT143" i="1"/>
  <c r="CS143" i="1"/>
  <c r="CR143" i="1"/>
  <c r="CQ143" i="1"/>
  <c r="CP143" i="1"/>
  <c r="CO143" i="1"/>
  <c r="CN143" i="1"/>
  <c r="CM143" i="1"/>
  <c r="CL143" i="1"/>
  <c r="CK143" i="1"/>
  <c r="CJ143" i="1"/>
  <c r="CI143" i="1"/>
  <c r="CH143" i="1"/>
  <c r="CG143" i="1"/>
  <c r="CF143" i="1"/>
  <c r="CE143" i="1"/>
  <c r="CD143" i="1"/>
  <c r="CC143" i="1"/>
  <c r="CB143" i="1"/>
  <c r="CA143" i="1"/>
  <c r="BZ143" i="1"/>
  <c r="BY143" i="1"/>
  <c r="BX143" i="1"/>
  <c r="BW143" i="1"/>
  <c r="BV143" i="1"/>
  <c r="BU143" i="1"/>
  <c r="BT143" i="1"/>
  <c r="BS143" i="1"/>
  <c r="BR143" i="1"/>
  <c r="BQ143" i="1"/>
  <c r="BP143" i="1"/>
  <c r="BO143" i="1"/>
  <c r="BN143" i="1"/>
  <c r="BM143" i="1"/>
  <c r="BL143" i="1"/>
  <c r="BK143" i="1"/>
  <c r="BJ143" i="1"/>
  <c r="BI143" i="1"/>
  <c r="BH143" i="1"/>
  <c r="BG143" i="1"/>
  <c r="BF143" i="1"/>
  <c r="BE143" i="1"/>
  <c r="BD143" i="1"/>
  <c r="BC143" i="1"/>
  <c r="BB143" i="1"/>
  <c r="BA143" i="1"/>
  <c r="AZ143" i="1"/>
  <c r="AY143" i="1"/>
  <c r="AX143" i="1"/>
  <c r="AW143" i="1"/>
  <c r="AV143" i="1"/>
  <c r="AU143" i="1"/>
  <c r="AT143" i="1"/>
  <c r="AS143" i="1"/>
  <c r="AR143" i="1"/>
  <c r="AQ143" i="1"/>
  <c r="AP143" i="1"/>
  <c r="AO143" i="1"/>
  <c r="AN143" i="1"/>
  <c r="AM143" i="1"/>
  <c r="AL143" i="1"/>
  <c r="AK143" i="1"/>
  <c r="AJ143" i="1"/>
  <c r="AI143" i="1"/>
  <c r="AH143" i="1"/>
  <c r="AG143" i="1"/>
  <c r="AF143" i="1"/>
  <c r="AE143" i="1"/>
  <c r="AD143" i="1"/>
  <c r="AC143" i="1"/>
  <c r="AB143" i="1"/>
  <c r="AA143" i="1"/>
  <c r="Z143" i="1"/>
  <c r="Y143" i="1"/>
  <c r="X143" i="1"/>
  <c r="W143" i="1"/>
  <c r="V143" i="1"/>
  <c r="U143" i="1"/>
  <c r="T143" i="1"/>
  <c r="S143" i="1"/>
  <c r="R143" i="1"/>
  <c r="Q143" i="1"/>
  <c r="P143" i="1"/>
  <c r="O143" i="1"/>
  <c r="N143" i="1"/>
  <c r="M143" i="1"/>
  <c r="L143" i="1"/>
  <c r="K143" i="1"/>
  <c r="J143" i="1"/>
  <c r="I143" i="1"/>
  <c r="H143" i="1"/>
  <c r="G143" i="1"/>
  <c r="F143" i="1"/>
  <c r="E143" i="1"/>
  <c r="D143" i="1"/>
  <c r="C143" i="1"/>
  <c r="CW142" i="1"/>
  <c r="CV142" i="1"/>
  <c r="CU142" i="1"/>
  <c r="CT142" i="1"/>
  <c r="CS142" i="1"/>
  <c r="CR142" i="1"/>
  <c r="CQ142" i="1"/>
  <c r="CP142" i="1"/>
  <c r="CO142" i="1"/>
  <c r="CN142" i="1"/>
  <c r="CM142" i="1"/>
  <c r="CL142" i="1"/>
  <c r="CK142" i="1"/>
  <c r="CJ142" i="1"/>
  <c r="CI142" i="1"/>
  <c r="CH142" i="1"/>
  <c r="CG142" i="1"/>
  <c r="CF142" i="1"/>
  <c r="CE142" i="1"/>
  <c r="CD142" i="1"/>
  <c r="CC142" i="1"/>
  <c r="CB142" i="1"/>
  <c r="CA142" i="1"/>
  <c r="BZ142" i="1"/>
  <c r="BY142" i="1"/>
  <c r="BX142" i="1"/>
  <c r="BW142" i="1"/>
  <c r="BV142" i="1"/>
  <c r="BU142" i="1"/>
  <c r="BT142" i="1"/>
  <c r="BS142" i="1"/>
  <c r="BR142" i="1"/>
  <c r="BQ142" i="1"/>
  <c r="BP142" i="1"/>
  <c r="BO142" i="1"/>
  <c r="BN142" i="1"/>
  <c r="BM142" i="1"/>
  <c r="BL142" i="1"/>
  <c r="BK142" i="1"/>
  <c r="BJ142" i="1"/>
  <c r="BI142" i="1"/>
  <c r="BH142" i="1"/>
  <c r="BG142" i="1"/>
  <c r="BF142" i="1"/>
  <c r="BE142" i="1"/>
  <c r="BD142" i="1"/>
  <c r="BC142" i="1"/>
  <c r="BB142" i="1"/>
  <c r="BA142" i="1"/>
  <c r="AZ142" i="1"/>
  <c r="AY142" i="1"/>
  <c r="AX142" i="1"/>
  <c r="AW142" i="1"/>
  <c r="AV142" i="1"/>
  <c r="AU142" i="1"/>
  <c r="AT142" i="1"/>
  <c r="AS142" i="1"/>
  <c r="AR142" i="1"/>
  <c r="AQ142" i="1"/>
  <c r="AP142" i="1"/>
  <c r="AO142" i="1"/>
  <c r="AN142" i="1"/>
  <c r="AM142" i="1"/>
  <c r="AL142" i="1"/>
  <c r="AK142" i="1"/>
  <c r="AJ142" i="1"/>
  <c r="AI142" i="1"/>
  <c r="AH142" i="1"/>
  <c r="AG142" i="1"/>
  <c r="AF142" i="1"/>
  <c r="AE142" i="1"/>
  <c r="AD142" i="1"/>
  <c r="AC142" i="1"/>
  <c r="AB142" i="1"/>
  <c r="AA142" i="1"/>
  <c r="Z142" i="1"/>
  <c r="Y142" i="1"/>
  <c r="X142" i="1"/>
  <c r="W142" i="1"/>
  <c r="V142" i="1"/>
  <c r="U142" i="1"/>
  <c r="T142" i="1"/>
  <c r="S142" i="1"/>
  <c r="R142" i="1"/>
  <c r="Q142" i="1"/>
  <c r="P142" i="1"/>
  <c r="O142" i="1"/>
  <c r="AS87" i="1"/>
  <c r="AO87" i="1"/>
  <c r="AM87" i="1"/>
  <c r="T87" i="1"/>
  <c r="S87" i="1"/>
  <c r="Q87" i="1"/>
  <c r="O87" i="1"/>
  <c r="J87" i="1"/>
  <c r="CW86" i="1"/>
  <c r="CV86" i="1"/>
  <c r="CQ86" i="1"/>
  <c r="BF162" i="1"/>
  <c r="BC162" i="1"/>
  <c r="AY162" i="1"/>
  <c r="AX162" i="1"/>
  <c r="AT162" i="1"/>
  <c r="AR162" i="1"/>
  <c r="AA162" i="1"/>
  <c r="Q162" i="1"/>
  <c r="O162" i="1"/>
  <c r="N162" i="1"/>
  <c r="M162" i="1"/>
  <c r="H162" i="1"/>
  <c r="E162" i="1"/>
  <c r="C162" i="1"/>
  <c r="CV161" i="1"/>
  <c r="CQ161" i="1"/>
  <c r="CH161" i="1"/>
  <c r="CB161" i="1"/>
  <c r="BS161" i="1"/>
  <c r="BQ161" i="1"/>
  <c r="BN161" i="1"/>
  <c r="BJ161" i="1"/>
  <c r="BH161" i="1"/>
  <c r="BB161" i="1"/>
  <c r="BA161" i="1"/>
  <c r="AY161" i="1"/>
  <c r="AX161" i="1"/>
  <c r="AW161" i="1"/>
  <c r="AV161" i="1"/>
  <c r="AT161" i="1"/>
  <c r="AN161" i="1"/>
  <c r="AK161" i="1"/>
  <c r="AJ161" i="1"/>
  <c r="AG161" i="1"/>
  <c r="AF161" i="1"/>
  <c r="AE161" i="1"/>
  <c r="AB161" i="1"/>
  <c r="Z161" i="1"/>
  <c r="Y161" i="1"/>
  <c r="U161" i="1"/>
  <c r="Q161" i="1"/>
  <c r="O161" i="1"/>
  <c r="K161" i="1"/>
  <c r="J161" i="1"/>
  <c r="F161" i="1"/>
  <c r="CV160" i="1"/>
  <c r="CS160" i="1"/>
  <c r="CQ160" i="1"/>
  <c r="CM160" i="1"/>
  <c r="CJ160" i="1"/>
  <c r="CH160" i="1"/>
  <c r="CE160" i="1"/>
  <c r="CA160" i="1"/>
  <c r="BW160" i="1"/>
  <c r="BV160" i="1"/>
  <c r="BS160" i="1"/>
  <c r="AF148" i="1"/>
  <c r="AE148" i="1"/>
  <c r="AD148" i="1"/>
  <c r="AB148" i="1"/>
  <c r="X148" i="1"/>
  <c r="W148" i="1"/>
  <c r="T148" i="1"/>
  <c r="N142" i="1"/>
  <c r="M142" i="1"/>
  <c r="L142" i="1"/>
  <c r="K142" i="1"/>
  <c r="BM138" i="1"/>
  <c r="BL138" i="1"/>
  <c r="BK138" i="1"/>
  <c r="BJ138" i="1"/>
  <c r="BH138" i="1"/>
  <c r="BG138" i="1"/>
  <c r="BF138" i="1"/>
  <c r="BE138" i="1"/>
  <c r="BD138" i="1"/>
  <c r="BC138" i="1"/>
  <c r="BB138" i="1"/>
  <c r="BA138" i="1"/>
  <c r="AZ138" i="1"/>
  <c r="AY138" i="1"/>
  <c r="AX138" i="1"/>
  <c r="AW138" i="1"/>
  <c r="AV138" i="1"/>
  <c r="AU138" i="1"/>
  <c r="AT138" i="1"/>
  <c r="AS138" i="1"/>
  <c r="AR138" i="1"/>
  <c r="AQ138" i="1"/>
  <c r="AP138" i="1"/>
  <c r="AO138" i="1"/>
  <c r="AN138" i="1"/>
  <c r="AM138" i="1"/>
  <c r="AL138" i="1"/>
  <c r="AK138" i="1"/>
  <c r="AJ138" i="1"/>
  <c r="AI138" i="1"/>
  <c r="AH138" i="1"/>
  <c r="AG138" i="1"/>
  <c r="AF138" i="1"/>
  <c r="AE138" i="1"/>
  <c r="AD138" i="1"/>
  <c r="AC138" i="1"/>
  <c r="AB138" i="1"/>
  <c r="AA138" i="1"/>
  <c r="Z138" i="1"/>
  <c r="Y138" i="1"/>
  <c r="X138" i="1"/>
  <c r="W138" i="1"/>
  <c r="V138" i="1"/>
  <c r="U138" i="1"/>
  <c r="T138" i="1"/>
  <c r="S138" i="1"/>
  <c r="R138" i="1"/>
  <c r="Q138" i="1"/>
  <c r="P138" i="1"/>
  <c r="O138" i="1"/>
  <c r="N138" i="1"/>
  <c r="M138" i="1"/>
  <c r="L138" i="1"/>
  <c r="K138" i="1"/>
  <c r="J138" i="1"/>
  <c r="I138" i="1"/>
  <c r="H138" i="1"/>
  <c r="G138" i="1"/>
  <c r="F138" i="1"/>
  <c r="E138" i="1"/>
  <c r="D138" i="1"/>
  <c r="C138" i="1"/>
  <c r="CW137" i="1"/>
  <c r="CV137" i="1"/>
  <c r="CU137" i="1"/>
  <c r="CT137" i="1"/>
  <c r="CS137" i="1"/>
  <c r="H136" i="1"/>
  <c r="D136" i="1"/>
  <c r="CW135" i="1"/>
  <c r="CV135" i="1"/>
  <c r="CU135" i="1"/>
  <c r="CS135" i="1"/>
  <c r="CP135" i="1"/>
  <c r="CO135" i="1"/>
  <c r="CL135" i="1"/>
  <c r="BO105" i="1"/>
  <c r="BN105" i="1"/>
  <c r="BH105" i="1"/>
  <c r="BA105" i="1"/>
  <c r="AW105" i="1"/>
  <c r="AU105" i="1"/>
  <c r="AT105" i="1"/>
  <c r="AS105" i="1"/>
  <c r="BR85" i="1"/>
  <c r="BQ85" i="1"/>
  <c r="AM85" i="1"/>
  <c r="L156" i="1"/>
  <c r="CT86" i="1"/>
  <c r="BM161" i="1"/>
  <c r="E161" i="1"/>
  <c r="CG159" i="1"/>
  <c r="BQ159" i="1"/>
  <c r="AE159" i="1"/>
  <c r="BX155" i="1"/>
  <c r="BP155" i="1"/>
  <c r="BO155" i="1"/>
  <c r="AM155" i="1"/>
  <c r="AH155" i="1"/>
  <c r="AB155" i="1"/>
  <c r="P155" i="1"/>
  <c r="W154" i="1"/>
  <c r="N154" i="1"/>
  <c r="J154" i="1"/>
  <c r="D154" i="1"/>
  <c r="CW153" i="1"/>
  <c r="CV153" i="1"/>
  <c r="J142" i="1"/>
  <c r="I142" i="1"/>
  <c r="H142" i="1"/>
  <c r="G142" i="1"/>
  <c r="F142" i="1"/>
  <c r="E142" i="1"/>
  <c r="D142" i="1"/>
  <c r="C142" i="1"/>
  <c r="CW141" i="1"/>
  <c r="CV141" i="1"/>
  <c r="CU141" i="1"/>
  <c r="CT141" i="1"/>
  <c r="CS141" i="1"/>
  <c r="CR141" i="1"/>
  <c r="CQ141" i="1"/>
  <c r="CP141" i="1"/>
  <c r="CO141" i="1"/>
  <c r="CN141" i="1"/>
  <c r="CM141" i="1"/>
  <c r="CL141" i="1"/>
  <c r="CK141" i="1"/>
  <c r="CJ141" i="1"/>
  <c r="CI141" i="1"/>
  <c r="CH141" i="1"/>
  <c r="CG141" i="1"/>
  <c r="CF141" i="1"/>
  <c r="CE141" i="1"/>
  <c r="CD141" i="1"/>
  <c r="CC141" i="1"/>
  <c r="CB141" i="1"/>
  <c r="CA141" i="1"/>
  <c r="BZ141" i="1"/>
  <c r="BY141" i="1"/>
  <c r="BX141" i="1"/>
  <c r="BW141" i="1"/>
  <c r="BV141" i="1"/>
  <c r="BU141" i="1"/>
  <c r="BT141" i="1"/>
  <c r="BS141" i="1"/>
  <c r="BR141" i="1"/>
  <c r="BQ141" i="1"/>
  <c r="BP141" i="1"/>
  <c r="BO141" i="1"/>
  <c r="BN141" i="1"/>
  <c r="BM141" i="1"/>
  <c r="BL141" i="1"/>
  <c r="BK141" i="1"/>
  <c r="BJ141" i="1"/>
  <c r="BI141" i="1"/>
  <c r="BH141" i="1"/>
  <c r="BG141" i="1"/>
  <c r="BF141" i="1"/>
  <c r="BE141" i="1"/>
  <c r="BD141" i="1"/>
  <c r="BC141" i="1"/>
  <c r="BB141" i="1"/>
  <c r="BA141" i="1"/>
  <c r="AZ141" i="1"/>
  <c r="AY141" i="1"/>
  <c r="AX141" i="1"/>
  <c r="AW141" i="1"/>
  <c r="AV141" i="1"/>
  <c r="AU141" i="1"/>
  <c r="AT141" i="1"/>
  <c r="AS141" i="1"/>
  <c r="AR141" i="1"/>
  <c r="AQ141" i="1"/>
  <c r="AP141" i="1"/>
  <c r="AO141" i="1"/>
  <c r="AN141" i="1"/>
  <c r="AM141" i="1"/>
  <c r="AL141" i="1"/>
  <c r="AK141" i="1"/>
  <c r="AJ141" i="1"/>
  <c r="AI141" i="1"/>
  <c r="AH141" i="1"/>
  <c r="AG141" i="1"/>
  <c r="AF141" i="1"/>
  <c r="AE141" i="1"/>
  <c r="AD141" i="1"/>
  <c r="AC141" i="1"/>
  <c r="AB141" i="1"/>
  <c r="AA141" i="1"/>
  <c r="Z141" i="1"/>
  <c r="Y141" i="1"/>
  <c r="X141" i="1"/>
  <c r="W141" i="1"/>
  <c r="V141" i="1"/>
  <c r="U141" i="1"/>
  <c r="T141" i="1"/>
  <c r="S141" i="1"/>
  <c r="R141" i="1"/>
  <c r="Q141" i="1"/>
  <c r="P141" i="1"/>
  <c r="O141" i="1"/>
  <c r="N141" i="1"/>
  <c r="M141" i="1"/>
  <c r="L141" i="1"/>
  <c r="K141" i="1"/>
  <c r="J141" i="1"/>
  <c r="I141" i="1"/>
  <c r="H141" i="1"/>
  <c r="G141" i="1"/>
  <c r="F141" i="1"/>
  <c r="E141" i="1"/>
  <c r="D141" i="1"/>
  <c r="C141" i="1"/>
  <c r="CW140" i="1"/>
  <c r="CV140" i="1"/>
  <c r="CU140" i="1"/>
  <c r="CT140" i="1"/>
  <c r="CS140" i="1"/>
  <c r="CR140" i="1"/>
  <c r="CQ140" i="1"/>
  <c r="CP140" i="1"/>
  <c r="CO140" i="1"/>
  <c r="CN140" i="1"/>
  <c r="CM140" i="1"/>
  <c r="CL140" i="1"/>
  <c r="CK140" i="1"/>
  <c r="CJ140" i="1"/>
  <c r="CI140" i="1"/>
  <c r="CH140" i="1"/>
  <c r="CG140" i="1"/>
  <c r="CF140" i="1"/>
  <c r="CE140" i="1"/>
  <c r="CD140" i="1"/>
  <c r="CC140" i="1"/>
  <c r="CB140" i="1"/>
  <c r="CA140" i="1"/>
  <c r="BZ140" i="1"/>
  <c r="BY140" i="1"/>
  <c r="BX140" i="1"/>
  <c r="BW140" i="1"/>
  <c r="BV140" i="1"/>
  <c r="BU140" i="1"/>
  <c r="BT140" i="1"/>
  <c r="BS140" i="1"/>
  <c r="BR140" i="1"/>
  <c r="BQ140" i="1"/>
  <c r="BP140" i="1"/>
  <c r="BO140" i="1"/>
  <c r="BN140" i="1"/>
  <c r="BM140" i="1"/>
  <c r="BL140" i="1"/>
  <c r="BK140" i="1"/>
  <c r="BJ140" i="1"/>
  <c r="BI140" i="1"/>
  <c r="BH140" i="1"/>
  <c r="BG140" i="1"/>
  <c r="BF140" i="1"/>
  <c r="BE140" i="1"/>
  <c r="BD140" i="1"/>
  <c r="BC140" i="1"/>
  <c r="BB140" i="1"/>
  <c r="BA140" i="1"/>
  <c r="AZ140" i="1"/>
  <c r="AY140" i="1"/>
  <c r="AX140" i="1"/>
  <c r="AW140" i="1"/>
  <c r="AV140" i="1"/>
  <c r="AU140" i="1"/>
  <c r="AT140" i="1"/>
  <c r="AS140" i="1"/>
  <c r="AR140" i="1"/>
  <c r="AQ140" i="1"/>
  <c r="AP140" i="1"/>
  <c r="AO140" i="1"/>
  <c r="AN140" i="1"/>
  <c r="AM140" i="1"/>
  <c r="AL140" i="1"/>
  <c r="AK140" i="1"/>
  <c r="AJ140" i="1"/>
  <c r="AI140" i="1"/>
  <c r="AH140" i="1"/>
  <c r="AG140" i="1"/>
  <c r="AF140" i="1"/>
  <c r="AE140" i="1"/>
  <c r="AD140" i="1"/>
  <c r="AC140" i="1"/>
  <c r="AB140" i="1"/>
  <c r="AA140" i="1"/>
  <c r="Z140" i="1"/>
  <c r="Y140" i="1"/>
  <c r="X140" i="1"/>
  <c r="W140" i="1"/>
  <c r="V140" i="1"/>
  <c r="U140" i="1"/>
  <c r="T140" i="1"/>
  <c r="S140" i="1"/>
  <c r="R140" i="1"/>
  <c r="Q140" i="1"/>
  <c r="P140" i="1"/>
  <c r="O140" i="1"/>
  <c r="N140" i="1"/>
  <c r="M140" i="1"/>
  <c r="L140" i="1"/>
  <c r="K140" i="1"/>
  <c r="J140" i="1"/>
  <c r="I140" i="1"/>
  <c r="H140" i="1"/>
  <c r="G140" i="1"/>
  <c r="F140" i="1"/>
  <c r="E140" i="1"/>
  <c r="D140" i="1"/>
  <c r="C140" i="1"/>
  <c r="CW139" i="1"/>
  <c r="CV139" i="1"/>
  <c r="CU139" i="1"/>
  <c r="CT139" i="1"/>
  <c r="CS139" i="1"/>
  <c r="CR139" i="1"/>
  <c r="CQ139" i="1"/>
  <c r="CP139" i="1"/>
  <c r="CO139" i="1"/>
  <c r="CN139" i="1"/>
  <c r="CM139" i="1"/>
  <c r="CL139" i="1"/>
  <c r="CK139" i="1"/>
  <c r="CJ139" i="1"/>
  <c r="CI139" i="1"/>
  <c r="CH139" i="1"/>
  <c r="CG139" i="1"/>
  <c r="CF139" i="1"/>
  <c r="CE139" i="1"/>
  <c r="CD139" i="1"/>
  <c r="CC139" i="1"/>
  <c r="CB139" i="1"/>
  <c r="CA139" i="1"/>
  <c r="BZ139" i="1"/>
  <c r="BY139" i="1"/>
  <c r="BX139" i="1"/>
  <c r="BW139" i="1"/>
  <c r="BV139" i="1"/>
  <c r="BU139" i="1"/>
  <c r="BT139" i="1"/>
  <c r="BS139" i="1"/>
  <c r="BR139" i="1"/>
  <c r="BQ139" i="1"/>
  <c r="BP139" i="1"/>
  <c r="BO139" i="1"/>
  <c r="BN139" i="1"/>
  <c r="BM139" i="1"/>
  <c r="BL139" i="1"/>
  <c r="BK139" i="1"/>
  <c r="BJ139" i="1"/>
  <c r="BI139" i="1"/>
  <c r="BH139" i="1"/>
  <c r="BG139" i="1"/>
  <c r="BF139" i="1"/>
  <c r="BE139" i="1"/>
  <c r="BD139" i="1"/>
  <c r="BC139" i="1"/>
  <c r="BB139" i="1"/>
  <c r="BA139" i="1"/>
  <c r="AZ139" i="1"/>
  <c r="AY139" i="1"/>
  <c r="AX139" i="1"/>
  <c r="AW139" i="1"/>
  <c r="AV139" i="1"/>
  <c r="AU139" i="1"/>
  <c r="AT139" i="1"/>
  <c r="AS139" i="1"/>
  <c r="AR139" i="1"/>
  <c r="AQ139" i="1"/>
  <c r="AP139" i="1"/>
  <c r="AO139" i="1"/>
  <c r="AN139" i="1"/>
  <c r="AM139" i="1"/>
  <c r="AL139" i="1"/>
  <c r="AK139" i="1"/>
  <c r="AJ139" i="1"/>
  <c r="AI139" i="1"/>
  <c r="AH139" i="1"/>
  <c r="AG139" i="1"/>
  <c r="AF139" i="1"/>
  <c r="AE139" i="1"/>
  <c r="AD139" i="1"/>
  <c r="AC139" i="1"/>
  <c r="AB139" i="1"/>
  <c r="AA139" i="1"/>
  <c r="Z139" i="1"/>
  <c r="Y139" i="1"/>
  <c r="X139" i="1"/>
  <c r="W139" i="1"/>
  <c r="V139" i="1"/>
  <c r="U139" i="1"/>
  <c r="T139" i="1"/>
  <c r="S139" i="1"/>
  <c r="R139" i="1"/>
  <c r="Q139" i="1"/>
  <c r="P139" i="1"/>
  <c r="O139" i="1"/>
  <c r="N139" i="1"/>
  <c r="M139" i="1"/>
  <c r="L139" i="1"/>
  <c r="K139" i="1"/>
  <c r="J139" i="1"/>
  <c r="I139" i="1"/>
  <c r="H139" i="1"/>
  <c r="G139" i="1"/>
  <c r="F139" i="1"/>
  <c r="E139" i="1"/>
  <c r="D139" i="1"/>
  <c r="C139" i="1"/>
  <c r="CW138" i="1"/>
  <c r="CV138" i="1"/>
  <c r="CU138" i="1"/>
  <c r="CT138" i="1"/>
  <c r="CS138" i="1"/>
  <c r="CR138" i="1"/>
  <c r="CQ138" i="1"/>
  <c r="CP138" i="1"/>
  <c r="CO138" i="1"/>
  <c r="CN138" i="1"/>
  <c r="CM138" i="1"/>
  <c r="CL138" i="1"/>
  <c r="CK138" i="1"/>
  <c r="CJ138" i="1"/>
  <c r="CI138" i="1"/>
  <c r="CH138" i="1"/>
  <c r="CG138" i="1"/>
  <c r="CF138" i="1"/>
  <c r="CE138" i="1"/>
  <c r="CD138" i="1"/>
  <c r="CC138" i="1"/>
  <c r="CB138" i="1"/>
  <c r="CA138" i="1"/>
  <c r="BZ138" i="1"/>
  <c r="BY138" i="1"/>
  <c r="BX138" i="1"/>
  <c r="BW138" i="1"/>
  <c r="BV138" i="1"/>
  <c r="BU138" i="1"/>
  <c r="BT138" i="1"/>
  <c r="BS138" i="1"/>
  <c r="BR138" i="1"/>
  <c r="BQ138" i="1"/>
  <c r="BP138" i="1"/>
  <c r="BO138" i="1"/>
  <c r="BN138" i="1"/>
  <c r="BI138" i="1"/>
  <c r="CR137" i="1"/>
  <c r="CQ137" i="1"/>
  <c r="CP137" i="1"/>
  <c r="CO137" i="1"/>
  <c r="CN137" i="1"/>
  <c r="CM137" i="1"/>
  <c r="CL137" i="1"/>
  <c r="CK137" i="1"/>
  <c r="CJ137" i="1"/>
  <c r="CI137" i="1"/>
  <c r="CH137" i="1"/>
  <c r="CG137" i="1"/>
  <c r="CF137" i="1"/>
  <c r="CE137" i="1"/>
  <c r="CD137" i="1"/>
  <c r="CC137" i="1"/>
  <c r="CB137" i="1"/>
  <c r="CA137" i="1"/>
  <c r="BZ137" i="1"/>
  <c r="BY137" i="1"/>
  <c r="BX137" i="1"/>
  <c r="BW137" i="1"/>
  <c r="BV137" i="1"/>
  <c r="BU137" i="1"/>
  <c r="BT137" i="1"/>
  <c r="BS137" i="1"/>
  <c r="BR137" i="1"/>
  <c r="BQ137" i="1"/>
  <c r="BP137" i="1"/>
  <c r="BO137" i="1"/>
  <c r="BN137" i="1"/>
  <c r="BM137" i="1"/>
  <c r="BL137" i="1"/>
  <c r="BK137" i="1"/>
  <c r="BJ137" i="1"/>
  <c r="BI137" i="1"/>
  <c r="BH137" i="1"/>
  <c r="BG137" i="1"/>
  <c r="BF137" i="1"/>
  <c r="BE137" i="1"/>
  <c r="BD137" i="1"/>
  <c r="BC137" i="1"/>
  <c r="BB137" i="1"/>
  <c r="BA137" i="1"/>
  <c r="AZ137" i="1"/>
  <c r="AY137" i="1"/>
  <c r="AX137" i="1"/>
  <c r="AW137" i="1"/>
  <c r="AV137" i="1"/>
  <c r="AU137" i="1"/>
  <c r="AT137" i="1"/>
  <c r="AS137" i="1"/>
  <c r="AR137" i="1"/>
  <c r="AQ137" i="1"/>
  <c r="AP137" i="1"/>
  <c r="AO137" i="1"/>
  <c r="AN137" i="1"/>
  <c r="AM137" i="1"/>
  <c r="AL137" i="1"/>
  <c r="AK137" i="1"/>
  <c r="AJ137" i="1"/>
  <c r="AI137" i="1"/>
  <c r="AH137" i="1"/>
  <c r="AG137" i="1"/>
  <c r="AF137" i="1"/>
  <c r="AE137" i="1"/>
  <c r="AD137" i="1"/>
  <c r="AC137" i="1"/>
  <c r="AB137" i="1"/>
  <c r="AA137" i="1"/>
  <c r="Z137" i="1"/>
  <c r="Y137" i="1"/>
  <c r="X137" i="1"/>
  <c r="W137" i="1"/>
  <c r="V137" i="1"/>
  <c r="U137" i="1"/>
  <c r="T137" i="1"/>
  <c r="S137" i="1"/>
  <c r="R137" i="1"/>
  <c r="Q137" i="1"/>
  <c r="P137" i="1"/>
  <c r="O137" i="1"/>
  <c r="N137" i="1"/>
  <c r="M137" i="1"/>
  <c r="L137" i="1"/>
  <c r="K137" i="1"/>
  <c r="J137" i="1"/>
  <c r="I137" i="1"/>
  <c r="H137" i="1"/>
  <c r="G137" i="1"/>
  <c r="F137" i="1"/>
  <c r="E137" i="1"/>
  <c r="D137" i="1"/>
  <c r="C137" i="1"/>
  <c r="CW136" i="1"/>
  <c r="CV136" i="1"/>
  <c r="CU136" i="1"/>
  <c r="CT136" i="1"/>
  <c r="CS136" i="1"/>
  <c r="CR136" i="1"/>
  <c r="CQ136" i="1"/>
  <c r="CP136" i="1"/>
  <c r="CO136" i="1"/>
  <c r="CN136" i="1"/>
  <c r="CM136" i="1"/>
  <c r="CL136" i="1"/>
  <c r="CK136" i="1"/>
  <c r="CJ136" i="1"/>
  <c r="CI136" i="1"/>
  <c r="CH136" i="1"/>
  <c r="CG136" i="1"/>
  <c r="CF136" i="1"/>
  <c r="CE136" i="1"/>
  <c r="CD136" i="1"/>
  <c r="CC136" i="1"/>
  <c r="CB136" i="1"/>
  <c r="CA136" i="1"/>
  <c r="BZ136" i="1"/>
  <c r="BY136" i="1"/>
  <c r="BX136" i="1"/>
  <c r="BW136" i="1"/>
  <c r="BV136" i="1"/>
  <c r="BU136" i="1"/>
  <c r="BT136" i="1"/>
  <c r="BS136" i="1"/>
  <c r="BR136" i="1"/>
  <c r="BQ136" i="1"/>
  <c r="BP136" i="1"/>
  <c r="BO136" i="1"/>
  <c r="BN136" i="1"/>
  <c r="BM136" i="1"/>
  <c r="BL136" i="1"/>
  <c r="BK136" i="1"/>
  <c r="BJ136" i="1"/>
  <c r="BI136" i="1"/>
  <c r="BH136" i="1"/>
  <c r="BG136" i="1"/>
  <c r="BF136" i="1"/>
  <c r="BE136" i="1"/>
  <c r="BD136" i="1"/>
  <c r="BC136" i="1"/>
  <c r="BB136" i="1"/>
  <c r="BA136" i="1"/>
  <c r="AZ136" i="1"/>
  <c r="AY136" i="1"/>
  <c r="AX136" i="1"/>
  <c r="AW136" i="1"/>
  <c r="AV136" i="1"/>
  <c r="AU136" i="1"/>
  <c r="AT136" i="1"/>
  <c r="AS136" i="1"/>
  <c r="AR136" i="1"/>
  <c r="AQ136" i="1"/>
  <c r="AP136" i="1"/>
  <c r="AO136" i="1"/>
  <c r="AN136" i="1"/>
  <c r="AM136" i="1"/>
  <c r="AL136" i="1"/>
  <c r="AK136" i="1"/>
  <c r="AJ136" i="1"/>
  <c r="AI136" i="1"/>
  <c r="AH136" i="1"/>
  <c r="AG136" i="1"/>
  <c r="AF136" i="1"/>
  <c r="AE136" i="1"/>
  <c r="AD136" i="1"/>
  <c r="AC136" i="1"/>
  <c r="AB136" i="1"/>
  <c r="AA136" i="1"/>
  <c r="Z136" i="1"/>
  <c r="Y136" i="1"/>
  <c r="X136" i="1"/>
  <c r="W136" i="1"/>
  <c r="V136" i="1"/>
  <c r="U136" i="1"/>
  <c r="T136" i="1"/>
  <c r="S136" i="1"/>
  <c r="R136" i="1"/>
  <c r="Q136" i="1"/>
  <c r="P136" i="1"/>
  <c r="O136" i="1"/>
  <c r="N136" i="1"/>
  <c r="M136" i="1"/>
  <c r="L136" i="1"/>
  <c r="K136" i="1"/>
  <c r="J136" i="1"/>
  <c r="I136" i="1"/>
  <c r="G136" i="1"/>
  <c r="F136" i="1"/>
  <c r="E136" i="1"/>
  <c r="C136" i="1"/>
  <c r="CT135" i="1"/>
  <c r="CR135" i="1"/>
  <c r="CQ135" i="1"/>
  <c r="CN135" i="1"/>
  <c r="CM135" i="1"/>
  <c r="CK135" i="1"/>
  <c r="CJ135" i="1"/>
  <c r="CQ105" i="1"/>
  <c r="AZ105" i="1"/>
  <c r="AY105" i="1"/>
  <c r="AI85" i="1"/>
  <c r="C156" i="1"/>
  <c r="CW155" i="1"/>
  <c r="CO155" i="1"/>
  <c r="CG155" i="1"/>
  <c r="CF155" i="1"/>
  <c r="CC161" i="1"/>
  <c r="CA161" i="1"/>
  <c r="BW161" i="1"/>
  <c r="BU161" i="1"/>
  <c r="BI161" i="1"/>
  <c r="AU161" i="1"/>
  <c r="H161" i="1"/>
  <c r="AD160" i="1"/>
  <c r="CO159" i="1"/>
  <c r="CF159" i="1"/>
  <c r="BH159" i="1"/>
  <c r="BK155" i="1"/>
  <c r="BC155" i="1"/>
  <c r="AX155" i="1"/>
  <c r="AS155" i="1"/>
  <c r="AR155" i="1"/>
  <c r="AP155" i="1"/>
  <c r="AL155" i="1"/>
  <c r="S155" i="1"/>
  <c r="Q155" i="1"/>
  <c r="CU154" i="1"/>
  <c r="CO154" i="1"/>
  <c r="BY154" i="1"/>
  <c r="AR154" i="1"/>
  <c r="AC154" i="1"/>
  <c r="I154" i="1"/>
  <c r="BZ153" i="1"/>
  <c r="CI135" i="1"/>
  <c r="CH135" i="1"/>
  <c r="CG135" i="1"/>
  <c r="CF135" i="1"/>
  <c r="CE135" i="1"/>
  <c r="CD135" i="1"/>
  <c r="CC135" i="1"/>
  <c r="CB135" i="1"/>
  <c r="CA135" i="1"/>
  <c r="BZ135" i="1"/>
  <c r="BY135" i="1"/>
  <c r="BX135" i="1"/>
  <c r="BW135" i="1"/>
  <c r="BV135" i="1"/>
  <c r="BU135" i="1"/>
  <c r="BT135" i="1"/>
  <c r="BS135" i="1"/>
  <c r="BR135" i="1"/>
  <c r="BQ135" i="1"/>
  <c r="BP135" i="1"/>
  <c r="BO135" i="1"/>
  <c r="BN135" i="1"/>
  <c r="BM135" i="1"/>
  <c r="BL135" i="1"/>
  <c r="BK135" i="1"/>
  <c r="BJ135" i="1"/>
  <c r="BI135" i="1"/>
  <c r="BH135" i="1"/>
  <c r="BG135" i="1"/>
  <c r="BF135" i="1"/>
  <c r="BE135" i="1"/>
  <c r="BD135" i="1"/>
  <c r="BC135" i="1"/>
  <c r="BB135" i="1"/>
  <c r="BA135" i="1"/>
  <c r="AZ135" i="1"/>
  <c r="AY135" i="1"/>
  <c r="AX135" i="1"/>
  <c r="AW135" i="1"/>
  <c r="AV135" i="1"/>
  <c r="AU135" i="1"/>
  <c r="AT135" i="1"/>
  <c r="AS135" i="1"/>
  <c r="AR135" i="1"/>
  <c r="AQ135" i="1"/>
  <c r="AP135" i="1"/>
  <c r="AO135" i="1"/>
  <c r="AN135" i="1"/>
  <c r="AM135" i="1"/>
  <c r="AL135" i="1"/>
  <c r="AK135" i="1"/>
  <c r="AJ135" i="1"/>
  <c r="AI135" i="1"/>
  <c r="AH135" i="1"/>
  <c r="AG135" i="1"/>
  <c r="AF135" i="1"/>
  <c r="AU160" i="1"/>
  <c r="AR160" i="1"/>
  <c r="AB160" i="1"/>
  <c r="Y160" i="1"/>
  <c r="V160" i="1"/>
  <c r="P160" i="1"/>
  <c r="M160" i="1"/>
  <c r="AE135" i="1"/>
  <c r="AD135" i="1"/>
  <c r="AC135" i="1"/>
  <c r="AB135" i="1"/>
  <c r="AA135" i="1"/>
  <c r="Z135" i="1"/>
  <c r="Y135" i="1"/>
  <c r="X135" i="1"/>
  <c r="W135" i="1"/>
  <c r="V135" i="1"/>
  <c r="U135" i="1"/>
  <c r="T135" i="1"/>
  <c r="S135" i="1"/>
  <c r="R135" i="1"/>
  <c r="Q135" i="1"/>
  <c r="P135" i="1"/>
  <c r="O135" i="1"/>
  <c r="N135" i="1"/>
  <c r="M135" i="1"/>
  <c r="L135" i="1"/>
  <c r="K135" i="1"/>
  <c r="J135" i="1"/>
  <c r="I135" i="1"/>
  <c r="H135" i="1"/>
  <c r="G135" i="1"/>
  <c r="F135" i="1"/>
  <c r="E135" i="1"/>
  <c r="D135" i="1"/>
  <c r="C135" i="1"/>
  <c r="CW134" i="1"/>
  <c r="CV134" i="1"/>
  <c r="CU134" i="1"/>
  <c r="CT134" i="1"/>
  <c r="CS134" i="1"/>
  <c r="CR134" i="1"/>
  <c r="CQ134" i="1"/>
  <c r="CP134" i="1"/>
  <c r="CO134" i="1"/>
  <c r="CN134" i="1"/>
  <c r="CM134" i="1"/>
  <c r="CL134" i="1"/>
  <c r="CK134" i="1"/>
  <c r="CJ134" i="1"/>
  <c r="CI134" i="1"/>
  <c r="CH134" i="1"/>
  <c r="CG134" i="1"/>
  <c r="CF134" i="1"/>
  <c r="CE134" i="1"/>
  <c r="CD134" i="1"/>
  <c r="CC134" i="1"/>
  <c r="CB134" i="1"/>
  <c r="CA134" i="1"/>
  <c r="BZ134" i="1"/>
  <c r="BY134" i="1"/>
  <c r="BX134" i="1"/>
  <c r="BW134" i="1"/>
  <c r="BV134" i="1"/>
  <c r="BU134" i="1"/>
  <c r="BT134" i="1"/>
  <c r="BS134" i="1"/>
  <c r="BR134" i="1"/>
  <c r="BQ134" i="1"/>
  <c r="BP134" i="1"/>
  <c r="BO134" i="1"/>
  <c r="BN134" i="1"/>
  <c r="BM134" i="1"/>
  <c r="BL134" i="1"/>
  <c r="BK134" i="1"/>
  <c r="BJ134" i="1"/>
  <c r="BI134" i="1"/>
  <c r="BH134" i="1"/>
  <c r="BG134" i="1"/>
  <c r="BF134" i="1"/>
  <c r="BE134" i="1"/>
  <c r="BD134" i="1"/>
  <c r="BC134" i="1"/>
  <c r="BB134" i="1"/>
  <c r="BA134" i="1"/>
  <c r="AZ134" i="1"/>
  <c r="AY134" i="1"/>
  <c r="AX134" i="1"/>
  <c r="AW134" i="1"/>
  <c r="AV134" i="1"/>
  <c r="AU134" i="1"/>
  <c r="AT134" i="1"/>
  <c r="AS134" i="1"/>
  <c r="AR134" i="1"/>
  <c r="AQ134" i="1"/>
  <c r="AP134" i="1"/>
  <c r="AO134" i="1"/>
  <c r="AN134" i="1"/>
  <c r="AM134" i="1"/>
  <c r="AL134" i="1"/>
  <c r="AK134" i="1"/>
  <c r="AJ134" i="1"/>
  <c r="AI134" i="1"/>
  <c r="AH134" i="1"/>
  <c r="AG134" i="1"/>
  <c r="AF134" i="1"/>
  <c r="AE134" i="1"/>
  <c r="AD134" i="1"/>
  <c r="AC134" i="1"/>
  <c r="AB134" i="1"/>
  <c r="AA134" i="1"/>
  <c r="Z134" i="1"/>
  <c r="Y134" i="1"/>
  <c r="X134" i="1"/>
  <c r="W134" i="1"/>
  <c r="V134" i="1"/>
  <c r="U134" i="1"/>
  <c r="T134" i="1"/>
  <c r="S134" i="1"/>
  <c r="R134" i="1"/>
  <c r="Q134" i="1"/>
  <c r="P134" i="1"/>
  <c r="O134" i="1"/>
  <c r="N134" i="1"/>
  <c r="M134" i="1"/>
  <c r="L134" i="1"/>
  <c r="K134" i="1"/>
  <c r="J134" i="1"/>
  <c r="I134" i="1"/>
  <c r="H134" i="1"/>
  <c r="G134" i="1"/>
  <c r="F134" i="1"/>
  <c r="E134" i="1"/>
  <c r="D134" i="1"/>
  <c r="C134" i="1"/>
  <c r="CW133" i="1"/>
  <c r="CV133" i="1"/>
  <c r="CU133" i="1"/>
  <c r="CT133" i="1"/>
  <c r="CS133" i="1"/>
  <c r="CR133" i="1"/>
  <c r="CQ133" i="1"/>
  <c r="CP133" i="1"/>
  <c r="CO133" i="1"/>
  <c r="CN133" i="1"/>
  <c r="CM133" i="1"/>
  <c r="CL133" i="1"/>
  <c r="CK133" i="1"/>
  <c r="CJ133" i="1"/>
  <c r="CI133" i="1"/>
  <c r="CH133" i="1"/>
  <c r="CG133" i="1"/>
  <c r="CF133" i="1"/>
  <c r="CE133" i="1"/>
  <c r="CD133" i="1"/>
  <c r="CC133" i="1"/>
  <c r="CB133" i="1"/>
  <c r="CA133" i="1"/>
  <c r="BZ133" i="1"/>
  <c r="BY133" i="1"/>
  <c r="BX133" i="1"/>
  <c r="BW133" i="1"/>
  <c r="BV133" i="1"/>
  <c r="BU133" i="1"/>
  <c r="BT133" i="1"/>
  <c r="BS133" i="1"/>
  <c r="BR133" i="1"/>
  <c r="BQ133" i="1"/>
  <c r="BP133" i="1"/>
  <c r="BO133" i="1"/>
  <c r="BN133" i="1"/>
  <c r="BM133" i="1"/>
  <c r="BL133" i="1"/>
  <c r="BK133" i="1"/>
  <c r="BJ133" i="1"/>
  <c r="BI133" i="1"/>
  <c r="BH133" i="1"/>
  <c r="BG133" i="1"/>
  <c r="BF133" i="1"/>
  <c r="BE133" i="1"/>
  <c r="BD133" i="1"/>
  <c r="BC133" i="1"/>
  <c r="BB133" i="1"/>
  <c r="BA133" i="1"/>
  <c r="AZ133" i="1"/>
  <c r="AY133" i="1"/>
  <c r="AX133" i="1"/>
  <c r="AW133" i="1"/>
  <c r="AV133" i="1"/>
  <c r="AU133" i="1"/>
  <c r="AT133" i="1"/>
  <c r="AS133" i="1"/>
  <c r="AR133" i="1"/>
  <c r="AQ133" i="1"/>
  <c r="AP133" i="1"/>
  <c r="AO133" i="1"/>
  <c r="AN133" i="1"/>
  <c r="AM133" i="1"/>
  <c r="AL133" i="1"/>
  <c r="AK133" i="1"/>
  <c r="AJ133" i="1"/>
  <c r="AI133" i="1"/>
  <c r="AH133" i="1"/>
  <c r="AG133" i="1"/>
  <c r="AF133" i="1"/>
  <c r="AE133" i="1"/>
  <c r="AD133" i="1"/>
  <c r="AC133" i="1"/>
  <c r="AB133" i="1"/>
  <c r="AA133" i="1"/>
  <c r="Z133" i="1"/>
  <c r="Y133" i="1"/>
  <c r="X133" i="1"/>
  <c r="W133" i="1"/>
  <c r="V133" i="1"/>
  <c r="U133" i="1"/>
  <c r="T133" i="1"/>
  <c r="S133" i="1"/>
  <c r="R133" i="1"/>
  <c r="Q133" i="1"/>
  <c r="P133" i="1"/>
  <c r="O133" i="1"/>
  <c r="N133" i="1"/>
  <c r="M133" i="1"/>
  <c r="L133" i="1"/>
  <c r="K133" i="1"/>
  <c r="J133" i="1"/>
  <c r="I133" i="1"/>
  <c r="H133" i="1"/>
  <c r="G133" i="1"/>
  <c r="F133" i="1"/>
  <c r="E133" i="1"/>
  <c r="D133" i="1"/>
  <c r="C133" i="1"/>
  <c r="CW132" i="1"/>
  <c r="CV132" i="1"/>
  <c r="CU132" i="1"/>
  <c r="CT132" i="1"/>
  <c r="CS132" i="1"/>
  <c r="CR132" i="1"/>
  <c r="CQ132" i="1"/>
  <c r="CP132" i="1"/>
  <c r="CO132" i="1"/>
  <c r="CN132" i="1"/>
  <c r="CM132" i="1"/>
  <c r="CL132" i="1"/>
  <c r="CK132" i="1"/>
  <c r="CJ132" i="1"/>
  <c r="CI132" i="1"/>
  <c r="CH132" i="1"/>
  <c r="CG132" i="1"/>
  <c r="CF132" i="1"/>
  <c r="CE132" i="1"/>
  <c r="CD132" i="1"/>
  <c r="CC132" i="1"/>
  <c r="CB132" i="1"/>
  <c r="CA132" i="1"/>
  <c r="BZ132" i="1"/>
  <c r="BY132" i="1"/>
  <c r="BX132" i="1"/>
  <c r="BW132" i="1"/>
  <c r="BV132" i="1"/>
  <c r="BU132" i="1"/>
  <c r="BT132" i="1"/>
  <c r="BS132" i="1"/>
  <c r="BR132" i="1"/>
  <c r="BQ132" i="1"/>
  <c r="BP132" i="1"/>
  <c r="BO132" i="1"/>
  <c r="BN132" i="1"/>
  <c r="BM132" i="1"/>
  <c r="BL132" i="1"/>
  <c r="BK132" i="1"/>
  <c r="BJ132" i="1"/>
  <c r="BI132" i="1"/>
  <c r="BH132" i="1"/>
  <c r="BG132" i="1"/>
  <c r="BF132" i="1"/>
  <c r="BE132" i="1"/>
  <c r="BD132" i="1"/>
  <c r="BC132" i="1"/>
  <c r="BB132" i="1"/>
  <c r="BA132" i="1"/>
  <c r="AZ132" i="1"/>
  <c r="AY132" i="1"/>
  <c r="AX132" i="1"/>
  <c r="AW132" i="1"/>
  <c r="AV132" i="1"/>
  <c r="AU132" i="1"/>
  <c r="AT132" i="1"/>
  <c r="AS132" i="1"/>
  <c r="AR132" i="1"/>
  <c r="AQ132" i="1"/>
  <c r="AP132" i="1"/>
  <c r="AO132" i="1"/>
  <c r="AN132" i="1"/>
  <c r="AM132" i="1"/>
  <c r="AL132" i="1"/>
  <c r="AK132" i="1"/>
  <c r="AJ132" i="1"/>
  <c r="AI132" i="1"/>
  <c r="AH132" i="1"/>
  <c r="AG132" i="1"/>
  <c r="AF132" i="1"/>
  <c r="AE132" i="1"/>
  <c r="AD132" i="1"/>
  <c r="AC132" i="1"/>
  <c r="AB132" i="1"/>
  <c r="AA132" i="1"/>
  <c r="Z132" i="1"/>
  <c r="Y132" i="1"/>
  <c r="X132" i="1"/>
  <c r="W132" i="1"/>
  <c r="V132" i="1"/>
  <c r="U132" i="1"/>
  <c r="T132" i="1"/>
  <c r="S132" i="1"/>
  <c r="R132" i="1"/>
  <c r="Q132" i="1"/>
  <c r="P132" i="1"/>
  <c r="O132" i="1"/>
  <c r="N132" i="1"/>
  <c r="M132" i="1"/>
  <c r="L132" i="1"/>
  <c r="K132" i="1"/>
  <c r="J132" i="1"/>
  <c r="I132" i="1"/>
  <c r="H132" i="1"/>
  <c r="G132" i="1"/>
  <c r="F132" i="1"/>
  <c r="E132" i="1"/>
  <c r="D132" i="1"/>
  <c r="C132" i="1"/>
  <c r="CW131" i="1"/>
  <c r="CV131" i="1"/>
  <c r="CU131" i="1"/>
  <c r="CT131" i="1"/>
  <c r="CS131" i="1"/>
  <c r="CR131" i="1"/>
  <c r="CQ131" i="1"/>
  <c r="CP131" i="1"/>
  <c r="CO131" i="1"/>
  <c r="CN131" i="1"/>
  <c r="CM131" i="1"/>
  <c r="CL131" i="1"/>
  <c r="CK131" i="1"/>
  <c r="CJ131" i="1"/>
  <c r="CI131" i="1"/>
  <c r="CH131" i="1"/>
  <c r="CG131" i="1"/>
  <c r="CF131" i="1"/>
  <c r="CE131" i="1"/>
  <c r="CD131" i="1"/>
  <c r="CC131" i="1"/>
  <c r="CB131" i="1"/>
  <c r="CA131" i="1"/>
  <c r="BZ131" i="1"/>
  <c r="BY131" i="1"/>
  <c r="BX131" i="1"/>
  <c r="BW131" i="1"/>
  <c r="BV131" i="1"/>
  <c r="BU131" i="1"/>
  <c r="BT131" i="1"/>
  <c r="BS131" i="1"/>
  <c r="BR131" i="1"/>
  <c r="BQ131" i="1"/>
  <c r="BP131" i="1"/>
  <c r="BO131" i="1"/>
  <c r="BN131" i="1"/>
  <c r="BM131" i="1"/>
  <c r="BL131" i="1"/>
  <c r="BK131" i="1"/>
  <c r="BJ131" i="1"/>
  <c r="BI131" i="1"/>
  <c r="BH131" i="1"/>
  <c r="BG131" i="1"/>
  <c r="BF131" i="1"/>
  <c r="BE131" i="1"/>
  <c r="BD131" i="1"/>
  <c r="BC131" i="1"/>
  <c r="BB131" i="1"/>
  <c r="BA131" i="1"/>
  <c r="AZ131" i="1"/>
  <c r="AY131" i="1"/>
  <c r="AX131" i="1"/>
  <c r="AW131" i="1"/>
  <c r="AV131" i="1"/>
  <c r="AU131" i="1"/>
  <c r="AT131" i="1"/>
  <c r="AS131" i="1"/>
  <c r="AR131" i="1"/>
  <c r="AQ131" i="1"/>
  <c r="AP131" i="1"/>
  <c r="AO131" i="1"/>
  <c r="AN131" i="1"/>
  <c r="AM131" i="1"/>
  <c r="AL131" i="1"/>
  <c r="AK131" i="1"/>
  <c r="AJ131" i="1"/>
  <c r="AI131" i="1"/>
  <c r="AH131" i="1"/>
  <c r="AG131" i="1"/>
  <c r="AF131" i="1"/>
  <c r="AE131" i="1"/>
  <c r="AD131" i="1"/>
  <c r="AC131" i="1"/>
  <c r="AB131" i="1"/>
  <c r="AA131" i="1"/>
  <c r="Z131" i="1"/>
  <c r="Y131" i="1"/>
  <c r="X131" i="1"/>
  <c r="W131" i="1"/>
  <c r="V131" i="1"/>
  <c r="U131" i="1"/>
  <c r="T131" i="1"/>
  <c r="S131" i="1"/>
  <c r="R131" i="1"/>
  <c r="Q131" i="1"/>
  <c r="P131" i="1"/>
  <c r="O131" i="1"/>
  <c r="N131" i="1"/>
  <c r="M131" i="1"/>
  <c r="L131" i="1"/>
  <c r="K131" i="1"/>
  <c r="J131" i="1"/>
  <c r="I131" i="1"/>
  <c r="H131" i="1"/>
  <c r="G131" i="1"/>
  <c r="F131" i="1"/>
  <c r="E131" i="1"/>
  <c r="D131" i="1"/>
  <c r="C131" i="1"/>
  <c r="CW130" i="1"/>
  <c r="CV130" i="1"/>
  <c r="CU130" i="1"/>
  <c r="CT130" i="1"/>
  <c r="CS130" i="1"/>
  <c r="CR130" i="1"/>
  <c r="CQ130" i="1"/>
  <c r="CP130" i="1"/>
  <c r="CO130" i="1"/>
  <c r="CN130" i="1"/>
  <c r="CM130" i="1"/>
  <c r="CL130" i="1"/>
  <c r="CK130" i="1"/>
  <c r="CJ130" i="1"/>
  <c r="CI130" i="1"/>
  <c r="CH130" i="1"/>
  <c r="CG130" i="1"/>
  <c r="CF130" i="1"/>
  <c r="CE130" i="1"/>
  <c r="CD130" i="1"/>
  <c r="CC130" i="1"/>
  <c r="CB130" i="1"/>
  <c r="CA130" i="1"/>
  <c r="BZ130" i="1"/>
  <c r="BY130" i="1"/>
  <c r="BX130" i="1"/>
  <c r="BW130" i="1"/>
  <c r="BV130" i="1"/>
  <c r="BU130" i="1"/>
  <c r="BT130" i="1"/>
  <c r="BS130" i="1"/>
  <c r="BR130" i="1"/>
  <c r="BQ130" i="1"/>
  <c r="BP130" i="1"/>
  <c r="BO130" i="1"/>
  <c r="BN130" i="1"/>
  <c r="BM130" i="1"/>
  <c r="BL130" i="1"/>
  <c r="BK130" i="1"/>
  <c r="BJ130" i="1"/>
  <c r="BI130" i="1"/>
  <c r="BH130" i="1"/>
  <c r="BG130" i="1"/>
  <c r="BF130" i="1"/>
  <c r="BE130" i="1"/>
  <c r="BD130" i="1"/>
  <c r="BC130" i="1"/>
  <c r="BB130" i="1"/>
  <c r="BA130" i="1"/>
  <c r="AZ130" i="1"/>
  <c r="AY130" i="1"/>
  <c r="AX130" i="1"/>
  <c r="AW130" i="1"/>
  <c r="AV130" i="1"/>
  <c r="AU130" i="1"/>
  <c r="AT130" i="1"/>
  <c r="AS130" i="1"/>
  <c r="AR130" i="1"/>
  <c r="AQ130" i="1"/>
  <c r="AP130" i="1"/>
  <c r="AO130" i="1"/>
  <c r="AN130" i="1"/>
  <c r="AM130" i="1"/>
  <c r="AL130" i="1"/>
  <c r="AK130" i="1"/>
  <c r="AJ130" i="1"/>
  <c r="AI130" i="1"/>
  <c r="AH130" i="1"/>
  <c r="AG130" i="1"/>
  <c r="AF130" i="1"/>
  <c r="AE130" i="1"/>
  <c r="AD130" i="1"/>
  <c r="AC130" i="1"/>
  <c r="AB130" i="1"/>
  <c r="AA130" i="1"/>
  <c r="Z130" i="1"/>
  <c r="Y130" i="1"/>
  <c r="X130" i="1"/>
  <c r="W130" i="1"/>
  <c r="V130" i="1"/>
  <c r="U130" i="1"/>
  <c r="T130" i="1"/>
  <c r="S130" i="1"/>
  <c r="R130" i="1"/>
  <c r="Q130" i="1"/>
  <c r="P130" i="1"/>
  <c r="O130" i="1"/>
  <c r="N130" i="1"/>
  <c r="M130" i="1"/>
  <c r="L130" i="1"/>
  <c r="K130" i="1"/>
  <c r="J130" i="1"/>
  <c r="I130" i="1"/>
  <c r="H130" i="1"/>
  <c r="G130" i="1"/>
  <c r="F130" i="1"/>
  <c r="E130" i="1"/>
  <c r="D130" i="1"/>
  <c r="C130" i="1"/>
  <c r="CW129" i="1"/>
  <c r="CV129" i="1"/>
  <c r="CU129" i="1"/>
  <c r="CT129" i="1"/>
  <c r="CS129" i="1"/>
  <c r="CR129" i="1"/>
  <c r="CQ129" i="1"/>
  <c r="CP129" i="1"/>
  <c r="CO129" i="1"/>
  <c r="CN129" i="1"/>
  <c r="CM129" i="1"/>
  <c r="CL129" i="1"/>
  <c r="CK129" i="1"/>
  <c r="CJ129" i="1"/>
  <c r="CI129" i="1"/>
  <c r="CH129" i="1"/>
  <c r="CG129" i="1"/>
  <c r="CF129" i="1"/>
  <c r="CE129" i="1"/>
  <c r="CD129" i="1"/>
  <c r="CC129" i="1"/>
  <c r="CB129" i="1"/>
  <c r="CA129" i="1"/>
  <c r="BZ129" i="1"/>
  <c r="BY129" i="1"/>
  <c r="BX129" i="1"/>
  <c r="BW129" i="1"/>
  <c r="BV129" i="1"/>
  <c r="BY106" i="1"/>
  <c r="BV106" i="1"/>
  <c r="BS106" i="1"/>
  <c r="BP106" i="1"/>
  <c r="BL106" i="1"/>
  <c r="BG106" i="1"/>
  <c r="BD106" i="1"/>
  <c r="BA106" i="1"/>
  <c r="AZ106" i="1"/>
  <c r="AU106" i="1"/>
  <c r="AK106" i="1"/>
  <c r="AJ106" i="1"/>
  <c r="AI106" i="1"/>
  <c r="AH106" i="1"/>
  <c r="AG106" i="1"/>
  <c r="AD106" i="1"/>
  <c r="AA106" i="1"/>
  <c r="W106" i="1"/>
  <c r="F106" i="1"/>
  <c r="E106" i="1"/>
  <c r="CV105" i="1"/>
  <c r="CS105" i="1"/>
  <c r="CM105" i="1"/>
  <c r="CH105" i="1"/>
  <c r="CF105" i="1"/>
  <c r="CA105" i="1"/>
  <c r="BX105" i="1"/>
  <c r="BW105" i="1"/>
  <c r="BU105" i="1"/>
  <c r="BQ105" i="1"/>
  <c r="BP105" i="1"/>
  <c r="BL105" i="1"/>
  <c r="BK105" i="1"/>
  <c r="BE105" i="1"/>
  <c r="BD105" i="1"/>
  <c r="P156" i="1"/>
  <c r="H156" i="1"/>
  <c r="CU155" i="1"/>
  <c r="CL155" i="1"/>
  <c r="CD155" i="1"/>
  <c r="W87" i="1"/>
  <c r="BD161" i="1"/>
  <c r="AS161" i="1"/>
  <c r="CL160" i="1"/>
  <c r="BZ160" i="1"/>
  <c r="BM160" i="1"/>
  <c r="AX160" i="1"/>
  <c r="AM160" i="1"/>
  <c r="AJ160" i="1"/>
  <c r="BW159" i="1"/>
  <c r="BP159" i="1"/>
  <c r="BJ159" i="1"/>
  <c r="BD159" i="1"/>
  <c r="AT159" i="1"/>
  <c r="AR159" i="1"/>
  <c r="AN159" i="1"/>
  <c r="AD159" i="1"/>
  <c r="G155" i="1"/>
  <c r="BV154" i="1"/>
  <c r="BS154" i="1"/>
  <c r="AQ154" i="1"/>
  <c r="AO154" i="1"/>
  <c r="BU129" i="1"/>
  <c r="BT129" i="1"/>
  <c r="BS129" i="1"/>
  <c r="BR129" i="1"/>
  <c r="BQ129" i="1"/>
  <c r="BP129" i="1"/>
  <c r="BO129" i="1"/>
  <c r="BN129" i="1"/>
  <c r="BM129" i="1"/>
  <c r="BL129" i="1"/>
  <c r="BK129" i="1"/>
  <c r="BJ129" i="1"/>
  <c r="BI129" i="1"/>
  <c r="BH129" i="1"/>
  <c r="BG129" i="1"/>
  <c r="BF129" i="1"/>
  <c r="BE129" i="1"/>
  <c r="BD129" i="1"/>
  <c r="BC129" i="1"/>
  <c r="BB129" i="1"/>
  <c r="BA129" i="1"/>
  <c r="AZ129" i="1"/>
  <c r="AY129" i="1"/>
  <c r="AX129" i="1"/>
  <c r="AW129" i="1"/>
  <c r="AV129" i="1"/>
  <c r="AU129" i="1"/>
  <c r="AT129" i="1"/>
  <c r="AS129" i="1"/>
  <c r="AR129" i="1"/>
  <c r="AQ129" i="1"/>
  <c r="AP129" i="1"/>
  <c r="AO129" i="1"/>
  <c r="AN129" i="1"/>
  <c r="AM129" i="1"/>
  <c r="AL129" i="1"/>
  <c r="AK129" i="1"/>
  <c r="AJ129" i="1"/>
  <c r="AI129" i="1"/>
  <c r="AH129" i="1"/>
  <c r="AG129" i="1"/>
  <c r="AF129" i="1"/>
  <c r="AE129" i="1"/>
  <c r="AD129" i="1"/>
  <c r="AC129" i="1"/>
  <c r="AB129" i="1"/>
  <c r="AA129" i="1"/>
  <c r="Z129" i="1"/>
  <c r="Y129" i="1"/>
  <c r="X129" i="1"/>
  <c r="W129" i="1"/>
  <c r="V129" i="1"/>
  <c r="U129" i="1"/>
  <c r="T129" i="1"/>
  <c r="S129" i="1"/>
  <c r="R129" i="1"/>
  <c r="Q129" i="1"/>
  <c r="P129" i="1"/>
  <c r="O129" i="1"/>
  <c r="N129" i="1"/>
  <c r="M129" i="1"/>
  <c r="L129" i="1"/>
  <c r="K129" i="1"/>
  <c r="J129" i="1"/>
  <c r="I129" i="1"/>
  <c r="H129" i="1"/>
  <c r="G129" i="1"/>
  <c r="F129" i="1"/>
  <c r="E129" i="1"/>
  <c r="D129" i="1"/>
  <c r="C129" i="1"/>
  <c r="CW128" i="1"/>
  <c r="CV128" i="1"/>
  <c r="CU128" i="1"/>
  <c r="CT128" i="1"/>
  <c r="CS128" i="1"/>
  <c r="CR128" i="1"/>
  <c r="CQ128" i="1"/>
  <c r="CP128" i="1"/>
  <c r="CO128" i="1"/>
  <c r="CN128" i="1"/>
  <c r="CM128" i="1"/>
  <c r="CL128" i="1"/>
  <c r="CK128" i="1"/>
  <c r="CJ128" i="1"/>
  <c r="CI128" i="1"/>
  <c r="CH128" i="1"/>
  <c r="CG128" i="1"/>
  <c r="CF128" i="1"/>
  <c r="CE128" i="1"/>
  <c r="CD128" i="1"/>
  <c r="CC128" i="1"/>
  <c r="CB128" i="1"/>
  <c r="CA128" i="1"/>
  <c r="BZ128" i="1"/>
  <c r="BY128" i="1"/>
  <c r="BX128" i="1"/>
  <c r="BW128" i="1"/>
  <c r="BV128" i="1"/>
  <c r="BU128" i="1"/>
  <c r="BT128" i="1"/>
  <c r="BS128" i="1"/>
  <c r="BR128" i="1"/>
  <c r="BQ128" i="1"/>
  <c r="BP128" i="1"/>
  <c r="BO128" i="1"/>
  <c r="BN128" i="1"/>
  <c r="BM128" i="1"/>
  <c r="BL128" i="1"/>
  <c r="BK128" i="1"/>
  <c r="BJ128" i="1"/>
  <c r="BI128" i="1"/>
  <c r="BH128" i="1"/>
  <c r="BG128" i="1"/>
  <c r="BF128" i="1"/>
  <c r="BE128" i="1"/>
  <c r="BD128" i="1"/>
  <c r="BC128" i="1"/>
  <c r="BB128" i="1"/>
  <c r="BA128" i="1"/>
  <c r="AZ128" i="1"/>
  <c r="AY128" i="1"/>
  <c r="AX128" i="1"/>
  <c r="AW128" i="1"/>
  <c r="AR87" i="1"/>
  <c r="CI86" i="1"/>
  <c r="CH86" i="1"/>
  <c r="CB86" i="1"/>
  <c r="CA86" i="1"/>
  <c r="BH160" i="1"/>
  <c r="BF160" i="1"/>
  <c r="AT160" i="1"/>
  <c r="AQ160" i="1"/>
  <c r="AP160" i="1"/>
  <c r="AO160" i="1"/>
  <c r="AL160" i="1"/>
  <c r="AV128" i="1"/>
  <c r="AU128" i="1"/>
  <c r="AT128" i="1"/>
  <c r="AS128" i="1"/>
  <c r="AR128" i="1"/>
  <c r="AQ128" i="1"/>
  <c r="AP128" i="1"/>
  <c r="AO128" i="1"/>
  <c r="AN128" i="1"/>
  <c r="AM128" i="1"/>
  <c r="AL128" i="1"/>
  <c r="AK128" i="1"/>
  <c r="AJ128" i="1"/>
  <c r="AI128" i="1"/>
  <c r="AH128" i="1"/>
  <c r="AG128" i="1"/>
  <c r="AF128" i="1"/>
  <c r="AE128" i="1"/>
  <c r="AD128" i="1"/>
  <c r="AC128" i="1"/>
  <c r="AB128" i="1"/>
  <c r="AA128" i="1"/>
  <c r="Z128" i="1"/>
  <c r="Y128" i="1"/>
  <c r="X128" i="1"/>
  <c r="W128" i="1"/>
  <c r="V128" i="1"/>
  <c r="U128" i="1"/>
  <c r="T128" i="1"/>
  <c r="S128" i="1"/>
  <c r="R128" i="1"/>
  <c r="Q128" i="1"/>
  <c r="P128" i="1"/>
  <c r="O128" i="1"/>
  <c r="N128" i="1"/>
  <c r="M128" i="1"/>
  <c r="L128" i="1"/>
  <c r="K128" i="1"/>
  <c r="J128" i="1"/>
  <c r="I128" i="1"/>
  <c r="H128" i="1"/>
  <c r="G128" i="1"/>
  <c r="F128" i="1"/>
  <c r="E128" i="1"/>
  <c r="D128" i="1"/>
  <c r="C128" i="1"/>
  <c r="CW127" i="1"/>
  <c r="CV127" i="1"/>
  <c r="CU127" i="1"/>
  <c r="CT127" i="1"/>
  <c r="CS127" i="1"/>
  <c r="CR127" i="1"/>
  <c r="CQ127" i="1"/>
  <c r="CP127" i="1"/>
  <c r="CO127" i="1"/>
  <c r="CN127" i="1"/>
  <c r="CM127" i="1"/>
  <c r="CL127" i="1"/>
  <c r="CK127" i="1"/>
  <c r="CJ127" i="1"/>
  <c r="CI127" i="1"/>
  <c r="CH127" i="1"/>
  <c r="CG127" i="1"/>
  <c r="CF127" i="1"/>
  <c r="CE127" i="1"/>
  <c r="CD127" i="1"/>
  <c r="CC127" i="1"/>
  <c r="CB127" i="1"/>
  <c r="CA127" i="1"/>
  <c r="BZ127" i="1"/>
  <c r="BY127" i="1"/>
  <c r="BX127" i="1"/>
  <c r="BW127" i="1"/>
  <c r="BV127" i="1"/>
  <c r="BU127" i="1"/>
  <c r="BT127" i="1"/>
  <c r="BS127" i="1"/>
  <c r="BR127" i="1"/>
  <c r="BQ127" i="1"/>
  <c r="BP127" i="1"/>
  <c r="BO127" i="1"/>
  <c r="BN127" i="1"/>
  <c r="BM127" i="1"/>
  <c r="BL127" i="1"/>
  <c r="BK127" i="1"/>
  <c r="BJ127" i="1"/>
  <c r="BI127" i="1"/>
  <c r="BH127" i="1"/>
  <c r="BG127" i="1"/>
  <c r="BF127" i="1"/>
  <c r="BE127" i="1"/>
  <c r="BD127" i="1"/>
  <c r="BC127" i="1"/>
  <c r="BB127" i="1"/>
  <c r="BA127" i="1"/>
  <c r="AZ127" i="1"/>
  <c r="AY127" i="1"/>
  <c r="AX127" i="1"/>
  <c r="AW127" i="1"/>
  <c r="AV127" i="1"/>
  <c r="AU127" i="1"/>
  <c r="AT127" i="1"/>
  <c r="AS127" i="1"/>
  <c r="AR127" i="1"/>
  <c r="AQ127" i="1"/>
  <c r="AP127" i="1"/>
  <c r="AO127" i="1"/>
  <c r="AN127" i="1"/>
  <c r="AM127" i="1"/>
  <c r="AL127" i="1"/>
  <c r="AK127" i="1"/>
  <c r="AJ127" i="1"/>
  <c r="AI127" i="1"/>
  <c r="AH127" i="1"/>
  <c r="AG127" i="1"/>
  <c r="AF127" i="1"/>
  <c r="AE127" i="1"/>
  <c r="AD127" i="1"/>
  <c r="AC127" i="1"/>
  <c r="AB127" i="1"/>
  <c r="AA127" i="1"/>
  <c r="Z127" i="1"/>
  <c r="Y127" i="1"/>
  <c r="X127" i="1"/>
  <c r="W127" i="1"/>
  <c r="V127" i="1"/>
  <c r="U127" i="1"/>
  <c r="T127" i="1"/>
  <c r="S127" i="1"/>
  <c r="R127" i="1"/>
  <c r="Q127" i="1"/>
  <c r="P127" i="1"/>
  <c r="O127" i="1"/>
  <c r="N127" i="1"/>
  <c r="M127" i="1"/>
  <c r="L127" i="1"/>
  <c r="K127" i="1"/>
  <c r="J127" i="1"/>
  <c r="I127" i="1"/>
  <c r="H127" i="1"/>
  <c r="G127" i="1"/>
  <c r="F127" i="1"/>
  <c r="E127" i="1"/>
  <c r="D127" i="1"/>
  <c r="C127" i="1"/>
  <c r="CW126" i="1"/>
  <c r="CV126" i="1"/>
  <c r="CU126" i="1"/>
  <c r="CT126" i="1"/>
  <c r="CS126" i="1"/>
  <c r="CR126" i="1"/>
  <c r="CQ126" i="1"/>
  <c r="CP126" i="1"/>
  <c r="CO126" i="1"/>
  <c r="CN126" i="1"/>
  <c r="CM126" i="1"/>
  <c r="CL126" i="1"/>
  <c r="CK126" i="1"/>
  <c r="CJ126" i="1"/>
  <c r="CI126" i="1"/>
  <c r="CH126" i="1"/>
  <c r="CG126" i="1"/>
  <c r="CF126" i="1"/>
  <c r="CE126" i="1"/>
  <c r="CD126" i="1"/>
  <c r="CC126" i="1"/>
  <c r="CB126" i="1"/>
  <c r="CA126" i="1"/>
  <c r="BZ126" i="1"/>
  <c r="BY126" i="1"/>
  <c r="BX126" i="1"/>
  <c r="BW126" i="1"/>
  <c r="BV126" i="1"/>
  <c r="BU126" i="1"/>
  <c r="BT126" i="1"/>
  <c r="BS126" i="1"/>
  <c r="BR126" i="1"/>
  <c r="BQ126" i="1"/>
  <c r="BP126" i="1"/>
  <c r="BO126" i="1"/>
  <c r="BN126" i="1"/>
  <c r="BM126" i="1"/>
  <c r="BL126" i="1"/>
  <c r="BK126" i="1"/>
  <c r="BJ126" i="1"/>
  <c r="BI126" i="1"/>
  <c r="BH126" i="1"/>
  <c r="BG126" i="1"/>
  <c r="BF126" i="1"/>
  <c r="BE126" i="1"/>
  <c r="BD126" i="1"/>
  <c r="BC126" i="1"/>
  <c r="BB126" i="1"/>
  <c r="BA126" i="1"/>
  <c r="AZ126" i="1"/>
  <c r="AY126" i="1"/>
  <c r="AX126" i="1"/>
  <c r="AW126" i="1"/>
  <c r="AV126" i="1"/>
  <c r="AU126" i="1"/>
  <c r="AT126" i="1"/>
  <c r="AS126" i="1"/>
  <c r="AR126" i="1"/>
  <c r="AQ126" i="1"/>
  <c r="AP126" i="1"/>
  <c r="AO126" i="1"/>
  <c r="AN126" i="1"/>
  <c r="AM126" i="1"/>
  <c r="AL126" i="1"/>
  <c r="AK126" i="1"/>
  <c r="AJ126" i="1"/>
  <c r="AI126" i="1"/>
  <c r="AH126" i="1"/>
  <c r="AG126" i="1"/>
  <c r="AF126" i="1"/>
  <c r="AE126" i="1"/>
  <c r="AD126" i="1"/>
  <c r="AC126" i="1"/>
  <c r="AB126" i="1"/>
  <c r="AA126" i="1"/>
  <c r="Z126" i="1"/>
  <c r="Y126" i="1"/>
  <c r="X126" i="1"/>
  <c r="W126" i="1"/>
  <c r="V126" i="1"/>
  <c r="U126" i="1"/>
  <c r="T126" i="1"/>
  <c r="S126" i="1"/>
  <c r="R126" i="1"/>
  <c r="Q126" i="1"/>
  <c r="P126" i="1"/>
  <c r="O126" i="1"/>
  <c r="N126" i="1"/>
  <c r="M126" i="1"/>
  <c r="L126" i="1"/>
  <c r="K126" i="1"/>
  <c r="J126" i="1"/>
  <c r="I126" i="1"/>
  <c r="H126" i="1"/>
  <c r="G126" i="1"/>
  <c r="F126" i="1"/>
  <c r="E126" i="1"/>
  <c r="D126" i="1"/>
  <c r="C126" i="1"/>
  <c r="CW125" i="1"/>
  <c r="CV125" i="1"/>
  <c r="CU125" i="1"/>
  <c r="CT125" i="1"/>
  <c r="CS125" i="1"/>
  <c r="CR125" i="1"/>
  <c r="CQ125" i="1"/>
  <c r="CP125" i="1"/>
  <c r="CO125" i="1"/>
  <c r="CN125" i="1"/>
  <c r="CM125" i="1"/>
  <c r="CL125" i="1"/>
  <c r="CK125" i="1"/>
  <c r="CJ125" i="1"/>
  <c r="CI125" i="1"/>
  <c r="CH125" i="1"/>
  <c r="CG125" i="1"/>
  <c r="CF125" i="1"/>
  <c r="CE125" i="1"/>
  <c r="CD125" i="1"/>
  <c r="CC125" i="1"/>
  <c r="CB125" i="1"/>
  <c r="CA125" i="1"/>
  <c r="BZ125" i="1"/>
  <c r="BY125" i="1"/>
  <c r="BX125" i="1"/>
  <c r="BW125" i="1"/>
  <c r="BV125" i="1"/>
  <c r="BU125" i="1"/>
  <c r="BT125" i="1"/>
  <c r="BS125" i="1"/>
  <c r="BR125" i="1"/>
  <c r="BQ125" i="1"/>
  <c r="BP125" i="1"/>
  <c r="BO125" i="1"/>
  <c r="BN125" i="1"/>
  <c r="BM125" i="1"/>
  <c r="BL125" i="1"/>
  <c r="BK125" i="1"/>
  <c r="BJ125" i="1"/>
  <c r="BI125" i="1"/>
  <c r="BH125" i="1"/>
  <c r="BG125" i="1"/>
  <c r="BF125" i="1"/>
  <c r="BE125" i="1"/>
  <c r="BD125" i="1"/>
  <c r="BC125" i="1"/>
  <c r="BB125" i="1"/>
  <c r="BA125" i="1"/>
  <c r="AZ125" i="1"/>
  <c r="AY125" i="1"/>
  <c r="AX125" i="1"/>
  <c r="AW125" i="1"/>
  <c r="AV125" i="1"/>
  <c r="AU125" i="1"/>
  <c r="AT125" i="1"/>
  <c r="AS125" i="1"/>
  <c r="AR125" i="1"/>
  <c r="AQ125" i="1"/>
  <c r="AP125" i="1"/>
  <c r="AO125" i="1"/>
  <c r="AN125" i="1"/>
  <c r="AM125" i="1"/>
  <c r="AL125" i="1"/>
  <c r="AK125" i="1"/>
  <c r="AJ125" i="1"/>
  <c r="AI125" i="1"/>
  <c r="AH125" i="1"/>
  <c r="AG125" i="1"/>
  <c r="AF125" i="1"/>
  <c r="AE125" i="1"/>
  <c r="AD125" i="1"/>
  <c r="AC125" i="1"/>
  <c r="AB125" i="1"/>
  <c r="AA125" i="1"/>
  <c r="Z125" i="1"/>
  <c r="Y125" i="1"/>
  <c r="X125" i="1"/>
  <c r="W125" i="1"/>
  <c r="V125" i="1"/>
  <c r="U125" i="1"/>
  <c r="T125" i="1"/>
  <c r="S125" i="1"/>
  <c r="R125" i="1"/>
  <c r="Q125" i="1"/>
  <c r="P125" i="1"/>
  <c r="O125" i="1"/>
  <c r="N125" i="1"/>
  <c r="M125" i="1"/>
  <c r="L125" i="1"/>
  <c r="K125" i="1"/>
  <c r="J125" i="1"/>
  <c r="I125" i="1"/>
  <c r="H125" i="1"/>
  <c r="G125" i="1"/>
  <c r="F125" i="1"/>
  <c r="E125" i="1"/>
  <c r="D125" i="1"/>
  <c r="C125" i="1"/>
  <c r="CW124" i="1"/>
  <c r="CV124" i="1"/>
  <c r="CU124" i="1"/>
  <c r="CT124" i="1"/>
  <c r="CS124" i="1"/>
  <c r="CR124" i="1"/>
  <c r="CQ124" i="1"/>
  <c r="CP124" i="1"/>
  <c r="CO124" i="1"/>
  <c r="CN124" i="1"/>
  <c r="CM124" i="1"/>
  <c r="CL124" i="1"/>
  <c r="CK124" i="1"/>
  <c r="CJ124" i="1"/>
  <c r="CI124" i="1"/>
  <c r="CH124" i="1"/>
  <c r="CG124" i="1"/>
  <c r="CF124" i="1"/>
  <c r="CE124" i="1"/>
  <c r="CD124" i="1"/>
  <c r="CC124" i="1"/>
  <c r="CB124" i="1"/>
  <c r="CA124" i="1"/>
  <c r="BZ124" i="1"/>
  <c r="BY124" i="1"/>
  <c r="BX124" i="1"/>
  <c r="BW124" i="1"/>
  <c r="BV124" i="1"/>
  <c r="BU124" i="1"/>
  <c r="BT124" i="1"/>
  <c r="BS124" i="1"/>
  <c r="BR124" i="1"/>
  <c r="BQ124" i="1"/>
  <c r="BP124" i="1"/>
  <c r="BO124" i="1"/>
  <c r="BN124" i="1"/>
  <c r="BM124" i="1"/>
  <c r="BL124" i="1"/>
  <c r="BK124" i="1"/>
  <c r="BJ124" i="1"/>
  <c r="BI124" i="1"/>
  <c r="BH124" i="1"/>
  <c r="BG124" i="1"/>
  <c r="BF124" i="1"/>
  <c r="BE124" i="1"/>
  <c r="BD124" i="1"/>
  <c r="BC124" i="1"/>
  <c r="BB124" i="1"/>
  <c r="BA124" i="1"/>
  <c r="AZ124" i="1"/>
  <c r="AY124" i="1"/>
  <c r="AX124" i="1"/>
  <c r="AW124" i="1"/>
  <c r="AV124" i="1"/>
  <c r="AU124" i="1"/>
  <c r="AT124" i="1"/>
  <c r="AS124" i="1"/>
  <c r="AR124" i="1"/>
  <c r="AQ124" i="1"/>
  <c r="AP124" i="1"/>
  <c r="AO124" i="1"/>
  <c r="AN124" i="1"/>
  <c r="AM124" i="1"/>
  <c r="AL124" i="1"/>
  <c r="AK124" i="1"/>
  <c r="AJ124" i="1"/>
  <c r="AI124" i="1"/>
  <c r="AH124" i="1"/>
  <c r="AG124" i="1"/>
  <c r="AF124" i="1"/>
  <c r="AE124" i="1"/>
  <c r="AD124" i="1"/>
  <c r="AC124" i="1"/>
  <c r="AB124" i="1"/>
  <c r="AA124" i="1"/>
  <c r="Z124" i="1"/>
  <c r="Y124" i="1"/>
  <c r="X124" i="1"/>
  <c r="W124" i="1"/>
  <c r="V124" i="1"/>
  <c r="U124" i="1"/>
  <c r="T124" i="1"/>
  <c r="S124" i="1"/>
  <c r="R124" i="1"/>
  <c r="Q124" i="1"/>
  <c r="P124" i="1"/>
  <c r="O124" i="1"/>
  <c r="N124" i="1"/>
  <c r="M124" i="1"/>
  <c r="L124" i="1"/>
  <c r="K124" i="1"/>
  <c r="J124" i="1"/>
  <c r="I124" i="1"/>
  <c r="H124" i="1"/>
  <c r="G124" i="1"/>
  <c r="F124" i="1"/>
  <c r="E124" i="1"/>
  <c r="D124" i="1"/>
  <c r="C124" i="1"/>
  <c r="CW123" i="1"/>
  <c r="CV123" i="1"/>
  <c r="CU123" i="1"/>
  <c r="CT123" i="1"/>
  <c r="CS123" i="1"/>
  <c r="CR123" i="1"/>
  <c r="CQ123" i="1"/>
  <c r="CP123" i="1"/>
  <c r="CO123" i="1"/>
  <c r="CN123" i="1"/>
  <c r="CM123" i="1"/>
  <c r="CL123" i="1"/>
  <c r="CK123" i="1"/>
  <c r="CJ123" i="1"/>
  <c r="CI123" i="1"/>
  <c r="CH123" i="1"/>
  <c r="CG123" i="1"/>
  <c r="CF123" i="1"/>
  <c r="CE123" i="1"/>
  <c r="CD123" i="1"/>
  <c r="CC123" i="1"/>
  <c r="CB123" i="1"/>
  <c r="CA123" i="1"/>
  <c r="BZ123" i="1"/>
  <c r="BY123" i="1"/>
  <c r="BX123" i="1"/>
  <c r="BW123" i="1"/>
  <c r="BV123" i="1"/>
  <c r="BU123" i="1"/>
  <c r="BT123" i="1"/>
  <c r="BS123" i="1"/>
  <c r="BR123" i="1"/>
  <c r="BQ123" i="1"/>
  <c r="BP123" i="1"/>
  <c r="BO123" i="1"/>
  <c r="BN123" i="1"/>
  <c r="BM123" i="1"/>
  <c r="BL123" i="1"/>
  <c r="AH112" i="1"/>
  <c r="AG112" i="1"/>
  <c r="Z112" i="1"/>
  <c r="W112" i="1"/>
  <c r="U112" i="1"/>
  <c r="T112" i="1"/>
  <c r="P112" i="1"/>
  <c r="K112" i="1"/>
  <c r="I112" i="1"/>
  <c r="G112" i="1"/>
  <c r="F112" i="1"/>
  <c r="D112" i="1"/>
  <c r="CV111" i="1"/>
  <c r="CT111" i="1"/>
  <c r="CS111" i="1"/>
  <c r="CP111" i="1"/>
  <c r="CO111" i="1"/>
  <c r="CM111" i="1"/>
  <c r="CJ111" i="1"/>
  <c r="CF111" i="1"/>
  <c r="BY111" i="1"/>
  <c r="BR111" i="1"/>
  <c r="BM111" i="1"/>
  <c r="BK111" i="1"/>
  <c r="CR107" i="1"/>
  <c r="CJ107" i="1"/>
  <c r="CE107" i="1"/>
  <c r="CB107" i="1"/>
  <c r="BY107" i="1"/>
  <c r="BT107" i="1"/>
  <c r="BR107" i="1"/>
  <c r="BP107" i="1"/>
  <c r="BO107" i="1"/>
  <c r="BL107" i="1"/>
  <c r="BK107" i="1"/>
  <c r="AZ107" i="1"/>
  <c r="AV107" i="1"/>
  <c r="AT107" i="1"/>
  <c r="AB107" i="1"/>
  <c r="X107" i="1"/>
  <c r="W107" i="1"/>
  <c r="Q107" i="1"/>
  <c r="G107" i="1"/>
  <c r="CJ106" i="1"/>
  <c r="CF106" i="1"/>
  <c r="CE106" i="1"/>
  <c r="CD106" i="1"/>
  <c r="BM106" i="1"/>
  <c r="BF106" i="1"/>
  <c r="BC106" i="1"/>
  <c r="Z106" i="1"/>
  <c r="X106" i="1"/>
  <c r="T106" i="1"/>
  <c r="R106" i="1"/>
  <c r="P106" i="1"/>
  <c r="H106" i="1"/>
  <c r="CU105" i="1"/>
  <c r="CJ105" i="1"/>
  <c r="CI105" i="1"/>
  <c r="BV105" i="1"/>
  <c r="Z85" i="1"/>
  <c r="N156" i="1"/>
  <c r="CR155" i="1"/>
  <c r="AJ87" i="1"/>
  <c r="AE162" i="1"/>
  <c r="CN161" i="1"/>
  <c r="CK161" i="1"/>
  <c r="BX160" i="1"/>
  <c r="BQ160" i="1"/>
  <c r="BD160" i="1"/>
  <c r="I160" i="1"/>
  <c r="BU159" i="1"/>
  <c r="AX159" i="1"/>
  <c r="BT155" i="1"/>
  <c r="BR155" i="1"/>
  <c r="BB155" i="1"/>
  <c r="AZ155" i="1"/>
  <c r="N155" i="1"/>
  <c r="CC154" i="1"/>
  <c r="CA154" i="1"/>
  <c r="BX154" i="1"/>
  <c r="AP154" i="1"/>
  <c r="AI154" i="1"/>
  <c r="AG154" i="1"/>
  <c r="CO153" i="1"/>
  <c r="CG153" i="1"/>
  <c r="BU153" i="1"/>
  <c r="BK123" i="1"/>
  <c r="BJ123" i="1"/>
  <c r="BI123" i="1"/>
  <c r="BH123" i="1"/>
  <c r="BG123" i="1"/>
  <c r="BF123" i="1"/>
  <c r="BE123" i="1"/>
  <c r="BD123" i="1"/>
  <c r="BC123" i="1"/>
  <c r="BB123" i="1"/>
  <c r="BA123" i="1"/>
  <c r="AZ123" i="1"/>
  <c r="AY123" i="1"/>
  <c r="AX123" i="1"/>
  <c r="AW123" i="1"/>
  <c r="AV123" i="1"/>
  <c r="AU123" i="1"/>
  <c r="AT123" i="1"/>
  <c r="AS123" i="1"/>
  <c r="AR123" i="1"/>
  <c r="AQ123" i="1"/>
  <c r="AP123" i="1"/>
  <c r="AO123" i="1"/>
  <c r="AN123" i="1"/>
  <c r="AM123" i="1"/>
  <c r="AL123" i="1"/>
  <c r="AK123" i="1"/>
  <c r="AJ123" i="1"/>
  <c r="AI123" i="1"/>
  <c r="AH123" i="1"/>
  <c r="AG123" i="1"/>
  <c r="AF123" i="1"/>
  <c r="AE123" i="1"/>
  <c r="AD123" i="1"/>
  <c r="AC123" i="1"/>
  <c r="AB123" i="1"/>
  <c r="AA123" i="1"/>
  <c r="Z123" i="1"/>
  <c r="Y123" i="1"/>
  <c r="X123" i="1"/>
  <c r="W123" i="1"/>
  <c r="V123" i="1"/>
  <c r="U123" i="1"/>
  <c r="T123" i="1"/>
  <c r="S123" i="1"/>
  <c r="R123" i="1"/>
  <c r="Q123" i="1"/>
  <c r="P123" i="1"/>
  <c r="O123" i="1"/>
  <c r="N123" i="1"/>
  <c r="M123" i="1"/>
  <c r="L123" i="1"/>
  <c r="K123" i="1"/>
  <c r="J123" i="1"/>
  <c r="I123" i="1"/>
  <c r="H123" i="1"/>
  <c r="G123" i="1"/>
  <c r="F123" i="1"/>
  <c r="E123" i="1"/>
  <c r="D123" i="1"/>
  <c r="C123" i="1"/>
  <c r="CW122" i="1"/>
  <c r="CV122" i="1"/>
  <c r="CU122" i="1"/>
  <c r="CT122" i="1"/>
  <c r="CS122" i="1"/>
  <c r="CR122" i="1"/>
  <c r="CQ122" i="1"/>
  <c r="CP122" i="1"/>
  <c r="CO122" i="1"/>
  <c r="CN122" i="1"/>
  <c r="CM122" i="1"/>
  <c r="CL122" i="1"/>
  <c r="CK122" i="1"/>
  <c r="CJ122" i="1"/>
  <c r="CI122" i="1"/>
  <c r="CH122" i="1"/>
  <c r="CG122" i="1"/>
  <c r="CF122" i="1"/>
  <c r="CE122" i="1"/>
  <c r="CD122" i="1"/>
  <c r="CC122" i="1"/>
  <c r="CB122" i="1"/>
  <c r="CA122" i="1"/>
  <c r="BZ122" i="1"/>
  <c r="BY122" i="1"/>
  <c r="BX122" i="1"/>
  <c r="BW122" i="1"/>
  <c r="BV122" i="1"/>
  <c r="BU122" i="1"/>
  <c r="BT122" i="1"/>
  <c r="BS122" i="1"/>
  <c r="BR122" i="1"/>
  <c r="BQ122" i="1"/>
  <c r="BP122" i="1"/>
  <c r="BO122" i="1"/>
  <c r="BN122" i="1"/>
  <c r="BM122" i="1"/>
  <c r="BL122" i="1"/>
  <c r="BK122" i="1"/>
  <c r="BJ122" i="1"/>
  <c r="BI122" i="1"/>
  <c r="BH122" i="1"/>
  <c r="BG122" i="1"/>
  <c r="BF122" i="1"/>
  <c r="BE122" i="1"/>
  <c r="BD122" i="1"/>
  <c r="BC122" i="1"/>
  <c r="BB122" i="1"/>
  <c r="BA122" i="1"/>
  <c r="AZ122" i="1"/>
  <c r="AY122" i="1"/>
  <c r="AX122" i="1"/>
  <c r="AW122" i="1"/>
  <c r="AV122" i="1"/>
  <c r="AU122" i="1"/>
  <c r="AT122" i="1"/>
  <c r="AS122" i="1"/>
  <c r="AR122" i="1"/>
  <c r="AQ122" i="1"/>
  <c r="AP122" i="1"/>
  <c r="AO122" i="1"/>
  <c r="AN122" i="1"/>
  <c r="AM122" i="1"/>
  <c r="AL122" i="1"/>
  <c r="AK122" i="1"/>
  <c r="AJ122" i="1"/>
  <c r="AI122" i="1"/>
  <c r="AH122" i="1"/>
  <c r="AG122" i="1"/>
  <c r="AF122" i="1"/>
  <c r="AE122" i="1"/>
  <c r="AD122" i="1"/>
  <c r="AC122" i="1"/>
  <c r="AB122" i="1"/>
  <c r="AA122" i="1"/>
  <c r="Z122" i="1"/>
  <c r="Y122" i="1"/>
  <c r="X122" i="1"/>
  <c r="W122" i="1"/>
  <c r="V122" i="1"/>
  <c r="U122" i="1"/>
  <c r="T122" i="1"/>
  <c r="S122" i="1"/>
  <c r="R122" i="1"/>
  <c r="Q122" i="1"/>
  <c r="P122" i="1"/>
  <c r="O122" i="1"/>
  <c r="N122" i="1"/>
  <c r="M122" i="1"/>
  <c r="L122" i="1"/>
  <c r="K122" i="1"/>
  <c r="J122" i="1"/>
  <c r="I122" i="1"/>
  <c r="H122" i="1"/>
  <c r="G122" i="1"/>
  <c r="F122" i="1"/>
  <c r="E122" i="1"/>
  <c r="D122" i="1"/>
  <c r="C122" i="1"/>
  <c r="CW121" i="1"/>
  <c r="CV121" i="1"/>
  <c r="CU121" i="1"/>
  <c r="CT121" i="1"/>
  <c r="CS121" i="1"/>
  <c r="CR121" i="1"/>
  <c r="CQ121" i="1"/>
  <c r="CP121" i="1"/>
  <c r="CO121" i="1"/>
  <c r="CN121" i="1"/>
  <c r="CM121" i="1"/>
  <c r="CL121" i="1"/>
  <c r="CK121" i="1"/>
  <c r="CJ121" i="1"/>
  <c r="CI121" i="1"/>
  <c r="CH121" i="1"/>
  <c r="CG121" i="1"/>
  <c r="CF121" i="1"/>
  <c r="CE121" i="1"/>
  <c r="CD121" i="1"/>
  <c r="CC121" i="1"/>
  <c r="CB121" i="1"/>
  <c r="CA121" i="1"/>
  <c r="BZ121" i="1"/>
  <c r="BY121" i="1"/>
  <c r="BX121" i="1"/>
  <c r="BW121" i="1"/>
  <c r="BV121" i="1"/>
  <c r="BU121" i="1"/>
  <c r="BT121" i="1"/>
  <c r="BS121" i="1"/>
  <c r="BR121" i="1"/>
  <c r="BQ121" i="1"/>
  <c r="BP121" i="1"/>
  <c r="BO121" i="1"/>
  <c r="BN121" i="1"/>
  <c r="AV87" i="1"/>
  <c r="AU87" i="1"/>
  <c r="M87" i="1"/>
  <c r="K87" i="1"/>
  <c r="H87" i="1"/>
  <c r="CS86" i="1"/>
  <c r="BI162" i="1"/>
  <c r="BE162" i="1"/>
  <c r="BD162" i="1"/>
  <c r="AU162" i="1"/>
  <c r="AS162" i="1"/>
  <c r="AP162" i="1"/>
  <c r="AM162" i="1"/>
  <c r="AG162" i="1"/>
  <c r="U162" i="1"/>
  <c r="S162" i="1"/>
  <c r="BM121" i="1"/>
  <c r="BK121" i="1"/>
  <c r="BG121" i="1"/>
  <c r="BF121" i="1"/>
  <c r="BE121" i="1"/>
  <c r="AY121" i="1"/>
  <c r="AX121" i="1"/>
  <c r="AV121" i="1"/>
  <c r="AM121" i="1"/>
  <c r="AL121" i="1"/>
  <c r="AK121" i="1"/>
  <c r="AE121" i="1"/>
  <c r="AD121" i="1"/>
  <c r="AC121" i="1"/>
  <c r="AA121" i="1"/>
  <c r="Z121" i="1"/>
  <c r="Y121" i="1"/>
  <c r="X121" i="1"/>
  <c r="O121" i="1"/>
  <c r="N121" i="1"/>
  <c r="H121" i="1"/>
  <c r="G121" i="1"/>
  <c r="F121" i="1"/>
  <c r="CV120" i="1"/>
  <c r="CU120" i="1"/>
  <c r="CT120" i="1"/>
  <c r="CS120" i="1"/>
  <c r="CQ120" i="1"/>
  <c r="CP120" i="1"/>
  <c r="CL120" i="1"/>
  <c r="CH120" i="1"/>
  <c r="CE120" i="1"/>
  <c r="CD120" i="1"/>
  <c r="BZ120" i="1"/>
  <c r="BV120" i="1"/>
  <c r="BU120" i="1"/>
  <c r="BM120" i="1"/>
  <c r="BL120" i="1"/>
  <c r="BJ120" i="1"/>
  <c r="BH120" i="1"/>
  <c r="BD120" i="1"/>
  <c r="AX120" i="1"/>
  <c r="AU120" i="1"/>
  <c r="AR120" i="1"/>
  <c r="AM120" i="1"/>
  <c r="AK120" i="1"/>
  <c r="AI120" i="1"/>
  <c r="AC120" i="1"/>
  <c r="Z120" i="1"/>
  <c r="W120" i="1"/>
  <c r="T120" i="1"/>
  <c r="S120" i="1"/>
  <c r="N120" i="1"/>
  <c r="M120" i="1"/>
  <c r="L120" i="1"/>
  <c r="G120" i="1"/>
  <c r="E120" i="1"/>
  <c r="CW119" i="1"/>
  <c r="CV119" i="1"/>
  <c r="CT119" i="1"/>
  <c r="CQ119" i="1"/>
  <c r="CL119" i="1"/>
  <c r="CK119" i="1"/>
  <c r="CI119" i="1"/>
  <c r="CH119" i="1"/>
  <c r="CF119" i="1"/>
  <c r="CE119" i="1"/>
  <c r="CD119" i="1"/>
  <c r="BW119" i="1"/>
  <c r="BS119" i="1"/>
  <c r="BL119" i="1"/>
  <c r="BI119" i="1"/>
  <c r="BH119" i="1"/>
  <c r="BF119" i="1"/>
  <c r="BE119" i="1"/>
  <c r="BD119" i="1"/>
  <c r="BB119" i="1"/>
  <c r="BA119" i="1"/>
  <c r="AZ119" i="1"/>
  <c r="AY119" i="1"/>
  <c r="AX119" i="1"/>
  <c r="AW119" i="1"/>
  <c r="AV119" i="1"/>
  <c r="AT119" i="1"/>
  <c r="AS119" i="1"/>
  <c r="AR119" i="1"/>
  <c r="AQ119" i="1"/>
  <c r="AP119" i="1"/>
  <c r="AO119" i="1"/>
  <c r="AN119" i="1"/>
  <c r="AM119" i="1"/>
  <c r="AL119" i="1"/>
  <c r="AK119" i="1"/>
  <c r="AJ119" i="1"/>
  <c r="AI119" i="1"/>
  <c r="AH119" i="1"/>
  <c r="AG119" i="1"/>
  <c r="AF119" i="1"/>
  <c r="AE119" i="1"/>
  <c r="AD119" i="1"/>
  <c r="AC119" i="1"/>
  <c r="AB119" i="1"/>
  <c r="AA119" i="1"/>
  <c r="Z119" i="1"/>
  <c r="Y119" i="1"/>
  <c r="X119" i="1"/>
  <c r="W119" i="1"/>
  <c r="U119" i="1"/>
  <c r="T119" i="1"/>
  <c r="R119" i="1"/>
  <c r="O119" i="1"/>
  <c r="N119" i="1"/>
  <c r="M119" i="1"/>
  <c r="L119" i="1"/>
  <c r="K119" i="1"/>
  <c r="G119" i="1"/>
  <c r="F119" i="1"/>
  <c r="E119" i="1"/>
  <c r="D119" i="1"/>
  <c r="CT118" i="1"/>
  <c r="CJ118" i="1"/>
  <c r="CE118" i="1"/>
  <c r="CD118" i="1"/>
  <c r="CB118" i="1"/>
  <c r="BZ118" i="1"/>
  <c r="BT118" i="1"/>
  <c r="BS118" i="1"/>
  <c r="BQ118" i="1"/>
  <c r="BP118" i="1"/>
  <c r="BO118" i="1"/>
  <c r="BN118" i="1"/>
  <c r="BI118" i="1"/>
  <c r="BH118" i="1"/>
  <c r="BG118" i="1"/>
  <c r="BE118" i="1"/>
  <c r="AX118" i="1"/>
  <c r="AW118" i="1"/>
  <c r="AV118" i="1"/>
  <c r="AU118" i="1"/>
  <c r="AT118" i="1"/>
  <c r="AS118" i="1"/>
  <c r="AR118" i="1"/>
  <c r="AQ118" i="1"/>
  <c r="AP118" i="1"/>
  <c r="AO118" i="1"/>
  <c r="AN118" i="1"/>
  <c r="AM118" i="1"/>
  <c r="AL118" i="1"/>
  <c r="AK118" i="1"/>
  <c r="AJ118" i="1"/>
  <c r="AI118" i="1"/>
  <c r="AH118" i="1"/>
  <c r="AG118" i="1"/>
  <c r="AF118" i="1"/>
  <c r="AE118" i="1"/>
  <c r="AD118" i="1"/>
  <c r="AC118" i="1"/>
  <c r="AB118" i="1"/>
  <c r="AA118" i="1"/>
  <c r="Z118" i="1"/>
  <c r="Y118" i="1"/>
  <c r="X118" i="1"/>
  <c r="W118" i="1"/>
  <c r="V118" i="1"/>
  <c r="U118" i="1"/>
  <c r="T118" i="1"/>
  <c r="S118" i="1"/>
  <c r="R118" i="1"/>
  <c r="Q118" i="1"/>
  <c r="P118" i="1"/>
  <c r="O118" i="1"/>
  <c r="N118" i="1"/>
  <c r="M118" i="1"/>
  <c r="L118" i="1"/>
  <c r="K118" i="1"/>
  <c r="J118" i="1"/>
  <c r="I118" i="1"/>
  <c r="H118" i="1"/>
  <c r="G118" i="1"/>
  <c r="F118" i="1"/>
  <c r="E118" i="1"/>
  <c r="D118" i="1"/>
  <c r="C118" i="1"/>
  <c r="CW117" i="1"/>
  <c r="CV117" i="1"/>
  <c r="CU117" i="1"/>
  <c r="CT117" i="1"/>
  <c r="CS117" i="1"/>
  <c r="CR117" i="1"/>
  <c r="CQ117" i="1"/>
  <c r="CP117" i="1"/>
  <c r="CO117" i="1"/>
  <c r="CN117" i="1"/>
  <c r="CM117" i="1"/>
  <c r="CL117" i="1"/>
  <c r="CK117" i="1"/>
  <c r="CJ117" i="1"/>
  <c r="CI117" i="1"/>
  <c r="CH117" i="1"/>
  <c r="CG117" i="1"/>
  <c r="CF117" i="1"/>
  <c r="CE117" i="1"/>
  <c r="CD117" i="1"/>
  <c r="CC117" i="1"/>
  <c r="CB117" i="1"/>
  <c r="CA117" i="1"/>
  <c r="BZ117" i="1"/>
  <c r="BY117" i="1"/>
  <c r="BX117" i="1"/>
  <c r="BW117" i="1"/>
  <c r="BV117" i="1"/>
  <c r="BU117" i="1"/>
  <c r="BT117" i="1"/>
  <c r="BS117" i="1"/>
  <c r="BR117" i="1"/>
  <c r="BQ117" i="1"/>
  <c r="BP117" i="1"/>
  <c r="BO117" i="1"/>
  <c r="BN117" i="1"/>
  <c r="BM117" i="1"/>
  <c r="BL117" i="1"/>
  <c r="BK117" i="1"/>
  <c r="BJ117" i="1"/>
  <c r="BI117" i="1"/>
  <c r="BH117" i="1"/>
  <c r="BG117" i="1"/>
  <c r="BF117" i="1"/>
  <c r="BE117" i="1"/>
  <c r="BD117" i="1"/>
  <c r="BC117" i="1"/>
  <c r="BB117" i="1"/>
  <c r="BA117" i="1"/>
  <c r="AZ117" i="1"/>
  <c r="AY117" i="1"/>
  <c r="AX117" i="1"/>
  <c r="AW117" i="1"/>
  <c r="AV117" i="1"/>
  <c r="AU117" i="1"/>
  <c r="AT117" i="1"/>
  <c r="AS117" i="1"/>
  <c r="AR117" i="1"/>
  <c r="AQ117" i="1"/>
  <c r="AP117" i="1"/>
  <c r="AO117" i="1"/>
  <c r="AN117" i="1"/>
  <c r="AM117" i="1"/>
  <c r="AL117" i="1"/>
  <c r="AK117" i="1"/>
  <c r="AJ117" i="1"/>
  <c r="AI117" i="1"/>
  <c r="AH117" i="1"/>
  <c r="AG117" i="1"/>
  <c r="AF117" i="1"/>
  <c r="AE117" i="1"/>
  <c r="AD117" i="1"/>
  <c r="AC117" i="1"/>
  <c r="AB117" i="1"/>
  <c r="AA117" i="1"/>
  <c r="Z117" i="1"/>
  <c r="Y117" i="1"/>
  <c r="Q117" i="1"/>
  <c r="P117" i="1"/>
  <c r="O117" i="1"/>
  <c r="N117" i="1"/>
  <c r="M117" i="1"/>
  <c r="L117" i="1"/>
  <c r="K117" i="1"/>
  <c r="J117" i="1"/>
  <c r="I117" i="1"/>
  <c r="H117" i="1"/>
  <c r="G117" i="1"/>
  <c r="F117" i="1"/>
  <c r="E117" i="1"/>
  <c r="D117" i="1"/>
  <c r="C117" i="1"/>
  <c r="CW116" i="1"/>
  <c r="CV116" i="1"/>
  <c r="CU116" i="1"/>
  <c r="CT116" i="1"/>
  <c r="CS116" i="1"/>
  <c r="CR116" i="1"/>
  <c r="CQ116" i="1"/>
  <c r="CP116" i="1"/>
  <c r="CO116" i="1"/>
  <c r="CN116" i="1"/>
  <c r="CM116" i="1"/>
  <c r="CL116" i="1"/>
  <c r="CK116" i="1"/>
  <c r="CJ116" i="1"/>
  <c r="CI116" i="1"/>
  <c r="CH116" i="1"/>
  <c r="CG116" i="1"/>
  <c r="CF116" i="1"/>
  <c r="CE116" i="1"/>
  <c r="CD116" i="1"/>
  <c r="CC116" i="1"/>
  <c r="CB116" i="1"/>
  <c r="CA116" i="1"/>
  <c r="BZ116" i="1"/>
  <c r="BY116" i="1"/>
  <c r="BX116" i="1"/>
  <c r="BW116" i="1"/>
  <c r="BV116" i="1"/>
  <c r="BU116" i="1"/>
  <c r="BT116" i="1"/>
  <c r="BS116" i="1"/>
  <c r="BR116" i="1"/>
  <c r="BQ116" i="1"/>
  <c r="BP116" i="1"/>
  <c r="BO116" i="1"/>
  <c r="BN116" i="1"/>
  <c r="BM116" i="1"/>
  <c r="BL116" i="1"/>
  <c r="BK116" i="1"/>
  <c r="BJ116" i="1"/>
  <c r="BI116" i="1"/>
  <c r="BH116" i="1"/>
  <c r="BG116" i="1"/>
  <c r="BF116" i="1"/>
  <c r="BE116" i="1"/>
  <c r="BD116" i="1"/>
  <c r="BC116" i="1"/>
  <c r="BB116" i="1"/>
  <c r="BA116" i="1"/>
  <c r="AZ116" i="1"/>
  <c r="AY116" i="1"/>
  <c r="AX116" i="1"/>
  <c r="AW116" i="1"/>
  <c r="AV116" i="1"/>
  <c r="AU116" i="1"/>
  <c r="AT116" i="1"/>
  <c r="AS116" i="1"/>
  <c r="AR116" i="1"/>
  <c r="AQ116" i="1"/>
  <c r="AP116" i="1"/>
  <c r="AO116" i="1"/>
  <c r="AN116" i="1"/>
  <c r="AM116" i="1"/>
  <c r="AL116" i="1"/>
  <c r="AK116" i="1"/>
  <c r="AJ116" i="1"/>
  <c r="AI116" i="1"/>
  <c r="AH116" i="1"/>
  <c r="AG116" i="1"/>
  <c r="AF116" i="1"/>
  <c r="AE116" i="1"/>
  <c r="AD116" i="1"/>
  <c r="AC116" i="1"/>
  <c r="AB116" i="1"/>
  <c r="AA116" i="1"/>
  <c r="Z116" i="1"/>
  <c r="Y116" i="1"/>
  <c r="X116" i="1"/>
  <c r="W116" i="1"/>
  <c r="V116" i="1"/>
  <c r="U116" i="1"/>
  <c r="T116" i="1"/>
  <c r="S116" i="1"/>
  <c r="R116" i="1"/>
  <c r="Q116" i="1"/>
  <c r="P116" i="1"/>
  <c r="O116" i="1"/>
  <c r="N116" i="1"/>
  <c r="M116" i="1"/>
  <c r="L116" i="1"/>
  <c r="K116" i="1"/>
  <c r="J116" i="1"/>
  <c r="I116" i="1"/>
  <c r="H116" i="1"/>
  <c r="G116" i="1"/>
  <c r="F116" i="1"/>
  <c r="E116" i="1"/>
  <c r="D116" i="1"/>
  <c r="C116" i="1"/>
  <c r="CW115" i="1"/>
  <c r="CV115" i="1"/>
  <c r="CU115" i="1"/>
  <c r="CT115" i="1"/>
  <c r="CS115" i="1"/>
  <c r="CR115" i="1"/>
  <c r="CQ115" i="1"/>
  <c r="CP115" i="1"/>
  <c r="CO115" i="1"/>
  <c r="CN115" i="1"/>
  <c r="CM115" i="1"/>
  <c r="CL115" i="1"/>
  <c r="CK115" i="1"/>
  <c r="CJ115" i="1"/>
  <c r="CI115" i="1"/>
  <c r="CH115" i="1"/>
  <c r="CG115" i="1"/>
  <c r="CF115" i="1"/>
  <c r="CE115" i="1"/>
  <c r="CD115" i="1"/>
  <c r="CC115" i="1"/>
  <c r="CB115" i="1"/>
  <c r="CA115" i="1"/>
  <c r="BZ115" i="1"/>
  <c r="BY115" i="1"/>
  <c r="BX115" i="1"/>
  <c r="BW115" i="1"/>
  <c r="BV115" i="1"/>
  <c r="BU115" i="1"/>
  <c r="BT115" i="1"/>
  <c r="BD112" i="1"/>
  <c r="BB112" i="1"/>
  <c r="AW112" i="1"/>
  <c r="AV112" i="1"/>
  <c r="AT112" i="1"/>
  <c r="AS112" i="1"/>
  <c r="AP112" i="1"/>
  <c r="AO112" i="1"/>
  <c r="AM112" i="1"/>
  <c r="AJ112" i="1"/>
  <c r="AI112" i="1"/>
  <c r="AE112" i="1"/>
  <c r="AC112" i="1"/>
  <c r="AB112" i="1"/>
  <c r="Y112" i="1"/>
  <c r="R112" i="1"/>
  <c r="L112" i="1"/>
  <c r="J112" i="1"/>
  <c r="H112" i="1"/>
  <c r="E112" i="1"/>
  <c r="C112" i="1"/>
  <c r="CW111" i="1"/>
  <c r="CQ111" i="1"/>
  <c r="CN111" i="1"/>
  <c r="CL111" i="1"/>
  <c r="CC111" i="1"/>
  <c r="CA111" i="1"/>
  <c r="BW111" i="1"/>
  <c r="BV111" i="1"/>
  <c r="BU111" i="1"/>
  <c r="BP111" i="1"/>
  <c r="CT107" i="1"/>
  <c r="CF107" i="1"/>
  <c r="BF107" i="1"/>
  <c r="BD107" i="1"/>
  <c r="AL107" i="1"/>
  <c r="AJ107" i="1"/>
  <c r="AI107" i="1"/>
  <c r="AC107" i="1"/>
  <c r="P107" i="1"/>
  <c r="O107" i="1"/>
  <c r="M107" i="1"/>
  <c r="L107" i="1"/>
  <c r="C107" i="1"/>
  <c r="CI106" i="1"/>
  <c r="CH106" i="1"/>
  <c r="BX106" i="1"/>
  <c r="BO106" i="1"/>
  <c r="BI106" i="1"/>
  <c r="AY106" i="1"/>
  <c r="AE106" i="1"/>
  <c r="AC106" i="1"/>
  <c r="Y106" i="1"/>
  <c r="S106" i="1"/>
  <c r="O106" i="1"/>
  <c r="K106" i="1"/>
  <c r="G106" i="1"/>
  <c r="D106" i="1"/>
  <c r="CT105" i="1"/>
  <c r="CR105" i="1"/>
  <c r="CP105" i="1"/>
  <c r="CN105" i="1"/>
  <c r="CC105" i="1"/>
  <c r="BZ105" i="1"/>
  <c r="BI105" i="1"/>
  <c r="BF105" i="1"/>
  <c r="AA85" i="1"/>
  <c r="AH162" i="1"/>
  <c r="V162" i="1"/>
  <c r="CR161" i="1"/>
  <c r="CM161" i="1"/>
  <c r="BC161" i="1"/>
  <c r="AR161" i="1"/>
  <c r="AH161" i="1"/>
  <c r="AD161" i="1"/>
  <c r="CP160" i="1"/>
  <c r="CN160" i="1"/>
  <c r="CD160" i="1"/>
  <c r="AV160" i="1"/>
  <c r="F160" i="1"/>
  <c r="BY159" i="1"/>
  <c r="BF159" i="1"/>
  <c r="AW159" i="1"/>
  <c r="AQ159" i="1"/>
  <c r="AO159" i="1"/>
  <c r="AG159" i="1"/>
  <c r="CA155" i="1"/>
  <c r="H155" i="1"/>
  <c r="CE154" i="1"/>
  <c r="BA154" i="1"/>
  <c r="AX154" i="1"/>
  <c r="AK154" i="1"/>
  <c r="AF154" i="1"/>
  <c r="CM153" i="1"/>
  <c r="CI153" i="1"/>
  <c r="CE153" i="1"/>
  <c r="BS115" i="1"/>
  <c r="BR115" i="1"/>
  <c r="BQ115" i="1"/>
  <c r="BP115" i="1"/>
  <c r="BO115" i="1"/>
  <c r="BN115" i="1"/>
  <c r="BM115" i="1"/>
  <c r="BL115" i="1"/>
  <c r="BK115" i="1"/>
  <c r="BJ115" i="1"/>
  <c r="BI115" i="1"/>
  <c r="BH115" i="1"/>
  <c r="BG115" i="1"/>
  <c r="BF115" i="1"/>
  <c r="BE115" i="1"/>
  <c r="BD115" i="1"/>
  <c r="BC115" i="1"/>
  <c r="BB115" i="1"/>
  <c r="BA115" i="1"/>
  <c r="AZ115" i="1"/>
  <c r="AY115" i="1"/>
  <c r="AX115" i="1"/>
  <c r="AW115" i="1"/>
  <c r="AV115" i="1"/>
  <c r="AU115" i="1"/>
  <c r="AT115" i="1"/>
  <c r="AS115" i="1"/>
  <c r="AR115" i="1"/>
  <c r="AQ115" i="1"/>
  <c r="AP115" i="1"/>
  <c r="AO115" i="1"/>
  <c r="AN115" i="1"/>
  <c r="AM115" i="1"/>
  <c r="AL115" i="1"/>
  <c r="AK115" i="1"/>
  <c r="AJ115" i="1"/>
  <c r="AI115" i="1"/>
  <c r="AH115" i="1"/>
  <c r="AG115" i="1"/>
  <c r="AF115" i="1"/>
  <c r="AE115" i="1"/>
  <c r="AD115" i="1"/>
  <c r="AC115" i="1"/>
  <c r="AB115" i="1"/>
  <c r="AA115" i="1"/>
  <c r="Z115" i="1"/>
  <c r="Y115" i="1"/>
  <c r="X115" i="1"/>
  <c r="W115" i="1"/>
  <c r="V115" i="1"/>
  <c r="U115" i="1"/>
  <c r="T115" i="1"/>
  <c r="S115" i="1"/>
  <c r="R115" i="1"/>
  <c r="Q115" i="1"/>
  <c r="P115" i="1"/>
  <c r="O115" i="1"/>
  <c r="N115" i="1"/>
  <c r="M115" i="1"/>
  <c r="L115" i="1"/>
  <c r="K115" i="1"/>
  <c r="J115" i="1"/>
  <c r="I115" i="1"/>
  <c r="H115" i="1"/>
  <c r="G115" i="1"/>
  <c r="F115" i="1"/>
  <c r="E115" i="1"/>
  <c r="D115" i="1"/>
  <c r="C115" i="1"/>
  <c r="CW114" i="1"/>
  <c r="CV114" i="1"/>
  <c r="CU114" i="1"/>
  <c r="CT114" i="1"/>
  <c r="CS114" i="1"/>
  <c r="CR114" i="1"/>
  <c r="CQ114" i="1"/>
  <c r="CP114" i="1"/>
  <c r="CO114" i="1"/>
  <c r="CN114" i="1"/>
  <c r="CM114" i="1"/>
  <c r="CL114" i="1"/>
  <c r="CK114" i="1"/>
  <c r="CJ114" i="1"/>
  <c r="CI114" i="1"/>
  <c r="CH114" i="1"/>
  <c r="CG114" i="1"/>
  <c r="CF114" i="1"/>
  <c r="CE114" i="1"/>
  <c r="CD114" i="1"/>
  <c r="AF87" i="1"/>
  <c r="CK86" i="1"/>
  <c r="BW86" i="1"/>
  <c r="BJ86" i="1"/>
  <c r="BH86" i="1"/>
  <c r="BE86" i="1"/>
  <c r="BD86" i="1"/>
  <c r="BK162" i="1"/>
  <c r="AL162" i="1"/>
  <c r="AK162" i="1"/>
  <c r="AJ162" i="1"/>
  <c r="AI162" i="1"/>
  <c r="AC162" i="1"/>
  <c r="AB162" i="1"/>
  <c r="Z162" i="1"/>
  <c r="Y162" i="1"/>
  <c r="X162" i="1"/>
  <c r="W162" i="1"/>
  <c r="R162" i="1"/>
  <c r="L162" i="1"/>
  <c r="K162" i="1"/>
  <c r="J162" i="1"/>
  <c r="BL121" i="1"/>
  <c r="BJ121" i="1"/>
  <c r="BI121" i="1"/>
  <c r="BH121" i="1"/>
  <c r="BD121" i="1"/>
  <c r="BC121" i="1"/>
  <c r="BB121" i="1"/>
  <c r="BA121" i="1"/>
  <c r="AZ121" i="1"/>
  <c r="AW121" i="1"/>
  <c r="AU121" i="1"/>
  <c r="AT121" i="1"/>
  <c r="AS121" i="1"/>
  <c r="AR121" i="1"/>
  <c r="AQ121" i="1"/>
  <c r="AP121" i="1"/>
  <c r="AO121" i="1"/>
  <c r="AN121" i="1"/>
  <c r="AJ121" i="1"/>
  <c r="AI121" i="1"/>
  <c r="AH121" i="1"/>
  <c r="AG121" i="1"/>
  <c r="AF121" i="1"/>
  <c r="AB121" i="1"/>
  <c r="W121" i="1"/>
  <c r="V121" i="1"/>
  <c r="U121" i="1"/>
  <c r="T121" i="1"/>
  <c r="S121" i="1"/>
  <c r="R121" i="1"/>
  <c r="Q121" i="1"/>
  <c r="P121" i="1"/>
  <c r="M121" i="1"/>
  <c r="L121" i="1"/>
  <c r="K121" i="1"/>
  <c r="J121" i="1"/>
  <c r="I121" i="1"/>
  <c r="E121" i="1"/>
  <c r="D121" i="1"/>
  <c r="C121" i="1"/>
  <c r="CW120" i="1"/>
  <c r="CR120" i="1"/>
  <c r="CO120" i="1"/>
  <c r="CN120" i="1"/>
  <c r="CM120" i="1"/>
  <c r="CK120" i="1"/>
  <c r="CJ120" i="1"/>
  <c r="CI120" i="1"/>
  <c r="CG120" i="1"/>
  <c r="CF120" i="1"/>
  <c r="CC120" i="1"/>
  <c r="CB120" i="1"/>
  <c r="CA120" i="1"/>
  <c r="BY120" i="1"/>
  <c r="BX120" i="1"/>
  <c r="BW120" i="1"/>
  <c r="BT120" i="1"/>
  <c r="BS120" i="1"/>
  <c r="BR120" i="1"/>
  <c r="BQ120" i="1"/>
  <c r="BP120" i="1"/>
  <c r="BO120" i="1"/>
  <c r="BN120" i="1"/>
  <c r="BK120" i="1"/>
  <c r="BI120" i="1"/>
  <c r="BG120" i="1"/>
  <c r="BF120" i="1"/>
  <c r="BE120" i="1"/>
  <c r="BC120" i="1"/>
  <c r="BB120" i="1"/>
  <c r="BA120" i="1"/>
  <c r="AZ120" i="1"/>
  <c r="AY120" i="1"/>
  <c r="AW120" i="1"/>
  <c r="AV120" i="1"/>
  <c r="AT120" i="1"/>
  <c r="AS120" i="1"/>
  <c r="AQ120" i="1"/>
  <c r="AP120" i="1"/>
  <c r="AO120" i="1"/>
  <c r="AN120" i="1"/>
  <c r="AL120" i="1"/>
  <c r="AJ120" i="1"/>
  <c r="AH120" i="1"/>
  <c r="AG120" i="1"/>
  <c r="AF120" i="1"/>
  <c r="AE120" i="1"/>
  <c r="AD120" i="1"/>
  <c r="AB120" i="1"/>
  <c r="AA120" i="1"/>
  <c r="Y120" i="1"/>
  <c r="X120" i="1"/>
  <c r="V120" i="1"/>
  <c r="U120" i="1"/>
  <c r="R120" i="1"/>
  <c r="Q120" i="1"/>
  <c r="P120" i="1"/>
  <c r="O120" i="1"/>
  <c r="K120" i="1"/>
  <c r="J120" i="1"/>
  <c r="I120" i="1"/>
  <c r="H120" i="1"/>
  <c r="F120" i="1"/>
  <c r="D120" i="1"/>
  <c r="C120" i="1"/>
  <c r="CU119" i="1"/>
  <c r="CS119" i="1"/>
  <c r="CR119" i="1"/>
  <c r="CP119" i="1"/>
  <c r="CO119" i="1"/>
  <c r="CN119" i="1"/>
  <c r="CM119" i="1"/>
  <c r="CJ119" i="1"/>
  <c r="CG119" i="1"/>
  <c r="CC119" i="1"/>
  <c r="CB119" i="1"/>
  <c r="CA119" i="1"/>
  <c r="BZ119" i="1"/>
  <c r="BY119" i="1"/>
  <c r="BX119" i="1"/>
  <c r="BV119" i="1"/>
  <c r="BU119" i="1"/>
  <c r="BT119" i="1"/>
  <c r="BR119" i="1"/>
  <c r="BQ119" i="1"/>
  <c r="BP119" i="1"/>
  <c r="BO119" i="1"/>
  <c r="BN119" i="1"/>
  <c r="BM119" i="1"/>
  <c r="BK119" i="1"/>
  <c r="BJ119" i="1"/>
  <c r="BG119" i="1"/>
  <c r="BC119" i="1"/>
  <c r="AU119" i="1"/>
  <c r="V119" i="1"/>
  <c r="S119" i="1"/>
  <c r="Q119" i="1"/>
  <c r="P119" i="1"/>
  <c r="J119" i="1"/>
  <c r="I119" i="1"/>
  <c r="H119" i="1"/>
  <c r="C119" i="1"/>
  <c r="CW118" i="1"/>
  <c r="CV118" i="1"/>
  <c r="CU118" i="1"/>
  <c r="CS118" i="1"/>
  <c r="CR118" i="1"/>
  <c r="CQ118" i="1"/>
  <c r="CP118" i="1"/>
  <c r="CO118" i="1"/>
  <c r="CN118" i="1"/>
  <c r="CM118" i="1"/>
  <c r="CL118" i="1"/>
  <c r="CK118" i="1"/>
  <c r="CI118" i="1"/>
  <c r="CH118" i="1"/>
  <c r="CG118" i="1"/>
  <c r="CF118" i="1"/>
  <c r="CC118" i="1"/>
  <c r="CA118" i="1"/>
  <c r="BY118" i="1"/>
  <c r="BX118" i="1"/>
  <c r="BW118" i="1"/>
  <c r="BV118" i="1"/>
  <c r="BU118" i="1"/>
  <c r="BR118" i="1"/>
  <c r="BM118" i="1"/>
  <c r="BL118" i="1"/>
  <c r="BK118" i="1"/>
  <c r="BJ118" i="1"/>
  <c r="BF118" i="1"/>
  <c r="BD118" i="1"/>
  <c r="BC118" i="1"/>
  <c r="BB118" i="1"/>
  <c r="BA118" i="1"/>
  <c r="AZ118" i="1"/>
  <c r="AY118" i="1"/>
  <c r="X117" i="1"/>
  <c r="W117" i="1"/>
  <c r="V117" i="1"/>
  <c r="U117" i="1"/>
  <c r="T117" i="1"/>
  <c r="S117" i="1"/>
  <c r="R117" i="1"/>
  <c r="CC114" i="1"/>
  <c r="CB114" i="1"/>
  <c r="CA114" i="1"/>
  <c r="BZ114" i="1"/>
  <c r="BY114" i="1"/>
  <c r="BX114" i="1"/>
  <c r="BW114" i="1"/>
  <c r="BV114" i="1"/>
  <c r="BU114" i="1"/>
  <c r="BT114" i="1"/>
  <c r="BS114" i="1"/>
  <c r="BR114" i="1"/>
  <c r="BQ114" i="1"/>
  <c r="BP114" i="1"/>
  <c r="BO114" i="1"/>
  <c r="BN114" i="1"/>
  <c r="BM114" i="1"/>
  <c r="BL114" i="1"/>
  <c r="BK114" i="1"/>
  <c r="BJ114" i="1"/>
  <c r="BI114" i="1"/>
  <c r="BH114" i="1"/>
  <c r="BG114" i="1"/>
  <c r="BF114" i="1"/>
  <c r="BE114" i="1"/>
  <c r="BD114" i="1"/>
  <c r="BC114" i="1"/>
  <c r="BB114" i="1"/>
  <c r="BA114" i="1"/>
  <c r="AZ114" i="1"/>
  <c r="AY114" i="1"/>
  <c r="AX114" i="1"/>
  <c r="AW114" i="1"/>
  <c r="AV114" i="1"/>
  <c r="AU114" i="1"/>
  <c r="AT114" i="1"/>
  <c r="AS114" i="1"/>
  <c r="AR114" i="1"/>
  <c r="AQ114" i="1"/>
  <c r="AP114" i="1"/>
  <c r="AO114" i="1"/>
  <c r="AN114" i="1"/>
  <c r="AM114" i="1"/>
  <c r="AL114" i="1"/>
  <c r="AK114" i="1"/>
  <c r="AJ114" i="1"/>
  <c r="AI114" i="1"/>
  <c r="AH114" i="1"/>
  <c r="AG114" i="1"/>
  <c r="AF114" i="1"/>
  <c r="AE114" i="1"/>
  <c r="AD114" i="1"/>
  <c r="AC114" i="1"/>
  <c r="AB114" i="1"/>
  <c r="AA114" i="1"/>
  <c r="Z114" i="1"/>
  <c r="Y114" i="1"/>
  <c r="X114" i="1"/>
  <c r="W114" i="1"/>
  <c r="V114" i="1"/>
  <c r="U114" i="1"/>
  <c r="T114" i="1"/>
  <c r="S114" i="1"/>
  <c r="R114" i="1"/>
  <c r="Q114" i="1"/>
  <c r="P114" i="1"/>
  <c r="O114" i="1"/>
  <c r="N114" i="1"/>
  <c r="M114" i="1"/>
  <c r="L114" i="1"/>
  <c r="K114" i="1"/>
  <c r="J114" i="1"/>
  <c r="I114" i="1"/>
  <c r="H114" i="1"/>
  <c r="G114" i="1"/>
  <c r="F114" i="1"/>
  <c r="E114" i="1"/>
  <c r="D114" i="1"/>
  <c r="C114" i="1"/>
  <c r="CW113" i="1"/>
  <c r="CV113" i="1"/>
  <c r="CU113" i="1"/>
  <c r="CT113" i="1"/>
  <c r="CS113" i="1"/>
  <c r="CR113" i="1"/>
  <c r="CQ113" i="1"/>
  <c r="CP113" i="1"/>
  <c r="CO113" i="1"/>
  <c r="CN113" i="1"/>
  <c r="CM113" i="1"/>
  <c r="CL113" i="1"/>
  <c r="CK113" i="1"/>
  <c r="CJ113" i="1"/>
  <c r="CI113" i="1"/>
  <c r="CH113" i="1"/>
  <c r="CG113" i="1"/>
  <c r="CF113" i="1"/>
  <c r="CE113" i="1"/>
  <c r="CD113" i="1"/>
  <c r="CC113" i="1"/>
  <c r="CB113" i="1"/>
  <c r="CA113" i="1"/>
  <c r="BZ113" i="1"/>
  <c r="BY113" i="1"/>
  <c r="BX113" i="1"/>
  <c r="BW113" i="1"/>
  <c r="BV113" i="1"/>
  <c r="BU113" i="1"/>
  <c r="BT113" i="1"/>
  <c r="BS113" i="1"/>
  <c r="BR113" i="1"/>
  <c r="BQ113" i="1"/>
  <c r="BP113" i="1"/>
  <c r="BO113" i="1"/>
  <c r="BN113" i="1"/>
  <c r="BM113" i="1"/>
  <c r="BL113" i="1"/>
  <c r="BK113" i="1"/>
  <c r="BJ113" i="1"/>
  <c r="BI113" i="1"/>
  <c r="BH113" i="1"/>
  <c r="BG113" i="1"/>
  <c r="BF113" i="1"/>
  <c r="BE113" i="1"/>
  <c r="BD113" i="1"/>
  <c r="BC113" i="1"/>
  <c r="BB113" i="1"/>
  <c r="BA113" i="1"/>
  <c r="AZ113" i="1"/>
  <c r="AY113" i="1"/>
  <c r="AX113" i="1"/>
  <c r="AW113" i="1"/>
  <c r="AV113" i="1"/>
  <c r="AU113" i="1"/>
  <c r="AT113" i="1"/>
  <c r="AS113" i="1"/>
  <c r="AR113" i="1"/>
  <c r="AQ113" i="1"/>
  <c r="AP113" i="1"/>
  <c r="AO113" i="1"/>
  <c r="AN113" i="1"/>
  <c r="AM113" i="1"/>
  <c r="AL113" i="1"/>
  <c r="AK113" i="1"/>
  <c r="AJ113" i="1"/>
  <c r="AI113" i="1"/>
  <c r="AH113" i="1"/>
  <c r="AG113" i="1"/>
  <c r="AF113" i="1"/>
  <c r="AE113" i="1"/>
  <c r="AD113" i="1"/>
  <c r="AC113" i="1"/>
  <c r="AB113" i="1"/>
  <c r="AA113" i="1"/>
  <c r="Z113" i="1"/>
  <c r="Y113" i="1"/>
  <c r="X113" i="1"/>
  <c r="W113" i="1"/>
  <c r="V113" i="1"/>
  <c r="U113" i="1"/>
  <c r="T113" i="1"/>
  <c r="S113" i="1"/>
  <c r="R113" i="1"/>
  <c r="Q113" i="1"/>
  <c r="P113" i="1"/>
  <c r="O113" i="1"/>
  <c r="N113" i="1"/>
  <c r="M113" i="1"/>
  <c r="L113" i="1"/>
  <c r="K113" i="1"/>
  <c r="J113" i="1"/>
  <c r="I113" i="1"/>
  <c r="H113" i="1"/>
  <c r="G113" i="1"/>
  <c r="F113" i="1"/>
  <c r="E113" i="1"/>
  <c r="D113" i="1"/>
  <c r="C113" i="1"/>
  <c r="CW112" i="1"/>
  <c r="CV112" i="1"/>
  <c r="CU112" i="1"/>
  <c r="CT112" i="1"/>
  <c r="CS112" i="1"/>
  <c r="CR112" i="1"/>
  <c r="CQ112" i="1"/>
  <c r="CP112" i="1"/>
  <c r="CO112" i="1"/>
  <c r="CN112" i="1"/>
  <c r="CM112" i="1"/>
  <c r="CL112" i="1"/>
  <c r="CK112" i="1"/>
  <c r="CJ112" i="1"/>
  <c r="CI112" i="1"/>
  <c r="CH112" i="1"/>
  <c r="CG112" i="1"/>
  <c r="CF112" i="1"/>
  <c r="CE112" i="1"/>
  <c r="CD112" i="1"/>
  <c r="CC112" i="1"/>
  <c r="CB112" i="1"/>
  <c r="CA112" i="1"/>
  <c r="BZ112" i="1"/>
  <c r="BY112" i="1"/>
  <c r="BX112" i="1"/>
  <c r="BW112" i="1"/>
  <c r="BV112" i="1"/>
  <c r="BU112" i="1"/>
  <c r="BT112" i="1"/>
  <c r="BS112" i="1"/>
  <c r="BR112" i="1"/>
  <c r="BQ112" i="1"/>
  <c r="BP112" i="1"/>
  <c r="BO112" i="1"/>
  <c r="BN112" i="1"/>
  <c r="BM112" i="1"/>
  <c r="BL112" i="1"/>
  <c r="BK112" i="1"/>
  <c r="BJ112" i="1"/>
  <c r="BI112" i="1"/>
  <c r="BH112" i="1"/>
  <c r="BG112" i="1"/>
  <c r="BF112" i="1"/>
  <c r="BE112" i="1"/>
  <c r="BC112" i="1"/>
  <c r="BA112" i="1"/>
  <c r="AZ112" i="1"/>
  <c r="AY112" i="1"/>
  <c r="AX112" i="1"/>
  <c r="AU112" i="1"/>
  <c r="AR112" i="1"/>
  <c r="AQ112" i="1"/>
  <c r="AN112" i="1"/>
  <c r="AL112" i="1"/>
  <c r="AK112" i="1"/>
  <c r="AF112" i="1"/>
  <c r="AD112" i="1"/>
  <c r="AA112" i="1"/>
  <c r="X112" i="1"/>
  <c r="V112" i="1"/>
  <c r="S112" i="1"/>
  <c r="Q112" i="1"/>
  <c r="O112" i="1"/>
  <c r="N112" i="1"/>
  <c r="M112" i="1"/>
  <c r="CU111" i="1"/>
  <c r="CR111" i="1"/>
  <c r="CK111" i="1"/>
  <c r="CI111" i="1"/>
  <c r="CH111" i="1"/>
  <c r="CG111" i="1"/>
  <c r="CE111" i="1"/>
  <c r="CD111" i="1"/>
  <c r="CB111" i="1"/>
  <c r="BZ111" i="1"/>
  <c r="BX111" i="1"/>
  <c r="BT111" i="1"/>
  <c r="BS111" i="1"/>
  <c r="BQ111" i="1"/>
  <c r="BO111" i="1"/>
  <c r="BN111" i="1"/>
  <c r="BL111" i="1"/>
  <c r="BJ111" i="1"/>
  <c r="BI111" i="1"/>
  <c r="BH111" i="1"/>
  <c r="BG111" i="1"/>
  <c r="AN162" i="1"/>
  <c r="CS107" i="1"/>
  <c r="CQ107" i="1"/>
  <c r="CP107" i="1"/>
  <c r="CL107" i="1"/>
  <c r="CI107" i="1"/>
  <c r="CH107" i="1"/>
  <c r="CC107" i="1"/>
  <c r="BZ107" i="1"/>
  <c r="BU107" i="1"/>
  <c r="BS107" i="1"/>
  <c r="BQ107" i="1"/>
  <c r="BN107" i="1"/>
  <c r="BJ107" i="1"/>
  <c r="BI107" i="1"/>
  <c r="BH107" i="1"/>
  <c r="BG107" i="1"/>
  <c r="BE107" i="1"/>
  <c r="BB107" i="1"/>
  <c r="AY107" i="1"/>
  <c r="AS107" i="1"/>
  <c r="AK107" i="1"/>
  <c r="AA107" i="1"/>
  <c r="Z107" i="1"/>
  <c r="Y107" i="1"/>
  <c r="V107" i="1"/>
  <c r="U107" i="1"/>
  <c r="T107" i="1"/>
  <c r="S107" i="1"/>
  <c r="N107" i="1"/>
  <c r="I107" i="1"/>
  <c r="H107" i="1"/>
  <c r="F107" i="1"/>
  <c r="CU106" i="1"/>
  <c r="CP106" i="1"/>
  <c r="CO106" i="1"/>
  <c r="CN106" i="1"/>
  <c r="CM106" i="1"/>
  <c r="CK106" i="1"/>
  <c r="CG106" i="1"/>
  <c r="BW106" i="1"/>
  <c r="BU106" i="1"/>
  <c r="BR106" i="1"/>
  <c r="BN106" i="1"/>
  <c r="BK106" i="1"/>
  <c r="BJ106" i="1"/>
  <c r="BH106" i="1"/>
  <c r="BE106" i="1"/>
  <c r="BB106" i="1"/>
  <c r="AW106" i="1"/>
  <c r="AV106" i="1"/>
  <c r="AF106" i="1"/>
  <c r="AB106" i="1"/>
  <c r="U106" i="1"/>
  <c r="N106" i="1"/>
  <c r="L106" i="1"/>
  <c r="J106" i="1"/>
  <c r="I106" i="1"/>
  <c r="CO105" i="1"/>
  <c r="CG105" i="1"/>
  <c r="CB105" i="1"/>
  <c r="BT105" i="1"/>
  <c r="BR105" i="1"/>
  <c r="BM105" i="1"/>
  <c r="BG105" i="1"/>
  <c r="AC85" i="1"/>
  <c r="O156" i="1"/>
  <c r="J156" i="1"/>
  <c r="CT155" i="1"/>
  <c r="AA87" i="1"/>
  <c r="CU86" i="1"/>
  <c r="CP86" i="1"/>
  <c r="T162" i="1"/>
  <c r="CT161" i="1"/>
  <c r="CR160" i="1"/>
  <c r="BI160" i="1"/>
  <c r="BZ159" i="1"/>
  <c r="BN159" i="1"/>
  <c r="BL159" i="1"/>
  <c r="BK159" i="1"/>
  <c r="BB159" i="1"/>
  <c r="AL159" i="1"/>
  <c r="AJ159" i="1"/>
  <c r="AI159" i="1"/>
  <c r="AB159" i="1"/>
  <c r="CB155" i="1"/>
  <c r="BS155" i="1"/>
  <c r="AK155" i="1"/>
  <c r="E155" i="1"/>
  <c r="BW154" i="1"/>
  <c r="BP154" i="1"/>
  <c r="BO154" i="1"/>
  <c r="BE154" i="1"/>
  <c r="AD154" i="1"/>
  <c r="CP153" i="1"/>
  <c r="CL153" i="1"/>
  <c r="BV153" i="1"/>
  <c r="BF111" i="1"/>
  <c r="BE111" i="1"/>
  <c r="BD111" i="1"/>
  <c r="BC111" i="1"/>
  <c r="BB111" i="1"/>
  <c r="BA111" i="1"/>
  <c r="AZ111" i="1"/>
  <c r="AY111" i="1"/>
  <c r="AX111" i="1"/>
  <c r="AW111" i="1"/>
  <c r="AV111" i="1"/>
  <c r="AU111" i="1"/>
  <c r="AT111" i="1"/>
  <c r="AS111" i="1"/>
  <c r="AR111" i="1"/>
  <c r="AQ111" i="1"/>
  <c r="AP111" i="1"/>
  <c r="AO111" i="1"/>
  <c r="AN111" i="1"/>
  <c r="AM111" i="1"/>
  <c r="AL111" i="1"/>
  <c r="AK111" i="1"/>
  <c r="AJ111" i="1"/>
  <c r="AI111" i="1"/>
  <c r="AH111" i="1"/>
  <c r="AG111" i="1"/>
  <c r="AF111" i="1"/>
  <c r="AE111" i="1"/>
  <c r="AD111" i="1"/>
  <c r="AC111" i="1"/>
  <c r="AB111" i="1"/>
  <c r="AA111" i="1"/>
  <c r="Z111" i="1"/>
  <c r="Y111" i="1"/>
  <c r="X111" i="1"/>
  <c r="W111" i="1"/>
  <c r="V111" i="1"/>
  <c r="U111" i="1"/>
  <c r="T111" i="1"/>
  <c r="S111" i="1"/>
  <c r="R111" i="1"/>
  <c r="Q111" i="1"/>
  <c r="P111" i="1"/>
  <c r="O111" i="1"/>
  <c r="N111" i="1"/>
  <c r="M111" i="1"/>
  <c r="L111" i="1"/>
  <c r="K111" i="1"/>
  <c r="J111" i="1"/>
  <c r="I111" i="1"/>
  <c r="H111" i="1"/>
  <c r="G111" i="1"/>
  <c r="F111" i="1"/>
  <c r="E111" i="1"/>
  <c r="D111" i="1"/>
  <c r="C111" i="1"/>
  <c r="CW110" i="1"/>
  <c r="CV110" i="1"/>
  <c r="CU110" i="1"/>
  <c r="CT110" i="1"/>
  <c r="CS110" i="1"/>
  <c r="CR110" i="1"/>
  <c r="CQ110" i="1"/>
  <c r="CP110" i="1"/>
  <c r="CO110" i="1"/>
  <c r="CN110" i="1"/>
  <c r="CM110" i="1"/>
  <c r="CL110" i="1"/>
  <c r="CK110" i="1"/>
  <c r="CJ110" i="1"/>
  <c r="CI110" i="1"/>
  <c r="CH110" i="1"/>
  <c r="CG110" i="1"/>
  <c r="CF110" i="1"/>
  <c r="CE110" i="1"/>
  <c r="CD110" i="1"/>
  <c r="CC110" i="1"/>
  <c r="CB110" i="1"/>
  <c r="CA110" i="1"/>
  <c r="BZ110" i="1"/>
  <c r="BY110" i="1"/>
  <c r="BX110" i="1"/>
  <c r="BW110" i="1"/>
  <c r="BV110" i="1"/>
  <c r="BU110" i="1"/>
  <c r="BT110" i="1"/>
  <c r="BS110" i="1"/>
  <c r="BR110" i="1"/>
  <c r="BQ110" i="1"/>
  <c r="BP110" i="1"/>
  <c r="BO110" i="1"/>
  <c r="BN110" i="1"/>
  <c r="BM110" i="1"/>
  <c r="BL110" i="1"/>
  <c r="BK110" i="1"/>
  <c r="BJ110" i="1"/>
  <c r="BI110" i="1"/>
  <c r="BH110" i="1"/>
  <c r="BG110" i="1"/>
  <c r="BF110" i="1"/>
  <c r="BE110" i="1"/>
  <c r="BD110" i="1"/>
  <c r="BC110" i="1"/>
  <c r="BB110" i="1"/>
  <c r="BA110" i="1"/>
  <c r="AZ110" i="1"/>
  <c r="AY110" i="1"/>
  <c r="AX110" i="1"/>
  <c r="AW110" i="1"/>
  <c r="AV110" i="1"/>
  <c r="AU110" i="1"/>
  <c r="AT110" i="1"/>
  <c r="AS110" i="1"/>
  <c r="AR110" i="1"/>
  <c r="AQ110" i="1"/>
  <c r="AP110" i="1"/>
  <c r="AO110" i="1"/>
  <c r="AN110" i="1"/>
  <c r="AM110" i="1"/>
  <c r="AL110" i="1"/>
  <c r="AK110" i="1"/>
  <c r="AJ110" i="1"/>
  <c r="AI110" i="1"/>
  <c r="AH110" i="1"/>
  <c r="AG110" i="1"/>
  <c r="AF110" i="1"/>
  <c r="AE110" i="1"/>
  <c r="AD110" i="1"/>
  <c r="AC110" i="1"/>
  <c r="AB110" i="1"/>
  <c r="AA110" i="1"/>
  <c r="Z110" i="1"/>
  <c r="Y110" i="1"/>
  <c r="X110" i="1"/>
  <c r="W110" i="1"/>
  <c r="V110" i="1"/>
  <c r="U110" i="1"/>
  <c r="T110" i="1"/>
  <c r="S110" i="1"/>
  <c r="R110" i="1"/>
  <c r="Q110" i="1"/>
  <c r="P110" i="1"/>
  <c r="O110" i="1"/>
  <c r="N110" i="1"/>
  <c r="M110" i="1"/>
  <c r="L110" i="1"/>
  <c r="K110" i="1"/>
  <c r="J110" i="1"/>
  <c r="I110" i="1"/>
  <c r="H110" i="1"/>
  <c r="G110" i="1"/>
  <c r="F110" i="1"/>
  <c r="E110" i="1"/>
  <c r="D110" i="1"/>
  <c r="C110" i="1"/>
  <c r="CW109" i="1"/>
  <c r="CV109" i="1"/>
  <c r="CU109" i="1"/>
  <c r="CT109" i="1"/>
  <c r="CS109" i="1"/>
  <c r="CR109" i="1"/>
  <c r="CQ109" i="1"/>
  <c r="CP109" i="1"/>
  <c r="CO109" i="1"/>
  <c r="CN109" i="1"/>
  <c r="CM109" i="1"/>
  <c r="CL109" i="1"/>
  <c r="CK109" i="1"/>
  <c r="CJ109" i="1"/>
  <c r="CI109" i="1"/>
  <c r="CH109" i="1"/>
  <c r="CG109" i="1"/>
  <c r="CF109" i="1"/>
  <c r="CE109" i="1"/>
  <c r="CD109" i="1"/>
  <c r="CC109" i="1"/>
  <c r="CB109" i="1"/>
  <c r="CA109" i="1"/>
  <c r="BZ109" i="1"/>
  <c r="BY109" i="1"/>
  <c r="BX109" i="1"/>
  <c r="BW109" i="1"/>
  <c r="BV109" i="1"/>
  <c r="BU109" i="1"/>
  <c r="BT109" i="1"/>
  <c r="BS109" i="1"/>
  <c r="BR109" i="1"/>
  <c r="BQ109" i="1"/>
  <c r="BP109" i="1"/>
  <c r="BO109" i="1"/>
  <c r="BN109" i="1"/>
  <c r="BM109" i="1"/>
  <c r="BL109" i="1"/>
  <c r="BK109" i="1"/>
  <c r="BJ109" i="1"/>
  <c r="BI109" i="1"/>
  <c r="BH109" i="1"/>
  <c r="BG109" i="1"/>
  <c r="BF109" i="1"/>
  <c r="BE109" i="1"/>
  <c r="BD109" i="1"/>
  <c r="BC109" i="1"/>
  <c r="BB109" i="1"/>
  <c r="BA109" i="1"/>
  <c r="AZ109" i="1"/>
  <c r="AY109" i="1"/>
  <c r="AX109" i="1"/>
  <c r="AW109" i="1"/>
  <c r="AV109" i="1"/>
  <c r="AU109" i="1"/>
  <c r="AT109" i="1"/>
  <c r="AS109" i="1"/>
  <c r="AR109" i="1"/>
  <c r="AQ109" i="1"/>
  <c r="AP109" i="1"/>
  <c r="AO109" i="1"/>
  <c r="AN109" i="1"/>
  <c r="AM109" i="1"/>
  <c r="AL109" i="1"/>
  <c r="AK109" i="1"/>
  <c r="AJ109" i="1"/>
  <c r="AI109" i="1"/>
  <c r="AH109" i="1"/>
  <c r="AG109" i="1"/>
  <c r="AF109" i="1"/>
  <c r="AE109" i="1"/>
  <c r="AD109" i="1"/>
  <c r="AC109" i="1"/>
  <c r="AB109" i="1"/>
  <c r="AA109" i="1"/>
  <c r="Z109" i="1"/>
  <c r="Y109" i="1"/>
  <c r="X109" i="1"/>
  <c r="W109" i="1"/>
  <c r="V109" i="1"/>
  <c r="U109" i="1"/>
  <c r="T109" i="1"/>
  <c r="S109" i="1"/>
  <c r="R109" i="1"/>
  <c r="Q109" i="1"/>
  <c r="P109" i="1"/>
  <c r="O109" i="1"/>
  <c r="N109" i="1"/>
  <c r="M109" i="1"/>
  <c r="L109" i="1"/>
  <c r="K109" i="1"/>
  <c r="J109" i="1"/>
  <c r="I109" i="1"/>
  <c r="H109" i="1"/>
  <c r="G109" i="1"/>
  <c r="F109" i="1"/>
  <c r="E109" i="1"/>
  <c r="D109" i="1"/>
  <c r="C109" i="1"/>
  <c r="CW108" i="1"/>
  <c r="CV108" i="1"/>
  <c r="CU108" i="1"/>
  <c r="CT108" i="1"/>
  <c r="CS108" i="1"/>
  <c r="CR108" i="1"/>
  <c r="CQ108" i="1"/>
  <c r="CP108" i="1"/>
  <c r="CO108" i="1"/>
  <c r="CN108" i="1"/>
  <c r="CM108" i="1"/>
  <c r="CL108" i="1"/>
  <c r="CK108" i="1"/>
  <c r="CJ108" i="1"/>
  <c r="CI108" i="1"/>
  <c r="CH108" i="1"/>
  <c r="CG108" i="1"/>
  <c r="CF108" i="1"/>
  <c r="CE108" i="1"/>
  <c r="CD108" i="1"/>
  <c r="CC108" i="1"/>
  <c r="CB108" i="1"/>
  <c r="CA108" i="1"/>
  <c r="BZ108" i="1"/>
  <c r="BY108" i="1"/>
  <c r="BX108" i="1"/>
  <c r="BW108" i="1"/>
  <c r="BV108" i="1"/>
  <c r="BU108" i="1"/>
  <c r="BT108" i="1"/>
  <c r="BS108" i="1"/>
  <c r="BR108" i="1"/>
  <c r="BQ108" i="1"/>
  <c r="BP108" i="1"/>
  <c r="BO108" i="1"/>
  <c r="BN108" i="1"/>
  <c r="BM108" i="1"/>
  <c r="BL108" i="1"/>
  <c r="BK108" i="1"/>
  <c r="BJ108" i="1"/>
  <c r="BI108" i="1"/>
  <c r="BH108" i="1"/>
  <c r="BG108" i="1"/>
  <c r="BF108" i="1"/>
  <c r="BE108" i="1"/>
  <c r="BD108" i="1"/>
  <c r="BC108" i="1"/>
  <c r="BB108" i="1"/>
  <c r="BA108" i="1"/>
  <c r="AZ108" i="1"/>
  <c r="AY108" i="1"/>
  <c r="AX108" i="1"/>
  <c r="AW108" i="1"/>
  <c r="AV108" i="1"/>
  <c r="AU108" i="1"/>
  <c r="AT108" i="1"/>
  <c r="AS108" i="1"/>
  <c r="AR108" i="1"/>
  <c r="AQ108" i="1"/>
  <c r="AP108" i="1"/>
  <c r="AO108" i="1"/>
  <c r="AN108" i="1"/>
  <c r="AM108" i="1"/>
  <c r="AL108" i="1"/>
  <c r="AK108" i="1"/>
  <c r="AJ108" i="1"/>
  <c r="AI108" i="1"/>
  <c r="AH108" i="1"/>
  <c r="AG108" i="1"/>
  <c r="AF108" i="1"/>
  <c r="AE108" i="1"/>
  <c r="AD108" i="1"/>
  <c r="AC108" i="1"/>
  <c r="AB108" i="1"/>
  <c r="AA108" i="1"/>
  <c r="Z108" i="1"/>
  <c r="Y108" i="1"/>
  <c r="X108" i="1"/>
  <c r="W108" i="1"/>
  <c r="V108" i="1"/>
  <c r="U108" i="1"/>
  <c r="T108" i="1"/>
  <c r="S108" i="1"/>
  <c r="R108" i="1"/>
  <c r="Q108" i="1"/>
  <c r="P108" i="1"/>
  <c r="O108" i="1"/>
  <c r="N108" i="1"/>
  <c r="M108" i="1"/>
  <c r="L108" i="1"/>
  <c r="K108" i="1"/>
  <c r="J108" i="1"/>
  <c r="I108" i="1"/>
  <c r="H108" i="1"/>
  <c r="G108" i="1"/>
  <c r="F108" i="1"/>
  <c r="E108" i="1"/>
  <c r="D108" i="1"/>
  <c r="C108" i="1"/>
  <c r="CW107" i="1"/>
  <c r="CV107" i="1"/>
  <c r="CU107" i="1"/>
  <c r="AE87" i="1"/>
  <c r="Y87" i="1"/>
  <c r="G87" i="1"/>
  <c r="D87" i="1"/>
  <c r="CR86" i="1"/>
  <c r="AW162" i="1"/>
  <c r="CO107" i="1"/>
  <c r="CN107" i="1"/>
  <c r="CM107" i="1"/>
  <c r="CK107" i="1"/>
  <c r="CG107" i="1"/>
  <c r="CD107" i="1"/>
  <c r="CA107" i="1"/>
  <c r="BX107" i="1"/>
  <c r="BW107" i="1"/>
  <c r="BV107" i="1"/>
  <c r="BM107" i="1"/>
  <c r="BC107" i="1"/>
  <c r="BA107" i="1"/>
  <c r="AX107" i="1"/>
  <c r="AW107" i="1"/>
  <c r="AU107" i="1"/>
  <c r="AR107" i="1"/>
  <c r="AQ107" i="1"/>
  <c r="AP107" i="1"/>
  <c r="AO107" i="1"/>
  <c r="AN107" i="1"/>
  <c r="AM107" i="1"/>
  <c r="AH107" i="1"/>
  <c r="AG107" i="1"/>
  <c r="AF107" i="1"/>
  <c r="AE107" i="1"/>
  <c r="AD107" i="1"/>
  <c r="R107" i="1"/>
  <c r="K107" i="1"/>
  <c r="J107" i="1"/>
  <c r="E107" i="1"/>
  <c r="D107" i="1"/>
  <c r="CW106" i="1"/>
  <c r="CV106" i="1"/>
  <c r="CT106" i="1"/>
  <c r="CS106" i="1"/>
  <c r="CR106" i="1"/>
  <c r="CQ106" i="1"/>
  <c r="CL106" i="1"/>
  <c r="CC106" i="1"/>
  <c r="CB106" i="1"/>
  <c r="CA106" i="1"/>
  <c r="BZ106" i="1"/>
  <c r="BT106" i="1"/>
  <c r="BQ106" i="1"/>
  <c r="AX106" i="1"/>
  <c r="AT106" i="1"/>
  <c r="AS106" i="1"/>
  <c r="AR106" i="1"/>
  <c r="AQ106" i="1"/>
  <c r="AP106" i="1"/>
  <c r="AO106" i="1"/>
  <c r="AN106" i="1"/>
  <c r="AM106" i="1"/>
  <c r="AL106" i="1"/>
  <c r="V106" i="1"/>
  <c r="Q106" i="1"/>
  <c r="BC105" i="1"/>
  <c r="BB105" i="1"/>
  <c r="AX105" i="1"/>
  <c r="AV105" i="1"/>
  <c r="CC85" i="1"/>
  <c r="CA85" i="1"/>
  <c r="BZ85" i="1"/>
  <c r="BY85" i="1"/>
  <c r="AZ85" i="1"/>
  <c r="AX85" i="1"/>
  <c r="AE85" i="1"/>
  <c r="CV155" i="1"/>
  <c r="CN155" i="1"/>
  <c r="BJ162" i="1"/>
  <c r="CF161" i="1"/>
  <c r="BK161" i="1"/>
  <c r="D161" i="1"/>
  <c r="CU160" i="1"/>
  <c r="CT160" i="1"/>
  <c r="CS159" i="1"/>
  <c r="BV155" i="1"/>
  <c r="BE155" i="1"/>
  <c r="BD155" i="1"/>
  <c r="AY155" i="1"/>
  <c r="AW155" i="1"/>
  <c r="AG155" i="1"/>
  <c r="AD155" i="1"/>
  <c r="AA155" i="1"/>
  <c r="W155" i="1"/>
  <c r="T155" i="1"/>
  <c r="CS154" i="1"/>
  <c r="CN154" i="1"/>
  <c r="BF154" i="1"/>
  <c r="Z154" i="1"/>
  <c r="V154" i="1"/>
  <c r="K154" i="1"/>
  <c r="G154" i="1"/>
  <c r="AQ105" i="1"/>
  <c r="AP105" i="1"/>
  <c r="AO105" i="1"/>
  <c r="AN105" i="1"/>
  <c r="AM105" i="1"/>
  <c r="AL105" i="1"/>
  <c r="AK105" i="1"/>
  <c r="AJ105" i="1"/>
  <c r="AI105" i="1"/>
  <c r="AH105" i="1"/>
  <c r="AG105" i="1"/>
  <c r="AF105" i="1"/>
  <c r="AE105" i="1"/>
  <c r="AD105" i="1"/>
  <c r="AC105" i="1"/>
  <c r="AB105" i="1"/>
  <c r="AA105" i="1"/>
  <c r="Z105" i="1"/>
  <c r="Y105" i="1"/>
  <c r="X105" i="1"/>
  <c r="W105" i="1"/>
  <c r="V105" i="1"/>
  <c r="U105" i="1"/>
  <c r="T105" i="1"/>
  <c r="S105" i="1"/>
  <c r="R105" i="1"/>
  <c r="Q105" i="1"/>
  <c r="P105" i="1"/>
  <c r="O105" i="1"/>
  <c r="N105" i="1"/>
  <c r="M105" i="1"/>
  <c r="L105" i="1"/>
  <c r="K105" i="1"/>
  <c r="J105" i="1"/>
  <c r="I105" i="1"/>
  <c r="H105" i="1"/>
  <c r="G105" i="1"/>
  <c r="F105" i="1"/>
  <c r="E105" i="1"/>
  <c r="D105" i="1"/>
  <c r="C105" i="1"/>
  <c r="CW104" i="1"/>
  <c r="CV104" i="1"/>
  <c r="CU104" i="1"/>
  <c r="CT104" i="1"/>
  <c r="CS104" i="1"/>
  <c r="CR104" i="1"/>
  <c r="CQ104" i="1"/>
  <c r="CP104" i="1"/>
  <c r="CO104" i="1"/>
  <c r="CN104" i="1"/>
  <c r="CM104" i="1"/>
  <c r="CL104" i="1"/>
  <c r="CK104" i="1"/>
  <c r="CJ104" i="1"/>
  <c r="CI104" i="1"/>
  <c r="CH104" i="1"/>
  <c r="CG104" i="1"/>
  <c r="CF104" i="1"/>
  <c r="CE104" i="1"/>
  <c r="CD104" i="1"/>
  <c r="CC104" i="1"/>
  <c r="CB104" i="1"/>
  <c r="CA104" i="1"/>
  <c r="BZ104" i="1"/>
  <c r="BY104" i="1"/>
  <c r="BX104" i="1"/>
  <c r="BW104" i="1"/>
  <c r="BV104" i="1"/>
  <c r="BU104" i="1"/>
  <c r="BT104" i="1"/>
  <c r="BS104" i="1"/>
  <c r="BR104" i="1"/>
  <c r="BQ104" i="1"/>
  <c r="BP104" i="1"/>
  <c r="BO104" i="1"/>
  <c r="BN104" i="1"/>
  <c r="BM104" i="1"/>
  <c r="BL104" i="1"/>
  <c r="BK104" i="1"/>
  <c r="BJ104" i="1"/>
  <c r="BI104" i="1"/>
  <c r="BH104" i="1"/>
  <c r="BG104" i="1"/>
  <c r="BF104" i="1"/>
  <c r="BE104" i="1"/>
  <c r="BD104" i="1"/>
  <c r="BC104" i="1"/>
  <c r="BB104" i="1"/>
  <c r="BA104" i="1"/>
  <c r="AZ104" i="1"/>
  <c r="AY104" i="1"/>
  <c r="AX104" i="1"/>
  <c r="AW104" i="1"/>
  <c r="AV104" i="1"/>
  <c r="AU104" i="1"/>
  <c r="AT104" i="1"/>
  <c r="AS104" i="1"/>
  <c r="AR104" i="1"/>
  <c r="AQ104" i="1"/>
  <c r="AP104" i="1"/>
  <c r="AO104" i="1"/>
  <c r="AN104" i="1"/>
  <c r="AM104" i="1"/>
  <c r="AL104" i="1"/>
  <c r="AK104" i="1"/>
  <c r="AJ104" i="1"/>
  <c r="AI104" i="1"/>
  <c r="AH104" i="1"/>
  <c r="AG104" i="1"/>
  <c r="AF104" i="1"/>
  <c r="AE104" i="1"/>
  <c r="AD104" i="1"/>
  <c r="AC104" i="1"/>
  <c r="AB104" i="1"/>
  <c r="AA104" i="1"/>
  <c r="Z104" i="1"/>
  <c r="Y104" i="1"/>
  <c r="X104" i="1"/>
  <c r="W104" i="1"/>
  <c r="V104" i="1"/>
  <c r="U104" i="1"/>
  <c r="T104" i="1"/>
  <c r="S104" i="1"/>
  <c r="R104" i="1"/>
  <c r="Q104" i="1"/>
  <c r="P104" i="1"/>
  <c r="O104" i="1"/>
  <c r="N104" i="1"/>
  <c r="M104" i="1"/>
  <c r="L104" i="1"/>
  <c r="K104" i="1"/>
  <c r="J104" i="1"/>
  <c r="I104" i="1"/>
  <c r="H104" i="1"/>
  <c r="G104" i="1"/>
  <c r="F104" i="1"/>
  <c r="E104" i="1"/>
  <c r="D104" i="1"/>
  <c r="C104" i="1"/>
  <c r="CW103" i="1"/>
  <c r="CV103" i="1"/>
  <c r="CU103" i="1"/>
  <c r="CT103" i="1"/>
  <c r="CS103" i="1"/>
  <c r="CR103" i="1"/>
  <c r="CQ103" i="1"/>
  <c r="CP103" i="1"/>
  <c r="CO103" i="1"/>
  <c r="CN103" i="1"/>
  <c r="CM103" i="1"/>
  <c r="CL103" i="1"/>
  <c r="CK103" i="1"/>
  <c r="CJ103" i="1"/>
  <c r="CI103" i="1"/>
  <c r="CH103" i="1"/>
  <c r="CG103" i="1"/>
  <c r="CF103" i="1"/>
  <c r="CE103" i="1"/>
  <c r="CD103" i="1"/>
  <c r="CC103" i="1"/>
  <c r="CB103" i="1"/>
  <c r="CA103" i="1"/>
  <c r="BZ103" i="1"/>
  <c r="BY103" i="1"/>
  <c r="BX103" i="1"/>
  <c r="BW103" i="1"/>
  <c r="BV103" i="1"/>
  <c r="BU103" i="1"/>
  <c r="BT103" i="1"/>
  <c r="BS103" i="1"/>
  <c r="BR103" i="1"/>
  <c r="BQ103" i="1"/>
  <c r="BP103" i="1"/>
  <c r="BO103" i="1"/>
  <c r="BN103" i="1"/>
  <c r="BM103" i="1"/>
  <c r="BL103" i="1"/>
  <c r="BK103" i="1"/>
  <c r="BJ103" i="1"/>
  <c r="BI103" i="1"/>
  <c r="BH103" i="1"/>
  <c r="BG103" i="1"/>
  <c r="BF103" i="1"/>
  <c r="BE103" i="1"/>
  <c r="BD103" i="1"/>
  <c r="BC103" i="1"/>
  <c r="BB103" i="1"/>
  <c r="BA103" i="1"/>
  <c r="AZ103" i="1"/>
  <c r="AY103" i="1"/>
  <c r="AX103" i="1"/>
  <c r="AW103" i="1"/>
  <c r="AV103" i="1"/>
  <c r="AU103" i="1"/>
  <c r="AT103" i="1"/>
  <c r="AS103" i="1"/>
  <c r="AR103" i="1"/>
  <c r="AQ103" i="1"/>
  <c r="AP103" i="1"/>
  <c r="AO103" i="1"/>
  <c r="AN103" i="1"/>
  <c r="AM103" i="1"/>
  <c r="AL103" i="1"/>
  <c r="AK103" i="1"/>
  <c r="AJ103" i="1"/>
  <c r="AI103" i="1"/>
  <c r="AH103" i="1"/>
  <c r="AG103" i="1"/>
  <c r="AF103" i="1"/>
  <c r="AE103" i="1"/>
  <c r="AD103" i="1"/>
  <c r="AC103" i="1"/>
  <c r="AB103" i="1"/>
  <c r="AA103" i="1"/>
  <c r="Z103" i="1"/>
  <c r="Y103" i="1"/>
  <c r="X103" i="1"/>
  <c r="W103" i="1"/>
  <c r="V103" i="1"/>
  <c r="U103" i="1"/>
  <c r="T103" i="1"/>
  <c r="S103" i="1"/>
  <c r="R103" i="1"/>
  <c r="Q103" i="1"/>
  <c r="P103" i="1"/>
  <c r="O103" i="1"/>
  <c r="N103" i="1"/>
  <c r="M103" i="1"/>
  <c r="L103" i="1"/>
  <c r="K103" i="1"/>
  <c r="J103" i="1"/>
  <c r="I103" i="1"/>
  <c r="H103" i="1"/>
  <c r="G103" i="1"/>
  <c r="F103" i="1"/>
  <c r="E103" i="1"/>
  <c r="D103" i="1"/>
  <c r="C103" i="1"/>
  <c r="CW102" i="1"/>
  <c r="CV102" i="1"/>
  <c r="CU102" i="1"/>
  <c r="CT102" i="1"/>
  <c r="CS102" i="1"/>
  <c r="CR102" i="1"/>
  <c r="CQ102" i="1"/>
  <c r="CP102" i="1"/>
  <c r="CO102" i="1"/>
  <c r="CN102" i="1"/>
  <c r="CM102" i="1"/>
  <c r="CL102" i="1"/>
  <c r="CK102" i="1"/>
  <c r="CJ102" i="1"/>
  <c r="CI102" i="1"/>
  <c r="CH102" i="1"/>
  <c r="CG102" i="1"/>
  <c r="CF102" i="1"/>
  <c r="CE102" i="1"/>
  <c r="CD102" i="1"/>
  <c r="CC102" i="1"/>
  <c r="CB102" i="1"/>
  <c r="CA102" i="1"/>
  <c r="BZ102" i="1"/>
  <c r="BY102" i="1"/>
  <c r="BX102" i="1"/>
  <c r="BW102" i="1"/>
  <c r="BV102" i="1"/>
  <c r="BU102" i="1"/>
  <c r="BT102" i="1"/>
  <c r="BS102" i="1"/>
  <c r="BR102" i="1"/>
  <c r="BQ102" i="1"/>
  <c r="BP102" i="1"/>
  <c r="BO102" i="1"/>
  <c r="BN102" i="1"/>
  <c r="BM102" i="1"/>
  <c r="BL102" i="1"/>
  <c r="BK102" i="1"/>
  <c r="BJ102" i="1"/>
  <c r="BI102" i="1"/>
  <c r="BH102" i="1"/>
  <c r="BG102" i="1"/>
  <c r="BF102" i="1"/>
  <c r="BE102" i="1"/>
  <c r="BD102" i="1"/>
  <c r="BC102" i="1"/>
  <c r="BB102" i="1"/>
  <c r="BA102" i="1"/>
  <c r="AZ102" i="1"/>
  <c r="AY102" i="1"/>
  <c r="AX102" i="1"/>
  <c r="AW102" i="1"/>
  <c r="AV102" i="1"/>
  <c r="AU102" i="1"/>
  <c r="AT102" i="1"/>
  <c r="AS102" i="1"/>
  <c r="AR102" i="1"/>
  <c r="AQ102" i="1"/>
  <c r="AP102" i="1"/>
  <c r="AO102" i="1"/>
  <c r="AN102" i="1"/>
  <c r="AM102" i="1"/>
  <c r="AL102" i="1"/>
  <c r="AK102" i="1"/>
  <c r="AJ102" i="1"/>
  <c r="AI102" i="1"/>
  <c r="AH102" i="1"/>
  <c r="AG102" i="1"/>
  <c r="AF102" i="1"/>
  <c r="AE102" i="1"/>
  <c r="AD102" i="1"/>
  <c r="AC102" i="1"/>
  <c r="AB102" i="1"/>
  <c r="AA102" i="1"/>
  <c r="Z102" i="1"/>
  <c r="Y102" i="1"/>
  <c r="X102" i="1"/>
  <c r="W102" i="1"/>
  <c r="V102" i="1"/>
  <c r="U102" i="1"/>
  <c r="T102" i="1"/>
  <c r="S102" i="1"/>
  <c r="R102" i="1"/>
  <c r="Q102" i="1"/>
  <c r="P102" i="1"/>
  <c r="O102" i="1"/>
  <c r="N102" i="1"/>
  <c r="M102" i="1"/>
  <c r="L102" i="1"/>
  <c r="K102" i="1"/>
  <c r="J102" i="1"/>
  <c r="I102" i="1"/>
  <c r="H102" i="1"/>
  <c r="G102" i="1"/>
  <c r="F102" i="1"/>
  <c r="E102" i="1"/>
  <c r="D102" i="1"/>
  <c r="C102" i="1"/>
  <c r="CW101" i="1"/>
  <c r="CV101" i="1"/>
  <c r="CU101" i="1"/>
  <c r="CT101" i="1"/>
  <c r="CS101" i="1"/>
  <c r="CR101" i="1"/>
  <c r="CQ101" i="1"/>
  <c r="CP101" i="1"/>
  <c r="CO101" i="1"/>
  <c r="CN101" i="1"/>
  <c r="CM101" i="1"/>
  <c r="CL101" i="1"/>
  <c r="CK101" i="1"/>
  <c r="CJ101" i="1"/>
  <c r="CI101" i="1"/>
  <c r="CH101" i="1"/>
  <c r="CG101" i="1"/>
  <c r="CF101" i="1"/>
  <c r="CE101" i="1"/>
  <c r="CD101" i="1"/>
  <c r="CC101" i="1"/>
  <c r="CB101" i="1"/>
  <c r="CA101" i="1"/>
  <c r="BZ101" i="1"/>
  <c r="BY101" i="1"/>
  <c r="BX101" i="1"/>
  <c r="BW101" i="1"/>
  <c r="BV101" i="1"/>
  <c r="BU101" i="1"/>
  <c r="BT101" i="1"/>
  <c r="BS101" i="1"/>
  <c r="BR101" i="1"/>
  <c r="BQ101" i="1"/>
  <c r="BP101" i="1"/>
  <c r="BO101" i="1"/>
  <c r="BN101" i="1"/>
  <c r="BM101" i="1"/>
  <c r="BL101" i="1"/>
  <c r="BK101" i="1"/>
  <c r="BJ101" i="1"/>
  <c r="BI101" i="1"/>
  <c r="BH101" i="1"/>
  <c r="BG101" i="1"/>
  <c r="BF101" i="1"/>
  <c r="BE101" i="1"/>
  <c r="BD101" i="1"/>
  <c r="BC101" i="1"/>
  <c r="BB101" i="1"/>
  <c r="BA101" i="1"/>
  <c r="AZ101" i="1"/>
  <c r="AY101" i="1"/>
  <c r="AX101" i="1"/>
  <c r="AW101" i="1"/>
  <c r="AV101" i="1"/>
  <c r="AU101" i="1"/>
  <c r="AT101" i="1"/>
  <c r="AS101" i="1"/>
  <c r="AR101" i="1"/>
  <c r="AQ101" i="1"/>
  <c r="AP101" i="1"/>
  <c r="AO101" i="1"/>
  <c r="AN101" i="1"/>
  <c r="AM101" i="1"/>
  <c r="AL101" i="1"/>
  <c r="AK101" i="1"/>
  <c r="AJ101" i="1"/>
  <c r="AI101" i="1"/>
  <c r="AH101" i="1"/>
  <c r="AG101" i="1"/>
  <c r="AF101" i="1"/>
  <c r="AE101" i="1"/>
  <c r="AD101" i="1"/>
  <c r="AC101" i="1"/>
  <c r="AB101" i="1"/>
  <c r="AA101" i="1"/>
  <c r="Z101" i="1"/>
  <c r="Y101" i="1"/>
  <c r="X101" i="1"/>
  <c r="W101" i="1"/>
  <c r="V101" i="1"/>
  <c r="U101" i="1"/>
  <c r="T101" i="1"/>
  <c r="S101" i="1"/>
  <c r="R101" i="1"/>
  <c r="Q101" i="1"/>
  <c r="AQ87" i="1"/>
  <c r="AN87" i="1"/>
  <c r="U87" i="1"/>
  <c r="N87" i="1"/>
  <c r="F87" i="1"/>
  <c r="P101" i="1"/>
  <c r="O101" i="1"/>
  <c r="N101" i="1"/>
  <c r="M101" i="1"/>
  <c r="L101" i="1"/>
  <c r="K101" i="1"/>
  <c r="J101" i="1"/>
  <c r="I101" i="1"/>
  <c r="H101" i="1"/>
  <c r="G101" i="1"/>
  <c r="F101" i="1"/>
  <c r="E101" i="1"/>
  <c r="D101" i="1"/>
  <c r="C101" i="1"/>
  <c r="CW100" i="1"/>
  <c r="CV100" i="1"/>
  <c r="CU100" i="1"/>
  <c r="CT100" i="1"/>
  <c r="CS100" i="1"/>
  <c r="CR100" i="1"/>
  <c r="CQ100" i="1"/>
  <c r="CP100" i="1"/>
  <c r="CO100" i="1"/>
  <c r="CN100" i="1"/>
  <c r="CM100" i="1"/>
  <c r="CL100" i="1"/>
  <c r="CK100" i="1"/>
  <c r="CJ100" i="1"/>
  <c r="CI100" i="1"/>
  <c r="CH100" i="1"/>
  <c r="CG100" i="1"/>
  <c r="CF100" i="1"/>
  <c r="CE100" i="1"/>
  <c r="CD100" i="1"/>
  <c r="CC100" i="1"/>
  <c r="CB100" i="1"/>
  <c r="CA100" i="1"/>
  <c r="BZ100" i="1"/>
  <c r="BY100" i="1"/>
  <c r="BX100" i="1"/>
  <c r="BW100" i="1"/>
  <c r="BV100" i="1"/>
  <c r="BU100" i="1"/>
  <c r="BT100" i="1"/>
  <c r="BS100" i="1"/>
  <c r="BR100" i="1"/>
  <c r="BQ100" i="1"/>
  <c r="BP100" i="1"/>
  <c r="BO100" i="1"/>
  <c r="BN100" i="1"/>
  <c r="BM100" i="1"/>
  <c r="BL100" i="1"/>
  <c r="BK100" i="1"/>
  <c r="BJ100" i="1"/>
  <c r="BI100" i="1"/>
  <c r="BH100" i="1"/>
  <c r="BG100" i="1"/>
  <c r="BF100" i="1"/>
  <c r="BE100" i="1"/>
  <c r="BD100" i="1"/>
  <c r="BC100" i="1"/>
  <c r="BB100" i="1"/>
  <c r="BA100" i="1"/>
  <c r="AZ100" i="1"/>
  <c r="AY100" i="1"/>
  <c r="AX100" i="1"/>
  <c r="AW100" i="1"/>
  <c r="AV100" i="1"/>
  <c r="AU100" i="1"/>
  <c r="AT100" i="1"/>
  <c r="AS100" i="1"/>
  <c r="AR100" i="1"/>
  <c r="AQ100" i="1"/>
  <c r="AP100" i="1"/>
  <c r="AO100" i="1"/>
  <c r="AN100" i="1"/>
  <c r="AM100" i="1"/>
  <c r="AL100" i="1"/>
  <c r="AK100" i="1"/>
  <c r="AJ100" i="1"/>
  <c r="AI100" i="1"/>
  <c r="AH100" i="1"/>
  <c r="AG100" i="1"/>
  <c r="AF100" i="1"/>
  <c r="AE100" i="1"/>
  <c r="AD100" i="1"/>
  <c r="AC100" i="1"/>
  <c r="AB100" i="1"/>
  <c r="AA100" i="1"/>
  <c r="Z100" i="1"/>
  <c r="Y100" i="1"/>
  <c r="X100" i="1"/>
  <c r="W100" i="1"/>
  <c r="V100" i="1"/>
  <c r="U100" i="1"/>
  <c r="T100" i="1"/>
  <c r="S100" i="1"/>
  <c r="R100" i="1"/>
  <c r="Q100" i="1"/>
  <c r="P100" i="1"/>
  <c r="O100" i="1"/>
  <c r="N100" i="1"/>
  <c r="M100" i="1"/>
  <c r="L100" i="1"/>
  <c r="K100" i="1"/>
  <c r="J100" i="1"/>
  <c r="I100" i="1"/>
  <c r="H100" i="1"/>
  <c r="G100" i="1"/>
  <c r="F100" i="1"/>
  <c r="E100" i="1"/>
  <c r="D100" i="1"/>
  <c r="C100" i="1"/>
  <c r="CW99" i="1"/>
  <c r="CV99" i="1"/>
  <c r="CU99" i="1"/>
  <c r="CT99" i="1"/>
  <c r="CS99" i="1"/>
  <c r="CR99" i="1"/>
  <c r="CQ99" i="1"/>
  <c r="CP99" i="1"/>
  <c r="CO99" i="1"/>
  <c r="CN99" i="1"/>
  <c r="CM99" i="1"/>
  <c r="CL99" i="1"/>
  <c r="CK99" i="1"/>
  <c r="CJ99" i="1"/>
  <c r="CI99" i="1"/>
  <c r="CH99" i="1"/>
  <c r="CG99" i="1"/>
  <c r="CF99" i="1"/>
  <c r="CE99" i="1"/>
  <c r="CD99" i="1"/>
  <c r="CC99" i="1"/>
  <c r="CB99" i="1"/>
  <c r="CA99" i="1"/>
  <c r="BZ99" i="1"/>
  <c r="BY99" i="1"/>
  <c r="BX99" i="1"/>
  <c r="BW99" i="1"/>
  <c r="BV99" i="1"/>
  <c r="BU99" i="1"/>
  <c r="BT99" i="1"/>
  <c r="BS99" i="1"/>
  <c r="BR99" i="1"/>
  <c r="BQ99" i="1"/>
  <c r="BP99" i="1"/>
  <c r="BO99" i="1"/>
  <c r="BN99" i="1"/>
  <c r="BM99" i="1"/>
  <c r="BL99" i="1"/>
  <c r="BK99" i="1"/>
  <c r="BJ99" i="1"/>
  <c r="BI99" i="1"/>
  <c r="BH99" i="1"/>
  <c r="BG99" i="1"/>
  <c r="BF99" i="1"/>
  <c r="BE99" i="1"/>
  <c r="BD99" i="1"/>
  <c r="BC99" i="1"/>
  <c r="BB99" i="1"/>
  <c r="BA99" i="1"/>
  <c r="AZ99" i="1"/>
  <c r="AY99" i="1"/>
  <c r="AX99" i="1"/>
  <c r="AW99" i="1"/>
  <c r="AV99" i="1"/>
  <c r="AU99" i="1"/>
  <c r="AT99" i="1"/>
  <c r="AS99" i="1"/>
  <c r="AR99" i="1"/>
  <c r="AQ99" i="1"/>
  <c r="AP99" i="1"/>
  <c r="AO99" i="1"/>
  <c r="AN99" i="1"/>
  <c r="AM99" i="1"/>
  <c r="AL99" i="1"/>
  <c r="AK99" i="1"/>
  <c r="AJ99" i="1"/>
  <c r="AI99" i="1"/>
  <c r="AH99" i="1"/>
  <c r="AG99" i="1"/>
  <c r="AF99" i="1"/>
  <c r="AE99" i="1"/>
  <c r="AD99" i="1"/>
  <c r="AC99" i="1"/>
  <c r="AB99" i="1"/>
  <c r="AA99" i="1"/>
  <c r="BP94" i="1"/>
  <c r="BO94" i="1"/>
  <c r="BL94" i="1"/>
  <c r="BK94" i="1"/>
  <c r="BH94" i="1"/>
  <c r="BG94" i="1"/>
  <c r="BF94" i="1"/>
  <c r="BE94" i="1"/>
  <c r="BD94" i="1"/>
  <c r="BB94" i="1"/>
  <c r="BA94" i="1"/>
  <c r="AY94" i="1"/>
  <c r="AU94" i="1"/>
  <c r="AT94" i="1"/>
  <c r="AS94" i="1"/>
  <c r="AP94" i="1"/>
  <c r="AO94" i="1"/>
  <c r="AN94" i="1"/>
  <c r="AK94" i="1"/>
  <c r="AH94" i="1"/>
  <c r="CF97" i="1"/>
  <c r="CC97" i="1"/>
  <c r="CB97" i="1"/>
  <c r="AF94" i="1"/>
  <c r="AC94" i="1"/>
  <c r="X94" i="1"/>
  <c r="U94" i="1"/>
  <c r="S94" i="1"/>
  <c r="N94" i="1"/>
  <c r="K94" i="1"/>
  <c r="H94" i="1"/>
  <c r="F94" i="1"/>
  <c r="E94" i="1"/>
  <c r="D94" i="1"/>
  <c r="C94" i="1"/>
  <c r="CW93" i="1"/>
  <c r="CV93" i="1"/>
  <c r="CS93" i="1"/>
  <c r="CO93" i="1"/>
  <c r="CK93" i="1"/>
  <c r="CG93" i="1"/>
  <c r="CE93" i="1"/>
  <c r="CC93" i="1"/>
  <c r="BY93" i="1"/>
  <c r="BV93" i="1"/>
  <c r="BS93" i="1"/>
  <c r="BR93" i="1"/>
  <c r="BP93" i="1"/>
  <c r="BO93" i="1"/>
  <c r="BL93" i="1"/>
  <c r="BJ93" i="1"/>
  <c r="BH93" i="1"/>
  <c r="BG93" i="1"/>
  <c r="BF93" i="1"/>
  <c r="BC93" i="1"/>
  <c r="BA93" i="1"/>
  <c r="AY93" i="1"/>
  <c r="AX93" i="1"/>
  <c r="AW93" i="1"/>
  <c r="AV93" i="1"/>
  <c r="AU93" i="1"/>
  <c r="AR93" i="1"/>
  <c r="AP93" i="1"/>
  <c r="AN93" i="1"/>
  <c r="AI93" i="1"/>
  <c r="AG93" i="1"/>
  <c r="AC93" i="1"/>
  <c r="AR89" i="1"/>
  <c r="AN89" i="1"/>
  <c r="AM89" i="1"/>
  <c r="AK89" i="1"/>
  <c r="AH89" i="1"/>
  <c r="AF89" i="1"/>
  <c r="AE89" i="1"/>
  <c r="AB89" i="1"/>
  <c r="Y89" i="1"/>
  <c r="U89" i="1"/>
  <c r="T89" i="1"/>
  <c r="O89" i="1"/>
  <c r="I89" i="1"/>
  <c r="H89" i="1"/>
  <c r="E89" i="1"/>
  <c r="CV88" i="1"/>
  <c r="CS88" i="1"/>
  <c r="CP88" i="1"/>
  <c r="CO88" i="1"/>
  <c r="CM88" i="1"/>
  <c r="CL88" i="1"/>
  <c r="CI88" i="1"/>
  <c r="CH88" i="1"/>
  <c r="CG88" i="1"/>
  <c r="CE88" i="1"/>
  <c r="CB88" i="1"/>
  <c r="BZ88" i="1"/>
  <c r="BX88" i="1"/>
  <c r="BU88" i="1"/>
  <c r="BS88" i="1"/>
  <c r="BR88" i="1"/>
  <c r="BL88" i="1"/>
  <c r="BJ88" i="1"/>
  <c r="BH88" i="1"/>
  <c r="BF88" i="1"/>
  <c r="BD88" i="1"/>
  <c r="BB88" i="1"/>
  <c r="BA88" i="1"/>
  <c r="AY88" i="1"/>
  <c r="AX88" i="1"/>
  <c r="AV88" i="1"/>
  <c r="AR88" i="1"/>
  <c r="AP88" i="1"/>
  <c r="AO88" i="1"/>
  <c r="AM88" i="1"/>
  <c r="AL88" i="1"/>
  <c r="AJ88" i="1"/>
  <c r="AF88" i="1"/>
  <c r="AD88" i="1"/>
  <c r="AB88" i="1"/>
  <c r="Z88" i="1"/>
  <c r="X88" i="1"/>
  <c r="V88" i="1"/>
  <c r="T88" i="1"/>
  <c r="R88" i="1"/>
  <c r="P88" i="1"/>
  <c r="N88" i="1"/>
  <c r="L88" i="1"/>
  <c r="J88" i="1"/>
  <c r="H88" i="1"/>
  <c r="F88" i="1"/>
  <c r="D88" i="1"/>
  <c r="CW87" i="1"/>
  <c r="CU87" i="1"/>
  <c r="CS87" i="1"/>
  <c r="CQ87" i="1"/>
  <c r="CO87" i="1"/>
  <c r="CM87" i="1"/>
  <c r="CK87" i="1"/>
  <c r="CI87" i="1"/>
  <c r="CG87" i="1"/>
  <c r="CE87" i="1"/>
  <c r="CC87" i="1"/>
  <c r="CA87" i="1"/>
  <c r="BV87" i="1"/>
  <c r="BU87" i="1"/>
  <c r="BS87" i="1"/>
  <c r="BI87" i="1"/>
  <c r="BH87" i="1"/>
  <c r="BD87" i="1"/>
  <c r="AX87" i="1"/>
  <c r="AW87" i="1"/>
  <c r="AI87" i="1"/>
  <c r="Z87" i="1"/>
  <c r="L87" i="1"/>
  <c r="BL86" i="1"/>
  <c r="BC86" i="1"/>
  <c r="AL86" i="1"/>
  <c r="U86" i="1"/>
  <c r="R86" i="1"/>
  <c r="E86" i="1"/>
  <c r="CW85" i="1"/>
  <c r="CR85" i="1"/>
  <c r="CQ85" i="1"/>
  <c r="CO85" i="1"/>
  <c r="BI85" i="1"/>
  <c r="BC85" i="1"/>
  <c r="BB85" i="1"/>
  <c r="AL85" i="1"/>
  <c r="K156" i="1"/>
  <c r="CK155" i="1"/>
  <c r="BH162" i="1"/>
  <c r="CE161" i="1"/>
  <c r="BP161" i="1"/>
  <c r="CD159" i="1"/>
  <c r="CA159" i="1"/>
  <c r="BG159" i="1"/>
  <c r="BZ155" i="1"/>
  <c r="BU155" i="1"/>
  <c r="BQ155" i="1"/>
  <c r="BI155" i="1"/>
  <c r="BH155" i="1"/>
  <c r="BF155" i="1"/>
  <c r="AF155" i="1"/>
  <c r="CL154" i="1"/>
  <c r="CG154" i="1"/>
  <c r="BN154" i="1"/>
  <c r="BM154" i="1"/>
  <c r="BL154" i="1"/>
  <c r="BJ154" i="1"/>
  <c r="BB154" i="1"/>
  <c r="AA154" i="1"/>
  <c r="Y154" i="1"/>
  <c r="S154" i="1"/>
  <c r="R154" i="1"/>
  <c r="CB153" i="1"/>
  <c r="Z99" i="1"/>
  <c r="Y99" i="1"/>
  <c r="X99" i="1"/>
  <c r="W99" i="1"/>
  <c r="V99" i="1"/>
  <c r="U99" i="1"/>
  <c r="T99" i="1"/>
  <c r="S99" i="1"/>
  <c r="R99" i="1"/>
  <c r="Q99" i="1"/>
  <c r="P99" i="1"/>
  <c r="O99" i="1"/>
  <c r="N99" i="1"/>
  <c r="M99" i="1"/>
  <c r="L99" i="1"/>
  <c r="K99" i="1"/>
  <c r="J99" i="1"/>
  <c r="I99" i="1"/>
  <c r="H99" i="1"/>
  <c r="G99" i="1"/>
  <c r="F99" i="1"/>
  <c r="E99" i="1"/>
  <c r="D99" i="1"/>
  <c r="C99" i="1"/>
  <c r="CW98" i="1"/>
  <c r="CV98" i="1"/>
  <c r="CU98" i="1"/>
  <c r="CT98" i="1"/>
  <c r="CS98" i="1"/>
  <c r="CR98" i="1"/>
  <c r="CQ98" i="1"/>
  <c r="CP98" i="1"/>
  <c r="CO98" i="1"/>
  <c r="CN98" i="1"/>
  <c r="CM98" i="1"/>
  <c r="CL98" i="1"/>
  <c r="CK98" i="1"/>
  <c r="CJ98" i="1"/>
  <c r="CI98" i="1"/>
  <c r="CH98" i="1"/>
  <c r="CG98" i="1"/>
  <c r="CF98" i="1"/>
  <c r="CE98" i="1"/>
  <c r="CD98" i="1"/>
  <c r="CC98" i="1"/>
  <c r="CB98" i="1"/>
  <c r="CA98" i="1"/>
  <c r="BZ98" i="1"/>
  <c r="BY98" i="1"/>
  <c r="BX98" i="1"/>
  <c r="BW98" i="1"/>
  <c r="BV98" i="1"/>
  <c r="BU98" i="1"/>
  <c r="BT98" i="1"/>
  <c r="BS98" i="1"/>
  <c r="BR98" i="1"/>
  <c r="BQ98" i="1"/>
  <c r="BP98" i="1"/>
  <c r="BO98" i="1"/>
  <c r="BN98" i="1"/>
  <c r="BM98" i="1"/>
  <c r="BL98" i="1"/>
  <c r="BK98" i="1"/>
  <c r="BJ98" i="1"/>
  <c r="BI98" i="1"/>
  <c r="BH98" i="1"/>
  <c r="BG98" i="1"/>
  <c r="BF98" i="1"/>
  <c r="BE98" i="1"/>
  <c r="BD98" i="1"/>
  <c r="BC98" i="1"/>
  <c r="BB98" i="1"/>
  <c r="BA98" i="1"/>
  <c r="AZ98" i="1"/>
  <c r="AY98" i="1"/>
  <c r="AX98" i="1"/>
  <c r="AW98" i="1"/>
  <c r="AV98" i="1"/>
  <c r="AU98" i="1"/>
  <c r="AT98" i="1"/>
  <c r="AS98" i="1"/>
  <c r="AR98" i="1"/>
  <c r="AQ98" i="1"/>
  <c r="AP98" i="1"/>
  <c r="AO98" i="1"/>
  <c r="AN98" i="1"/>
  <c r="AM98" i="1"/>
  <c r="AL98" i="1"/>
  <c r="AK98" i="1"/>
  <c r="AJ98" i="1"/>
  <c r="AI98" i="1"/>
  <c r="AH98" i="1"/>
  <c r="AG98" i="1"/>
  <c r="AF98" i="1"/>
  <c r="AE98" i="1"/>
  <c r="AD98" i="1"/>
  <c r="AC98" i="1"/>
  <c r="AB98" i="1"/>
  <c r="AA98" i="1"/>
  <c r="Z98" i="1"/>
  <c r="Y98" i="1"/>
  <c r="X98" i="1"/>
  <c r="W98" i="1"/>
  <c r="V98" i="1"/>
  <c r="U98" i="1"/>
  <c r="T98" i="1"/>
  <c r="S98" i="1"/>
  <c r="R98" i="1"/>
  <c r="Q98" i="1"/>
  <c r="P98" i="1"/>
  <c r="O98" i="1"/>
  <c r="N98" i="1"/>
  <c r="M98" i="1"/>
  <c r="L98" i="1"/>
  <c r="K98" i="1"/>
  <c r="J98" i="1"/>
  <c r="I98" i="1"/>
  <c r="H98" i="1"/>
  <c r="G98" i="1"/>
  <c r="F98" i="1"/>
  <c r="E98" i="1"/>
  <c r="D98" i="1"/>
  <c r="C98" i="1"/>
  <c r="CW97" i="1"/>
  <c r="CV97" i="1"/>
  <c r="CU97" i="1"/>
  <c r="CT97" i="1"/>
  <c r="CS97" i="1"/>
  <c r="CR97" i="1"/>
  <c r="CQ97" i="1"/>
  <c r="CP97" i="1"/>
  <c r="CO97" i="1"/>
  <c r="CN97" i="1"/>
  <c r="CM97" i="1"/>
  <c r="CL97" i="1"/>
  <c r="CK97" i="1"/>
  <c r="CJ97" i="1"/>
  <c r="CI97" i="1"/>
  <c r="CH97" i="1"/>
  <c r="CG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AG97" i="1"/>
  <c r="AF97" i="1"/>
  <c r="AE97" i="1"/>
  <c r="AD97" i="1"/>
  <c r="AC97" i="1"/>
  <c r="AB97" i="1"/>
  <c r="AA97" i="1"/>
  <c r="Z97" i="1"/>
  <c r="Y97" i="1"/>
  <c r="X97" i="1"/>
  <c r="W97" i="1"/>
  <c r="V97" i="1"/>
  <c r="U97" i="1"/>
  <c r="T97" i="1"/>
  <c r="S97" i="1"/>
  <c r="R97" i="1"/>
  <c r="Q97" i="1"/>
  <c r="P97" i="1"/>
  <c r="O97" i="1"/>
  <c r="N97" i="1"/>
  <c r="M97" i="1"/>
  <c r="L97" i="1"/>
  <c r="K97" i="1"/>
  <c r="J97" i="1"/>
  <c r="I97" i="1"/>
  <c r="H97" i="1"/>
  <c r="G97" i="1"/>
  <c r="F97" i="1"/>
  <c r="E97" i="1"/>
  <c r="D97" i="1"/>
  <c r="C97" i="1"/>
  <c r="CW96" i="1"/>
  <c r="CV96" i="1"/>
  <c r="CU96" i="1"/>
  <c r="CT96" i="1"/>
  <c r="CS96" i="1"/>
  <c r="CR96" i="1"/>
  <c r="CQ96" i="1"/>
  <c r="CP96" i="1"/>
  <c r="CO96" i="1"/>
  <c r="CN96" i="1"/>
  <c r="CM96" i="1"/>
  <c r="CL96" i="1"/>
  <c r="CK96" i="1"/>
  <c r="CJ96" i="1"/>
  <c r="CI96" i="1"/>
  <c r="CH96" i="1"/>
  <c r="CG96"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I96" i="1"/>
  <c r="H96" i="1"/>
  <c r="G96" i="1"/>
  <c r="F96" i="1"/>
  <c r="E96" i="1"/>
  <c r="D96" i="1"/>
  <c r="C96" i="1"/>
  <c r="CW95" i="1"/>
  <c r="CV95" i="1"/>
  <c r="CU95" i="1"/>
  <c r="CT95" i="1"/>
  <c r="CS95" i="1"/>
  <c r="CR95" i="1"/>
  <c r="CQ95" i="1"/>
  <c r="CP95" i="1"/>
  <c r="CO95" i="1"/>
  <c r="CN95" i="1"/>
  <c r="CM95" i="1"/>
  <c r="CL95" i="1"/>
  <c r="CK95" i="1"/>
  <c r="CJ95" i="1"/>
  <c r="CI95" i="1"/>
  <c r="CH95" i="1"/>
  <c r="CG95"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AG95" i="1"/>
  <c r="AF95" i="1"/>
  <c r="AE95" i="1"/>
  <c r="AD95" i="1"/>
  <c r="AC95" i="1"/>
  <c r="AB95" i="1"/>
  <c r="AA95" i="1"/>
  <c r="Z95" i="1"/>
  <c r="Y95" i="1"/>
  <c r="X95" i="1"/>
  <c r="W95" i="1"/>
  <c r="V95" i="1"/>
  <c r="U95" i="1"/>
  <c r="T95" i="1"/>
  <c r="S95" i="1"/>
  <c r="R95" i="1"/>
  <c r="Q95" i="1"/>
  <c r="P95" i="1"/>
  <c r="O95" i="1"/>
  <c r="N95" i="1"/>
  <c r="M95" i="1"/>
  <c r="L95" i="1"/>
  <c r="K95" i="1"/>
  <c r="J95" i="1"/>
  <c r="I95" i="1"/>
  <c r="H95" i="1"/>
  <c r="G95" i="1"/>
  <c r="F95" i="1"/>
  <c r="E95" i="1"/>
  <c r="D95" i="1"/>
  <c r="C95" i="1"/>
  <c r="CW94" i="1"/>
  <c r="CV94" i="1"/>
  <c r="CU94" i="1"/>
  <c r="CT94" i="1"/>
  <c r="CS94" i="1"/>
  <c r="CR94" i="1"/>
  <c r="CQ94" i="1"/>
  <c r="CP94" i="1"/>
  <c r="CO94" i="1"/>
  <c r="CN94" i="1"/>
  <c r="CM94" i="1"/>
  <c r="CL94" i="1"/>
  <c r="CK94" i="1"/>
  <c r="CJ94" i="1"/>
  <c r="CI94" i="1"/>
  <c r="CH94" i="1"/>
  <c r="CG94" i="1"/>
  <c r="CF94" i="1"/>
  <c r="CE94" i="1"/>
  <c r="CD94" i="1"/>
  <c r="CC94" i="1"/>
  <c r="CB94" i="1"/>
  <c r="CA94" i="1"/>
  <c r="BZ94" i="1"/>
  <c r="BY94" i="1"/>
  <c r="BX94" i="1"/>
  <c r="BW94" i="1"/>
  <c r="BV94" i="1"/>
  <c r="BU94" i="1"/>
  <c r="BT94" i="1"/>
  <c r="BS94" i="1"/>
  <c r="BR94" i="1"/>
  <c r="BQ94" i="1"/>
  <c r="BN94" i="1"/>
  <c r="BM94" i="1"/>
  <c r="BJ94" i="1"/>
  <c r="BI94" i="1"/>
  <c r="BC94" i="1"/>
  <c r="AZ94" i="1"/>
  <c r="AX94" i="1"/>
  <c r="AW94" i="1"/>
  <c r="AV94" i="1"/>
  <c r="AR94" i="1"/>
  <c r="AQ94" i="1"/>
  <c r="AM94" i="1"/>
  <c r="AL94" i="1"/>
  <c r="AJ94" i="1"/>
  <c r="AI94" i="1"/>
  <c r="CE97" i="1"/>
  <c r="CD97" i="1"/>
  <c r="CA97" i="1"/>
  <c r="AG94" i="1"/>
  <c r="AE94" i="1"/>
  <c r="AD94" i="1"/>
  <c r="AB94" i="1"/>
  <c r="AA94" i="1"/>
  <c r="Z94" i="1"/>
  <c r="Y94" i="1"/>
  <c r="W94" i="1"/>
  <c r="V94" i="1"/>
  <c r="T94" i="1"/>
  <c r="R94" i="1"/>
  <c r="Q94" i="1"/>
  <c r="P94" i="1"/>
  <c r="O94" i="1"/>
  <c r="M94" i="1"/>
  <c r="L94" i="1"/>
  <c r="J94" i="1"/>
  <c r="I94" i="1"/>
  <c r="G94" i="1"/>
  <c r="CU93" i="1"/>
  <c r="CT93" i="1"/>
  <c r="CR93" i="1"/>
  <c r="CQ93" i="1"/>
  <c r="CP93" i="1"/>
  <c r="CN93" i="1"/>
  <c r="CM93" i="1"/>
  <c r="CL93" i="1"/>
  <c r="CJ93" i="1"/>
  <c r="CI93" i="1"/>
  <c r="CH93" i="1"/>
  <c r="CF93" i="1"/>
  <c r="CD93" i="1"/>
  <c r="CB93" i="1"/>
  <c r="CA93" i="1"/>
  <c r="BZ93" i="1"/>
  <c r="BX93" i="1"/>
  <c r="BW93" i="1"/>
  <c r="BU93" i="1"/>
  <c r="BT93" i="1"/>
  <c r="BQ93" i="1"/>
  <c r="BN93" i="1"/>
  <c r="BM93" i="1"/>
  <c r="BK93" i="1"/>
  <c r="BI93" i="1"/>
  <c r="BE93" i="1"/>
  <c r="BD93" i="1"/>
  <c r="BB93" i="1"/>
  <c r="AZ93" i="1"/>
  <c r="AT93" i="1"/>
  <c r="AS93" i="1"/>
  <c r="AQ93" i="1"/>
  <c r="AO93" i="1"/>
  <c r="AM93" i="1"/>
  <c r="AL93" i="1"/>
  <c r="AK93" i="1"/>
  <c r="AJ93" i="1"/>
  <c r="AH93" i="1"/>
  <c r="AF93" i="1"/>
  <c r="AE93" i="1"/>
  <c r="AD93" i="1"/>
  <c r="AB93" i="1"/>
  <c r="AA93" i="1"/>
  <c r="Z93" i="1"/>
  <c r="Y93" i="1"/>
  <c r="X93" i="1"/>
  <c r="W93" i="1"/>
  <c r="V93" i="1"/>
  <c r="U93" i="1"/>
  <c r="T93" i="1"/>
  <c r="S93" i="1"/>
  <c r="R93" i="1"/>
  <c r="Q93" i="1"/>
  <c r="P93" i="1"/>
  <c r="O93" i="1"/>
  <c r="N93" i="1"/>
  <c r="M93" i="1"/>
  <c r="L93" i="1"/>
  <c r="K93" i="1"/>
  <c r="J93" i="1"/>
  <c r="I93" i="1"/>
  <c r="H93" i="1"/>
  <c r="G93" i="1"/>
  <c r="F93" i="1"/>
  <c r="V90" i="1"/>
  <c r="T90" i="1"/>
  <c r="Q90" i="1"/>
  <c r="P90" i="1"/>
  <c r="L90" i="1"/>
  <c r="I90" i="1"/>
  <c r="H90" i="1"/>
  <c r="G90" i="1"/>
  <c r="CW89" i="1"/>
  <c r="CS89" i="1"/>
  <c r="CO89" i="1"/>
  <c r="CJ89" i="1"/>
  <c r="CG89" i="1"/>
  <c r="CC89" i="1"/>
  <c r="CB89" i="1"/>
  <c r="CA89" i="1"/>
  <c r="BX89" i="1"/>
  <c r="BW89" i="1"/>
  <c r="BV89" i="1"/>
  <c r="BT89" i="1"/>
  <c r="BR89" i="1"/>
  <c r="BQ89" i="1"/>
  <c r="BP89" i="1"/>
  <c r="BM89" i="1"/>
  <c r="BJ89" i="1"/>
  <c r="BG89" i="1"/>
  <c r="BE89" i="1"/>
  <c r="BD89" i="1"/>
  <c r="BC89" i="1"/>
  <c r="BB89" i="1"/>
  <c r="AZ89" i="1"/>
  <c r="AY89" i="1"/>
  <c r="AU89" i="1"/>
  <c r="AP89" i="1"/>
  <c r="AL89" i="1"/>
  <c r="AD89" i="1"/>
  <c r="AA89" i="1"/>
  <c r="Z89" i="1"/>
  <c r="V89" i="1"/>
  <c r="S89" i="1"/>
  <c r="R89" i="1"/>
  <c r="P89" i="1"/>
  <c r="J89" i="1"/>
  <c r="G89" i="1"/>
  <c r="F89" i="1"/>
  <c r="CR88" i="1"/>
  <c r="CQ88" i="1"/>
  <c r="CN88" i="1"/>
  <c r="CK88" i="1"/>
  <c r="CJ88" i="1"/>
  <c r="CF88" i="1"/>
  <c r="CD88" i="1"/>
  <c r="CC88" i="1"/>
  <c r="CA88" i="1"/>
  <c r="BY88" i="1"/>
  <c r="BW88" i="1"/>
  <c r="BV88" i="1"/>
  <c r="BT88" i="1"/>
  <c r="BQ88" i="1"/>
  <c r="BP88" i="1"/>
  <c r="BO88" i="1"/>
  <c r="BN88" i="1"/>
  <c r="BM88" i="1"/>
  <c r="BK88" i="1"/>
  <c r="BI88" i="1"/>
  <c r="BG88" i="1"/>
  <c r="BE88" i="1"/>
  <c r="BC88" i="1"/>
  <c r="AZ88" i="1"/>
  <c r="AW88" i="1"/>
  <c r="AU88" i="1"/>
  <c r="AT88" i="1"/>
  <c r="AS88" i="1"/>
  <c r="AQ88" i="1"/>
  <c r="AN88" i="1"/>
  <c r="AK88" i="1"/>
  <c r="AI88" i="1"/>
  <c r="AH88" i="1"/>
  <c r="AG88" i="1"/>
  <c r="AE88" i="1"/>
  <c r="AC88" i="1"/>
  <c r="AA88" i="1"/>
  <c r="Y88" i="1"/>
  <c r="W88" i="1"/>
  <c r="U88" i="1"/>
  <c r="S88" i="1"/>
  <c r="Q88" i="1"/>
  <c r="O88" i="1"/>
  <c r="M88" i="1"/>
  <c r="K88" i="1"/>
  <c r="I88" i="1"/>
  <c r="G88" i="1"/>
  <c r="E88" i="1"/>
  <c r="C88" i="1"/>
  <c r="CV87" i="1"/>
  <c r="CT87" i="1"/>
  <c r="CR87" i="1"/>
  <c r="CP87" i="1"/>
  <c r="CN87" i="1"/>
  <c r="CL87" i="1"/>
  <c r="CJ87" i="1"/>
  <c r="CH87" i="1"/>
  <c r="CF87" i="1"/>
  <c r="CD87" i="1"/>
  <c r="CB87" i="1"/>
  <c r="BZ87" i="1"/>
  <c r="BY87" i="1"/>
  <c r="BX87" i="1"/>
  <c r="BW87" i="1"/>
  <c r="BT87" i="1"/>
  <c r="BQ87" i="1"/>
  <c r="BN87" i="1"/>
  <c r="BM87" i="1"/>
  <c r="BJ87" i="1"/>
  <c r="BF87" i="1"/>
  <c r="BE87" i="1"/>
  <c r="BB87" i="1"/>
  <c r="BA87" i="1"/>
  <c r="AY87" i="1"/>
  <c r="AD87" i="1"/>
  <c r="BK86" i="1"/>
  <c r="AE86" i="1"/>
  <c r="AB86" i="1"/>
  <c r="T86" i="1"/>
  <c r="Q86" i="1"/>
  <c r="O86" i="1"/>
  <c r="CU85" i="1"/>
  <c r="CP85" i="1"/>
  <c r="CE85" i="1"/>
  <c r="BO85" i="1"/>
  <c r="BF85" i="1"/>
  <c r="BE85" i="1"/>
  <c r="AJ85" i="1"/>
  <c r="CM155" i="1"/>
  <c r="CH155" i="1"/>
  <c r="N161" i="1"/>
  <c r="BO160" i="1"/>
  <c r="CM159" i="1"/>
  <c r="CL159" i="1"/>
  <c r="CJ159" i="1"/>
  <c r="CC159" i="1"/>
  <c r="BA155" i="1"/>
  <c r="AT155" i="1"/>
  <c r="AO155" i="1"/>
  <c r="AN155" i="1"/>
  <c r="AE155" i="1"/>
  <c r="AC155" i="1"/>
  <c r="Z155" i="1"/>
  <c r="Y155" i="1"/>
  <c r="X155" i="1"/>
  <c r="V155" i="1"/>
  <c r="O155" i="1"/>
  <c r="CV154" i="1"/>
  <c r="CM154" i="1"/>
  <c r="CJ154" i="1"/>
  <c r="CB154" i="1"/>
  <c r="BI154" i="1"/>
  <c r="BG154" i="1"/>
  <c r="BC154" i="1"/>
  <c r="U154" i="1"/>
  <c r="O154" i="1"/>
  <c r="M154" i="1"/>
  <c r="F154" i="1"/>
  <c r="E154" i="1"/>
  <c r="C154" i="1"/>
  <c r="CT153" i="1"/>
  <c r="E93" i="1"/>
  <c r="D93" i="1"/>
  <c r="C93" i="1"/>
  <c r="CW92" i="1"/>
  <c r="CV92" i="1"/>
  <c r="CU92" i="1"/>
  <c r="CT92" i="1"/>
  <c r="CS92" i="1"/>
  <c r="CR92" i="1"/>
  <c r="CQ92" i="1"/>
  <c r="CP92" i="1"/>
  <c r="CO92" i="1"/>
  <c r="CN92" i="1"/>
  <c r="CM92" i="1"/>
  <c r="CL92" i="1"/>
  <c r="CK92" i="1"/>
  <c r="CJ92" i="1"/>
  <c r="CI92" i="1"/>
  <c r="CH92" i="1"/>
  <c r="CG92" i="1"/>
  <c r="CF92" i="1"/>
  <c r="CE92" i="1"/>
  <c r="CD92" i="1"/>
  <c r="CC92" i="1"/>
  <c r="CB92" i="1"/>
  <c r="CA92" i="1"/>
  <c r="BZ92" i="1"/>
  <c r="BY92"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AG92" i="1"/>
  <c r="AF92" i="1"/>
  <c r="AE92" i="1"/>
  <c r="AD92" i="1"/>
  <c r="AC92" i="1"/>
  <c r="AB92" i="1"/>
  <c r="AA92" i="1"/>
  <c r="Z92" i="1"/>
  <c r="Y92" i="1"/>
  <c r="X92" i="1"/>
  <c r="W92" i="1"/>
  <c r="V92" i="1"/>
  <c r="U92" i="1"/>
  <c r="T92" i="1"/>
  <c r="S92" i="1"/>
  <c r="R92" i="1"/>
  <c r="Q92" i="1"/>
  <c r="P92" i="1"/>
  <c r="O92" i="1"/>
  <c r="N92" i="1"/>
  <c r="M92" i="1"/>
  <c r="L92" i="1"/>
  <c r="K92" i="1"/>
  <c r="J92" i="1"/>
  <c r="I92" i="1"/>
  <c r="H92" i="1"/>
  <c r="G92" i="1"/>
  <c r="F92" i="1"/>
  <c r="E92" i="1"/>
  <c r="D92" i="1"/>
  <c r="C92" i="1"/>
  <c r="CW91" i="1"/>
  <c r="CV91" i="1"/>
  <c r="CU91" i="1"/>
  <c r="CT91" i="1"/>
  <c r="CS91" i="1"/>
  <c r="CR91" i="1"/>
  <c r="CQ91" i="1"/>
  <c r="CP91" i="1"/>
  <c r="CO91" i="1"/>
  <c r="CN91" i="1"/>
  <c r="CM91" i="1"/>
  <c r="CL91" i="1"/>
  <c r="CK91" i="1"/>
  <c r="CJ91" i="1"/>
  <c r="CI91" i="1"/>
  <c r="CH91" i="1"/>
  <c r="CG91" i="1"/>
  <c r="CF91" i="1"/>
  <c r="CE91" i="1"/>
  <c r="CD91" i="1"/>
  <c r="CC91" i="1"/>
  <c r="CB91" i="1"/>
  <c r="CA91" i="1"/>
  <c r="BZ91" i="1"/>
  <c r="BY91"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AG91" i="1"/>
  <c r="AF91" i="1"/>
  <c r="AE91" i="1"/>
  <c r="AD91" i="1"/>
  <c r="AC91" i="1"/>
  <c r="AB91" i="1"/>
  <c r="AA91" i="1"/>
  <c r="Z91" i="1"/>
  <c r="Y91" i="1"/>
  <c r="X91" i="1"/>
  <c r="W91" i="1"/>
  <c r="V91" i="1"/>
  <c r="U91" i="1"/>
  <c r="T91" i="1"/>
  <c r="S91" i="1"/>
  <c r="R91" i="1"/>
  <c r="Q91" i="1"/>
  <c r="P91" i="1"/>
  <c r="O91" i="1"/>
  <c r="N91" i="1"/>
  <c r="M91" i="1"/>
  <c r="L91" i="1"/>
  <c r="K91" i="1"/>
  <c r="J91" i="1"/>
  <c r="I91" i="1"/>
  <c r="H91" i="1"/>
  <c r="G91" i="1"/>
  <c r="F91" i="1"/>
  <c r="E91" i="1"/>
  <c r="D91" i="1"/>
  <c r="C91" i="1"/>
  <c r="CW90" i="1"/>
  <c r="CV90" i="1"/>
  <c r="CU90" i="1"/>
  <c r="CT90" i="1"/>
  <c r="CS90" i="1"/>
  <c r="CR90" i="1"/>
  <c r="CQ90" i="1"/>
  <c r="CP90" i="1"/>
  <c r="CO90" i="1"/>
  <c r="CN90" i="1"/>
  <c r="CM90" i="1"/>
  <c r="CL90" i="1"/>
  <c r="CK90" i="1"/>
  <c r="CJ90" i="1"/>
  <c r="CI90" i="1"/>
  <c r="CH90" i="1"/>
  <c r="CG90"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AG90" i="1"/>
  <c r="AF90" i="1"/>
  <c r="AE90" i="1"/>
  <c r="AD90" i="1"/>
  <c r="AC90" i="1"/>
  <c r="AB90" i="1"/>
  <c r="AA90" i="1"/>
  <c r="Z90" i="1"/>
  <c r="Y90" i="1"/>
  <c r="X90" i="1"/>
  <c r="W90" i="1"/>
  <c r="U90" i="1"/>
  <c r="S90" i="1"/>
  <c r="R90" i="1"/>
  <c r="O90" i="1"/>
  <c r="N90" i="1"/>
  <c r="M90" i="1"/>
  <c r="K90" i="1"/>
  <c r="J90" i="1"/>
  <c r="F90" i="1"/>
  <c r="E90" i="1"/>
  <c r="D90" i="1"/>
  <c r="C90" i="1"/>
  <c r="CV89" i="1"/>
  <c r="CU89" i="1"/>
  <c r="CT89" i="1"/>
  <c r="CR89" i="1"/>
  <c r="CQ89" i="1"/>
  <c r="CP89" i="1"/>
  <c r="CN89" i="1"/>
  <c r="CM89" i="1"/>
  <c r="CL89" i="1"/>
  <c r="CK89" i="1"/>
  <c r="CI89" i="1"/>
  <c r="CH89" i="1"/>
  <c r="CF89" i="1"/>
  <c r="CE89" i="1"/>
  <c r="CD89" i="1"/>
  <c r="BZ89" i="1"/>
  <c r="BY89" i="1"/>
  <c r="BU89" i="1"/>
  <c r="BS89" i="1"/>
  <c r="BO89" i="1"/>
  <c r="BN89" i="1"/>
  <c r="BL89" i="1"/>
  <c r="BK89" i="1"/>
  <c r="BI89" i="1"/>
  <c r="BH89" i="1"/>
  <c r="BF89" i="1"/>
  <c r="BA89" i="1"/>
  <c r="AX89" i="1"/>
  <c r="AW89" i="1"/>
  <c r="AV89" i="1"/>
  <c r="AT89" i="1"/>
  <c r="AS89" i="1"/>
  <c r="AQ89" i="1"/>
  <c r="AO89" i="1"/>
  <c r="AJ89" i="1"/>
  <c r="AI89" i="1"/>
  <c r="AG89" i="1"/>
  <c r="AC89" i="1"/>
  <c r="X89" i="1"/>
  <c r="W89" i="1"/>
  <c r="Q89" i="1"/>
  <c r="N89" i="1"/>
  <c r="M89" i="1"/>
  <c r="L89" i="1"/>
  <c r="K89" i="1"/>
  <c r="D89" i="1"/>
  <c r="C89" i="1"/>
  <c r="CW88" i="1"/>
  <c r="CU88" i="1"/>
  <c r="CT88" i="1"/>
  <c r="BR87" i="1"/>
  <c r="BP87" i="1"/>
  <c r="BO87" i="1"/>
  <c r="BL87" i="1"/>
  <c r="BK87" i="1"/>
  <c r="BG87" i="1"/>
  <c r="BC87" i="1"/>
  <c r="AZ87" i="1"/>
  <c r="AL87" i="1"/>
  <c r="V87" i="1"/>
  <c r="AA86" i="1"/>
  <c r="Z86" i="1"/>
  <c r="P86" i="1"/>
  <c r="N86" i="1"/>
  <c r="M86" i="1"/>
  <c r="F86" i="1"/>
  <c r="C86" i="1"/>
  <c r="CT85" i="1"/>
  <c r="CF85" i="1"/>
  <c r="BN85" i="1"/>
  <c r="BM85" i="1"/>
  <c r="BG85" i="1"/>
  <c r="BD85" i="1"/>
  <c r="AY85" i="1"/>
  <c r="AW85" i="1"/>
  <c r="AU85" i="1"/>
  <c r="AT85" i="1"/>
  <c r="AH85" i="1"/>
  <c r="I156" i="1"/>
  <c r="D156" i="1"/>
  <c r="CJ155" i="1"/>
  <c r="CI155" i="1"/>
  <c r="BV161" i="1"/>
  <c r="G161" i="1"/>
  <c r="CW159" i="1"/>
  <c r="CH159" i="1"/>
  <c r="CB159" i="1"/>
  <c r="BI159" i="1"/>
  <c r="BW155" i="1"/>
  <c r="BN155" i="1"/>
  <c r="BL155" i="1"/>
  <c r="BJ155" i="1"/>
  <c r="AV155" i="1"/>
  <c r="U155" i="1"/>
  <c r="CW154" i="1"/>
  <c r="CT154" i="1"/>
  <c r="CR154" i="1"/>
  <c r="CP154" i="1"/>
  <c r="CH154" i="1"/>
  <c r="BK154" i="1"/>
  <c r="BH154" i="1"/>
  <c r="AZ154" i="1"/>
  <c r="AB154" i="1"/>
  <c r="X154" i="1"/>
  <c r="T154" i="1"/>
  <c r="Q154" i="1"/>
  <c r="H154" i="1"/>
  <c r="CU153" i="1"/>
  <c r="CR153" i="1"/>
  <c r="BY153" i="1"/>
  <c r="Y85" i="1"/>
  <c r="X85" i="1"/>
  <c r="V85" i="1"/>
  <c r="R85" i="1"/>
  <c r="Q85" i="1"/>
  <c r="M85" i="1"/>
  <c r="K85" i="1"/>
  <c r="J85" i="1"/>
  <c r="I85" i="1"/>
  <c r="D85" i="1"/>
  <c r="C85" i="1"/>
  <c r="CU84" i="1"/>
  <c r="CT84" i="1"/>
  <c r="CS84" i="1"/>
  <c r="CN84" i="1"/>
  <c r="CI84" i="1"/>
  <c r="CH84" i="1"/>
  <c r="CG84" i="1"/>
  <c r="CF84" i="1"/>
  <c r="BX84" i="1"/>
  <c r="BS84" i="1"/>
  <c r="BR84" i="1"/>
  <c r="BQ84" i="1"/>
  <c r="BK84" i="1"/>
  <c r="BJ84" i="1"/>
  <c r="BH84" i="1"/>
  <c r="BE84" i="1"/>
  <c r="BB84" i="1"/>
  <c r="BA84" i="1"/>
  <c r="AZ84" i="1"/>
  <c r="AW84" i="1"/>
  <c r="AV84" i="1"/>
  <c r="AT84" i="1"/>
  <c r="AS84" i="1"/>
  <c r="AR84" i="1"/>
  <c r="AQ84" i="1"/>
  <c r="AP84" i="1"/>
  <c r="AO84" i="1"/>
  <c r="AN84" i="1"/>
  <c r="AM84" i="1"/>
  <c r="AL84" i="1"/>
  <c r="AK84" i="1"/>
  <c r="AJ84" i="1"/>
  <c r="AI84" i="1"/>
  <c r="AH84" i="1"/>
  <c r="AG84" i="1"/>
  <c r="AF84" i="1"/>
  <c r="AE84" i="1"/>
  <c r="AD84" i="1"/>
  <c r="AC84" i="1"/>
  <c r="AB84" i="1"/>
  <c r="AA84" i="1"/>
  <c r="Z84" i="1"/>
  <c r="Y84" i="1"/>
  <c r="X84" i="1"/>
  <c r="W84" i="1"/>
  <c r="V84" i="1"/>
  <c r="U84" i="1"/>
  <c r="T84" i="1"/>
  <c r="L84" i="1"/>
  <c r="K84" i="1"/>
  <c r="J84" i="1"/>
  <c r="I84" i="1"/>
  <c r="H84" i="1"/>
  <c r="G84" i="1"/>
  <c r="F84" i="1"/>
  <c r="E84" i="1"/>
  <c r="D84" i="1"/>
  <c r="C84" i="1"/>
  <c r="CW83" i="1"/>
  <c r="CV83" i="1"/>
  <c r="CU83" i="1"/>
  <c r="CT83" i="1"/>
  <c r="CS83" i="1"/>
  <c r="CR83" i="1"/>
  <c r="CQ83" i="1"/>
  <c r="CP83" i="1"/>
  <c r="CO83" i="1"/>
  <c r="CN83" i="1"/>
  <c r="CM83" i="1"/>
  <c r="CL83" i="1"/>
  <c r="CK83" i="1"/>
  <c r="CJ83" i="1"/>
  <c r="CI83" i="1"/>
  <c r="CH83" i="1"/>
  <c r="CG83" i="1"/>
  <c r="CF83" i="1"/>
  <c r="CE83" i="1"/>
  <c r="CD83" i="1"/>
  <c r="CC83" i="1"/>
  <c r="CB83" i="1"/>
  <c r="CA83" i="1"/>
  <c r="BZ83" i="1"/>
  <c r="BY83" i="1"/>
  <c r="BX83" i="1"/>
  <c r="BW83" i="1"/>
  <c r="BV83" i="1"/>
  <c r="BU83" i="1"/>
  <c r="BT83" i="1"/>
  <c r="BS83" i="1"/>
  <c r="BR83" i="1"/>
  <c r="BQ83" i="1"/>
  <c r="BP83" i="1"/>
  <c r="BO83" i="1"/>
  <c r="BN83" i="1"/>
  <c r="BM83" i="1"/>
  <c r="BL83" i="1"/>
  <c r="BK83" i="1"/>
  <c r="BJ83" i="1"/>
  <c r="BI83" i="1"/>
  <c r="BH83" i="1"/>
  <c r="BG83" i="1"/>
  <c r="BF83" i="1"/>
  <c r="BE83" i="1"/>
  <c r="BD83" i="1"/>
  <c r="BC83" i="1"/>
  <c r="BB83" i="1"/>
  <c r="BA83" i="1"/>
  <c r="AZ83" i="1"/>
  <c r="AY83" i="1"/>
  <c r="AX83" i="1"/>
  <c r="AW83" i="1"/>
  <c r="AV83" i="1"/>
  <c r="AU83" i="1"/>
  <c r="AT83" i="1"/>
  <c r="AS83" i="1"/>
  <c r="AR83" i="1"/>
  <c r="AQ83" i="1"/>
  <c r="AP83" i="1"/>
  <c r="AO83" i="1"/>
  <c r="AN83" i="1"/>
  <c r="AM83" i="1"/>
  <c r="AL83" i="1"/>
  <c r="AK83" i="1"/>
  <c r="AJ83" i="1"/>
  <c r="AI83" i="1"/>
  <c r="AH83" i="1"/>
  <c r="AG83" i="1"/>
  <c r="AF83" i="1"/>
  <c r="AE83" i="1"/>
  <c r="AD83" i="1"/>
  <c r="AC83" i="1"/>
  <c r="AB83" i="1"/>
  <c r="AA83" i="1"/>
  <c r="Z83" i="1"/>
  <c r="Y83" i="1"/>
  <c r="X83" i="1"/>
  <c r="W83" i="1"/>
  <c r="V83" i="1"/>
  <c r="U83" i="1"/>
  <c r="T83" i="1"/>
  <c r="S83" i="1"/>
  <c r="R83" i="1"/>
  <c r="Q83" i="1"/>
  <c r="P83" i="1"/>
  <c r="O83" i="1"/>
  <c r="N83" i="1"/>
  <c r="M83" i="1"/>
  <c r="L83" i="1"/>
  <c r="K83" i="1"/>
  <c r="J83" i="1"/>
  <c r="I83" i="1"/>
  <c r="H83" i="1"/>
  <c r="G83" i="1"/>
  <c r="F83" i="1"/>
  <c r="E83" i="1"/>
  <c r="D83" i="1"/>
  <c r="C83" i="1"/>
  <c r="CW82" i="1"/>
  <c r="CV82" i="1"/>
  <c r="CU82" i="1"/>
  <c r="CT82" i="1"/>
  <c r="CS82" i="1"/>
  <c r="CR82" i="1"/>
  <c r="CQ82" i="1"/>
  <c r="CP82" i="1"/>
  <c r="CO82" i="1"/>
  <c r="CN82" i="1"/>
  <c r="CM82" i="1"/>
  <c r="CL82" i="1"/>
  <c r="CK82" i="1"/>
  <c r="CJ82" i="1"/>
  <c r="CI82" i="1"/>
  <c r="CH82" i="1"/>
  <c r="CG82" i="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AC82" i="1"/>
  <c r="AB82" i="1"/>
  <c r="AA82" i="1"/>
  <c r="Z82" i="1"/>
  <c r="Y82" i="1"/>
  <c r="X82" i="1"/>
  <c r="W82" i="1"/>
  <c r="V82" i="1"/>
  <c r="U82" i="1"/>
  <c r="T82" i="1"/>
  <c r="S82" i="1"/>
  <c r="R82" i="1"/>
  <c r="Q82" i="1"/>
  <c r="P82" i="1"/>
  <c r="O82" i="1"/>
  <c r="N82" i="1"/>
  <c r="M82" i="1"/>
  <c r="L82" i="1"/>
  <c r="K82" i="1"/>
  <c r="J82" i="1"/>
  <c r="I82" i="1"/>
  <c r="H82" i="1"/>
  <c r="G82" i="1"/>
  <c r="F82" i="1"/>
  <c r="E82" i="1"/>
  <c r="D82" i="1"/>
  <c r="C82" i="1"/>
  <c r="CW81" i="1"/>
  <c r="CV81" i="1"/>
  <c r="CU81" i="1"/>
  <c r="CT81" i="1"/>
  <c r="CS81"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E81" i="1"/>
  <c r="D81" i="1"/>
  <c r="C81" i="1"/>
  <c r="CW80" i="1"/>
  <c r="CV80" i="1"/>
  <c r="CU80" i="1"/>
  <c r="CT80" i="1"/>
  <c r="CS80" i="1"/>
  <c r="CR80" i="1"/>
  <c r="CQ80" i="1"/>
  <c r="CP80" i="1"/>
  <c r="CO80" i="1"/>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CN86" i="1"/>
  <c r="CM86" i="1"/>
  <c r="CL86" i="1"/>
  <c r="CG86" i="1"/>
  <c r="CE86" i="1"/>
  <c r="CD86" i="1"/>
  <c r="CC86" i="1"/>
  <c r="BZ86" i="1"/>
  <c r="BU86" i="1"/>
  <c r="BR86" i="1"/>
  <c r="BO86" i="1"/>
  <c r="BN86" i="1"/>
  <c r="BG86" i="1"/>
  <c r="BF86" i="1"/>
  <c r="AZ86" i="1"/>
  <c r="AY86" i="1"/>
  <c r="AX86" i="1"/>
  <c r="AT86" i="1"/>
  <c r="AS86" i="1"/>
  <c r="AO86" i="1"/>
  <c r="AN86" i="1"/>
  <c r="AM86" i="1"/>
  <c r="AK86" i="1"/>
  <c r="AI86" i="1"/>
  <c r="AH86" i="1"/>
  <c r="AF86" i="1"/>
  <c r="W86" i="1"/>
  <c r="V86" i="1"/>
  <c r="J86" i="1"/>
  <c r="H86" i="1"/>
  <c r="CS85" i="1"/>
  <c r="CM85" i="1"/>
  <c r="CK85" i="1"/>
  <c r="CI85" i="1"/>
  <c r="CD85" i="1"/>
  <c r="BX85" i="1"/>
  <c r="BV85" i="1"/>
  <c r="BU85" i="1"/>
  <c r="BS85" i="1"/>
  <c r="BP85" i="1"/>
  <c r="BL85" i="1"/>
  <c r="BJ85" i="1"/>
  <c r="AS85" i="1"/>
  <c r="AR85" i="1"/>
  <c r="AQ85" i="1"/>
  <c r="AP85" i="1"/>
  <c r="AO85" i="1"/>
  <c r="AN85" i="1"/>
  <c r="AK85" i="1"/>
  <c r="AG85" i="1"/>
  <c r="AF85" i="1"/>
  <c r="AD85" i="1"/>
  <c r="AB85" i="1"/>
  <c r="W85" i="1"/>
  <c r="U85" i="1"/>
  <c r="T85" i="1"/>
  <c r="S85" i="1"/>
  <c r="P85" i="1"/>
  <c r="O85" i="1"/>
  <c r="N85" i="1"/>
  <c r="L85" i="1"/>
  <c r="H85" i="1"/>
  <c r="G85" i="1"/>
  <c r="F85" i="1"/>
  <c r="E85" i="1"/>
  <c r="CW84" i="1"/>
  <c r="CV84" i="1"/>
  <c r="CR84" i="1"/>
  <c r="CQ84" i="1"/>
  <c r="CP84" i="1"/>
  <c r="CO84" i="1"/>
  <c r="CM84" i="1"/>
  <c r="CL84" i="1"/>
  <c r="CK84" i="1"/>
  <c r="CJ84" i="1"/>
  <c r="CE84" i="1"/>
  <c r="CD84" i="1"/>
  <c r="CC84" i="1"/>
  <c r="CB84" i="1"/>
  <c r="CA84" i="1"/>
  <c r="BZ84" i="1"/>
  <c r="BY84" i="1"/>
  <c r="BW84" i="1"/>
  <c r="BV84" i="1"/>
  <c r="BU84" i="1"/>
  <c r="BT84" i="1"/>
  <c r="BP84" i="1"/>
  <c r="BO84" i="1"/>
  <c r="BN84" i="1"/>
  <c r="BM84" i="1"/>
  <c r="BL84" i="1"/>
  <c r="BI84" i="1"/>
  <c r="BG84" i="1"/>
  <c r="BF84" i="1"/>
  <c r="BD84" i="1"/>
  <c r="BC84" i="1"/>
  <c r="AY84" i="1"/>
  <c r="AX84" i="1"/>
  <c r="AU84" i="1"/>
  <c r="S84" i="1"/>
  <c r="R84" i="1"/>
  <c r="Q84" i="1"/>
  <c r="P84" i="1"/>
  <c r="O84" i="1"/>
  <c r="N84" i="1"/>
  <c r="M84"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S80" i="1"/>
  <c r="R80" i="1"/>
  <c r="Q80" i="1"/>
  <c r="P80" i="1"/>
  <c r="O80" i="1"/>
  <c r="N80" i="1"/>
  <c r="M80" i="1"/>
  <c r="L80" i="1"/>
  <c r="K80" i="1"/>
  <c r="J80" i="1"/>
  <c r="I80" i="1"/>
  <c r="H80" i="1"/>
  <c r="G80" i="1"/>
  <c r="F80" i="1"/>
  <c r="E80" i="1"/>
  <c r="D80" i="1"/>
  <c r="C80" i="1"/>
  <c r="CW79" i="1"/>
  <c r="CV79" i="1"/>
  <c r="CU79" i="1"/>
  <c r="CT79" i="1"/>
  <c r="CS79" i="1"/>
  <c r="CR79" i="1"/>
  <c r="CQ79" i="1"/>
  <c r="CP79" i="1"/>
  <c r="CO79" i="1"/>
  <c r="CN79" i="1"/>
  <c r="CM79" i="1"/>
  <c r="CL79" i="1"/>
  <c r="CK79" i="1"/>
  <c r="CJ79" i="1"/>
  <c r="CI79" i="1"/>
  <c r="CH79" i="1"/>
  <c r="CG79"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CU71" i="1"/>
  <c r="CR71" i="1"/>
  <c r="CP71" i="1"/>
  <c r="CJ71" i="1"/>
  <c r="CF71" i="1"/>
  <c r="CE71" i="1"/>
  <c r="CD71" i="1"/>
  <c r="CC71" i="1"/>
  <c r="CB71" i="1"/>
  <c r="CA71" i="1"/>
  <c r="BZ71" i="1"/>
  <c r="BY71" i="1"/>
  <c r="BW71" i="1"/>
  <c r="BS71" i="1"/>
  <c r="BR71" i="1"/>
  <c r="BP71" i="1"/>
  <c r="BL71" i="1"/>
  <c r="BH71" i="1"/>
  <c r="BG71" i="1"/>
  <c r="BE71" i="1"/>
  <c r="BC71" i="1"/>
  <c r="AZ71" i="1"/>
  <c r="AY71" i="1"/>
  <c r="AU71" i="1"/>
  <c r="AR71" i="1"/>
  <c r="AQ71" i="1"/>
  <c r="AP71" i="1"/>
  <c r="AO71" i="1"/>
  <c r="AN71" i="1"/>
  <c r="AM71" i="1"/>
  <c r="AI71" i="1"/>
  <c r="AH71" i="1"/>
  <c r="AB71" i="1"/>
  <c r="AA71" i="1"/>
  <c r="Z71" i="1"/>
  <c r="Y71" i="1"/>
  <c r="X71" i="1"/>
  <c r="S71" i="1"/>
  <c r="R71" i="1"/>
  <c r="Q71" i="1"/>
  <c r="P71" i="1"/>
  <c r="O71" i="1"/>
  <c r="N71" i="1"/>
  <c r="J71" i="1"/>
  <c r="I71" i="1"/>
  <c r="G71" i="1"/>
  <c r="F71" i="1"/>
  <c r="E71" i="1"/>
  <c r="CW70" i="1"/>
  <c r="CV70" i="1"/>
  <c r="CU70" i="1"/>
  <c r="CS70" i="1"/>
  <c r="CR70" i="1"/>
  <c r="CP70" i="1"/>
  <c r="CO70" i="1"/>
  <c r="CN70" i="1"/>
  <c r="CM70" i="1"/>
  <c r="CL70" i="1"/>
  <c r="CK70" i="1"/>
  <c r="CJ70" i="1"/>
  <c r="CI70" i="1"/>
  <c r="CG70" i="1"/>
  <c r="CE70" i="1"/>
  <c r="CD70" i="1"/>
  <c r="CC70" i="1"/>
  <c r="CB70" i="1"/>
  <c r="BZ70" i="1"/>
  <c r="CM68" i="1"/>
  <c r="CL68" i="1"/>
  <c r="CJ68" i="1"/>
  <c r="CD68" i="1"/>
  <c r="CB68" i="1"/>
  <c r="CA68" i="1"/>
  <c r="BY68" i="1"/>
  <c r="BV68" i="1"/>
  <c r="BU68" i="1"/>
  <c r="BS68" i="1"/>
  <c r="BR68" i="1"/>
  <c r="BQ68" i="1"/>
  <c r="BP68" i="1"/>
  <c r="BO68" i="1"/>
  <c r="BN68" i="1"/>
  <c r="BL68" i="1"/>
  <c r="BI68" i="1"/>
  <c r="BG68" i="1"/>
  <c r="BF68" i="1"/>
  <c r="AZ68" i="1"/>
  <c r="AY68" i="1"/>
  <c r="AX68" i="1"/>
  <c r="AT68" i="1"/>
  <c r="AR68" i="1"/>
  <c r="AQ68" i="1"/>
  <c r="AP68" i="1"/>
  <c r="AN68" i="1"/>
  <c r="AM68" i="1"/>
  <c r="AL68" i="1"/>
  <c r="AJ68" i="1"/>
  <c r="AH68" i="1"/>
  <c r="AG68" i="1"/>
  <c r="AF68" i="1"/>
  <c r="AE68" i="1"/>
  <c r="AD68" i="1"/>
  <c r="AB68" i="1"/>
  <c r="Z68" i="1"/>
  <c r="X68" i="1"/>
  <c r="W68" i="1"/>
  <c r="P68" i="1"/>
  <c r="O68" i="1"/>
  <c r="N68" i="1"/>
  <c r="M68" i="1"/>
  <c r="I68" i="1"/>
  <c r="H68" i="1"/>
  <c r="E68" i="1"/>
  <c r="C68" i="1"/>
  <c r="CW67" i="1"/>
  <c r="CU67" i="1"/>
  <c r="CT67" i="1"/>
  <c r="CS67" i="1"/>
  <c r="CR67" i="1"/>
  <c r="CQ67" i="1"/>
  <c r="CP67" i="1"/>
  <c r="CO67" i="1"/>
  <c r="CN67" i="1"/>
  <c r="CM67" i="1"/>
  <c r="CL67" i="1"/>
  <c r="CK67" i="1"/>
  <c r="CI67" i="1"/>
  <c r="CH67" i="1"/>
  <c r="CG67" i="1"/>
  <c r="AK156" i="1"/>
  <c r="AG156" i="1"/>
  <c r="AE156" i="1"/>
  <c r="AD156" i="1"/>
  <c r="Z156" i="1"/>
  <c r="Y156" i="1"/>
  <c r="X156" i="1"/>
  <c r="M156" i="1"/>
  <c r="G156" i="1"/>
  <c r="F156" i="1"/>
  <c r="CQ155" i="1"/>
  <c r="CP155" i="1"/>
  <c r="BZ161" i="1"/>
  <c r="BO161" i="1"/>
  <c r="BG161" i="1"/>
  <c r="AA160" i="1"/>
  <c r="X160" i="1"/>
  <c r="R160" i="1"/>
  <c r="CV159" i="1"/>
  <c r="BA159" i="1"/>
  <c r="BM155" i="1"/>
  <c r="AU155" i="1"/>
  <c r="AQ155" i="1"/>
  <c r="R155" i="1"/>
  <c r="CQ154" i="1"/>
  <c r="CK154" i="1"/>
  <c r="CI154" i="1"/>
  <c r="BZ154" i="1"/>
  <c r="BT154" i="1"/>
  <c r="P154" i="1"/>
  <c r="CS153" i="1"/>
  <c r="CA153"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AC79" i="1"/>
  <c r="AB79" i="1"/>
  <c r="AA79" i="1"/>
  <c r="Z79" i="1"/>
  <c r="Y79" i="1"/>
  <c r="X79" i="1"/>
  <c r="W79" i="1"/>
  <c r="V79" i="1"/>
  <c r="U79" i="1"/>
  <c r="T79" i="1"/>
  <c r="S79" i="1"/>
  <c r="R79" i="1"/>
  <c r="Q79" i="1"/>
  <c r="P79" i="1"/>
  <c r="O79" i="1"/>
  <c r="N79" i="1"/>
  <c r="M79" i="1"/>
  <c r="L79" i="1"/>
  <c r="K79" i="1"/>
  <c r="J79" i="1"/>
  <c r="I79" i="1"/>
  <c r="H79" i="1"/>
  <c r="G79" i="1"/>
  <c r="F79" i="1"/>
  <c r="E79" i="1"/>
  <c r="D79" i="1"/>
  <c r="C79" i="1"/>
  <c r="CW78" i="1"/>
  <c r="CV78" i="1"/>
  <c r="CU78" i="1"/>
  <c r="CT78" i="1"/>
  <c r="CS78" i="1"/>
  <c r="CR78" i="1"/>
  <c r="CQ78" i="1"/>
  <c r="CP78" i="1"/>
  <c r="CO78" i="1"/>
  <c r="CN78" i="1"/>
  <c r="CM78" i="1"/>
  <c r="CL78" i="1"/>
  <c r="CK78" i="1"/>
  <c r="CJ78" i="1"/>
  <c r="CI78" i="1"/>
  <c r="CH78" i="1"/>
  <c r="CG78" i="1"/>
  <c r="CF78" i="1"/>
  <c r="CE78" i="1"/>
  <c r="CD78" i="1"/>
  <c r="CC78" i="1"/>
  <c r="CB78" i="1"/>
  <c r="CA78" i="1"/>
  <c r="BZ78" i="1"/>
  <c r="BY78"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I78" i="1"/>
  <c r="H78" i="1"/>
  <c r="G78" i="1"/>
  <c r="F78" i="1"/>
  <c r="E78" i="1"/>
  <c r="D78" i="1"/>
  <c r="C78" i="1"/>
  <c r="CW77" i="1"/>
  <c r="CV77" i="1"/>
  <c r="CU77" i="1"/>
  <c r="CT77" i="1"/>
  <c r="CS77" i="1"/>
  <c r="CR77" i="1"/>
  <c r="CQ77" i="1"/>
  <c r="CP77" i="1"/>
  <c r="CO77"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I77" i="1"/>
  <c r="H77" i="1"/>
  <c r="G77" i="1"/>
  <c r="F77" i="1"/>
  <c r="E77" i="1"/>
  <c r="D77" i="1"/>
  <c r="C77" i="1"/>
  <c r="CW76" i="1"/>
  <c r="CV76" i="1"/>
  <c r="CU76" i="1"/>
  <c r="CT76" i="1"/>
  <c r="CS76" i="1"/>
  <c r="CR76" i="1"/>
  <c r="CQ76" i="1"/>
  <c r="CP76" i="1"/>
  <c r="CO76" i="1"/>
  <c r="CN76" i="1"/>
  <c r="CM76" i="1"/>
  <c r="CL76" i="1"/>
  <c r="CK76" i="1"/>
  <c r="CJ76" i="1"/>
  <c r="CI76" i="1"/>
  <c r="CH76" i="1"/>
  <c r="CG76" i="1"/>
  <c r="CF76" i="1"/>
  <c r="CE76" i="1"/>
  <c r="CD76" i="1"/>
  <c r="CC76" i="1"/>
  <c r="CB76" i="1"/>
  <c r="CA76" i="1"/>
  <c r="BZ76" i="1"/>
  <c r="BY76"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I76" i="1"/>
  <c r="H76" i="1"/>
  <c r="G76" i="1"/>
  <c r="F76" i="1"/>
  <c r="E76" i="1"/>
  <c r="D76" i="1"/>
  <c r="C76" i="1"/>
  <c r="CW75" i="1"/>
  <c r="CV75" i="1"/>
  <c r="CU75" i="1"/>
  <c r="CT75" i="1"/>
  <c r="CS75" i="1"/>
  <c r="CR75" i="1"/>
  <c r="CQ75" i="1"/>
  <c r="CP75" i="1"/>
  <c r="CO75" i="1"/>
  <c r="CN75" i="1"/>
  <c r="CM75" i="1"/>
  <c r="CL75" i="1"/>
  <c r="CK75" i="1"/>
  <c r="CJ75" i="1"/>
  <c r="CI75" i="1"/>
  <c r="CH75" i="1"/>
  <c r="CG75" i="1"/>
  <c r="CF75" i="1"/>
  <c r="CE75" i="1"/>
  <c r="CD75" i="1"/>
  <c r="CC75" i="1"/>
  <c r="CB75" i="1"/>
  <c r="CA75" i="1"/>
  <c r="BZ75" i="1"/>
  <c r="BY75"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AC75" i="1"/>
  <c r="AB75" i="1"/>
  <c r="AA75" i="1"/>
  <c r="Z75" i="1"/>
  <c r="Y75" i="1"/>
  <c r="X75" i="1"/>
  <c r="W75" i="1"/>
  <c r="V75" i="1"/>
  <c r="U75" i="1"/>
  <c r="T75" i="1"/>
  <c r="S75" i="1"/>
  <c r="R75" i="1"/>
  <c r="Q75" i="1"/>
  <c r="P75" i="1"/>
  <c r="O75" i="1"/>
  <c r="N75" i="1"/>
  <c r="M75" i="1"/>
  <c r="L75" i="1"/>
  <c r="K75" i="1"/>
  <c r="J75" i="1"/>
  <c r="I75" i="1"/>
  <c r="H75" i="1"/>
  <c r="G75" i="1"/>
  <c r="F75" i="1"/>
  <c r="E75" i="1"/>
  <c r="D75" i="1"/>
  <c r="C75" i="1"/>
  <c r="CW74" i="1"/>
  <c r="CV74" i="1"/>
  <c r="CU74" i="1"/>
  <c r="CT74" i="1"/>
  <c r="CS74" i="1"/>
  <c r="CR74" i="1"/>
  <c r="CQ74" i="1"/>
  <c r="CP74" i="1"/>
  <c r="CO74" i="1"/>
  <c r="CN74" i="1"/>
  <c r="CM74" i="1"/>
  <c r="CL74" i="1"/>
  <c r="CK74" i="1"/>
  <c r="CJ74" i="1"/>
  <c r="CI74" i="1"/>
  <c r="CH74" i="1"/>
  <c r="CG74" i="1"/>
  <c r="CF74" i="1"/>
  <c r="CE74" i="1"/>
  <c r="CD74" i="1"/>
  <c r="CC74" i="1"/>
  <c r="CB74" i="1"/>
  <c r="CA74" i="1"/>
  <c r="BZ74" i="1"/>
  <c r="BY74" i="1"/>
  <c r="BX74" i="1"/>
  <c r="BW74" i="1"/>
  <c r="BV74" i="1"/>
  <c r="BU74" i="1"/>
  <c r="BT74" i="1"/>
  <c r="BS74" i="1"/>
  <c r="BR74" i="1"/>
  <c r="BQ74" i="1"/>
  <c r="BP74" i="1"/>
  <c r="BO74" i="1"/>
  <c r="BN74" i="1"/>
  <c r="BM74" i="1"/>
  <c r="BL74" i="1"/>
  <c r="BK74" i="1"/>
  <c r="BJ74" i="1"/>
  <c r="BI74" i="1"/>
  <c r="BH74" i="1"/>
  <c r="BG74" i="1"/>
  <c r="BF74" i="1"/>
  <c r="BE74" i="1"/>
  <c r="BD74" i="1"/>
  <c r="BC74" i="1"/>
  <c r="BB74" i="1"/>
  <c r="BA74" i="1"/>
  <c r="AZ74" i="1"/>
  <c r="AY74" i="1"/>
  <c r="AX74" i="1"/>
  <c r="AW74" i="1"/>
  <c r="AV74" i="1"/>
  <c r="AU74" i="1"/>
  <c r="AT74" i="1"/>
  <c r="AS74" i="1"/>
  <c r="AR74" i="1"/>
  <c r="AQ74" i="1"/>
  <c r="AP74" i="1"/>
  <c r="AO74" i="1"/>
  <c r="AN74" i="1"/>
  <c r="AM74" i="1"/>
  <c r="AL74" i="1"/>
  <c r="AK74" i="1"/>
  <c r="AJ74" i="1"/>
  <c r="AI74" i="1"/>
  <c r="AH74" i="1"/>
  <c r="AG74" i="1"/>
  <c r="AF74" i="1"/>
  <c r="AE74" i="1"/>
  <c r="AD74" i="1"/>
  <c r="AC74" i="1"/>
  <c r="AB74" i="1"/>
  <c r="AA74" i="1"/>
  <c r="Z74" i="1"/>
  <c r="Y74" i="1"/>
  <c r="X74" i="1"/>
  <c r="W74" i="1"/>
  <c r="V74" i="1"/>
  <c r="U74" i="1"/>
  <c r="T74" i="1"/>
  <c r="S74" i="1"/>
  <c r="R74" i="1"/>
  <c r="Q74" i="1"/>
  <c r="P74" i="1"/>
  <c r="O74" i="1"/>
  <c r="N74" i="1"/>
  <c r="M74" i="1"/>
  <c r="L74" i="1"/>
  <c r="K74" i="1"/>
  <c r="J74" i="1"/>
  <c r="I74" i="1"/>
  <c r="H74" i="1"/>
  <c r="G74" i="1"/>
  <c r="F74" i="1"/>
  <c r="E74" i="1"/>
  <c r="D74" i="1"/>
  <c r="C74" i="1"/>
  <c r="CW73" i="1"/>
  <c r="CV73" i="1"/>
  <c r="CU73" i="1"/>
  <c r="CT73" i="1"/>
  <c r="CS73" i="1"/>
  <c r="CR73" i="1"/>
  <c r="CQ73" i="1"/>
  <c r="CP73" i="1"/>
  <c r="CO73" i="1"/>
  <c r="CN73" i="1"/>
  <c r="CM73" i="1"/>
  <c r="CL73" i="1"/>
  <c r="CK73" i="1"/>
  <c r="CJ73" i="1"/>
  <c r="CI73" i="1"/>
  <c r="CH73" i="1"/>
  <c r="CG73" i="1"/>
  <c r="CF73" i="1"/>
  <c r="CF86" i="1"/>
  <c r="BX86" i="1"/>
  <c r="BQ86" i="1"/>
  <c r="BP86" i="1"/>
  <c r="BM86" i="1"/>
  <c r="BB86" i="1"/>
  <c r="AW86" i="1"/>
  <c r="AU86" i="1"/>
  <c r="AQ86" i="1"/>
  <c r="AJ86" i="1"/>
  <c r="AG86" i="1"/>
  <c r="AD86" i="1"/>
  <c r="Y86" i="1"/>
  <c r="CN85" i="1"/>
  <c r="CG85" i="1"/>
  <c r="BW85" i="1"/>
  <c r="BT85" i="1"/>
  <c r="BK85" i="1"/>
  <c r="BH85" i="1"/>
  <c r="BA85" i="1"/>
  <c r="AV85" i="1"/>
  <c r="CE73" i="1"/>
  <c r="CD73" i="1"/>
  <c r="CC73" i="1"/>
  <c r="CB73" i="1"/>
  <c r="CA73" i="1"/>
  <c r="BZ73" i="1"/>
  <c r="BY73" i="1"/>
  <c r="BX73" i="1"/>
  <c r="BW73" i="1"/>
  <c r="BV73" i="1"/>
  <c r="BU73" i="1"/>
  <c r="BT73" i="1"/>
  <c r="BS73" i="1"/>
  <c r="BR73" i="1"/>
  <c r="BQ73" i="1"/>
  <c r="BP73" i="1"/>
  <c r="BO73" i="1"/>
  <c r="BN73" i="1"/>
  <c r="BM73" i="1"/>
  <c r="BL73" i="1"/>
  <c r="BK73" i="1"/>
  <c r="BJ73" i="1"/>
  <c r="BI73" i="1"/>
  <c r="BH73" i="1"/>
  <c r="BG73" i="1"/>
  <c r="BF73" i="1"/>
  <c r="BE73" i="1"/>
  <c r="BD73" i="1"/>
  <c r="BC73" i="1"/>
  <c r="BB73" i="1"/>
  <c r="BA73" i="1"/>
  <c r="AZ73" i="1"/>
  <c r="AY73" i="1"/>
  <c r="AX73" i="1"/>
  <c r="AW73" i="1"/>
  <c r="AV73" i="1"/>
  <c r="AU73" i="1"/>
  <c r="AT73" i="1"/>
  <c r="AS73" i="1"/>
  <c r="AR73" i="1"/>
  <c r="AQ73" i="1"/>
  <c r="AP73" i="1"/>
  <c r="AO73" i="1"/>
  <c r="AN73" i="1"/>
  <c r="AM73" i="1"/>
  <c r="AL73" i="1"/>
  <c r="AK73" i="1"/>
  <c r="AJ73" i="1"/>
  <c r="AI73" i="1"/>
  <c r="AH73" i="1"/>
  <c r="AG73" i="1"/>
  <c r="AF73" i="1"/>
  <c r="AE73" i="1"/>
  <c r="AD73" i="1"/>
  <c r="AC73" i="1"/>
  <c r="AB73" i="1"/>
  <c r="AA73" i="1"/>
  <c r="Z73" i="1"/>
  <c r="Y73" i="1"/>
  <c r="X73" i="1"/>
  <c r="W73" i="1"/>
  <c r="V73" i="1"/>
  <c r="U73" i="1"/>
  <c r="T73" i="1"/>
  <c r="S73" i="1"/>
  <c r="R73" i="1"/>
  <c r="Q73" i="1"/>
  <c r="P73" i="1"/>
  <c r="O73" i="1"/>
  <c r="N73" i="1"/>
  <c r="M73" i="1"/>
  <c r="L73" i="1"/>
  <c r="K73" i="1"/>
  <c r="J73" i="1"/>
  <c r="I73" i="1"/>
  <c r="H73" i="1"/>
  <c r="G73" i="1"/>
  <c r="F73" i="1"/>
  <c r="E73" i="1"/>
  <c r="D73" i="1"/>
  <c r="C73" i="1"/>
  <c r="CW72" i="1"/>
  <c r="CV72" i="1"/>
  <c r="CU72" i="1"/>
  <c r="CT72" i="1"/>
  <c r="CS72" i="1"/>
  <c r="CR72" i="1"/>
  <c r="CQ72" i="1"/>
  <c r="CP72" i="1"/>
  <c r="CO72" i="1"/>
  <c r="CN72" i="1"/>
  <c r="CM72" i="1"/>
  <c r="CL72" i="1"/>
  <c r="CK72" i="1"/>
  <c r="CJ72" i="1"/>
  <c r="CI72" i="1"/>
  <c r="CH72" i="1"/>
  <c r="CG72" i="1"/>
  <c r="CF72" i="1"/>
  <c r="CE72" i="1"/>
  <c r="CD72" i="1"/>
  <c r="CC72" i="1"/>
  <c r="CB72" i="1"/>
  <c r="CA72" i="1"/>
  <c r="BZ72" i="1"/>
  <c r="BY72" i="1"/>
  <c r="BX72" i="1"/>
  <c r="BW72" i="1"/>
  <c r="BV72" i="1"/>
  <c r="BU72" i="1"/>
  <c r="BT72" i="1"/>
  <c r="BS72" i="1"/>
  <c r="BR72" i="1"/>
  <c r="BQ72" i="1"/>
  <c r="BP72" i="1"/>
  <c r="BO72" i="1"/>
  <c r="BN72" i="1"/>
  <c r="BM72" i="1"/>
  <c r="BL72" i="1"/>
  <c r="BK72" i="1"/>
  <c r="BJ72" i="1"/>
  <c r="BI72" i="1"/>
  <c r="BH72" i="1"/>
  <c r="BG72" i="1"/>
  <c r="BF72" i="1"/>
  <c r="BE72" i="1"/>
  <c r="BD72" i="1"/>
  <c r="BC72" i="1"/>
  <c r="BB72" i="1"/>
  <c r="BA72" i="1"/>
  <c r="AZ72" i="1"/>
  <c r="AY72" i="1"/>
  <c r="AX72" i="1"/>
  <c r="AW72" i="1"/>
  <c r="AV72" i="1"/>
  <c r="AU72" i="1"/>
  <c r="AT72" i="1"/>
  <c r="AS72" i="1"/>
  <c r="AR72" i="1"/>
  <c r="AQ72" i="1"/>
  <c r="AP72" i="1"/>
  <c r="AO72" i="1"/>
  <c r="AN72" i="1"/>
  <c r="AM72" i="1"/>
  <c r="AL72" i="1"/>
  <c r="AK72" i="1"/>
  <c r="AJ72" i="1"/>
  <c r="AI72" i="1"/>
  <c r="AH72" i="1"/>
  <c r="AG72" i="1"/>
  <c r="AF72" i="1"/>
  <c r="AE72" i="1"/>
  <c r="AD72" i="1"/>
  <c r="AC72" i="1"/>
  <c r="AB72" i="1"/>
  <c r="AA72" i="1"/>
  <c r="Z72" i="1"/>
  <c r="Y72" i="1"/>
  <c r="X72" i="1"/>
  <c r="W72" i="1"/>
  <c r="V72" i="1"/>
  <c r="U72" i="1"/>
  <c r="T72" i="1"/>
  <c r="S72" i="1"/>
  <c r="R72" i="1"/>
  <c r="Q72" i="1"/>
  <c r="P72" i="1"/>
  <c r="O72" i="1"/>
  <c r="N72" i="1"/>
  <c r="M72" i="1"/>
  <c r="L72" i="1"/>
  <c r="K72" i="1"/>
  <c r="J72" i="1"/>
  <c r="I72" i="1"/>
  <c r="H72" i="1"/>
  <c r="G72" i="1"/>
  <c r="F72" i="1"/>
  <c r="E72" i="1"/>
  <c r="D72" i="1"/>
  <c r="C72" i="1"/>
  <c r="CW71" i="1"/>
  <c r="CV71" i="1"/>
  <c r="CT71" i="1"/>
  <c r="CS71" i="1"/>
  <c r="CQ71" i="1"/>
  <c r="CO71" i="1"/>
  <c r="CN71" i="1"/>
  <c r="CM71" i="1"/>
  <c r="CL71" i="1"/>
  <c r="CK71" i="1"/>
  <c r="CI71" i="1"/>
  <c r="CH71" i="1"/>
  <c r="CG71" i="1"/>
  <c r="BX71" i="1"/>
  <c r="BV71" i="1"/>
  <c r="BU71" i="1"/>
  <c r="BT71" i="1"/>
  <c r="BQ71" i="1"/>
  <c r="BO71" i="1"/>
  <c r="BN71" i="1"/>
  <c r="BM71" i="1"/>
  <c r="BK71" i="1"/>
  <c r="BJ71" i="1"/>
  <c r="BI71" i="1"/>
  <c r="BF71" i="1"/>
  <c r="BD71" i="1"/>
  <c r="BB71" i="1"/>
  <c r="BA71" i="1"/>
  <c r="AX71" i="1"/>
  <c r="AW71" i="1"/>
  <c r="AV71" i="1"/>
  <c r="AT71" i="1"/>
  <c r="AS71" i="1"/>
  <c r="AL71" i="1"/>
  <c r="AK71" i="1"/>
  <c r="AJ71" i="1"/>
  <c r="AG71" i="1"/>
  <c r="AF71" i="1"/>
  <c r="AE71" i="1"/>
  <c r="AD71" i="1"/>
  <c r="AC71" i="1"/>
  <c r="W71" i="1"/>
  <c r="V71" i="1"/>
  <c r="U71" i="1"/>
  <c r="T71" i="1"/>
  <c r="M71" i="1"/>
  <c r="L71" i="1"/>
  <c r="K71" i="1"/>
  <c r="H71" i="1"/>
  <c r="D71" i="1"/>
  <c r="C71" i="1"/>
  <c r="CT70" i="1"/>
  <c r="CQ70" i="1"/>
  <c r="CH70" i="1"/>
  <c r="CF70" i="1"/>
  <c r="CA70" i="1"/>
  <c r="BY70" i="1"/>
  <c r="BX70" i="1"/>
  <c r="BW70" i="1"/>
  <c r="BV70" i="1"/>
  <c r="BU70" i="1"/>
  <c r="BT70" i="1"/>
  <c r="BS70" i="1"/>
  <c r="BR70" i="1"/>
  <c r="BQ70" i="1"/>
  <c r="BP70" i="1"/>
  <c r="BO70" i="1"/>
  <c r="BN70" i="1"/>
  <c r="BM70" i="1"/>
  <c r="BL70" i="1"/>
  <c r="BK70" i="1"/>
  <c r="BJ70" i="1"/>
  <c r="BI70" i="1"/>
  <c r="BH70" i="1"/>
  <c r="BG70" i="1"/>
  <c r="BF70" i="1"/>
  <c r="BE70" i="1"/>
  <c r="BD70" i="1"/>
  <c r="BC70" i="1"/>
  <c r="BB70" i="1"/>
  <c r="BA70" i="1"/>
  <c r="AZ70" i="1"/>
  <c r="AY70" i="1"/>
  <c r="AX70" i="1"/>
  <c r="AW70" i="1"/>
  <c r="AV70" i="1"/>
  <c r="AU70" i="1"/>
  <c r="AT70" i="1"/>
  <c r="AS70" i="1"/>
  <c r="AR70" i="1"/>
  <c r="AQ70" i="1"/>
  <c r="AP70" i="1"/>
  <c r="AO70" i="1"/>
  <c r="AN70" i="1"/>
  <c r="AM70" i="1"/>
  <c r="AL70" i="1"/>
  <c r="AK70" i="1"/>
  <c r="AJ70" i="1"/>
  <c r="AI70" i="1"/>
  <c r="AH70" i="1"/>
  <c r="AG70" i="1"/>
  <c r="AF70" i="1"/>
  <c r="AE70" i="1"/>
  <c r="AD70" i="1"/>
  <c r="AC70" i="1"/>
  <c r="AB70" i="1"/>
  <c r="AA70" i="1"/>
  <c r="Z70" i="1"/>
  <c r="Y70" i="1"/>
  <c r="X70" i="1"/>
  <c r="W70" i="1"/>
  <c r="V70" i="1"/>
  <c r="U70" i="1"/>
  <c r="T70" i="1"/>
  <c r="S70" i="1"/>
  <c r="R70" i="1"/>
  <c r="Q70" i="1"/>
  <c r="P70" i="1"/>
  <c r="O70" i="1"/>
  <c r="N70" i="1"/>
  <c r="M70" i="1"/>
  <c r="L70" i="1"/>
  <c r="K70" i="1"/>
  <c r="J70" i="1"/>
  <c r="I70" i="1"/>
  <c r="H70" i="1"/>
  <c r="G70" i="1"/>
  <c r="F70" i="1"/>
  <c r="E70" i="1"/>
  <c r="D70" i="1"/>
  <c r="C70" i="1"/>
  <c r="CW69" i="1"/>
  <c r="CV69" i="1"/>
  <c r="CU69" i="1"/>
  <c r="CT69" i="1"/>
  <c r="CS69" i="1"/>
  <c r="CR69" i="1"/>
  <c r="CQ69" i="1"/>
  <c r="CP69" i="1"/>
  <c r="CO69" i="1"/>
  <c r="CN69" i="1"/>
  <c r="CM69" i="1"/>
  <c r="CL69" i="1"/>
  <c r="CK69" i="1"/>
  <c r="CJ69" i="1"/>
  <c r="CI69" i="1"/>
  <c r="CH69" i="1"/>
  <c r="CG69" i="1"/>
  <c r="CF69" i="1"/>
  <c r="CE69" i="1"/>
  <c r="CD69" i="1"/>
  <c r="CC69" i="1"/>
  <c r="CB69" i="1"/>
  <c r="CA69" i="1"/>
  <c r="BZ69" i="1"/>
  <c r="BY69" i="1"/>
  <c r="BX69" i="1"/>
  <c r="BW69" i="1"/>
  <c r="BV69" i="1"/>
  <c r="BU69" i="1"/>
  <c r="BT69" i="1"/>
  <c r="BS69" i="1"/>
  <c r="BR69" i="1"/>
  <c r="BQ69" i="1"/>
  <c r="BP69" i="1"/>
  <c r="BO69" i="1"/>
  <c r="BN69" i="1"/>
  <c r="BM69" i="1"/>
  <c r="BL69" i="1"/>
  <c r="BK69" i="1"/>
  <c r="BJ69" i="1"/>
  <c r="BI69" i="1"/>
  <c r="BH69" i="1"/>
  <c r="BG69" i="1"/>
  <c r="BF69" i="1"/>
  <c r="BE69" i="1"/>
  <c r="BD69" i="1"/>
  <c r="BC69" i="1"/>
  <c r="BB69" i="1"/>
  <c r="BA69" i="1"/>
  <c r="AZ69" i="1"/>
  <c r="AY69" i="1"/>
  <c r="AX69" i="1"/>
  <c r="AW69" i="1"/>
  <c r="AV69" i="1"/>
  <c r="AU69" i="1"/>
  <c r="AT69" i="1"/>
  <c r="AS69" i="1"/>
  <c r="AR69" i="1"/>
  <c r="AQ69" i="1"/>
  <c r="AP69" i="1"/>
  <c r="AO69" i="1"/>
  <c r="AN69" i="1"/>
  <c r="AM69" i="1"/>
  <c r="AL69" i="1"/>
  <c r="AK69" i="1"/>
  <c r="AJ69" i="1"/>
  <c r="AI69" i="1"/>
  <c r="AH69" i="1"/>
  <c r="AG69" i="1"/>
  <c r="AF69" i="1"/>
  <c r="AE69" i="1"/>
  <c r="AD69" i="1"/>
  <c r="AC69" i="1"/>
  <c r="AB69" i="1"/>
  <c r="AA69" i="1"/>
  <c r="Z69" i="1"/>
  <c r="Y69" i="1"/>
  <c r="X69" i="1"/>
  <c r="W69" i="1"/>
  <c r="V69" i="1"/>
  <c r="U69" i="1"/>
  <c r="T69" i="1"/>
  <c r="S69" i="1"/>
  <c r="R69" i="1"/>
  <c r="Q69" i="1"/>
  <c r="P69" i="1"/>
  <c r="O69" i="1"/>
  <c r="N69" i="1"/>
  <c r="M69" i="1"/>
  <c r="L69" i="1"/>
  <c r="K69" i="1"/>
  <c r="J69" i="1"/>
  <c r="I69" i="1"/>
  <c r="H69" i="1"/>
  <c r="G69" i="1"/>
  <c r="F69" i="1"/>
  <c r="E69" i="1"/>
  <c r="D69" i="1"/>
  <c r="C69" i="1"/>
  <c r="CW68" i="1"/>
  <c r="CV68" i="1"/>
  <c r="CU68" i="1"/>
  <c r="CT68" i="1"/>
  <c r="CS68" i="1"/>
  <c r="CR68" i="1"/>
  <c r="CQ68" i="1"/>
  <c r="CP68" i="1"/>
  <c r="CO68" i="1"/>
  <c r="CN68" i="1"/>
  <c r="CK68" i="1"/>
  <c r="CI68" i="1"/>
  <c r="CH68" i="1"/>
  <c r="CG68" i="1"/>
  <c r="CF68" i="1"/>
  <c r="CE68" i="1"/>
  <c r="CC68" i="1"/>
  <c r="BZ68" i="1"/>
  <c r="BX68" i="1"/>
  <c r="BW68" i="1"/>
  <c r="BT68" i="1"/>
  <c r="BM68" i="1"/>
  <c r="BK68" i="1"/>
  <c r="BJ68" i="1"/>
  <c r="BH68" i="1"/>
  <c r="BE68" i="1"/>
  <c r="BD68" i="1"/>
  <c r="BC68" i="1"/>
  <c r="BB68" i="1"/>
  <c r="BA68" i="1"/>
  <c r="AW68" i="1"/>
  <c r="AV68" i="1"/>
  <c r="AU68" i="1"/>
  <c r="AS68" i="1"/>
  <c r="AO68" i="1"/>
  <c r="AK68" i="1"/>
  <c r="AI68" i="1"/>
  <c r="AC68" i="1"/>
  <c r="AA68" i="1"/>
  <c r="Y68" i="1"/>
  <c r="V68" i="1"/>
  <c r="U68" i="1"/>
  <c r="T68" i="1"/>
  <c r="S68" i="1"/>
  <c r="R68" i="1"/>
  <c r="Q68" i="1"/>
  <c r="L68" i="1"/>
  <c r="K68" i="1"/>
  <c r="J68" i="1"/>
  <c r="G68" i="1"/>
  <c r="F68" i="1"/>
  <c r="D68" i="1"/>
  <c r="CV67" i="1"/>
  <c r="CJ67" i="1"/>
  <c r="AA156" i="1"/>
  <c r="W156" i="1"/>
  <c r="V156" i="1"/>
  <c r="T156" i="1"/>
  <c r="S156" i="1"/>
  <c r="R156" i="1"/>
  <c r="Q156" i="1"/>
  <c r="AT87" i="1"/>
  <c r="R87" i="1"/>
  <c r="AZ162" i="1"/>
  <c r="AQ162" i="1"/>
  <c r="AF162" i="1"/>
  <c r="CL161" i="1"/>
  <c r="CI161" i="1"/>
  <c r="AO161" i="1"/>
  <c r="P161" i="1"/>
  <c r="CB160" i="1"/>
  <c r="BJ160" i="1"/>
  <c r="BA160" i="1"/>
  <c r="AZ160" i="1"/>
  <c r="D160" i="1"/>
  <c r="BR159" i="1"/>
  <c r="BO159" i="1"/>
  <c r="BM159" i="1"/>
  <c r="AZ159" i="1"/>
  <c r="AV159" i="1"/>
  <c r="AS159" i="1"/>
  <c r="AK159" i="1"/>
  <c r="BY155" i="1"/>
  <c r="BG155" i="1"/>
  <c r="M155" i="1"/>
  <c r="L155" i="1"/>
  <c r="I155" i="1"/>
  <c r="D155" i="1"/>
  <c r="CD154" i="1"/>
  <c r="BU154" i="1"/>
  <c r="BR154" i="1"/>
  <c r="BQ154" i="1"/>
  <c r="AY154" i="1"/>
  <c r="AW154" i="1"/>
  <c r="AS154" i="1"/>
  <c r="AN154" i="1"/>
  <c r="AL154" i="1"/>
  <c r="AJ154" i="1"/>
  <c r="AH154" i="1"/>
  <c r="L154" i="1"/>
  <c r="CN153" i="1"/>
  <c r="CF153" i="1"/>
  <c r="CC153" i="1"/>
  <c r="KT8" i="1" l="1"/>
  <c r="C168" i="1" a="1"/>
  <c r="KT9" i="1" l="1"/>
  <c r="CO173" i="1"/>
  <c r="CN173" i="1"/>
  <c r="CM173" i="1"/>
  <c r="CL173" i="1"/>
  <c r="CK173" i="1"/>
  <c r="CJ173" i="1"/>
  <c r="CI173" i="1"/>
  <c r="CH173" i="1"/>
  <c r="CG173" i="1"/>
  <c r="CF173" i="1"/>
  <c r="CE173" i="1"/>
  <c r="CD173" i="1"/>
  <c r="CC173" i="1"/>
  <c r="CB173" i="1"/>
  <c r="CA173" i="1"/>
  <c r="BZ173" i="1"/>
  <c r="BY173" i="1"/>
  <c r="BX173" i="1"/>
  <c r="BW173" i="1"/>
  <c r="BV173" i="1"/>
  <c r="BU173" i="1"/>
  <c r="BT173" i="1"/>
  <c r="BS173" i="1"/>
  <c r="BR173" i="1"/>
  <c r="BQ173" i="1"/>
  <c r="BP173" i="1"/>
  <c r="BO173" i="1"/>
  <c r="BN173" i="1"/>
  <c r="BM173" i="1"/>
  <c r="BL173" i="1"/>
  <c r="BK173" i="1"/>
  <c r="BJ173" i="1"/>
  <c r="BI173" i="1"/>
  <c r="BH173" i="1"/>
  <c r="BG173" i="1"/>
  <c r="BF173" i="1"/>
  <c r="BE173" i="1"/>
  <c r="BD173" i="1"/>
  <c r="BC173" i="1"/>
  <c r="BB173" i="1"/>
  <c r="BA173" i="1"/>
  <c r="AZ173" i="1"/>
  <c r="AY173" i="1"/>
  <c r="AX173" i="1"/>
  <c r="AW173" i="1"/>
  <c r="AV173" i="1"/>
  <c r="AU173" i="1"/>
  <c r="AT173" i="1"/>
  <c r="AS173" i="1"/>
  <c r="AR173" i="1"/>
  <c r="AQ173" i="1"/>
  <c r="AP173" i="1"/>
  <c r="AO173" i="1"/>
  <c r="AN173" i="1"/>
  <c r="AM173" i="1"/>
  <c r="AL173" i="1"/>
  <c r="AK173" i="1"/>
  <c r="AJ173" i="1"/>
  <c r="AI173" i="1"/>
  <c r="AH173" i="1"/>
  <c r="AG173" i="1"/>
  <c r="AF173" i="1"/>
  <c r="AE173" i="1"/>
  <c r="AD173" i="1"/>
  <c r="AC173" i="1"/>
  <c r="AB173" i="1"/>
  <c r="AA173" i="1"/>
  <c r="Z173" i="1"/>
  <c r="Y173" i="1"/>
  <c r="X173" i="1"/>
  <c r="W173" i="1"/>
  <c r="V173" i="1"/>
  <c r="U173" i="1"/>
  <c r="T173" i="1"/>
  <c r="S173" i="1"/>
  <c r="R173" i="1"/>
  <c r="Q173" i="1"/>
  <c r="P173" i="1"/>
  <c r="O173" i="1"/>
  <c r="N173" i="1"/>
  <c r="M173" i="1"/>
  <c r="L173" i="1"/>
  <c r="K173" i="1"/>
  <c r="J173" i="1"/>
  <c r="I173" i="1"/>
  <c r="H173" i="1"/>
  <c r="G173" i="1"/>
  <c r="F173" i="1"/>
  <c r="E173" i="1"/>
  <c r="D173" i="1"/>
  <c r="C173" i="1"/>
  <c r="CW172" i="1"/>
  <c r="CV172" i="1"/>
  <c r="CU172" i="1"/>
  <c r="CT172" i="1"/>
  <c r="CS172" i="1"/>
  <c r="CR172" i="1"/>
  <c r="CQ172" i="1"/>
  <c r="CP172" i="1"/>
  <c r="CO172" i="1"/>
  <c r="CN172" i="1"/>
  <c r="CM172" i="1"/>
  <c r="CL172" i="1"/>
  <c r="CK172" i="1"/>
  <c r="CJ172" i="1"/>
  <c r="CI172" i="1"/>
  <c r="CH172" i="1"/>
  <c r="CG172" i="1"/>
  <c r="CF172" i="1"/>
  <c r="CE172" i="1"/>
  <c r="CD172" i="1"/>
  <c r="CC172" i="1"/>
  <c r="CB172" i="1"/>
  <c r="CA172" i="1"/>
  <c r="BZ172" i="1"/>
  <c r="BY172" i="1"/>
  <c r="BX172" i="1"/>
  <c r="BW172" i="1"/>
  <c r="BV172" i="1"/>
  <c r="BU172" i="1"/>
  <c r="BT172" i="1"/>
  <c r="BS172" i="1"/>
  <c r="BR172" i="1"/>
  <c r="BQ172" i="1"/>
  <c r="BP172" i="1"/>
  <c r="BO172" i="1"/>
  <c r="BN172" i="1"/>
  <c r="BM172" i="1"/>
  <c r="BL172" i="1"/>
  <c r="BK172" i="1"/>
  <c r="BJ172" i="1"/>
  <c r="BI172" i="1"/>
  <c r="BH172" i="1"/>
  <c r="BG172" i="1"/>
  <c r="BF172" i="1"/>
  <c r="BE172" i="1"/>
  <c r="BD172" i="1"/>
  <c r="BC172" i="1"/>
  <c r="BB172" i="1"/>
  <c r="BA172" i="1"/>
  <c r="AZ172" i="1"/>
  <c r="AY172" i="1"/>
  <c r="AX172" i="1"/>
  <c r="AW172" i="1"/>
  <c r="AV172" i="1"/>
  <c r="AU172" i="1"/>
  <c r="AT172" i="1"/>
  <c r="AS172" i="1"/>
  <c r="AR172" i="1"/>
  <c r="AQ172" i="1"/>
  <c r="AP172" i="1"/>
  <c r="AO172" i="1"/>
  <c r="AN172" i="1"/>
  <c r="AM172" i="1"/>
  <c r="AL172" i="1"/>
  <c r="AK172" i="1"/>
  <c r="AJ172" i="1"/>
  <c r="AI172" i="1"/>
  <c r="AH172" i="1"/>
  <c r="AG172" i="1"/>
  <c r="AF172" i="1"/>
  <c r="AE172" i="1"/>
  <c r="AD172" i="1"/>
  <c r="AC172" i="1"/>
  <c r="AB172" i="1"/>
  <c r="AA172" i="1"/>
  <c r="Z172" i="1"/>
  <c r="Y172" i="1"/>
  <c r="X172" i="1"/>
  <c r="W172" i="1"/>
  <c r="V172" i="1"/>
  <c r="U172" i="1"/>
  <c r="T172" i="1"/>
  <c r="S172" i="1"/>
  <c r="R172" i="1"/>
  <c r="Q172" i="1"/>
  <c r="P172" i="1"/>
  <c r="O172" i="1"/>
  <c r="N172" i="1"/>
  <c r="M172" i="1"/>
  <c r="L172" i="1"/>
  <c r="K172" i="1"/>
  <c r="J172" i="1"/>
  <c r="I172" i="1"/>
  <c r="H172" i="1"/>
  <c r="G172" i="1"/>
  <c r="F172" i="1"/>
  <c r="E172" i="1"/>
  <c r="D172" i="1"/>
  <c r="C172" i="1"/>
  <c r="CW171" i="1"/>
  <c r="CV171" i="1"/>
  <c r="CU171" i="1"/>
  <c r="CT171" i="1"/>
  <c r="CS171" i="1"/>
  <c r="CR171" i="1"/>
  <c r="CQ171" i="1"/>
  <c r="CP171" i="1"/>
  <c r="CO171" i="1"/>
  <c r="CN171" i="1"/>
  <c r="CM171" i="1"/>
  <c r="CL171" i="1"/>
  <c r="CK171" i="1"/>
  <c r="CJ171" i="1"/>
  <c r="CI171" i="1"/>
  <c r="CH171" i="1"/>
  <c r="CG171" i="1"/>
  <c r="CF171" i="1"/>
  <c r="CE171" i="1"/>
  <c r="CD171" i="1"/>
  <c r="CC171" i="1"/>
  <c r="CB171" i="1"/>
  <c r="CA171" i="1"/>
  <c r="BZ171" i="1"/>
  <c r="BY171" i="1"/>
  <c r="BX171" i="1"/>
  <c r="BW171" i="1"/>
  <c r="BV171" i="1"/>
  <c r="BU171" i="1"/>
  <c r="BT171" i="1"/>
  <c r="BS171" i="1"/>
  <c r="BR171" i="1"/>
  <c r="BQ171" i="1"/>
  <c r="BP171" i="1"/>
  <c r="BO171" i="1"/>
  <c r="BN171" i="1"/>
  <c r="BM171" i="1"/>
  <c r="BL171" i="1"/>
  <c r="BK171" i="1"/>
  <c r="BJ171" i="1"/>
  <c r="BI171" i="1"/>
  <c r="BH171" i="1"/>
  <c r="BG171" i="1"/>
  <c r="BF171" i="1"/>
  <c r="BE171" i="1"/>
  <c r="BD171" i="1"/>
  <c r="BC171" i="1"/>
  <c r="BB171" i="1"/>
  <c r="BA171" i="1"/>
  <c r="AZ171" i="1"/>
  <c r="AY171" i="1"/>
  <c r="AX171" i="1"/>
  <c r="AW171" i="1"/>
  <c r="AV171" i="1"/>
  <c r="CW266" i="1"/>
  <c r="CV266" i="1"/>
  <c r="CU266" i="1"/>
  <c r="CT266" i="1"/>
  <c r="CS266" i="1"/>
  <c r="CR266" i="1"/>
  <c r="CQ266" i="1"/>
  <c r="CP266" i="1"/>
  <c r="CO266" i="1"/>
  <c r="CN266" i="1"/>
  <c r="CM266" i="1"/>
  <c r="CL266" i="1"/>
  <c r="CK266" i="1"/>
  <c r="CJ266" i="1"/>
  <c r="CI266" i="1"/>
  <c r="CH266" i="1"/>
  <c r="CG266" i="1"/>
  <c r="CF266" i="1"/>
  <c r="CE266" i="1"/>
  <c r="CD266" i="1"/>
  <c r="CC266" i="1"/>
  <c r="CB266" i="1"/>
  <c r="CA266" i="1"/>
  <c r="BZ266" i="1"/>
  <c r="BY266" i="1"/>
  <c r="BX266" i="1"/>
  <c r="BW266" i="1"/>
  <c r="BV266" i="1"/>
  <c r="BU266" i="1"/>
  <c r="BT266" i="1"/>
  <c r="BS266" i="1"/>
  <c r="BR266" i="1"/>
  <c r="BQ266" i="1"/>
  <c r="BP266" i="1"/>
  <c r="BO266" i="1"/>
  <c r="BN266" i="1"/>
  <c r="BM266" i="1"/>
  <c r="BL266" i="1"/>
  <c r="BK266" i="1"/>
  <c r="BJ266" i="1"/>
  <c r="BI266" i="1"/>
  <c r="BH266" i="1"/>
  <c r="BG266" i="1"/>
  <c r="BF266" i="1"/>
  <c r="BE266" i="1"/>
  <c r="BD266" i="1"/>
  <c r="BC266" i="1"/>
  <c r="BB266" i="1"/>
  <c r="BA266" i="1"/>
  <c r="AZ266" i="1"/>
  <c r="AY266" i="1"/>
  <c r="AX266" i="1"/>
  <c r="AW266" i="1"/>
  <c r="AV266" i="1"/>
  <c r="AU266" i="1"/>
  <c r="AT266" i="1"/>
  <c r="AS266" i="1"/>
  <c r="AR266" i="1"/>
  <c r="AQ266" i="1"/>
  <c r="AP266" i="1"/>
  <c r="AO266" i="1"/>
  <c r="AN266" i="1"/>
  <c r="AM266" i="1"/>
  <c r="AL266" i="1"/>
  <c r="AK266" i="1"/>
  <c r="AJ266" i="1"/>
  <c r="AI266" i="1"/>
  <c r="AH266" i="1"/>
  <c r="AG266" i="1"/>
  <c r="AF266" i="1"/>
  <c r="AE266" i="1"/>
  <c r="AD266" i="1"/>
  <c r="AC266" i="1"/>
  <c r="AB266" i="1"/>
  <c r="AA266" i="1"/>
  <c r="Z266" i="1"/>
  <c r="Y266" i="1"/>
  <c r="X266" i="1"/>
  <c r="W266" i="1"/>
  <c r="V266" i="1"/>
  <c r="U266" i="1"/>
  <c r="T266" i="1"/>
  <c r="S266" i="1"/>
  <c r="R266" i="1"/>
  <c r="Q266" i="1"/>
  <c r="P266" i="1"/>
  <c r="O266" i="1"/>
  <c r="N266" i="1"/>
  <c r="M266" i="1"/>
  <c r="L266" i="1"/>
  <c r="K266" i="1"/>
  <c r="J266" i="1"/>
  <c r="I266" i="1"/>
  <c r="H266" i="1"/>
  <c r="G266" i="1"/>
  <c r="F266" i="1"/>
  <c r="E266" i="1"/>
  <c r="D266" i="1"/>
  <c r="C266" i="1"/>
  <c r="CW265" i="1"/>
  <c r="CV265" i="1"/>
  <c r="CU265" i="1"/>
  <c r="CT265" i="1"/>
  <c r="CS265" i="1"/>
  <c r="CR265" i="1"/>
  <c r="CQ265" i="1"/>
  <c r="CP265" i="1"/>
  <c r="CO265" i="1"/>
  <c r="CN265" i="1"/>
  <c r="CM265" i="1"/>
  <c r="CL265" i="1"/>
  <c r="CK265" i="1"/>
  <c r="CJ265" i="1"/>
  <c r="CI265" i="1"/>
  <c r="CH265" i="1"/>
  <c r="CG265" i="1"/>
  <c r="CF265" i="1"/>
  <c r="CE265" i="1"/>
  <c r="CD265" i="1"/>
  <c r="CC265" i="1"/>
  <c r="CB265" i="1"/>
  <c r="CA265" i="1"/>
  <c r="BZ265" i="1"/>
  <c r="BY265" i="1"/>
  <c r="BX265" i="1"/>
  <c r="BW265" i="1"/>
  <c r="BV265" i="1"/>
  <c r="BU265" i="1"/>
  <c r="BT265" i="1"/>
  <c r="BS265" i="1"/>
  <c r="BR265" i="1"/>
  <c r="BQ265" i="1"/>
  <c r="BP265" i="1"/>
  <c r="BO265" i="1"/>
  <c r="BN265" i="1"/>
  <c r="BM265" i="1"/>
  <c r="BL265" i="1"/>
  <c r="BK265" i="1"/>
  <c r="BJ265" i="1"/>
  <c r="BI265" i="1"/>
  <c r="BH265" i="1"/>
  <c r="BG265" i="1"/>
  <c r="BF265" i="1"/>
  <c r="BE265" i="1"/>
  <c r="BD265" i="1"/>
  <c r="BC265" i="1"/>
  <c r="BB265" i="1"/>
  <c r="BA265" i="1"/>
  <c r="AZ265" i="1"/>
  <c r="AY265" i="1"/>
  <c r="AX265" i="1"/>
  <c r="AW265" i="1"/>
  <c r="AV265" i="1"/>
  <c r="AU265" i="1"/>
  <c r="AT265" i="1"/>
  <c r="AS265" i="1"/>
  <c r="AR265" i="1"/>
  <c r="AQ265" i="1"/>
  <c r="AP265" i="1"/>
  <c r="AO265" i="1"/>
  <c r="AN265" i="1"/>
  <c r="AM265" i="1"/>
  <c r="AL265" i="1"/>
  <c r="AK265" i="1"/>
  <c r="AJ265" i="1"/>
  <c r="AI265" i="1"/>
  <c r="AH265" i="1"/>
  <c r="AG265" i="1"/>
  <c r="AF265" i="1"/>
  <c r="AE265" i="1"/>
  <c r="AD265" i="1"/>
  <c r="AC265" i="1"/>
  <c r="AB265" i="1"/>
  <c r="AA265" i="1"/>
  <c r="Z265" i="1"/>
  <c r="Y265" i="1"/>
  <c r="X265" i="1"/>
  <c r="W265" i="1"/>
  <c r="V265" i="1"/>
  <c r="U265" i="1"/>
  <c r="T265" i="1"/>
  <c r="S265" i="1"/>
  <c r="R265" i="1"/>
  <c r="Q265" i="1"/>
  <c r="P265" i="1"/>
  <c r="O265" i="1"/>
  <c r="N265" i="1"/>
  <c r="M265" i="1"/>
  <c r="L265" i="1"/>
  <c r="K265" i="1"/>
  <c r="J265" i="1"/>
  <c r="I265" i="1"/>
  <c r="H265" i="1"/>
  <c r="G265" i="1"/>
  <c r="F265" i="1"/>
  <c r="E265" i="1"/>
  <c r="D265" i="1"/>
  <c r="C265" i="1"/>
  <c r="CW264" i="1"/>
  <c r="CV264" i="1"/>
  <c r="CU264" i="1"/>
  <c r="CT264" i="1"/>
  <c r="CS264" i="1"/>
  <c r="CR264" i="1"/>
  <c r="CQ264" i="1"/>
  <c r="CP264" i="1"/>
  <c r="CO264" i="1"/>
  <c r="CN264" i="1"/>
  <c r="CM264" i="1"/>
  <c r="CL264" i="1"/>
  <c r="CK264" i="1"/>
  <c r="CJ264" i="1"/>
  <c r="CI264" i="1"/>
  <c r="CH264" i="1"/>
  <c r="CG264" i="1"/>
  <c r="CF264" i="1"/>
  <c r="CE264" i="1"/>
  <c r="CD264" i="1"/>
  <c r="CC264" i="1"/>
  <c r="CB264" i="1"/>
  <c r="CA264" i="1"/>
  <c r="BZ264" i="1"/>
  <c r="BY264" i="1"/>
  <c r="BX264" i="1"/>
  <c r="BW264" i="1"/>
  <c r="BV264" i="1"/>
  <c r="BU264" i="1"/>
  <c r="BT264" i="1"/>
  <c r="BS264" i="1"/>
  <c r="BR264" i="1"/>
  <c r="BQ264" i="1"/>
  <c r="BP264" i="1"/>
  <c r="BO264" i="1"/>
  <c r="BN264" i="1"/>
  <c r="BM264" i="1"/>
  <c r="BL264" i="1"/>
  <c r="BK264" i="1"/>
  <c r="BJ264" i="1"/>
  <c r="BI264" i="1"/>
  <c r="BH264" i="1"/>
  <c r="BG264" i="1"/>
  <c r="BF264" i="1"/>
  <c r="BE264" i="1"/>
  <c r="BD264" i="1"/>
  <c r="BC264" i="1"/>
  <c r="BB264" i="1"/>
  <c r="BA264" i="1"/>
  <c r="AZ264" i="1"/>
  <c r="AY264" i="1"/>
  <c r="AX264" i="1"/>
  <c r="AW264" i="1"/>
  <c r="AV264" i="1"/>
  <c r="AU264" i="1"/>
  <c r="AT264" i="1"/>
  <c r="AS264" i="1"/>
  <c r="AR264" i="1"/>
  <c r="AQ264" i="1"/>
  <c r="AP264" i="1"/>
  <c r="AO264" i="1"/>
  <c r="AN264" i="1"/>
  <c r="AM264" i="1"/>
  <c r="AL264" i="1"/>
  <c r="AK264" i="1"/>
  <c r="AJ264" i="1"/>
  <c r="AI264" i="1"/>
  <c r="AH264" i="1"/>
  <c r="AG264" i="1"/>
  <c r="AF264" i="1"/>
  <c r="AE264" i="1"/>
  <c r="AD264" i="1"/>
  <c r="AC264" i="1"/>
  <c r="AB264" i="1"/>
  <c r="AA264" i="1"/>
  <c r="Z264" i="1"/>
  <c r="Y264" i="1"/>
  <c r="X264" i="1"/>
  <c r="W264" i="1"/>
  <c r="V264" i="1"/>
  <c r="U264" i="1"/>
  <c r="T264" i="1"/>
  <c r="S264" i="1"/>
  <c r="R264" i="1"/>
  <c r="Q264" i="1"/>
  <c r="P264" i="1"/>
  <c r="O264" i="1"/>
  <c r="N264" i="1"/>
  <c r="M264" i="1"/>
  <c r="L264" i="1"/>
  <c r="K264" i="1"/>
  <c r="J264" i="1"/>
  <c r="I264" i="1"/>
  <c r="H264" i="1"/>
  <c r="G264" i="1"/>
  <c r="F264" i="1"/>
  <c r="E264" i="1"/>
  <c r="D264" i="1"/>
  <c r="C264" i="1"/>
  <c r="CW263" i="1"/>
  <c r="CV263" i="1"/>
  <c r="CU263" i="1"/>
  <c r="CT263" i="1"/>
  <c r="CS263" i="1"/>
  <c r="CR263" i="1"/>
  <c r="CQ263" i="1"/>
  <c r="CP263" i="1"/>
  <c r="CO263" i="1"/>
  <c r="CN263" i="1"/>
  <c r="CM263" i="1"/>
  <c r="CL263" i="1"/>
  <c r="CK263" i="1"/>
  <c r="CJ263" i="1"/>
  <c r="CI263" i="1"/>
  <c r="CH263" i="1"/>
  <c r="CG263" i="1"/>
  <c r="CF263" i="1"/>
  <c r="CE263" i="1"/>
  <c r="CD263" i="1"/>
  <c r="CC263" i="1"/>
  <c r="CB263" i="1"/>
  <c r="CA263" i="1"/>
  <c r="BZ263" i="1"/>
  <c r="BY263" i="1"/>
  <c r="BX263" i="1"/>
  <c r="BW263" i="1"/>
  <c r="BV263" i="1"/>
  <c r="BU263" i="1"/>
  <c r="BT263" i="1"/>
  <c r="BS263" i="1"/>
  <c r="BR263" i="1"/>
  <c r="BQ263" i="1"/>
  <c r="BP263" i="1"/>
  <c r="BO263" i="1"/>
  <c r="BN263" i="1"/>
  <c r="BM263" i="1"/>
  <c r="BL263" i="1"/>
  <c r="BK263" i="1"/>
  <c r="BJ263" i="1"/>
  <c r="BI263" i="1"/>
  <c r="BH263" i="1"/>
  <c r="BG263" i="1"/>
  <c r="BF263" i="1"/>
  <c r="BE263" i="1"/>
  <c r="BD263" i="1"/>
  <c r="BC263" i="1"/>
  <c r="BB263" i="1"/>
  <c r="BA263" i="1"/>
  <c r="AZ263" i="1"/>
  <c r="AY263" i="1"/>
  <c r="AX263" i="1"/>
  <c r="AW263" i="1"/>
  <c r="AV263" i="1"/>
  <c r="AU263" i="1"/>
  <c r="AT263" i="1"/>
  <c r="AS263" i="1"/>
  <c r="AR263" i="1"/>
  <c r="AQ263" i="1"/>
  <c r="AP263" i="1"/>
  <c r="AO263" i="1"/>
  <c r="AN263" i="1"/>
  <c r="AM263" i="1"/>
  <c r="AL263" i="1"/>
  <c r="AK263" i="1"/>
  <c r="AJ263" i="1"/>
  <c r="AI263" i="1"/>
  <c r="AH263" i="1"/>
  <c r="AG263" i="1"/>
  <c r="AF263" i="1"/>
  <c r="AE263" i="1"/>
  <c r="AD263" i="1"/>
  <c r="BE234" i="1"/>
  <c r="BD234" i="1"/>
  <c r="BC234" i="1"/>
  <c r="AV234" i="1"/>
  <c r="AU234" i="1"/>
  <c r="AO234" i="1"/>
  <c r="AN234" i="1"/>
  <c r="AM234" i="1"/>
  <c r="AJ234" i="1"/>
  <c r="AE234" i="1"/>
  <c r="AD234" i="1"/>
  <c r="AA234" i="1"/>
  <c r="Q234" i="1"/>
  <c r="N234" i="1"/>
  <c r="H234" i="1"/>
  <c r="CW233" i="1"/>
  <c r="CT233" i="1"/>
  <c r="CS233" i="1"/>
  <c r="CP233" i="1"/>
  <c r="CM233" i="1"/>
  <c r="CK233" i="1"/>
  <c r="BL233" i="1"/>
  <c r="BI233" i="1"/>
  <c r="BF233" i="1"/>
  <c r="BD233" i="1"/>
  <c r="AP226" i="1"/>
  <c r="AD208" i="1"/>
  <c r="X208" i="1"/>
  <c r="W208" i="1"/>
  <c r="N207" i="1"/>
  <c r="AO174" i="1"/>
  <c r="AN174" i="1"/>
  <c r="AM174" i="1"/>
  <c r="AF174" i="1"/>
  <c r="AE174" i="1"/>
  <c r="AD174" i="1"/>
  <c r="T174" i="1"/>
  <c r="E174" i="1"/>
  <c r="AC263" i="1"/>
  <c r="AB263" i="1"/>
  <c r="AA263" i="1"/>
  <c r="Z263" i="1"/>
  <c r="Y263" i="1"/>
  <c r="X263" i="1"/>
  <c r="W263" i="1"/>
  <c r="V263" i="1"/>
  <c r="U263" i="1"/>
  <c r="T263" i="1"/>
  <c r="S263" i="1"/>
  <c r="R263" i="1"/>
  <c r="Q263" i="1"/>
  <c r="P263" i="1"/>
  <c r="O263" i="1"/>
  <c r="N263" i="1"/>
  <c r="M263" i="1"/>
  <c r="L263" i="1"/>
  <c r="K263" i="1"/>
  <c r="J263" i="1"/>
  <c r="I263" i="1"/>
  <c r="H263" i="1"/>
  <c r="G263" i="1"/>
  <c r="F263" i="1"/>
  <c r="E263" i="1"/>
  <c r="D263" i="1"/>
  <c r="C263" i="1"/>
  <c r="CW262" i="1"/>
  <c r="CV262" i="1"/>
  <c r="CU262" i="1"/>
  <c r="CT262" i="1"/>
  <c r="CS262" i="1"/>
  <c r="CR262" i="1"/>
  <c r="CQ262" i="1"/>
  <c r="CP262" i="1"/>
  <c r="CO262" i="1"/>
  <c r="CN262" i="1"/>
  <c r="CM262" i="1"/>
  <c r="CL262" i="1"/>
  <c r="CK262" i="1"/>
  <c r="CJ262" i="1"/>
  <c r="CI262" i="1"/>
  <c r="CH262" i="1"/>
  <c r="CG262" i="1"/>
  <c r="CF262" i="1"/>
  <c r="CE262" i="1"/>
  <c r="CD262" i="1"/>
  <c r="CC262" i="1"/>
  <c r="CB262" i="1"/>
  <c r="CA262" i="1"/>
  <c r="BZ262" i="1"/>
  <c r="BY262" i="1"/>
  <c r="BX262" i="1"/>
  <c r="BW262" i="1"/>
  <c r="BV262" i="1"/>
  <c r="BU262" i="1"/>
  <c r="BT262" i="1"/>
  <c r="BS262" i="1"/>
  <c r="BR262" i="1"/>
  <c r="BQ262" i="1"/>
  <c r="BP262" i="1"/>
  <c r="BO262" i="1"/>
  <c r="BN262" i="1"/>
  <c r="BM262" i="1"/>
  <c r="BL262" i="1"/>
  <c r="BK262" i="1"/>
  <c r="BJ262" i="1"/>
  <c r="BI262" i="1"/>
  <c r="BH262" i="1"/>
  <c r="BG262" i="1"/>
  <c r="BF262" i="1"/>
  <c r="BE262" i="1"/>
  <c r="BD262" i="1"/>
  <c r="BC262" i="1"/>
  <c r="BB262" i="1"/>
  <c r="BA262" i="1"/>
  <c r="AZ262" i="1"/>
  <c r="AY262" i="1"/>
  <c r="AX262" i="1"/>
  <c r="AW262" i="1"/>
  <c r="AV262" i="1"/>
  <c r="AU262" i="1"/>
  <c r="AT262" i="1"/>
  <c r="AS262" i="1"/>
  <c r="AR262" i="1"/>
  <c r="AQ262" i="1"/>
  <c r="AP262" i="1"/>
  <c r="AO262" i="1"/>
  <c r="AN262" i="1"/>
  <c r="AM262" i="1"/>
  <c r="AL262" i="1"/>
  <c r="AK262" i="1"/>
  <c r="AJ262" i="1"/>
  <c r="AI262" i="1"/>
  <c r="AH262" i="1"/>
  <c r="AG262" i="1"/>
  <c r="AF262" i="1"/>
  <c r="AE262" i="1"/>
  <c r="AD262" i="1"/>
  <c r="AC262" i="1"/>
  <c r="AB262" i="1"/>
  <c r="AA262" i="1"/>
  <c r="Z262" i="1"/>
  <c r="Y262" i="1"/>
  <c r="X262" i="1"/>
  <c r="W262" i="1"/>
  <c r="V262" i="1"/>
  <c r="U262" i="1"/>
  <c r="T262" i="1"/>
  <c r="S262" i="1"/>
  <c r="R262" i="1"/>
  <c r="Q262" i="1"/>
  <c r="P262" i="1"/>
  <c r="O262" i="1"/>
  <c r="N262" i="1"/>
  <c r="M262" i="1"/>
  <c r="L262" i="1"/>
  <c r="K262" i="1"/>
  <c r="J262" i="1"/>
  <c r="I262" i="1"/>
  <c r="H262" i="1"/>
  <c r="G262" i="1"/>
  <c r="F262" i="1"/>
  <c r="E262" i="1"/>
  <c r="D262" i="1"/>
  <c r="C262" i="1"/>
  <c r="CW261" i="1"/>
  <c r="CV261" i="1"/>
  <c r="CU261" i="1"/>
  <c r="CT261" i="1"/>
  <c r="CS261" i="1"/>
  <c r="CR261" i="1"/>
  <c r="CQ261" i="1"/>
  <c r="CP261" i="1"/>
  <c r="CO261" i="1"/>
  <c r="CN261" i="1"/>
  <c r="CM261" i="1"/>
  <c r="CL261" i="1"/>
  <c r="CK261" i="1"/>
  <c r="CJ261" i="1"/>
  <c r="CI261" i="1"/>
  <c r="CH261" i="1"/>
  <c r="CG261" i="1"/>
  <c r="CF261" i="1"/>
  <c r="CE261" i="1"/>
  <c r="CD261" i="1"/>
  <c r="CC261" i="1"/>
  <c r="CB261" i="1"/>
  <c r="CA261" i="1"/>
  <c r="BZ261" i="1"/>
  <c r="BY261" i="1"/>
  <c r="BX261" i="1"/>
  <c r="BW261" i="1"/>
  <c r="BV261" i="1"/>
  <c r="BU261" i="1"/>
  <c r="BT261" i="1"/>
  <c r="BS261" i="1"/>
  <c r="BR261" i="1"/>
  <c r="BQ261" i="1"/>
  <c r="BP261" i="1"/>
  <c r="BO261" i="1"/>
  <c r="BN261" i="1"/>
  <c r="BM261" i="1"/>
  <c r="BL261" i="1"/>
  <c r="BK261" i="1"/>
  <c r="BJ261" i="1"/>
  <c r="BI261" i="1"/>
  <c r="BH261" i="1"/>
  <c r="BG261" i="1"/>
  <c r="BF261" i="1"/>
  <c r="BE261" i="1"/>
  <c r="BD261" i="1"/>
  <c r="BC261" i="1"/>
  <c r="BB261" i="1"/>
  <c r="BA261" i="1"/>
  <c r="AZ261" i="1"/>
  <c r="AY261" i="1"/>
  <c r="AX261" i="1"/>
  <c r="AW261" i="1"/>
  <c r="AV261" i="1"/>
  <c r="AU261" i="1"/>
  <c r="AT261" i="1"/>
  <c r="AS261" i="1"/>
  <c r="AR261" i="1"/>
  <c r="AQ261" i="1"/>
  <c r="AP261" i="1"/>
  <c r="AO261" i="1"/>
  <c r="AN261" i="1"/>
  <c r="AM261" i="1"/>
  <c r="AL261" i="1"/>
  <c r="AK261" i="1"/>
  <c r="AJ261" i="1"/>
  <c r="AI261" i="1"/>
  <c r="AH261" i="1"/>
  <c r="AG261" i="1"/>
  <c r="AF261" i="1"/>
  <c r="AE261" i="1"/>
  <c r="AD261" i="1"/>
  <c r="AC261" i="1"/>
  <c r="AB261" i="1"/>
  <c r="AA261" i="1"/>
  <c r="Z261" i="1"/>
  <c r="Y261" i="1"/>
  <c r="X261" i="1"/>
  <c r="W261" i="1"/>
  <c r="V261" i="1"/>
  <c r="U261" i="1"/>
  <c r="T261" i="1"/>
  <c r="S261" i="1"/>
  <c r="R261" i="1"/>
  <c r="Q261" i="1"/>
  <c r="P261" i="1"/>
  <c r="O261" i="1"/>
  <c r="N261" i="1"/>
  <c r="M261" i="1"/>
  <c r="L261" i="1"/>
  <c r="K261" i="1"/>
  <c r="J261" i="1"/>
  <c r="I261" i="1"/>
  <c r="H261" i="1"/>
  <c r="G261" i="1"/>
  <c r="F261" i="1"/>
  <c r="E261" i="1"/>
  <c r="D261" i="1"/>
  <c r="C261" i="1"/>
  <c r="CW260" i="1"/>
  <c r="CV260" i="1"/>
  <c r="CU260" i="1"/>
  <c r="CT260" i="1"/>
  <c r="CS260" i="1"/>
  <c r="CR260" i="1"/>
  <c r="CQ260" i="1"/>
  <c r="CP260" i="1"/>
  <c r="CO260" i="1"/>
  <c r="CN260" i="1"/>
  <c r="CM260" i="1"/>
  <c r="CL260" i="1"/>
  <c r="CK260" i="1"/>
  <c r="CJ260" i="1"/>
  <c r="CI260" i="1"/>
  <c r="CH260" i="1"/>
  <c r="CG260" i="1"/>
  <c r="CF260" i="1"/>
  <c r="CE260" i="1"/>
  <c r="CD260" i="1"/>
  <c r="CC260" i="1"/>
  <c r="CB260" i="1"/>
  <c r="CA260" i="1"/>
  <c r="BZ260" i="1"/>
  <c r="BY260" i="1"/>
  <c r="BX260" i="1"/>
  <c r="BW260" i="1"/>
  <c r="BV260" i="1"/>
  <c r="BU260" i="1"/>
  <c r="BT260" i="1"/>
  <c r="BS260" i="1"/>
  <c r="BR260" i="1"/>
  <c r="BQ260" i="1"/>
  <c r="BP260" i="1"/>
  <c r="BO260" i="1"/>
  <c r="BN260" i="1"/>
  <c r="BM260" i="1"/>
  <c r="BL260" i="1"/>
  <c r="BK260" i="1"/>
  <c r="BJ260" i="1"/>
  <c r="BI260" i="1"/>
  <c r="BH260" i="1"/>
  <c r="BG260" i="1"/>
  <c r="BF260" i="1"/>
  <c r="BE260" i="1"/>
  <c r="BD260" i="1"/>
  <c r="BC260" i="1"/>
  <c r="BB260" i="1"/>
  <c r="BA260" i="1"/>
  <c r="AZ260" i="1"/>
  <c r="AY260" i="1"/>
  <c r="AX260" i="1"/>
  <c r="AW260" i="1"/>
  <c r="AV260" i="1"/>
  <c r="AU260" i="1"/>
  <c r="AT260" i="1"/>
  <c r="AS260" i="1"/>
  <c r="AR260" i="1"/>
  <c r="AQ260" i="1"/>
  <c r="AP260" i="1"/>
  <c r="AO260" i="1"/>
  <c r="AN260" i="1"/>
  <c r="AM260" i="1"/>
  <c r="AL260" i="1"/>
  <c r="AK260" i="1"/>
  <c r="AJ260" i="1"/>
  <c r="AI260" i="1"/>
  <c r="AH260" i="1"/>
  <c r="AG260" i="1"/>
  <c r="AF260" i="1"/>
  <c r="AE260" i="1"/>
  <c r="AD260" i="1"/>
  <c r="AC260" i="1"/>
  <c r="AB260" i="1"/>
  <c r="AA260" i="1"/>
  <c r="Z260" i="1"/>
  <c r="Y260" i="1"/>
  <c r="X260" i="1"/>
  <c r="W260" i="1"/>
  <c r="V260" i="1"/>
  <c r="U260" i="1"/>
  <c r="T260" i="1"/>
  <c r="S260" i="1"/>
  <c r="R260" i="1"/>
  <c r="Q260" i="1"/>
  <c r="P260" i="1"/>
  <c r="O260" i="1"/>
  <c r="N260" i="1"/>
  <c r="M260" i="1"/>
  <c r="L260" i="1"/>
  <c r="K260" i="1"/>
  <c r="J260" i="1"/>
  <c r="I260" i="1"/>
  <c r="H260" i="1"/>
  <c r="G260" i="1"/>
  <c r="F260" i="1"/>
  <c r="E260" i="1"/>
  <c r="D260" i="1"/>
  <c r="C260" i="1"/>
  <c r="CW259" i="1"/>
  <c r="CV259" i="1"/>
  <c r="CU259" i="1"/>
  <c r="CT259" i="1"/>
  <c r="CS259" i="1"/>
  <c r="CR259" i="1"/>
  <c r="CQ259" i="1"/>
  <c r="CP259" i="1"/>
  <c r="CO259" i="1"/>
  <c r="CN259" i="1"/>
  <c r="CM259" i="1"/>
  <c r="CL259" i="1"/>
  <c r="CK259" i="1"/>
  <c r="CJ259" i="1"/>
  <c r="CI259" i="1"/>
  <c r="CH259" i="1"/>
  <c r="CG259" i="1"/>
  <c r="CF259" i="1"/>
  <c r="CE259" i="1"/>
  <c r="CD259" i="1"/>
  <c r="CC259" i="1"/>
  <c r="CB259" i="1"/>
  <c r="CA259" i="1"/>
  <c r="BZ259" i="1"/>
  <c r="BY259" i="1"/>
  <c r="BX259" i="1"/>
  <c r="BW259" i="1"/>
  <c r="BV259" i="1"/>
  <c r="BU259" i="1"/>
  <c r="BT259" i="1"/>
  <c r="BS259" i="1"/>
  <c r="BR259" i="1"/>
  <c r="BQ259" i="1"/>
  <c r="BP259" i="1"/>
  <c r="BO259" i="1"/>
  <c r="BN259" i="1"/>
  <c r="BM259" i="1"/>
  <c r="BL259" i="1"/>
  <c r="BK259" i="1"/>
  <c r="BJ259" i="1"/>
  <c r="BI259" i="1"/>
  <c r="BH259" i="1"/>
  <c r="BG259" i="1"/>
  <c r="BF259" i="1"/>
  <c r="BE259" i="1"/>
  <c r="BD259" i="1"/>
  <c r="BC259" i="1"/>
  <c r="BB259" i="1"/>
  <c r="BA259" i="1"/>
  <c r="AZ259" i="1"/>
  <c r="AY259" i="1"/>
  <c r="AX259" i="1"/>
  <c r="AW259" i="1"/>
  <c r="AV259" i="1"/>
  <c r="AU259" i="1"/>
  <c r="AT259" i="1"/>
  <c r="AS259" i="1"/>
  <c r="AR259" i="1"/>
  <c r="AQ259" i="1"/>
  <c r="AP259" i="1"/>
  <c r="AO259" i="1"/>
  <c r="AN259" i="1"/>
  <c r="AM259" i="1"/>
  <c r="AL259" i="1"/>
  <c r="AK259" i="1"/>
  <c r="AJ259" i="1"/>
  <c r="AI259" i="1"/>
  <c r="AH259" i="1"/>
  <c r="AG259" i="1"/>
  <c r="AF259" i="1"/>
  <c r="AE259" i="1"/>
  <c r="AD259" i="1"/>
  <c r="AC259" i="1"/>
  <c r="AB259" i="1"/>
  <c r="AA259" i="1"/>
  <c r="Z259" i="1"/>
  <c r="Y259" i="1"/>
  <c r="X259" i="1"/>
  <c r="W259" i="1"/>
  <c r="V259" i="1"/>
  <c r="U259" i="1"/>
  <c r="T259" i="1"/>
  <c r="S259" i="1"/>
  <c r="R259" i="1"/>
  <c r="Q259" i="1"/>
  <c r="P259" i="1"/>
  <c r="O259" i="1"/>
  <c r="N259" i="1"/>
  <c r="M259" i="1"/>
  <c r="L259" i="1"/>
  <c r="K259" i="1"/>
  <c r="J259" i="1"/>
  <c r="I259" i="1"/>
  <c r="H259" i="1"/>
  <c r="G259" i="1"/>
  <c r="F259" i="1"/>
  <c r="E259" i="1"/>
  <c r="D259" i="1"/>
  <c r="C259" i="1"/>
  <c r="CW258" i="1"/>
  <c r="CV258" i="1"/>
  <c r="CU258" i="1"/>
  <c r="CT258" i="1"/>
  <c r="CS258" i="1"/>
  <c r="CR258" i="1"/>
  <c r="CQ258" i="1"/>
  <c r="CP258" i="1"/>
  <c r="CO258" i="1"/>
  <c r="CN258" i="1"/>
  <c r="CM258" i="1"/>
  <c r="CL258" i="1"/>
  <c r="CK258" i="1"/>
  <c r="CJ258" i="1"/>
  <c r="CI258" i="1"/>
  <c r="CH258" i="1"/>
  <c r="CG258" i="1"/>
  <c r="CF258" i="1"/>
  <c r="CE258" i="1"/>
  <c r="CD258" i="1"/>
  <c r="CC258" i="1"/>
  <c r="CB258" i="1"/>
  <c r="CA258" i="1"/>
  <c r="BZ258" i="1"/>
  <c r="BY258" i="1"/>
  <c r="BX258" i="1"/>
  <c r="BW258" i="1"/>
  <c r="BV258" i="1"/>
  <c r="BU258" i="1"/>
  <c r="BT258" i="1"/>
  <c r="BS258" i="1"/>
  <c r="BR258" i="1"/>
  <c r="BQ258" i="1"/>
  <c r="BP258" i="1"/>
  <c r="BO258" i="1"/>
  <c r="BN258" i="1"/>
  <c r="BM258" i="1"/>
  <c r="BL258" i="1"/>
  <c r="BK258" i="1"/>
  <c r="BJ258" i="1"/>
  <c r="BI258" i="1"/>
  <c r="BH258" i="1"/>
  <c r="BG258" i="1"/>
  <c r="BF258" i="1"/>
  <c r="BE258" i="1"/>
  <c r="BD258" i="1"/>
  <c r="BC258" i="1"/>
  <c r="BB258" i="1"/>
  <c r="BA258" i="1"/>
  <c r="AZ258" i="1"/>
  <c r="AY258" i="1"/>
  <c r="AX258" i="1"/>
  <c r="AW258" i="1"/>
  <c r="AV258" i="1"/>
  <c r="AU258" i="1"/>
  <c r="AT258" i="1"/>
  <c r="AS258" i="1"/>
  <c r="AR258" i="1"/>
  <c r="AQ258" i="1"/>
  <c r="AP258" i="1"/>
  <c r="AO258" i="1"/>
  <c r="AN258" i="1"/>
  <c r="AM258" i="1"/>
  <c r="AL258" i="1"/>
  <c r="AK258" i="1"/>
  <c r="AJ258" i="1"/>
  <c r="AI258" i="1"/>
  <c r="AH258" i="1"/>
  <c r="AG258" i="1"/>
  <c r="AF258" i="1"/>
  <c r="AE258" i="1"/>
  <c r="AD258" i="1"/>
  <c r="AC258" i="1"/>
  <c r="AB258" i="1"/>
  <c r="AA258" i="1"/>
  <c r="Z258" i="1"/>
  <c r="Y258" i="1"/>
  <c r="X258" i="1"/>
  <c r="W258" i="1"/>
  <c r="V258" i="1"/>
  <c r="U258" i="1"/>
  <c r="T258" i="1"/>
  <c r="S258" i="1"/>
  <c r="R258" i="1"/>
  <c r="Q258" i="1"/>
  <c r="P258" i="1"/>
  <c r="O258" i="1"/>
  <c r="N258" i="1"/>
  <c r="M258" i="1"/>
  <c r="L258" i="1"/>
  <c r="K258" i="1"/>
  <c r="J258" i="1"/>
  <c r="I258" i="1"/>
  <c r="H258" i="1"/>
  <c r="G258" i="1"/>
  <c r="F258" i="1"/>
  <c r="E258" i="1"/>
  <c r="D258" i="1"/>
  <c r="C258" i="1"/>
  <c r="CW257" i="1"/>
  <c r="CV257" i="1"/>
  <c r="CU257" i="1"/>
  <c r="CT257" i="1"/>
  <c r="CS257" i="1"/>
  <c r="CR257" i="1"/>
  <c r="CQ257" i="1"/>
  <c r="CP257" i="1"/>
  <c r="CO257" i="1"/>
  <c r="CN257" i="1"/>
  <c r="CM257" i="1"/>
  <c r="CL257" i="1"/>
  <c r="CK257" i="1"/>
  <c r="CJ257" i="1"/>
  <c r="CI257" i="1"/>
  <c r="CH257" i="1"/>
  <c r="CG257" i="1"/>
  <c r="CF257" i="1"/>
  <c r="CE257" i="1"/>
  <c r="CD257" i="1"/>
  <c r="CC257" i="1"/>
  <c r="CB257" i="1"/>
  <c r="CA257" i="1"/>
  <c r="BZ257" i="1"/>
  <c r="BY257" i="1"/>
  <c r="BX257" i="1"/>
  <c r="BW257" i="1"/>
  <c r="BV257" i="1"/>
  <c r="BU257" i="1"/>
  <c r="BT257" i="1"/>
  <c r="BS257" i="1"/>
  <c r="BR257" i="1"/>
  <c r="BQ257" i="1"/>
  <c r="BP257" i="1"/>
  <c r="BO257" i="1"/>
  <c r="BN257" i="1"/>
  <c r="BM257" i="1"/>
  <c r="BL257" i="1"/>
  <c r="BK257" i="1"/>
  <c r="BJ257" i="1"/>
  <c r="BI257" i="1"/>
  <c r="BH257" i="1"/>
  <c r="BG257" i="1"/>
  <c r="BF257" i="1"/>
  <c r="BE257" i="1"/>
  <c r="BD257" i="1"/>
  <c r="BC257" i="1"/>
  <c r="BB257" i="1"/>
  <c r="BA257" i="1"/>
  <c r="AZ257" i="1"/>
  <c r="AY257" i="1"/>
  <c r="AX257" i="1"/>
  <c r="AW257" i="1"/>
  <c r="AV257" i="1"/>
  <c r="AU257" i="1"/>
  <c r="AT257" i="1"/>
  <c r="AS257" i="1"/>
  <c r="AR257" i="1"/>
  <c r="AQ257" i="1"/>
  <c r="AP257" i="1"/>
  <c r="AO257" i="1"/>
  <c r="AN257" i="1"/>
  <c r="AM257" i="1"/>
  <c r="AL257" i="1"/>
  <c r="AK257" i="1"/>
  <c r="AJ257" i="1"/>
  <c r="AI257" i="1"/>
  <c r="AH257" i="1"/>
  <c r="AG257" i="1"/>
  <c r="AF257" i="1"/>
  <c r="AE257" i="1"/>
  <c r="AD257" i="1"/>
  <c r="AC257" i="1"/>
  <c r="AB257" i="1"/>
  <c r="AA257" i="1"/>
  <c r="Z257" i="1"/>
  <c r="Y257" i="1"/>
  <c r="X257" i="1"/>
  <c r="W257" i="1"/>
  <c r="V257" i="1"/>
  <c r="U257" i="1"/>
  <c r="T257" i="1"/>
  <c r="S257" i="1"/>
  <c r="R257" i="1"/>
  <c r="Q257" i="1"/>
  <c r="P257" i="1"/>
  <c r="O257" i="1"/>
  <c r="N257" i="1"/>
  <c r="M257" i="1"/>
  <c r="L257" i="1"/>
  <c r="K257" i="1"/>
  <c r="AU254" i="1"/>
  <c r="AT254" i="1"/>
  <c r="AO254" i="1"/>
  <c r="AC254" i="1"/>
  <c r="AP253" i="1"/>
  <c r="AN253" i="1"/>
  <c r="AL253" i="1"/>
  <c r="AK253" i="1"/>
  <c r="AI253" i="1"/>
  <c r="AG253" i="1"/>
  <c r="AE253" i="1"/>
  <c r="AD253" i="1"/>
  <c r="AC253" i="1"/>
  <c r="AB253" i="1"/>
  <c r="AA253" i="1"/>
  <c r="Z253" i="1"/>
  <c r="Y253" i="1"/>
  <c r="X253" i="1"/>
  <c r="W253" i="1"/>
  <c r="V253" i="1"/>
  <c r="U253" i="1"/>
  <c r="T253" i="1"/>
  <c r="S253" i="1"/>
  <c r="R253" i="1"/>
  <c r="Q253" i="1"/>
  <c r="P253" i="1"/>
  <c r="O253" i="1"/>
  <c r="N253" i="1"/>
  <c r="M253" i="1"/>
  <c r="L253" i="1"/>
  <c r="K253" i="1"/>
  <c r="J253" i="1"/>
  <c r="I253" i="1"/>
  <c r="H253" i="1"/>
  <c r="G253" i="1"/>
  <c r="F253" i="1"/>
  <c r="E253" i="1"/>
  <c r="D253" i="1"/>
  <c r="C253" i="1"/>
  <c r="CW252" i="1"/>
  <c r="CV252" i="1"/>
  <c r="CU252" i="1"/>
  <c r="CT252" i="1"/>
  <c r="CS252" i="1"/>
  <c r="CR252" i="1"/>
  <c r="CQ252" i="1"/>
  <c r="CP252" i="1"/>
  <c r="CO252" i="1"/>
  <c r="CN252" i="1"/>
  <c r="CM252" i="1"/>
  <c r="CL252" i="1"/>
  <c r="CK252" i="1"/>
  <c r="CJ252" i="1"/>
  <c r="CI252" i="1"/>
  <c r="CH252" i="1"/>
  <c r="CG252" i="1"/>
  <c r="CF252" i="1"/>
  <c r="CE252" i="1"/>
  <c r="CD252" i="1"/>
  <c r="CC252" i="1"/>
  <c r="CB252" i="1"/>
  <c r="CA252" i="1"/>
  <c r="BZ252" i="1"/>
  <c r="BY252" i="1"/>
  <c r="BX252" i="1"/>
  <c r="BW252" i="1"/>
  <c r="BV252" i="1"/>
  <c r="BU252" i="1"/>
  <c r="BT252" i="1"/>
  <c r="BS252" i="1"/>
  <c r="CS250" i="1"/>
  <c r="CR250" i="1"/>
  <c r="CQ250" i="1"/>
  <c r="CP250" i="1"/>
  <c r="CO250" i="1"/>
  <c r="CN250" i="1"/>
  <c r="CM250" i="1"/>
  <c r="CL250" i="1"/>
  <c r="CK250" i="1"/>
  <c r="CJ250" i="1"/>
  <c r="CI250" i="1"/>
  <c r="CH250" i="1"/>
  <c r="CG250" i="1"/>
  <c r="CF250" i="1"/>
  <c r="CE250" i="1"/>
  <c r="CD250" i="1"/>
  <c r="CC250" i="1"/>
  <c r="CB250" i="1"/>
  <c r="CA250" i="1"/>
  <c r="BZ250" i="1"/>
  <c r="BY250" i="1"/>
  <c r="BX250" i="1"/>
  <c r="BW250" i="1"/>
  <c r="BV250" i="1"/>
  <c r="BU250" i="1"/>
  <c r="BT250" i="1"/>
  <c r="BS250" i="1"/>
  <c r="BR250" i="1"/>
  <c r="BQ250" i="1"/>
  <c r="BP250" i="1"/>
  <c r="BO250" i="1"/>
  <c r="BN250" i="1"/>
  <c r="BM250" i="1"/>
  <c r="BL250" i="1"/>
  <c r="BK250" i="1"/>
  <c r="BJ250" i="1"/>
  <c r="BI250" i="1"/>
  <c r="BH250" i="1"/>
  <c r="BG250" i="1"/>
  <c r="BF250" i="1"/>
  <c r="BE250" i="1"/>
  <c r="BD250" i="1"/>
  <c r="BC250" i="1"/>
  <c r="BB250" i="1"/>
  <c r="BA250" i="1"/>
  <c r="AZ250" i="1"/>
  <c r="AY250" i="1"/>
  <c r="AX250" i="1"/>
  <c r="AW250" i="1"/>
  <c r="AV250" i="1"/>
  <c r="AU250" i="1"/>
  <c r="AT250" i="1"/>
  <c r="AS250" i="1"/>
  <c r="AR250" i="1"/>
  <c r="AQ250" i="1"/>
  <c r="AP250" i="1"/>
  <c r="AO250" i="1"/>
  <c r="AN250" i="1"/>
  <c r="AM250" i="1"/>
  <c r="AL250" i="1"/>
  <c r="AK250" i="1"/>
  <c r="AJ250" i="1"/>
  <c r="AI250" i="1"/>
  <c r="AH250" i="1"/>
  <c r="AG250" i="1"/>
  <c r="AF250" i="1"/>
  <c r="AE250" i="1"/>
  <c r="AD250" i="1"/>
  <c r="AC250" i="1"/>
  <c r="AB250" i="1"/>
  <c r="AA250" i="1"/>
  <c r="Z250" i="1"/>
  <c r="Y250" i="1"/>
  <c r="X250" i="1"/>
  <c r="W250" i="1"/>
  <c r="V250" i="1"/>
  <c r="U250" i="1"/>
  <c r="T250" i="1"/>
  <c r="S250" i="1"/>
  <c r="R250" i="1"/>
  <c r="Q250" i="1"/>
  <c r="P250" i="1"/>
  <c r="O250" i="1"/>
  <c r="N250" i="1"/>
  <c r="M250" i="1"/>
  <c r="L250" i="1"/>
  <c r="K250" i="1"/>
  <c r="J250" i="1"/>
  <c r="I250" i="1"/>
  <c r="H250" i="1"/>
  <c r="G250" i="1"/>
  <c r="F250" i="1"/>
  <c r="E250" i="1"/>
  <c r="D250" i="1"/>
  <c r="C250" i="1"/>
  <c r="CW249" i="1"/>
  <c r="CV249" i="1"/>
  <c r="CU249" i="1"/>
  <c r="CT249" i="1"/>
  <c r="AW253" i="1"/>
  <c r="AV253" i="1"/>
  <c r="AU253" i="1"/>
  <c r="AT253" i="1"/>
  <c r="AS253" i="1"/>
  <c r="AR253" i="1"/>
  <c r="CS249" i="1"/>
  <c r="CR249" i="1"/>
  <c r="CQ249" i="1"/>
  <c r="CP249" i="1"/>
  <c r="CO249" i="1"/>
  <c r="CN249" i="1"/>
  <c r="CM249" i="1"/>
  <c r="CL249" i="1"/>
  <c r="CK249" i="1"/>
  <c r="CJ249" i="1"/>
  <c r="CI249" i="1"/>
  <c r="CH249" i="1"/>
  <c r="CG249" i="1"/>
  <c r="CF249" i="1"/>
  <c r="CE249" i="1"/>
  <c r="CD249" i="1"/>
  <c r="CC249" i="1"/>
  <c r="CB249" i="1"/>
  <c r="CA249" i="1"/>
  <c r="BZ249" i="1"/>
  <c r="BY249" i="1"/>
  <c r="BX249" i="1"/>
  <c r="BW249" i="1"/>
  <c r="BV249" i="1"/>
  <c r="BU249" i="1"/>
  <c r="BT249" i="1"/>
  <c r="BS249" i="1"/>
  <c r="BR249" i="1"/>
  <c r="BQ249" i="1"/>
  <c r="BP249" i="1"/>
  <c r="BO249" i="1"/>
  <c r="BN249" i="1"/>
  <c r="BM249" i="1"/>
  <c r="BL249" i="1"/>
  <c r="BK249" i="1"/>
  <c r="BJ249" i="1"/>
  <c r="BI249" i="1"/>
  <c r="BH249" i="1"/>
  <c r="BG249" i="1"/>
  <c r="BF249" i="1"/>
  <c r="BE249" i="1"/>
  <c r="BD249" i="1"/>
  <c r="BC249" i="1"/>
  <c r="BB249" i="1"/>
  <c r="BA249" i="1"/>
  <c r="AZ249" i="1"/>
  <c r="AY249" i="1"/>
  <c r="AX249" i="1"/>
  <c r="AW249" i="1"/>
  <c r="AV249" i="1"/>
  <c r="AU249" i="1"/>
  <c r="AT249" i="1"/>
  <c r="AS249" i="1"/>
  <c r="AR249" i="1"/>
  <c r="AQ249" i="1"/>
  <c r="AP249" i="1"/>
  <c r="AO249" i="1"/>
  <c r="AN249" i="1"/>
  <c r="AM249" i="1"/>
  <c r="AL249" i="1"/>
  <c r="AK249" i="1"/>
  <c r="AJ249" i="1"/>
  <c r="AI249" i="1"/>
  <c r="AH249" i="1"/>
  <c r="AG249" i="1"/>
  <c r="AF249" i="1"/>
  <c r="AE249" i="1"/>
  <c r="AD249" i="1"/>
  <c r="AC249" i="1"/>
  <c r="AB249" i="1"/>
  <c r="AA249" i="1"/>
  <c r="Z249" i="1"/>
  <c r="Y249" i="1"/>
  <c r="X249" i="1"/>
  <c r="W249" i="1"/>
  <c r="V249" i="1"/>
  <c r="U249" i="1"/>
  <c r="T249" i="1"/>
  <c r="S249" i="1"/>
  <c r="R249" i="1"/>
  <c r="Q249" i="1"/>
  <c r="P249" i="1"/>
  <c r="O249" i="1"/>
  <c r="N249" i="1"/>
  <c r="M249" i="1"/>
  <c r="L249" i="1"/>
  <c r="K249" i="1"/>
  <c r="J249" i="1"/>
  <c r="I249" i="1"/>
  <c r="H249" i="1"/>
  <c r="G249" i="1"/>
  <c r="F249" i="1"/>
  <c r="E249" i="1"/>
  <c r="D249" i="1"/>
  <c r="C249" i="1"/>
  <c r="BZ234" i="1"/>
  <c r="BR234" i="1"/>
  <c r="BL234" i="1"/>
  <c r="BK234" i="1"/>
  <c r="BI234" i="1"/>
  <c r="AY234" i="1"/>
  <c r="AX234" i="1"/>
  <c r="AR234" i="1"/>
  <c r="AQ234" i="1"/>
  <c r="AK234" i="1"/>
  <c r="AF234" i="1"/>
  <c r="AC234" i="1"/>
  <c r="W234" i="1"/>
  <c r="U234" i="1"/>
  <c r="T234" i="1"/>
  <c r="E234" i="1"/>
  <c r="D234" i="1"/>
  <c r="CV233" i="1"/>
  <c r="CU233" i="1"/>
  <c r="CN233" i="1"/>
  <c r="CJ233" i="1"/>
  <c r="CI233" i="1"/>
  <c r="CA233" i="1"/>
  <c r="BV233" i="1"/>
  <c r="BT233" i="1"/>
  <c r="BR233" i="1"/>
  <c r="BO233" i="1"/>
  <c r="BJ233" i="1"/>
  <c r="BE233" i="1"/>
  <c r="H230" i="1"/>
  <c r="G230" i="1"/>
  <c r="F230" i="1"/>
  <c r="CW229" i="1"/>
  <c r="CR229" i="1"/>
  <c r="CQ229" i="1"/>
  <c r="CP229" i="1"/>
  <c r="CK229" i="1"/>
  <c r="CG229" i="1"/>
  <c r="CF229" i="1"/>
  <c r="CC229" i="1"/>
  <c r="CB229" i="1"/>
  <c r="BY229" i="1"/>
  <c r="BU229" i="1"/>
  <c r="BQ229" i="1"/>
  <c r="BM229" i="1"/>
  <c r="BG229" i="1"/>
  <c r="BE229" i="1"/>
  <c r="BD229" i="1"/>
  <c r="BC229" i="1"/>
  <c r="BB229" i="1"/>
  <c r="AY229" i="1"/>
  <c r="AX229" i="1"/>
  <c r="AF229" i="1"/>
  <c r="H226" i="1"/>
  <c r="G226" i="1"/>
  <c r="D226" i="1"/>
  <c r="CW225" i="1"/>
  <c r="CS225" i="1"/>
  <c r="CP225" i="1"/>
  <c r="CO225" i="1"/>
  <c r="CN225" i="1"/>
  <c r="CK225" i="1"/>
  <c r="CJ225" i="1"/>
  <c r="CC225" i="1"/>
  <c r="CB225" i="1"/>
  <c r="BW225" i="1"/>
  <c r="BV225" i="1"/>
  <c r="BU225" i="1"/>
  <c r="BR225" i="1"/>
  <c r="BP225" i="1"/>
  <c r="BN225" i="1"/>
  <c r="BL225" i="1"/>
  <c r="BK225" i="1"/>
  <c r="BH225" i="1"/>
  <c r="BG225" i="1"/>
  <c r="BF225" i="1"/>
  <c r="BD225" i="1"/>
  <c r="BC225" i="1"/>
  <c r="BA225" i="1"/>
  <c r="AW225" i="1"/>
  <c r="AU225" i="1"/>
  <c r="AT225" i="1"/>
  <c r="AR225" i="1"/>
  <c r="AQ225" i="1"/>
  <c r="AN225" i="1"/>
  <c r="AM225" i="1"/>
  <c r="AL225" i="1"/>
  <c r="AJ225" i="1"/>
  <c r="AI225" i="1"/>
  <c r="AG225" i="1"/>
  <c r="AF225" i="1"/>
  <c r="AC225" i="1"/>
  <c r="AB225" i="1"/>
  <c r="Z225" i="1"/>
  <c r="X225" i="1"/>
  <c r="W225" i="1"/>
  <c r="V225" i="1"/>
  <c r="S225" i="1"/>
  <c r="Q225" i="1"/>
  <c r="M225" i="1"/>
  <c r="K225" i="1"/>
  <c r="I225" i="1"/>
  <c r="E225" i="1"/>
  <c r="CV224" i="1"/>
  <c r="CR224" i="1"/>
  <c r="CO224" i="1"/>
  <c r="CL224" i="1"/>
  <c r="CJ224" i="1"/>
  <c r="CE224" i="1"/>
  <c r="CD224" i="1"/>
  <c r="CB224" i="1"/>
  <c r="BX224" i="1"/>
  <c r="BT224" i="1"/>
  <c r="BS224" i="1"/>
  <c r="BO224" i="1"/>
  <c r="BL224" i="1"/>
  <c r="BH224" i="1"/>
  <c r="AR224" i="1"/>
  <c r="AQ224" i="1"/>
  <c r="AJ224" i="1"/>
  <c r="AG224" i="1"/>
  <c r="AE224" i="1"/>
  <c r="AB224" i="1"/>
  <c r="L224" i="1"/>
  <c r="F224" i="1"/>
  <c r="BB169" i="1"/>
  <c r="AE169" i="1"/>
  <c r="AA169" i="1"/>
  <c r="Z169" i="1"/>
  <c r="Y169" i="1"/>
  <c r="W169" i="1"/>
  <c r="K169" i="1"/>
  <c r="CU168" i="1"/>
  <c r="CB168" i="1"/>
  <c r="BL168" i="1"/>
  <c r="AR168" i="1"/>
  <c r="AP168" i="1"/>
  <c r="AL168" i="1"/>
  <c r="U168" i="1"/>
  <c r="CA228" i="1"/>
  <c r="BW228" i="1"/>
  <c r="AT228" i="1"/>
  <c r="Y228" i="1"/>
  <c r="AS227" i="1"/>
  <c r="BV226" i="1"/>
  <c r="AX226" i="1"/>
  <c r="CP208" i="1"/>
  <c r="AO208" i="1"/>
  <c r="J208" i="1"/>
  <c r="I208" i="1"/>
  <c r="H208" i="1"/>
  <c r="CC207" i="1"/>
  <c r="AL207" i="1"/>
  <c r="Y207" i="1"/>
  <c r="BY174" i="1"/>
  <c r="BM174" i="1"/>
  <c r="BI174" i="1"/>
  <c r="BE174" i="1"/>
  <c r="BC174" i="1"/>
  <c r="AU174" i="1"/>
  <c r="W174" i="1"/>
  <c r="I174" i="1"/>
  <c r="J257" i="1"/>
  <c r="I257" i="1"/>
  <c r="H257" i="1"/>
  <c r="G257" i="1"/>
  <c r="F257" i="1"/>
  <c r="E257" i="1"/>
  <c r="D257" i="1"/>
  <c r="C257" i="1"/>
  <c r="CW256" i="1"/>
  <c r="CV256" i="1"/>
  <c r="CU256" i="1"/>
  <c r="CT256" i="1"/>
  <c r="CS256" i="1"/>
  <c r="CR256" i="1"/>
  <c r="CQ256" i="1"/>
  <c r="CP256" i="1"/>
  <c r="CO256" i="1"/>
  <c r="CN256" i="1"/>
  <c r="CM256" i="1"/>
  <c r="CL256" i="1"/>
  <c r="CK256" i="1"/>
  <c r="CJ256" i="1"/>
  <c r="CI256" i="1"/>
  <c r="CH256" i="1"/>
  <c r="CG256" i="1"/>
  <c r="CF256" i="1"/>
  <c r="CE256" i="1"/>
  <c r="CD256" i="1"/>
  <c r="CC256" i="1"/>
  <c r="AU229" i="1"/>
  <c r="AR229" i="1"/>
  <c r="AC229" i="1"/>
  <c r="R229" i="1"/>
  <c r="J229" i="1"/>
  <c r="CS228" i="1"/>
  <c r="CM228" i="1"/>
  <c r="CG228" i="1"/>
  <c r="CF228" i="1"/>
  <c r="AX228" i="1"/>
  <c r="AO228" i="1"/>
  <c r="AN228" i="1"/>
  <c r="W228" i="1"/>
  <c r="U228" i="1"/>
  <c r="T228" i="1"/>
  <c r="J228" i="1"/>
  <c r="E228" i="1"/>
  <c r="CR227" i="1"/>
  <c r="CK227" i="1"/>
  <c r="CD227" i="1"/>
  <c r="BQ227" i="1"/>
  <c r="BP227" i="1"/>
  <c r="BO227" i="1"/>
  <c r="BN227" i="1"/>
  <c r="BH227" i="1"/>
  <c r="BG227" i="1"/>
  <c r="BF227" i="1"/>
  <c r="BD227" i="1"/>
  <c r="AO227" i="1"/>
  <c r="AN227" i="1"/>
  <c r="AM227" i="1"/>
  <c r="AL227" i="1"/>
  <c r="AJ227" i="1"/>
  <c r="AI227" i="1"/>
  <c r="AD227" i="1"/>
  <c r="Y227" i="1"/>
  <c r="X227" i="1"/>
  <c r="N227" i="1"/>
  <c r="CV226" i="1"/>
  <c r="CR226" i="1"/>
  <c r="CQ226" i="1"/>
  <c r="CP226" i="1"/>
  <c r="BR256" i="1"/>
  <c r="BQ256" i="1"/>
  <c r="BO256" i="1"/>
  <c r="BL256" i="1"/>
  <c r="BK256" i="1"/>
  <c r="BH256" i="1"/>
  <c r="BG256" i="1"/>
  <c r="BF256" i="1"/>
  <c r="BE256" i="1"/>
  <c r="BD256" i="1"/>
  <c r="BB256" i="1"/>
  <c r="BA256" i="1"/>
  <c r="AZ256" i="1"/>
  <c r="AY256" i="1"/>
  <c r="AX256" i="1"/>
  <c r="AW256" i="1"/>
  <c r="AV256" i="1"/>
  <c r="AU256" i="1"/>
  <c r="AM256" i="1"/>
  <c r="AL256" i="1"/>
  <c r="AK256" i="1"/>
  <c r="AG256" i="1"/>
  <c r="AF256" i="1"/>
  <c r="Y256" i="1"/>
  <c r="W256" i="1"/>
  <c r="V256" i="1"/>
  <c r="U256" i="1"/>
  <c r="S256" i="1"/>
  <c r="R256" i="1"/>
  <c r="Q256" i="1"/>
  <c r="P256" i="1"/>
  <c r="I256" i="1"/>
  <c r="H256" i="1"/>
  <c r="G256" i="1"/>
  <c r="F256" i="1"/>
  <c r="E256" i="1"/>
  <c r="D256" i="1"/>
  <c r="CW255" i="1"/>
  <c r="CV255" i="1"/>
  <c r="CT255" i="1"/>
  <c r="CS255" i="1"/>
  <c r="CR255" i="1"/>
  <c r="CO255" i="1"/>
  <c r="CN255" i="1"/>
  <c r="CM255" i="1"/>
  <c r="CL255" i="1"/>
  <c r="CF255" i="1"/>
  <c r="CE255" i="1"/>
  <c r="CC255" i="1"/>
  <c r="BR255" i="1"/>
  <c r="BQ255" i="1"/>
  <c r="BP255" i="1"/>
  <c r="BO255" i="1"/>
  <c r="BF255" i="1"/>
  <c r="BE255" i="1"/>
  <c r="BD255" i="1"/>
  <c r="BB255" i="1"/>
  <c r="BA255" i="1"/>
  <c r="AZ255" i="1"/>
  <c r="AL255" i="1"/>
  <c r="AJ255" i="1"/>
  <c r="AI255" i="1"/>
  <c r="AH255" i="1"/>
  <c r="AG255" i="1"/>
  <c r="AF255" i="1"/>
  <c r="AE255" i="1"/>
  <c r="AD255" i="1"/>
  <c r="Y255" i="1"/>
  <c r="X255" i="1"/>
  <c r="W255" i="1"/>
  <c r="V255" i="1"/>
  <c r="U255" i="1"/>
  <c r="T255" i="1"/>
  <c r="R255" i="1"/>
  <c r="F255" i="1"/>
  <c r="E255" i="1"/>
  <c r="D255" i="1"/>
  <c r="CO254" i="1"/>
  <c r="CN254" i="1"/>
  <c r="CM254" i="1"/>
  <c r="CK254" i="1"/>
  <c r="CJ254" i="1"/>
  <c r="CI254" i="1"/>
  <c r="CC254" i="1"/>
  <c r="BV254" i="1"/>
  <c r="BU254" i="1"/>
  <c r="BS254" i="1"/>
  <c r="BR254" i="1"/>
  <c r="BP254" i="1"/>
  <c r="BO254" i="1"/>
  <c r="AY254" i="1"/>
  <c r="AW254" i="1"/>
  <c r="AV254" i="1"/>
  <c r="AK254" i="1"/>
  <c r="AQ253" i="1"/>
  <c r="AO253" i="1"/>
  <c r="AM253" i="1"/>
  <c r="AJ253" i="1"/>
  <c r="AH253" i="1"/>
  <c r="AF253" i="1"/>
  <c r="BR252" i="1"/>
  <c r="BQ252" i="1"/>
  <c r="BP252" i="1"/>
  <c r="BO252" i="1"/>
  <c r="BN252" i="1"/>
  <c r="BM252" i="1"/>
  <c r="BL252" i="1"/>
  <c r="BK252" i="1"/>
  <c r="BJ252" i="1"/>
  <c r="BI252" i="1"/>
  <c r="BH252" i="1"/>
  <c r="BG252" i="1"/>
  <c r="BF252" i="1"/>
  <c r="BE252" i="1"/>
  <c r="BD252" i="1"/>
  <c r="BC252" i="1"/>
  <c r="BB252" i="1"/>
  <c r="BA252" i="1"/>
  <c r="AZ252" i="1"/>
  <c r="AY252" i="1"/>
  <c r="AX252" i="1"/>
  <c r="AW252" i="1"/>
  <c r="AV252" i="1"/>
  <c r="AU252" i="1"/>
  <c r="AT252" i="1"/>
  <c r="AS252" i="1"/>
  <c r="AR252" i="1"/>
  <c r="AQ252" i="1"/>
  <c r="AP252" i="1"/>
  <c r="AO252" i="1"/>
  <c r="AN252" i="1"/>
  <c r="AM252" i="1"/>
  <c r="AL252" i="1"/>
  <c r="AK252" i="1"/>
  <c r="AJ252" i="1"/>
  <c r="AI252" i="1"/>
  <c r="AH252" i="1"/>
  <c r="AG252" i="1"/>
  <c r="AF252" i="1"/>
  <c r="AE252" i="1"/>
  <c r="AD252" i="1"/>
  <c r="AC252" i="1"/>
  <c r="AB252" i="1"/>
  <c r="AA252" i="1"/>
  <c r="Z252" i="1"/>
  <c r="Y252" i="1"/>
  <c r="X252" i="1"/>
  <c r="W252" i="1"/>
  <c r="V252" i="1"/>
  <c r="U252" i="1"/>
  <c r="T252" i="1"/>
  <c r="S252" i="1"/>
  <c r="R252" i="1"/>
  <c r="Q252" i="1"/>
  <c r="P252" i="1"/>
  <c r="O252" i="1"/>
  <c r="N252" i="1"/>
  <c r="M252" i="1"/>
  <c r="L252" i="1"/>
  <c r="K252" i="1"/>
  <c r="J252" i="1"/>
  <c r="I252" i="1"/>
  <c r="H252" i="1"/>
  <c r="G252" i="1"/>
  <c r="F252" i="1"/>
  <c r="E252" i="1"/>
  <c r="D252" i="1"/>
  <c r="C252" i="1"/>
  <c r="CW251" i="1"/>
  <c r="CV251" i="1"/>
  <c r="CU251" i="1"/>
  <c r="CT251" i="1"/>
  <c r="CS251" i="1"/>
  <c r="CR251" i="1"/>
  <c r="CQ251" i="1"/>
  <c r="CP251" i="1"/>
  <c r="CO251" i="1"/>
  <c r="CN251" i="1"/>
  <c r="CM251" i="1"/>
  <c r="CL251" i="1"/>
  <c r="CK251" i="1"/>
  <c r="CJ251" i="1"/>
  <c r="CI251" i="1"/>
  <c r="CH251" i="1"/>
  <c r="CG251" i="1"/>
  <c r="CF251" i="1"/>
  <c r="CE251" i="1"/>
  <c r="CD251" i="1"/>
  <c r="CC251" i="1"/>
  <c r="CB251" i="1"/>
  <c r="CA251" i="1"/>
  <c r="BZ251" i="1"/>
  <c r="BY251" i="1"/>
  <c r="BX251" i="1"/>
  <c r="BW251" i="1"/>
  <c r="BV251" i="1"/>
  <c r="BU251" i="1"/>
  <c r="BT251" i="1"/>
  <c r="BS251" i="1"/>
  <c r="BR251" i="1"/>
  <c r="BQ251" i="1"/>
  <c r="BP251" i="1"/>
  <c r="BO251" i="1"/>
  <c r="BN251" i="1"/>
  <c r="BM251" i="1"/>
  <c r="BL251" i="1"/>
  <c r="BK251" i="1"/>
  <c r="BJ251" i="1"/>
  <c r="BI251" i="1"/>
  <c r="BH251" i="1"/>
  <c r="BG251" i="1"/>
  <c r="BF251" i="1"/>
  <c r="BE251" i="1"/>
  <c r="BD251" i="1"/>
  <c r="BC251" i="1"/>
  <c r="BB251" i="1"/>
  <c r="BA251" i="1"/>
  <c r="AZ251" i="1"/>
  <c r="AY251" i="1"/>
  <c r="AX251" i="1"/>
  <c r="AW251" i="1"/>
  <c r="AV251" i="1"/>
  <c r="AU251" i="1"/>
  <c r="AT251" i="1"/>
  <c r="AS251" i="1"/>
  <c r="AR251" i="1"/>
  <c r="AQ251" i="1"/>
  <c r="AP251" i="1"/>
  <c r="AO251" i="1"/>
  <c r="AN251" i="1"/>
  <c r="AM251" i="1"/>
  <c r="AL251" i="1"/>
  <c r="AK251" i="1"/>
  <c r="AJ251" i="1"/>
  <c r="AI251" i="1"/>
  <c r="AH251" i="1"/>
  <c r="AG251" i="1"/>
  <c r="AF251" i="1"/>
  <c r="AE251" i="1"/>
  <c r="AD251" i="1"/>
  <c r="AC251" i="1"/>
  <c r="AB251" i="1"/>
  <c r="AA251" i="1"/>
  <c r="Z251" i="1"/>
  <c r="Y251" i="1"/>
  <c r="X251" i="1"/>
  <c r="W251" i="1"/>
  <c r="V251" i="1"/>
  <c r="U251" i="1"/>
  <c r="T251" i="1"/>
  <c r="S251" i="1"/>
  <c r="R251" i="1"/>
  <c r="Q251" i="1"/>
  <c r="P251" i="1"/>
  <c r="O251" i="1"/>
  <c r="N251" i="1"/>
  <c r="M251" i="1"/>
  <c r="L251" i="1"/>
  <c r="K251" i="1"/>
  <c r="J251" i="1"/>
  <c r="I251" i="1"/>
  <c r="H251" i="1"/>
  <c r="G251" i="1"/>
  <c r="F251" i="1"/>
  <c r="E251" i="1"/>
  <c r="D251" i="1"/>
  <c r="C251" i="1"/>
  <c r="CW250" i="1"/>
  <c r="CV250" i="1"/>
  <c r="CU250" i="1"/>
  <c r="CT250" i="1"/>
  <c r="CW248" i="1"/>
  <c r="CV248" i="1"/>
  <c r="CU248" i="1"/>
  <c r="CT248" i="1"/>
  <c r="CS248" i="1"/>
  <c r="CR248" i="1"/>
  <c r="CQ248" i="1"/>
  <c r="CP248" i="1"/>
  <c r="CO248" i="1"/>
  <c r="CN248" i="1"/>
  <c r="CM248" i="1"/>
  <c r="CL248" i="1"/>
  <c r="CK248" i="1"/>
  <c r="CJ248" i="1"/>
  <c r="CI248" i="1"/>
  <c r="CH248" i="1"/>
  <c r="CG248" i="1"/>
  <c r="CF248" i="1"/>
  <c r="CE248" i="1"/>
  <c r="CD248" i="1"/>
  <c r="CC248" i="1"/>
  <c r="CB248" i="1"/>
  <c r="CA248" i="1"/>
  <c r="BZ248" i="1"/>
  <c r="BY248" i="1"/>
  <c r="BX248" i="1"/>
  <c r="BW248" i="1"/>
  <c r="BV248" i="1"/>
  <c r="BU248" i="1"/>
  <c r="BT248" i="1"/>
  <c r="BS248" i="1"/>
  <c r="BR248" i="1"/>
  <c r="BQ248" i="1"/>
  <c r="BP248" i="1"/>
  <c r="BO248" i="1"/>
  <c r="BN248" i="1"/>
  <c r="BM248" i="1"/>
  <c r="BL248" i="1"/>
  <c r="BK248" i="1"/>
  <c r="BJ248" i="1"/>
  <c r="BI248" i="1"/>
  <c r="BH248" i="1"/>
  <c r="BG248" i="1"/>
  <c r="BF248" i="1"/>
  <c r="BE248" i="1"/>
  <c r="BD248" i="1"/>
  <c r="BC248" i="1"/>
  <c r="BB248" i="1"/>
  <c r="BA248" i="1"/>
  <c r="AZ248" i="1"/>
  <c r="AY248" i="1"/>
  <c r="AX248" i="1"/>
  <c r="AW248" i="1"/>
  <c r="AV248" i="1"/>
  <c r="AU248" i="1"/>
  <c r="AT248" i="1"/>
  <c r="AS248" i="1"/>
  <c r="AR248" i="1"/>
  <c r="AQ248" i="1"/>
  <c r="AP248" i="1"/>
  <c r="AO248" i="1"/>
  <c r="AN248" i="1"/>
  <c r="AM248" i="1"/>
  <c r="AL248" i="1"/>
  <c r="AK248" i="1"/>
  <c r="AJ248" i="1"/>
  <c r="AI248" i="1"/>
  <c r="AH248" i="1"/>
  <c r="AG248" i="1"/>
  <c r="AF248" i="1"/>
  <c r="AE248" i="1"/>
  <c r="AD248" i="1"/>
  <c r="AC248" i="1"/>
  <c r="AB248" i="1"/>
  <c r="AA248" i="1"/>
  <c r="Z248" i="1"/>
  <c r="Y248" i="1"/>
  <c r="X248" i="1"/>
  <c r="W248" i="1"/>
  <c r="V248" i="1"/>
  <c r="U248" i="1"/>
  <c r="T248" i="1"/>
  <c r="S248" i="1"/>
  <c r="R248" i="1"/>
  <c r="Q248" i="1"/>
  <c r="P248" i="1"/>
  <c r="O248" i="1"/>
  <c r="N248" i="1"/>
  <c r="M248" i="1"/>
  <c r="L248" i="1"/>
  <c r="K248" i="1"/>
  <c r="J248" i="1"/>
  <c r="I248" i="1"/>
  <c r="H248" i="1"/>
  <c r="G248" i="1"/>
  <c r="F248" i="1"/>
  <c r="E248" i="1"/>
  <c r="D248" i="1"/>
  <c r="C248" i="1"/>
  <c r="CW247" i="1"/>
  <c r="CV247" i="1"/>
  <c r="CU247" i="1"/>
  <c r="CT247" i="1"/>
  <c r="CS247" i="1"/>
  <c r="CR247" i="1"/>
  <c r="CQ247" i="1"/>
  <c r="CP247" i="1"/>
  <c r="CO247" i="1"/>
  <c r="CN247" i="1"/>
  <c r="CM247" i="1"/>
  <c r="CL247" i="1"/>
  <c r="CK247" i="1"/>
  <c r="CJ247" i="1"/>
  <c r="CI247" i="1"/>
  <c r="CH247" i="1"/>
  <c r="CG247" i="1"/>
  <c r="CF247" i="1"/>
  <c r="CE247" i="1"/>
  <c r="CD247" i="1"/>
  <c r="CC247" i="1"/>
  <c r="CB247" i="1"/>
  <c r="CA247" i="1"/>
  <c r="BZ247" i="1"/>
  <c r="BY247" i="1"/>
  <c r="BX247" i="1"/>
  <c r="BW247" i="1"/>
  <c r="BV247" i="1"/>
  <c r="BU247" i="1"/>
  <c r="BT247" i="1"/>
  <c r="BS247" i="1"/>
  <c r="BR247" i="1"/>
  <c r="BQ247" i="1"/>
  <c r="BP247" i="1"/>
  <c r="BO247" i="1"/>
  <c r="BN247" i="1"/>
  <c r="BM247" i="1"/>
  <c r="BL247" i="1"/>
  <c r="BK247" i="1"/>
  <c r="BJ247" i="1"/>
  <c r="BI247" i="1"/>
  <c r="BH247" i="1"/>
  <c r="BG247" i="1"/>
  <c r="BF247" i="1"/>
  <c r="BE247" i="1"/>
  <c r="BD247" i="1"/>
  <c r="BC247" i="1"/>
  <c r="BB247" i="1"/>
  <c r="BA247" i="1"/>
  <c r="AZ247" i="1"/>
  <c r="AY247" i="1"/>
  <c r="AX247" i="1"/>
  <c r="AW247" i="1"/>
  <c r="AV247" i="1"/>
  <c r="AU247" i="1"/>
  <c r="AT247" i="1"/>
  <c r="AS247" i="1"/>
  <c r="AR247" i="1"/>
  <c r="AQ247" i="1"/>
  <c r="AP247" i="1"/>
  <c r="AO247" i="1"/>
  <c r="AN247" i="1"/>
  <c r="AM247" i="1"/>
  <c r="AL247" i="1"/>
  <c r="AK247" i="1"/>
  <c r="AJ247" i="1"/>
  <c r="AI247" i="1"/>
  <c r="AH247" i="1"/>
  <c r="AG247" i="1"/>
  <c r="AF247" i="1"/>
  <c r="AE247" i="1"/>
  <c r="AD247" i="1"/>
  <c r="AC247" i="1"/>
  <c r="AB247" i="1"/>
  <c r="AA247" i="1"/>
  <c r="Z247" i="1"/>
  <c r="Y247" i="1"/>
  <c r="X247" i="1"/>
  <c r="W247" i="1"/>
  <c r="V247" i="1"/>
  <c r="U247" i="1"/>
  <c r="T247" i="1"/>
  <c r="S247" i="1"/>
  <c r="R247" i="1"/>
  <c r="Q247" i="1"/>
  <c r="P247" i="1"/>
  <c r="O247" i="1"/>
  <c r="N247" i="1"/>
  <c r="M247" i="1"/>
  <c r="L247" i="1"/>
  <c r="K247" i="1"/>
  <c r="J247" i="1"/>
  <c r="I247" i="1"/>
  <c r="H247" i="1"/>
  <c r="G247" i="1"/>
  <c r="F247" i="1"/>
  <c r="E247" i="1"/>
  <c r="D247" i="1"/>
  <c r="C247" i="1"/>
  <c r="CW246" i="1"/>
  <c r="CV246" i="1"/>
  <c r="CU246" i="1"/>
  <c r="CT246" i="1"/>
  <c r="CS246" i="1"/>
  <c r="CR246" i="1"/>
  <c r="CQ246" i="1"/>
  <c r="CP246" i="1"/>
  <c r="CO246" i="1"/>
  <c r="CN246" i="1"/>
  <c r="CM246" i="1"/>
  <c r="CL246" i="1"/>
  <c r="CK246" i="1"/>
  <c r="CJ246" i="1"/>
  <c r="CI246" i="1"/>
  <c r="CH246" i="1"/>
  <c r="CG246" i="1"/>
  <c r="CF246" i="1"/>
  <c r="CE246" i="1"/>
  <c r="CD246" i="1"/>
  <c r="CC246" i="1"/>
  <c r="CB246" i="1"/>
  <c r="CA246" i="1"/>
  <c r="BZ246" i="1"/>
  <c r="BY246" i="1"/>
  <c r="BX246" i="1"/>
  <c r="BW246" i="1"/>
  <c r="BV246" i="1"/>
  <c r="BU246" i="1"/>
  <c r="BT246" i="1"/>
  <c r="BS246" i="1"/>
  <c r="BR246" i="1"/>
  <c r="BQ246" i="1"/>
  <c r="BP246" i="1"/>
  <c r="BO246" i="1"/>
  <c r="BN246" i="1"/>
  <c r="BM246" i="1"/>
  <c r="BL246" i="1"/>
  <c r="BK246" i="1"/>
  <c r="BJ246" i="1"/>
  <c r="BI246" i="1"/>
  <c r="BH246" i="1"/>
  <c r="BG246" i="1"/>
  <c r="BF246" i="1"/>
  <c r="BE246" i="1"/>
  <c r="BD246" i="1"/>
  <c r="BC246" i="1"/>
  <c r="BB246" i="1"/>
  <c r="BA246" i="1"/>
  <c r="AZ246" i="1"/>
  <c r="AY246" i="1"/>
  <c r="AX246" i="1"/>
  <c r="AW246" i="1"/>
  <c r="AV246" i="1"/>
  <c r="AU246" i="1"/>
  <c r="AT246" i="1"/>
  <c r="AS246" i="1"/>
  <c r="AR246" i="1"/>
  <c r="AQ246" i="1"/>
  <c r="AP246" i="1"/>
  <c r="AO246" i="1"/>
  <c r="AN246" i="1"/>
  <c r="AM246" i="1"/>
  <c r="AL246" i="1"/>
  <c r="AK246" i="1"/>
  <c r="AJ246" i="1"/>
  <c r="AI246" i="1"/>
  <c r="AH246" i="1"/>
  <c r="AG246" i="1"/>
  <c r="AF246" i="1"/>
  <c r="AE246" i="1"/>
  <c r="AD246" i="1"/>
  <c r="AC246" i="1"/>
  <c r="AB246" i="1"/>
  <c r="AA246" i="1"/>
  <c r="Z246" i="1"/>
  <c r="Y246" i="1"/>
  <c r="X246" i="1"/>
  <c r="W246" i="1"/>
  <c r="V246" i="1"/>
  <c r="U246" i="1"/>
  <c r="T246" i="1"/>
  <c r="S246" i="1"/>
  <c r="R246" i="1"/>
  <c r="Q246" i="1"/>
  <c r="P246" i="1"/>
  <c r="O246" i="1"/>
  <c r="N246" i="1"/>
  <c r="M246" i="1"/>
  <c r="L246" i="1"/>
  <c r="K246" i="1"/>
  <c r="J246" i="1"/>
  <c r="I246" i="1"/>
  <c r="H246" i="1"/>
  <c r="G246" i="1"/>
  <c r="F246" i="1"/>
  <c r="E246" i="1"/>
  <c r="D246" i="1"/>
  <c r="C246" i="1"/>
  <c r="CW245" i="1"/>
  <c r="CV245" i="1"/>
  <c r="CU245" i="1"/>
  <c r="CT245" i="1"/>
  <c r="CS245" i="1"/>
  <c r="CR245" i="1"/>
  <c r="CQ245" i="1"/>
  <c r="CP245" i="1"/>
  <c r="CO245" i="1"/>
  <c r="CN245" i="1"/>
  <c r="CM245" i="1"/>
  <c r="CL245" i="1"/>
  <c r="CK245" i="1"/>
  <c r="CJ245" i="1"/>
  <c r="CI245" i="1"/>
  <c r="CH245" i="1"/>
  <c r="CG245" i="1"/>
  <c r="CF245" i="1"/>
  <c r="CE245" i="1"/>
  <c r="CD245" i="1"/>
  <c r="CC245" i="1"/>
  <c r="CB245" i="1"/>
  <c r="CA245" i="1"/>
  <c r="BZ245" i="1"/>
  <c r="BY245" i="1"/>
  <c r="BX245" i="1"/>
  <c r="BW245" i="1"/>
  <c r="BV245" i="1"/>
  <c r="BU245" i="1"/>
  <c r="BT245" i="1"/>
  <c r="BS245" i="1"/>
  <c r="BR245" i="1"/>
  <c r="BQ245" i="1"/>
  <c r="BP245" i="1"/>
  <c r="BO245" i="1"/>
  <c r="BN245" i="1"/>
  <c r="BM245" i="1"/>
  <c r="BL245" i="1"/>
  <c r="BK245" i="1"/>
  <c r="BJ245" i="1"/>
  <c r="BI245" i="1"/>
  <c r="BH245" i="1"/>
  <c r="BG245" i="1"/>
  <c r="BF245" i="1"/>
  <c r="BE245" i="1"/>
  <c r="BD245" i="1"/>
  <c r="BC245" i="1"/>
  <c r="BB245" i="1"/>
  <c r="BA245" i="1"/>
  <c r="AZ245" i="1"/>
  <c r="AY245" i="1"/>
  <c r="AX245" i="1"/>
  <c r="AW245" i="1"/>
  <c r="AV245" i="1"/>
  <c r="AU245" i="1"/>
  <c r="AT245" i="1"/>
  <c r="AS245" i="1"/>
  <c r="AR245" i="1"/>
  <c r="AQ245" i="1"/>
  <c r="AP245" i="1"/>
  <c r="AO245" i="1"/>
  <c r="AN245" i="1"/>
  <c r="AM245" i="1"/>
  <c r="AL245" i="1"/>
  <c r="AK245" i="1"/>
  <c r="AJ245" i="1"/>
  <c r="AI245" i="1"/>
  <c r="AH245" i="1"/>
  <c r="AG245" i="1"/>
  <c r="AF245" i="1"/>
  <c r="AE245" i="1"/>
  <c r="AD245" i="1"/>
  <c r="AC245" i="1"/>
  <c r="AB245" i="1"/>
  <c r="AA245" i="1"/>
  <c r="Z245" i="1"/>
  <c r="Y245" i="1"/>
  <c r="X245" i="1"/>
  <c r="W245" i="1"/>
  <c r="V245" i="1"/>
  <c r="U245" i="1"/>
  <c r="T245" i="1"/>
  <c r="S245" i="1"/>
  <c r="R245" i="1"/>
  <c r="Q245" i="1"/>
  <c r="P245" i="1"/>
  <c r="O245" i="1"/>
  <c r="N245" i="1"/>
  <c r="M245" i="1"/>
  <c r="L245" i="1"/>
  <c r="K245" i="1"/>
  <c r="J245" i="1"/>
  <c r="I245" i="1"/>
  <c r="H245" i="1"/>
  <c r="G245" i="1"/>
  <c r="F245" i="1"/>
  <c r="E245" i="1"/>
  <c r="D245" i="1"/>
  <c r="C245" i="1"/>
  <c r="CW244" i="1"/>
  <c r="CV244" i="1"/>
  <c r="CU244" i="1"/>
  <c r="CT244" i="1"/>
  <c r="CS244" i="1"/>
  <c r="CR244" i="1"/>
  <c r="CQ244" i="1"/>
  <c r="CP244" i="1"/>
  <c r="CO244" i="1"/>
  <c r="CN244" i="1"/>
  <c r="CM244" i="1"/>
  <c r="CL244" i="1"/>
  <c r="CK244" i="1"/>
  <c r="CJ244" i="1"/>
  <c r="CI244" i="1"/>
  <c r="CH244" i="1"/>
  <c r="CG244" i="1"/>
  <c r="CF244" i="1"/>
  <c r="CE244" i="1"/>
  <c r="CD244" i="1"/>
  <c r="CC244" i="1"/>
  <c r="CB244" i="1"/>
  <c r="CA244" i="1"/>
  <c r="BZ244" i="1"/>
  <c r="BY244" i="1"/>
  <c r="BX244" i="1"/>
  <c r="BW244" i="1"/>
  <c r="BV244" i="1"/>
  <c r="BU244" i="1"/>
  <c r="BT244" i="1"/>
  <c r="BS244" i="1"/>
  <c r="BR244" i="1"/>
  <c r="BQ244" i="1"/>
  <c r="BP244" i="1"/>
  <c r="BO244" i="1"/>
  <c r="BN244" i="1"/>
  <c r="BM244" i="1"/>
  <c r="BL244" i="1"/>
  <c r="BK244" i="1"/>
  <c r="BJ244" i="1"/>
  <c r="BI244" i="1"/>
  <c r="BH244" i="1"/>
  <c r="BG244" i="1"/>
  <c r="BF244" i="1"/>
  <c r="BE244" i="1"/>
  <c r="BD244" i="1"/>
  <c r="BC244" i="1"/>
  <c r="BB244" i="1"/>
  <c r="BA244" i="1"/>
  <c r="AZ244" i="1"/>
  <c r="AY244" i="1"/>
  <c r="AX244" i="1"/>
  <c r="AW244" i="1"/>
  <c r="AV244" i="1"/>
  <c r="AU244" i="1"/>
  <c r="AT244" i="1"/>
  <c r="AS244" i="1"/>
  <c r="AR244" i="1"/>
  <c r="AQ244" i="1"/>
  <c r="AP244" i="1"/>
  <c r="AO244" i="1"/>
  <c r="AN244" i="1"/>
  <c r="AM244" i="1"/>
  <c r="AL244" i="1"/>
  <c r="AK244" i="1"/>
  <c r="AJ244" i="1"/>
  <c r="AI244" i="1"/>
  <c r="AH244" i="1"/>
  <c r="AG244" i="1"/>
  <c r="AF244" i="1"/>
  <c r="AE244" i="1"/>
  <c r="AD244" i="1"/>
  <c r="AC244" i="1"/>
  <c r="AB244" i="1"/>
  <c r="AA244" i="1"/>
  <c r="Z244" i="1"/>
  <c r="Y244" i="1"/>
  <c r="X244" i="1"/>
  <c r="W244" i="1"/>
  <c r="V244" i="1"/>
  <c r="U244" i="1"/>
  <c r="T244" i="1"/>
  <c r="S244" i="1"/>
  <c r="R244" i="1"/>
  <c r="Q244" i="1"/>
  <c r="P244" i="1"/>
  <c r="O244" i="1"/>
  <c r="N244" i="1"/>
  <c r="M244" i="1"/>
  <c r="L244" i="1"/>
  <c r="K244" i="1"/>
  <c r="J244" i="1"/>
  <c r="I244" i="1"/>
  <c r="H244" i="1"/>
  <c r="G244" i="1"/>
  <c r="F244" i="1"/>
  <c r="E244" i="1"/>
  <c r="D244" i="1"/>
  <c r="C244" i="1"/>
  <c r="CW243" i="1"/>
  <c r="CV243" i="1"/>
  <c r="CU243" i="1"/>
  <c r="CT243" i="1"/>
  <c r="CS243" i="1"/>
  <c r="CR243" i="1"/>
  <c r="CQ243" i="1"/>
  <c r="CP243" i="1"/>
  <c r="CO243" i="1"/>
  <c r="CN243" i="1"/>
  <c r="CM243" i="1"/>
  <c r="CL243" i="1"/>
  <c r="CK243" i="1"/>
  <c r="CJ243" i="1"/>
  <c r="CI243" i="1"/>
  <c r="CH243" i="1"/>
  <c r="CG243" i="1"/>
  <c r="CF243" i="1"/>
  <c r="CE243" i="1"/>
  <c r="CD243" i="1"/>
  <c r="CC243" i="1"/>
  <c r="CB243" i="1"/>
  <c r="CA243" i="1"/>
  <c r="BZ243" i="1"/>
  <c r="BY243" i="1"/>
  <c r="BX243" i="1"/>
  <c r="BW243" i="1"/>
  <c r="BV243" i="1"/>
  <c r="BU243" i="1"/>
  <c r="BT243" i="1"/>
  <c r="BS243" i="1"/>
  <c r="BR243" i="1"/>
  <c r="BQ243" i="1"/>
  <c r="BP243" i="1"/>
  <c r="BO243" i="1"/>
  <c r="BN243" i="1"/>
  <c r="BM243" i="1"/>
  <c r="BL243" i="1"/>
  <c r="BK243" i="1"/>
  <c r="BJ243" i="1"/>
  <c r="BI243" i="1"/>
  <c r="BH243" i="1"/>
  <c r="BG243" i="1"/>
  <c r="BF243" i="1"/>
  <c r="BE243" i="1"/>
  <c r="BD243" i="1"/>
  <c r="BC243" i="1"/>
  <c r="BB243" i="1"/>
  <c r="BA243" i="1"/>
  <c r="AZ243" i="1"/>
  <c r="AY243" i="1"/>
  <c r="AX243" i="1"/>
  <c r="AW243" i="1"/>
  <c r="AV243" i="1"/>
  <c r="AU243" i="1"/>
  <c r="AT243" i="1"/>
  <c r="AS243" i="1"/>
  <c r="AR243" i="1"/>
  <c r="AQ243" i="1"/>
  <c r="AP243" i="1"/>
  <c r="AO243" i="1"/>
  <c r="AN243" i="1"/>
  <c r="AM243" i="1"/>
  <c r="AL243" i="1"/>
  <c r="AK243" i="1"/>
  <c r="AJ243" i="1"/>
  <c r="AI243" i="1"/>
  <c r="AH243" i="1"/>
  <c r="AG243" i="1"/>
  <c r="AF243" i="1"/>
  <c r="AE243" i="1"/>
  <c r="AD243" i="1"/>
  <c r="AC243" i="1"/>
  <c r="AB243" i="1"/>
  <c r="AA243" i="1"/>
  <c r="Z243" i="1"/>
  <c r="Y243" i="1"/>
  <c r="X243" i="1"/>
  <c r="W243" i="1"/>
  <c r="V243" i="1"/>
  <c r="U243" i="1"/>
  <c r="T243" i="1"/>
  <c r="S243" i="1"/>
  <c r="R243" i="1"/>
  <c r="Q243" i="1"/>
  <c r="P243" i="1"/>
  <c r="O243" i="1"/>
  <c r="AI229" i="1"/>
  <c r="AE229" i="1"/>
  <c r="Z229" i="1"/>
  <c r="W229" i="1"/>
  <c r="T229" i="1"/>
  <c r="H229" i="1"/>
  <c r="CT228" i="1"/>
  <c r="CP228" i="1"/>
  <c r="CB228" i="1"/>
  <c r="BU228" i="1"/>
  <c r="BT228" i="1"/>
  <c r="BR228" i="1"/>
  <c r="BQ228" i="1"/>
  <c r="BP228" i="1"/>
  <c r="BO228" i="1"/>
  <c r="BM228" i="1"/>
  <c r="BL228" i="1"/>
  <c r="BH228" i="1"/>
  <c r="AS228" i="1"/>
  <c r="AM228" i="1"/>
  <c r="AK228" i="1"/>
  <c r="AJ228" i="1"/>
  <c r="AF228" i="1"/>
  <c r="AE228" i="1"/>
  <c r="X228" i="1"/>
  <c r="O228" i="1"/>
  <c r="G228" i="1"/>
  <c r="D228" i="1"/>
  <c r="CU227" i="1"/>
  <c r="CQ227" i="1"/>
  <c r="CP227" i="1"/>
  <c r="AU242" i="1"/>
  <c r="AT242" i="1"/>
  <c r="AS242" i="1"/>
  <c r="AR242" i="1"/>
  <c r="AQ242" i="1"/>
  <c r="AP242" i="1"/>
  <c r="AO242" i="1"/>
  <c r="AN242" i="1"/>
  <c r="AM242" i="1"/>
  <c r="AL242" i="1"/>
  <c r="AK242" i="1"/>
  <c r="AJ242" i="1"/>
  <c r="AI242" i="1"/>
  <c r="AH242" i="1"/>
  <c r="AG242" i="1"/>
  <c r="AF242" i="1"/>
  <c r="AE242" i="1"/>
  <c r="AD242" i="1"/>
  <c r="AC242" i="1"/>
  <c r="AB242" i="1"/>
  <c r="AA242" i="1"/>
  <c r="Z242" i="1"/>
  <c r="Y242" i="1"/>
  <c r="X242" i="1"/>
  <c r="W242" i="1"/>
  <c r="V242" i="1"/>
  <c r="U242" i="1"/>
  <c r="T242" i="1"/>
  <c r="S242" i="1"/>
  <c r="R242" i="1"/>
  <c r="Q242" i="1"/>
  <c r="P242" i="1"/>
  <c r="O242" i="1"/>
  <c r="N242" i="1"/>
  <c r="M242" i="1"/>
  <c r="L242" i="1"/>
  <c r="K242" i="1"/>
  <c r="J242" i="1"/>
  <c r="I242" i="1"/>
  <c r="H242" i="1"/>
  <c r="G242" i="1"/>
  <c r="F242" i="1"/>
  <c r="E242" i="1"/>
  <c r="D242" i="1"/>
  <c r="C242" i="1"/>
  <c r="CW241" i="1"/>
  <c r="CV241" i="1"/>
  <c r="CU241" i="1"/>
  <c r="CT241" i="1"/>
  <c r="CS241" i="1"/>
  <c r="CR241" i="1"/>
  <c r="CQ241" i="1"/>
  <c r="CP241" i="1"/>
  <c r="CO241" i="1"/>
  <c r="CN241" i="1"/>
  <c r="CM241" i="1"/>
  <c r="CL241" i="1"/>
  <c r="CK241" i="1"/>
  <c r="CJ241" i="1"/>
  <c r="CI241" i="1"/>
  <c r="CH241" i="1"/>
  <c r="CG241" i="1"/>
  <c r="CF241" i="1"/>
  <c r="CE241" i="1"/>
  <c r="CD241" i="1"/>
  <c r="CC241" i="1"/>
  <c r="CB241" i="1"/>
  <c r="CA241" i="1"/>
  <c r="BZ241" i="1"/>
  <c r="BY241" i="1"/>
  <c r="CH227" i="1"/>
  <c r="CF227" i="1"/>
  <c r="BX227" i="1"/>
  <c r="BW227" i="1"/>
  <c r="BS227" i="1"/>
  <c r="BE227" i="1"/>
  <c r="BB227" i="1"/>
  <c r="BA227" i="1"/>
  <c r="AY227" i="1"/>
  <c r="AX227" i="1"/>
  <c r="AV227" i="1"/>
  <c r="AR227" i="1"/>
  <c r="AP227" i="1"/>
  <c r="AH227" i="1"/>
  <c r="AE227" i="1"/>
  <c r="W227" i="1"/>
  <c r="V227" i="1"/>
  <c r="S227" i="1"/>
  <c r="R227" i="1"/>
  <c r="Q227" i="1"/>
  <c r="P227" i="1"/>
  <c r="L227" i="1"/>
  <c r="F227" i="1"/>
  <c r="CU226" i="1"/>
  <c r="CN226" i="1"/>
  <c r="CJ226" i="1"/>
  <c r="CF226" i="1"/>
  <c r="CE226" i="1"/>
  <c r="CD226" i="1"/>
  <c r="CC226" i="1"/>
  <c r="BY226" i="1"/>
  <c r="BX226" i="1"/>
  <c r="BO226" i="1"/>
  <c r="BH226" i="1"/>
  <c r="BG226" i="1"/>
  <c r="BD226" i="1"/>
  <c r="BC226" i="1"/>
  <c r="BA226" i="1"/>
  <c r="AZ226" i="1"/>
  <c r="AW226" i="1"/>
  <c r="AV226" i="1"/>
  <c r="AU226" i="1"/>
  <c r="AT226" i="1"/>
  <c r="AS226" i="1"/>
  <c r="AO226" i="1"/>
  <c r="AN226" i="1"/>
  <c r="CB256" i="1"/>
  <c r="CA256" i="1"/>
  <c r="BZ256" i="1"/>
  <c r="BY256" i="1"/>
  <c r="BX256" i="1"/>
  <c r="BW256" i="1"/>
  <c r="BV256" i="1"/>
  <c r="BU256" i="1"/>
  <c r="BT256" i="1"/>
  <c r="BS256" i="1"/>
  <c r="BP256" i="1"/>
  <c r="BN256" i="1"/>
  <c r="BM256" i="1"/>
  <c r="BJ256" i="1"/>
  <c r="BI256" i="1"/>
  <c r="BC256" i="1"/>
  <c r="AT256" i="1"/>
  <c r="AS256" i="1"/>
  <c r="AR256" i="1"/>
  <c r="AQ256" i="1"/>
  <c r="AP256" i="1"/>
  <c r="AO256" i="1"/>
  <c r="AN256" i="1"/>
  <c r="AJ256" i="1"/>
  <c r="AI256" i="1"/>
  <c r="AH256" i="1"/>
  <c r="AE256" i="1"/>
  <c r="AD256" i="1"/>
  <c r="AC256" i="1"/>
  <c r="AB256" i="1"/>
  <c r="AA256" i="1"/>
  <c r="Z256" i="1"/>
  <c r="X256" i="1"/>
  <c r="T256" i="1"/>
  <c r="O256" i="1"/>
  <c r="N256" i="1"/>
  <c r="M256" i="1"/>
  <c r="L256" i="1"/>
  <c r="K256" i="1"/>
  <c r="J256" i="1"/>
  <c r="C256" i="1"/>
  <c r="CU255" i="1"/>
  <c r="CQ255" i="1"/>
  <c r="CP255" i="1"/>
  <c r="CK255" i="1"/>
  <c r="CJ255" i="1"/>
  <c r="CI255" i="1"/>
  <c r="CH255" i="1"/>
  <c r="CG255" i="1"/>
  <c r="CD255" i="1"/>
  <c r="CB255" i="1"/>
  <c r="CA255" i="1"/>
  <c r="BZ255" i="1"/>
  <c r="BY255" i="1"/>
  <c r="BX255" i="1"/>
  <c r="BW255" i="1"/>
  <c r="BV255" i="1"/>
  <c r="BU255" i="1"/>
  <c r="BT255" i="1"/>
  <c r="BS255" i="1"/>
  <c r="BN255" i="1"/>
  <c r="BM255" i="1"/>
  <c r="BL255" i="1"/>
  <c r="BK255" i="1"/>
  <c r="BJ255" i="1"/>
  <c r="BI255" i="1"/>
  <c r="BH255" i="1"/>
  <c r="BG255" i="1"/>
  <c r="BC255" i="1"/>
  <c r="AY255" i="1"/>
  <c r="AX255" i="1"/>
  <c r="AW255" i="1"/>
  <c r="AV255" i="1"/>
  <c r="AU255" i="1"/>
  <c r="AT255" i="1"/>
  <c r="AS255" i="1"/>
  <c r="AR255" i="1"/>
  <c r="AQ255" i="1"/>
  <c r="AP255" i="1"/>
  <c r="AO255" i="1"/>
  <c r="AN255" i="1"/>
  <c r="AM255" i="1"/>
  <c r="AK255" i="1"/>
  <c r="AC255" i="1"/>
  <c r="AB255" i="1"/>
  <c r="AA255" i="1"/>
  <c r="Z255" i="1"/>
  <c r="S255" i="1"/>
  <c r="Q255" i="1"/>
  <c r="P255" i="1"/>
  <c r="O255" i="1"/>
  <c r="N255" i="1"/>
  <c r="M255" i="1"/>
  <c r="L255" i="1"/>
  <c r="K255" i="1"/>
  <c r="J255" i="1"/>
  <c r="I255" i="1"/>
  <c r="H255" i="1"/>
  <c r="G255" i="1"/>
  <c r="C255" i="1"/>
  <c r="CW254" i="1"/>
  <c r="CV254" i="1"/>
  <c r="CU254" i="1"/>
  <c r="CT254" i="1"/>
  <c r="CS254" i="1"/>
  <c r="CR254" i="1"/>
  <c r="CQ254" i="1"/>
  <c r="CP254" i="1"/>
  <c r="CL254" i="1"/>
  <c r="CH254" i="1"/>
  <c r="CG254" i="1"/>
  <c r="CF254" i="1"/>
  <c r="CE254" i="1"/>
  <c r="CD254" i="1"/>
  <c r="CB254" i="1"/>
  <c r="CA254" i="1"/>
  <c r="BZ254" i="1"/>
  <c r="BY254" i="1"/>
  <c r="BX254" i="1"/>
  <c r="BW254" i="1"/>
  <c r="BT254" i="1"/>
  <c r="BQ254" i="1"/>
  <c r="BN254" i="1"/>
  <c r="BM254" i="1"/>
  <c r="BL254" i="1"/>
  <c r="BK254" i="1"/>
  <c r="BJ254" i="1"/>
  <c r="BI254" i="1"/>
  <c r="BH254" i="1"/>
  <c r="BG254" i="1"/>
  <c r="BF254" i="1"/>
  <c r="BE254" i="1"/>
  <c r="BD254" i="1"/>
  <c r="BC254" i="1"/>
  <c r="BB254" i="1"/>
  <c r="BA254" i="1"/>
  <c r="AZ254" i="1"/>
  <c r="AX254" i="1"/>
  <c r="AS254" i="1"/>
  <c r="AR254" i="1"/>
  <c r="AQ254" i="1"/>
  <c r="AP254" i="1"/>
  <c r="AN254" i="1"/>
  <c r="AM254" i="1"/>
  <c r="AL254" i="1"/>
  <c r="AJ254" i="1"/>
  <c r="AI254" i="1"/>
  <c r="AH254" i="1"/>
  <c r="AG254" i="1"/>
  <c r="AF254" i="1"/>
  <c r="AE254" i="1"/>
  <c r="AD254" i="1"/>
  <c r="AB254" i="1"/>
  <c r="AA254" i="1"/>
  <c r="Z254" i="1"/>
  <c r="Y254" i="1"/>
  <c r="X254" i="1"/>
  <c r="W254" i="1"/>
  <c r="V254" i="1"/>
  <c r="U254" i="1"/>
  <c r="T254" i="1"/>
  <c r="S254" i="1"/>
  <c r="R254" i="1"/>
  <c r="Q254" i="1"/>
  <c r="P254" i="1"/>
  <c r="O254" i="1"/>
  <c r="N254" i="1"/>
  <c r="M254" i="1"/>
  <c r="L254" i="1"/>
  <c r="K254" i="1"/>
  <c r="J254" i="1"/>
  <c r="I254" i="1"/>
  <c r="H254" i="1"/>
  <c r="G254" i="1"/>
  <c r="F254" i="1"/>
  <c r="E254" i="1"/>
  <c r="D254" i="1"/>
  <c r="C254" i="1"/>
  <c r="CW253" i="1"/>
  <c r="CV253" i="1"/>
  <c r="CU253" i="1"/>
  <c r="CT253" i="1"/>
  <c r="CS253" i="1"/>
  <c r="CR253" i="1"/>
  <c r="CQ253" i="1"/>
  <c r="CP253" i="1"/>
  <c r="CO253" i="1"/>
  <c r="CN253" i="1"/>
  <c r="CM253" i="1"/>
  <c r="CL253" i="1"/>
  <c r="CK253" i="1"/>
  <c r="CJ253" i="1"/>
  <c r="CI253" i="1"/>
  <c r="CH253" i="1"/>
  <c r="CG253" i="1"/>
  <c r="CF253" i="1"/>
  <c r="CE253" i="1"/>
  <c r="CD253" i="1"/>
  <c r="CC253" i="1"/>
  <c r="CB253" i="1"/>
  <c r="CA253" i="1"/>
  <c r="BZ253" i="1"/>
  <c r="BY253" i="1"/>
  <c r="BX253" i="1"/>
  <c r="BW253" i="1"/>
  <c r="BV253" i="1"/>
  <c r="BU253" i="1"/>
  <c r="BT253" i="1"/>
  <c r="BS253" i="1"/>
  <c r="BR253" i="1"/>
  <c r="BQ253" i="1"/>
  <c r="BP253" i="1"/>
  <c r="BO253" i="1"/>
  <c r="BN253" i="1"/>
  <c r="BM253" i="1"/>
  <c r="BL253" i="1"/>
  <c r="BK253" i="1"/>
  <c r="BJ253" i="1"/>
  <c r="BI253" i="1"/>
  <c r="BH253" i="1"/>
  <c r="BG253" i="1"/>
  <c r="BF253" i="1"/>
  <c r="BE253" i="1"/>
  <c r="BD253" i="1"/>
  <c r="BC253" i="1"/>
  <c r="BB253" i="1"/>
  <c r="BA253" i="1"/>
  <c r="AZ253" i="1"/>
  <c r="AY253" i="1"/>
  <c r="AX253" i="1"/>
  <c r="N243" i="1"/>
  <c r="M243" i="1"/>
  <c r="L243" i="1"/>
  <c r="K243" i="1"/>
  <c r="J243" i="1"/>
  <c r="I243" i="1"/>
  <c r="H243" i="1"/>
  <c r="G243" i="1"/>
  <c r="F243" i="1"/>
  <c r="E243" i="1"/>
  <c r="D243" i="1"/>
  <c r="C243" i="1"/>
  <c r="CW242" i="1"/>
  <c r="CV242" i="1"/>
  <c r="CU242" i="1"/>
  <c r="CT242" i="1"/>
  <c r="CS242" i="1"/>
  <c r="CR242" i="1"/>
  <c r="CQ242" i="1"/>
  <c r="CP242" i="1"/>
  <c r="CO242" i="1"/>
  <c r="CN242" i="1"/>
  <c r="CM242" i="1"/>
  <c r="CL242" i="1"/>
  <c r="CK242" i="1"/>
  <c r="CJ242" i="1"/>
  <c r="CI242" i="1"/>
  <c r="CH242" i="1"/>
  <c r="CG242" i="1"/>
  <c r="CF242" i="1"/>
  <c r="CE242" i="1"/>
  <c r="CD242" i="1"/>
  <c r="CC242" i="1"/>
  <c r="CB242" i="1"/>
  <c r="CA242" i="1"/>
  <c r="BZ242" i="1"/>
  <c r="BY242" i="1"/>
  <c r="BX242" i="1"/>
  <c r="BW242" i="1"/>
  <c r="BV242" i="1"/>
  <c r="BU242" i="1"/>
  <c r="BT242" i="1"/>
  <c r="BS242" i="1"/>
  <c r="BR242" i="1"/>
  <c r="BQ242" i="1"/>
  <c r="BP242" i="1"/>
  <c r="BO242" i="1"/>
  <c r="BN242" i="1"/>
  <c r="BM242" i="1"/>
  <c r="BL242" i="1"/>
  <c r="BK242" i="1"/>
  <c r="BJ242" i="1"/>
  <c r="BI242" i="1"/>
  <c r="BH242" i="1"/>
  <c r="BG242" i="1"/>
  <c r="BF242" i="1"/>
  <c r="BE242" i="1"/>
  <c r="BD242" i="1"/>
  <c r="BC242" i="1"/>
  <c r="BB242" i="1"/>
  <c r="BA242" i="1"/>
  <c r="AZ242" i="1"/>
  <c r="AY242" i="1"/>
  <c r="AX242" i="1"/>
  <c r="AW242" i="1"/>
  <c r="AV242" i="1"/>
  <c r="BX241" i="1"/>
  <c r="BW241" i="1"/>
  <c r="BV241" i="1"/>
  <c r="BU241" i="1"/>
  <c r="BT241" i="1"/>
  <c r="BS241" i="1"/>
  <c r="BR241" i="1"/>
  <c r="BQ241" i="1"/>
  <c r="BP241" i="1"/>
  <c r="BO241" i="1"/>
  <c r="BN241" i="1"/>
  <c r="BM241" i="1"/>
  <c r="BL241" i="1"/>
  <c r="BK241" i="1"/>
  <c r="BJ241" i="1"/>
  <c r="BI241" i="1"/>
  <c r="BH241" i="1"/>
  <c r="BG241" i="1"/>
  <c r="BF241" i="1"/>
  <c r="BE241" i="1"/>
  <c r="BD241" i="1"/>
  <c r="BC241" i="1"/>
  <c r="BB241" i="1"/>
  <c r="BA241" i="1"/>
  <c r="AZ241" i="1"/>
  <c r="AY241" i="1"/>
  <c r="AX241" i="1"/>
  <c r="AW241" i="1"/>
  <c r="AV241" i="1"/>
  <c r="AU241" i="1"/>
  <c r="AT241" i="1"/>
  <c r="AS241" i="1"/>
  <c r="AR241" i="1"/>
  <c r="AQ241" i="1"/>
  <c r="AP241" i="1"/>
  <c r="AO241" i="1"/>
  <c r="AN241" i="1"/>
  <c r="AM241" i="1"/>
  <c r="AL241" i="1"/>
  <c r="AK241" i="1"/>
  <c r="AJ241" i="1"/>
  <c r="AI241" i="1"/>
  <c r="AH241" i="1"/>
  <c r="AG241" i="1"/>
  <c r="AF241" i="1"/>
  <c r="AE241" i="1"/>
  <c r="AD241" i="1"/>
  <c r="AC241" i="1"/>
  <c r="AB241" i="1"/>
  <c r="AA241" i="1"/>
  <c r="Z241" i="1"/>
  <c r="Y241" i="1"/>
  <c r="X241" i="1"/>
  <c r="W241" i="1"/>
  <c r="V241" i="1"/>
  <c r="U241" i="1"/>
  <c r="T241" i="1"/>
  <c r="S241" i="1"/>
  <c r="R241" i="1"/>
  <c r="Q241" i="1"/>
  <c r="P241" i="1"/>
  <c r="O241" i="1"/>
  <c r="N241" i="1"/>
  <c r="M241" i="1"/>
  <c r="L241" i="1"/>
  <c r="K241" i="1"/>
  <c r="J241" i="1"/>
  <c r="I241" i="1"/>
  <c r="H241" i="1"/>
  <c r="G241" i="1"/>
  <c r="F241" i="1"/>
  <c r="E241" i="1"/>
  <c r="D241" i="1"/>
  <c r="C241" i="1"/>
  <c r="CW240" i="1"/>
  <c r="CV240" i="1"/>
  <c r="CU240" i="1"/>
  <c r="CT240" i="1"/>
  <c r="CS240" i="1"/>
  <c r="CR240" i="1"/>
  <c r="CQ240" i="1"/>
  <c r="CP240" i="1"/>
  <c r="CO240" i="1"/>
  <c r="CN240" i="1"/>
  <c r="CM240" i="1"/>
  <c r="CL240" i="1"/>
  <c r="CK240" i="1"/>
  <c r="CJ240" i="1"/>
  <c r="CI240" i="1"/>
  <c r="CH240" i="1"/>
  <c r="CG240" i="1"/>
  <c r="CF240" i="1"/>
  <c r="CE240" i="1"/>
  <c r="CD240" i="1"/>
  <c r="CC240" i="1"/>
  <c r="CB240" i="1"/>
  <c r="CA240" i="1"/>
  <c r="BZ240" i="1"/>
  <c r="BY240" i="1"/>
  <c r="BX240" i="1"/>
  <c r="BW240" i="1"/>
  <c r="BV240" i="1"/>
  <c r="BU240" i="1"/>
  <c r="BT240" i="1"/>
  <c r="BS240" i="1"/>
  <c r="BR240" i="1"/>
  <c r="BQ240" i="1"/>
  <c r="BP240" i="1"/>
  <c r="BO240" i="1"/>
  <c r="BN240" i="1"/>
  <c r="BM240" i="1"/>
  <c r="BL240" i="1"/>
  <c r="BK240" i="1"/>
  <c r="BJ240" i="1"/>
  <c r="BI240" i="1"/>
  <c r="BH240" i="1"/>
  <c r="BG240" i="1"/>
  <c r="BF240" i="1"/>
  <c r="BE240" i="1"/>
  <c r="BD240" i="1"/>
  <c r="BC240" i="1"/>
  <c r="BB240" i="1"/>
  <c r="BA240" i="1"/>
  <c r="AZ240" i="1"/>
  <c r="AY240" i="1"/>
  <c r="AX240" i="1"/>
  <c r="AW240" i="1"/>
  <c r="AV240" i="1"/>
  <c r="AU240" i="1"/>
  <c r="AT240" i="1"/>
  <c r="AS240" i="1"/>
  <c r="AR240" i="1"/>
  <c r="AQ240" i="1"/>
  <c r="AP240" i="1"/>
  <c r="AO240" i="1"/>
  <c r="AN240" i="1"/>
  <c r="AM240" i="1"/>
  <c r="AL240" i="1"/>
  <c r="AK240" i="1"/>
  <c r="AJ240" i="1"/>
  <c r="AI240" i="1"/>
  <c r="AH240" i="1"/>
  <c r="AG240" i="1"/>
  <c r="AF240" i="1"/>
  <c r="AE240" i="1"/>
  <c r="AD240" i="1"/>
  <c r="AC240" i="1"/>
  <c r="AB240" i="1"/>
  <c r="AA240" i="1"/>
  <c r="Z240" i="1"/>
  <c r="Y240" i="1"/>
  <c r="X240" i="1"/>
  <c r="W240" i="1"/>
  <c r="V240" i="1"/>
  <c r="U240" i="1"/>
  <c r="T240" i="1"/>
  <c r="S240" i="1"/>
  <c r="R240" i="1"/>
  <c r="Q240" i="1"/>
  <c r="P240" i="1"/>
  <c r="O240" i="1"/>
  <c r="N240" i="1"/>
  <c r="M240" i="1"/>
  <c r="L240" i="1"/>
  <c r="K240" i="1"/>
  <c r="J240" i="1"/>
  <c r="I240" i="1"/>
  <c r="H240" i="1"/>
  <c r="G240" i="1"/>
  <c r="F240" i="1"/>
  <c r="E240" i="1"/>
  <c r="D240" i="1"/>
  <c r="C240" i="1"/>
  <c r="CW239" i="1"/>
  <c r="CV239" i="1"/>
  <c r="CU239" i="1"/>
  <c r="CT239" i="1"/>
  <c r="CS239" i="1"/>
  <c r="CR239" i="1"/>
  <c r="CQ239" i="1"/>
  <c r="CP239" i="1"/>
  <c r="CO239" i="1"/>
  <c r="CN239" i="1"/>
  <c r="CM239" i="1"/>
  <c r="CL239" i="1"/>
  <c r="CK239" i="1"/>
  <c r="CJ239" i="1"/>
  <c r="CI239" i="1"/>
  <c r="CH239" i="1"/>
  <c r="CG239" i="1"/>
  <c r="CF239" i="1"/>
  <c r="BX239" i="1"/>
  <c r="BW239" i="1"/>
  <c r="BV239" i="1"/>
  <c r="BU239" i="1"/>
  <c r="BT239" i="1"/>
  <c r="BS239" i="1"/>
  <c r="BR239" i="1"/>
  <c r="BQ239" i="1"/>
  <c r="BP239" i="1"/>
  <c r="BO239" i="1"/>
  <c r="AB236" i="1"/>
  <c r="AA236" i="1"/>
  <c r="Z236" i="1"/>
  <c r="Y236" i="1"/>
  <c r="X236" i="1"/>
  <c r="W236" i="1"/>
  <c r="V236" i="1"/>
  <c r="U236" i="1"/>
  <c r="T236" i="1"/>
  <c r="S236" i="1"/>
  <c r="R236" i="1"/>
  <c r="Q236" i="1"/>
  <c r="P236" i="1"/>
  <c r="O236" i="1"/>
  <c r="N236" i="1"/>
  <c r="M236" i="1"/>
  <c r="L236" i="1"/>
  <c r="K236" i="1"/>
  <c r="J236" i="1"/>
  <c r="I236" i="1"/>
  <c r="H236" i="1"/>
  <c r="G236" i="1"/>
  <c r="F236" i="1"/>
  <c r="E236" i="1"/>
  <c r="D236" i="1"/>
  <c r="C236" i="1"/>
  <c r="CW235" i="1"/>
  <c r="CV235" i="1"/>
  <c r="CU235" i="1"/>
  <c r="CT235" i="1"/>
  <c r="CS235" i="1"/>
  <c r="CR235" i="1"/>
  <c r="CQ235" i="1"/>
  <c r="CP235" i="1"/>
  <c r="CO235" i="1"/>
  <c r="CN235" i="1"/>
  <c r="CM235" i="1"/>
  <c r="CL235" i="1"/>
  <c r="CK235" i="1"/>
  <c r="CJ235" i="1"/>
  <c r="CI235" i="1"/>
  <c r="CH235" i="1"/>
  <c r="CG235" i="1"/>
  <c r="CF235" i="1"/>
  <c r="CE235" i="1"/>
  <c r="CD235" i="1"/>
  <c r="CC235" i="1"/>
  <c r="CB235" i="1"/>
  <c r="CA235" i="1"/>
  <c r="BZ235" i="1"/>
  <c r="BY235" i="1"/>
  <c r="BX235" i="1"/>
  <c r="BW235" i="1"/>
  <c r="BV235" i="1"/>
  <c r="BU235" i="1"/>
  <c r="BT235" i="1"/>
  <c r="BS235" i="1"/>
  <c r="BR235" i="1"/>
  <c r="BQ235" i="1"/>
  <c r="BP235" i="1"/>
  <c r="BO235" i="1"/>
  <c r="BN235" i="1"/>
  <c r="BM235" i="1"/>
  <c r="BL235" i="1"/>
  <c r="BK235" i="1"/>
  <c r="BJ235" i="1"/>
  <c r="BI235" i="1"/>
  <c r="BH235" i="1"/>
  <c r="BG235" i="1"/>
  <c r="BF235" i="1"/>
  <c r="BE235" i="1"/>
  <c r="BD235" i="1"/>
  <c r="BC235" i="1"/>
  <c r="BB235" i="1"/>
  <c r="BA235" i="1"/>
  <c r="AZ235" i="1"/>
  <c r="AY235" i="1"/>
  <c r="AX235" i="1"/>
  <c r="AW235" i="1"/>
  <c r="AV235" i="1"/>
  <c r="AT235" i="1"/>
  <c r="AS235" i="1"/>
  <c r="AR235" i="1"/>
  <c r="AK235" i="1"/>
  <c r="AI235" i="1"/>
  <c r="AH235" i="1"/>
  <c r="AG235" i="1"/>
  <c r="AF235" i="1"/>
  <c r="AA235" i="1"/>
  <c r="Z235" i="1"/>
  <c r="Y235" i="1"/>
  <c r="V235" i="1"/>
  <c r="R235" i="1"/>
  <c r="Q235" i="1"/>
  <c r="O235" i="1"/>
  <c r="N235" i="1"/>
  <c r="L235" i="1"/>
  <c r="K235" i="1"/>
  <c r="H235" i="1"/>
  <c r="G235" i="1"/>
  <c r="F235" i="1"/>
  <c r="E235" i="1"/>
  <c r="D235" i="1"/>
  <c r="CW234" i="1"/>
  <c r="CV234" i="1"/>
  <c r="CU234" i="1"/>
  <c r="CO234" i="1"/>
  <c r="CM234" i="1"/>
  <c r="CL234" i="1"/>
  <c r="CA234" i="1"/>
  <c r="BO234" i="1"/>
  <c r="BM234" i="1"/>
  <c r="BH234" i="1"/>
  <c r="BG234" i="1"/>
  <c r="BF234" i="1"/>
  <c r="BB234" i="1"/>
  <c r="AZ234" i="1"/>
  <c r="AT234" i="1"/>
  <c r="AL234" i="1"/>
  <c r="AI234" i="1"/>
  <c r="AB234" i="1"/>
  <c r="Z234" i="1"/>
  <c r="V234" i="1"/>
  <c r="R234" i="1"/>
  <c r="P234" i="1"/>
  <c r="O234" i="1"/>
  <c r="I234" i="1"/>
  <c r="G234" i="1"/>
  <c r="CR233" i="1"/>
  <c r="CQ233" i="1"/>
  <c r="CO233" i="1"/>
  <c r="CL233" i="1"/>
  <c r="CG233" i="1"/>
  <c r="CE233" i="1"/>
  <c r="CC233" i="1"/>
  <c r="BY233" i="1"/>
  <c r="BX233" i="1"/>
  <c r="BW233" i="1"/>
  <c r="BG233" i="1"/>
  <c r="CV229" i="1"/>
  <c r="BP224" i="1"/>
  <c r="BN224" i="1"/>
  <c r="BB224" i="1"/>
  <c r="AZ224" i="1"/>
  <c r="AU224" i="1"/>
  <c r="AP224" i="1"/>
  <c r="AN224" i="1"/>
  <c r="AL224" i="1"/>
  <c r="AH224" i="1"/>
  <c r="AF224" i="1"/>
  <c r="T224" i="1"/>
  <c r="R224" i="1"/>
  <c r="Q224" i="1"/>
  <c r="P224" i="1"/>
  <c r="C224" i="1"/>
  <c r="AI169" i="1"/>
  <c r="O169" i="1"/>
  <c r="M169" i="1"/>
  <c r="H169" i="1"/>
  <c r="BX168" i="1"/>
  <c r="BC168" i="1"/>
  <c r="BA168" i="1"/>
  <c r="P168" i="1"/>
  <c r="M168" i="1"/>
  <c r="CL227" i="1"/>
  <c r="CG227" i="1"/>
  <c r="BW226" i="1"/>
  <c r="BZ208" i="1"/>
  <c r="AE208" i="1"/>
  <c r="Y208" i="1"/>
  <c r="R208" i="1"/>
  <c r="BH207" i="1"/>
  <c r="AX207" i="1"/>
  <c r="K207" i="1"/>
  <c r="C207" i="1"/>
  <c r="CE174" i="1"/>
  <c r="AI174" i="1"/>
  <c r="AH174" i="1"/>
  <c r="AG174" i="1"/>
  <c r="S174" i="1"/>
  <c r="Q174" i="1"/>
  <c r="K174" i="1"/>
  <c r="CT173" i="1"/>
  <c r="BN239" i="1"/>
  <c r="BM239" i="1"/>
  <c r="BL239" i="1"/>
  <c r="BK239" i="1"/>
  <c r="BJ239" i="1"/>
  <c r="BI239" i="1"/>
  <c r="BH239" i="1"/>
  <c r="BG239" i="1"/>
  <c r="BF239" i="1"/>
  <c r="BE239" i="1"/>
  <c r="BD239" i="1"/>
  <c r="BC239" i="1"/>
  <c r="BB239" i="1"/>
  <c r="BA239" i="1"/>
  <c r="AZ239" i="1"/>
  <c r="AY239" i="1"/>
  <c r="AX239" i="1"/>
  <c r="AW239" i="1"/>
  <c r="AV239" i="1"/>
  <c r="AU239" i="1"/>
  <c r="AT239" i="1"/>
  <c r="AS239" i="1"/>
  <c r="AR239" i="1"/>
  <c r="AQ239" i="1"/>
  <c r="AP239" i="1"/>
  <c r="AO239" i="1"/>
  <c r="AN239" i="1"/>
  <c r="AM239" i="1"/>
  <c r="AL239" i="1"/>
  <c r="AK239" i="1"/>
  <c r="AJ239" i="1"/>
  <c r="AI239" i="1"/>
  <c r="AH239" i="1"/>
  <c r="AG239" i="1"/>
  <c r="AF239" i="1"/>
  <c r="AE239" i="1"/>
  <c r="AD239" i="1"/>
  <c r="AC239" i="1"/>
  <c r="AB239" i="1"/>
  <c r="AA239" i="1"/>
  <c r="Z239" i="1"/>
  <c r="Y239" i="1"/>
  <c r="X239" i="1"/>
  <c r="W239" i="1"/>
  <c r="V239" i="1"/>
  <c r="U239" i="1"/>
  <c r="T239" i="1"/>
  <c r="S239" i="1"/>
  <c r="R239" i="1"/>
  <c r="Q239" i="1"/>
  <c r="P239" i="1"/>
  <c r="O239" i="1"/>
  <c r="N239" i="1"/>
  <c r="M239" i="1"/>
  <c r="L239" i="1"/>
  <c r="K239" i="1"/>
  <c r="J239" i="1"/>
  <c r="I239" i="1"/>
  <c r="H239" i="1"/>
  <c r="G239" i="1"/>
  <c r="F239" i="1"/>
  <c r="E239" i="1"/>
  <c r="D239" i="1"/>
  <c r="C239" i="1"/>
  <c r="CW238" i="1"/>
  <c r="CV238" i="1"/>
  <c r="CU238" i="1"/>
  <c r="CT238" i="1"/>
  <c r="CS238" i="1"/>
  <c r="CR238" i="1"/>
  <c r="CQ238" i="1"/>
  <c r="CP238" i="1"/>
  <c r="CO238" i="1"/>
  <c r="CN238" i="1"/>
  <c r="CM238" i="1"/>
  <c r="CL238" i="1"/>
  <c r="CK238" i="1"/>
  <c r="CJ238" i="1"/>
  <c r="CI238" i="1"/>
  <c r="CH238" i="1"/>
  <c r="CG238" i="1"/>
  <c r="CF238" i="1"/>
  <c r="CE238" i="1"/>
  <c r="CD238" i="1"/>
  <c r="CC238" i="1"/>
  <c r="CB238" i="1"/>
  <c r="CA238" i="1"/>
  <c r="BZ238" i="1"/>
  <c r="BY238" i="1"/>
  <c r="BX238" i="1"/>
  <c r="BW238" i="1"/>
  <c r="BV238" i="1"/>
  <c r="BU238" i="1"/>
  <c r="BT238" i="1"/>
  <c r="BS238" i="1"/>
  <c r="BR238" i="1"/>
  <c r="BQ238" i="1"/>
  <c r="BP238" i="1"/>
  <c r="BO238" i="1"/>
  <c r="BN238" i="1"/>
  <c r="BM238" i="1"/>
  <c r="BL238" i="1"/>
  <c r="BK238" i="1"/>
  <c r="BJ238" i="1"/>
  <c r="BI238" i="1"/>
  <c r="BH238" i="1"/>
  <c r="BG238" i="1"/>
  <c r="BF238" i="1"/>
  <c r="BE238" i="1"/>
  <c r="BD238" i="1"/>
  <c r="BC238" i="1"/>
  <c r="BB238" i="1"/>
  <c r="BA238" i="1"/>
  <c r="AZ238" i="1"/>
  <c r="AY238" i="1"/>
  <c r="AX238" i="1"/>
  <c r="AW238" i="1"/>
  <c r="AV238" i="1"/>
  <c r="AU238" i="1"/>
  <c r="AT238" i="1"/>
  <c r="AS238" i="1"/>
  <c r="AR238" i="1"/>
  <c r="AQ238" i="1"/>
  <c r="AP238" i="1"/>
  <c r="AO238" i="1"/>
  <c r="AN238" i="1"/>
  <c r="AM238" i="1"/>
  <c r="AL238" i="1"/>
  <c r="AK238" i="1"/>
  <c r="AJ238" i="1"/>
  <c r="AI238" i="1"/>
  <c r="AH238" i="1"/>
  <c r="AG238" i="1"/>
  <c r="AF238" i="1"/>
  <c r="AE238" i="1"/>
  <c r="AD238" i="1"/>
  <c r="AC238" i="1"/>
  <c r="AB238" i="1"/>
  <c r="AA238" i="1"/>
  <c r="Z238" i="1"/>
  <c r="Y238" i="1"/>
  <c r="X238" i="1"/>
  <c r="W238" i="1"/>
  <c r="V238" i="1"/>
  <c r="U238" i="1"/>
  <c r="T238" i="1"/>
  <c r="S238" i="1"/>
  <c r="R238" i="1"/>
  <c r="Q238" i="1"/>
  <c r="P238" i="1"/>
  <c r="O238" i="1"/>
  <c r="N238" i="1"/>
  <c r="M238" i="1"/>
  <c r="L238" i="1"/>
  <c r="K238" i="1"/>
  <c r="J238" i="1"/>
  <c r="I238" i="1"/>
  <c r="H238" i="1"/>
  <c r="G238" i="1"/>
  <c r="F238" i="1"/>
  <c r="E238" i="1"/>
  <c r="D238" i="1"/>
  <c r="C238" i="1"/>
  <c r="CW237" i="1"/>
  <c r="CV237" i="1"/>
  <c r="CU237" i="1"/>
  <c r="CT237" i="1"/>
  <c r="CS237" i="1"/>
  <c r="CR237" i="1"/>
  <c r="CQ237" i="1"/>
  <c r="CP237" i="1"/>
  <c r="CO237" i="1"/>
  <c r="CN237" i="1"/>
  <c r="CM237" i="1"/>
  <c r="CL237" i="1"/>
  <c r="CK237" i="1"/>
  <c r="CJ237" i="1"/>
  <c r="CI237" i="1"/>
  <c r="CH237" i="1"/>
  <c r="CG237" i="1"/>
  <c r="CF237" i="1"/>
  <c r="CE237" i="1"/>
  <c r="CD237" i="1"/>
  <c r="CC237" i="1"/>
  <c r="CB237" i="1"/>
  <c r="CA237" i="1"/>
  <c r="BZ237" i="1"/>
  <c r="BY237" i="1"/>
  <c r="BX237" i="1"/>
  <c r="BW237" i="1"/>
  <c r="BV237" i="1"/>
  <c r="BU237" i="1"/>
  <c r="BT237" i="1"/>
  <c r="BS237" i="1"/>
  <c r="BR237" i="1"/>
  <c r="BQ237" i="1"/>
  <c r="BP237" i="1"/>
  <c r="BO237" i="1"/>
  <c r="BN237" i="1"/>
  <c r="BM237" i="1"/>
  <c r="BL237" i="1"/>
  <c r="BK237" i="1"/>
  <c r="BJ237" i="1"/>
  <c r="BI237" i="1"/>
  <c r="BH237" i="1"/>
  <c r="BG237" i="1"/>
  <c r="BF237" i="1"/>
  <c r="BE237" i="1"/>
  <c r="BD237" i="1"/>
  <c r="BC237" i="1"/>
  <c r="BB237" i="1"/>
  <c r="BA237" i="1"/>
  <c r="AZ237" i="1"/>
  <c r="AY237" i="1"/>
  <c r="AX237" i="1"/>
  <c r="AW237" i="1"/>
  <c r="AV237" i="1"/>
  <c r="AU237" i="1"/>
  <c r="AT237" i="1"/>
  <c r="AS237" i="1"/>
  <c r="AR237" i="1"/>
  <c r="AQ237" i="1"/>
  <c r="AP237" i="1"/>
  <c r="AO237" i="1"/>
  <c r="AN237" i="1"/>
  <c r="AM237" i="1"/>
  <c r="AL237" i="1"/>
  <c r="AK237" i="1"/>
  <c r="AJ237" i="1"/>
  <c r="AI237" i="1"/>
  <c r="AH237" i="1"/>
  <c r="AG237" i="1"/>
  <c r="AF237" i="1"/>
  <c r="AE237" i="1"/>
  <c r="AD237" i="1"/>
  <c r="AC237" i="1"/>
  <c r="AB237" i="1"/>
  <c r="AA237" i="1"/>
  <c r="Z237" i="1"/>
  <c r="Y237" i="1"/>
  <c r="X237" i="1"/>
  <c r="W237" i="1"/>
  <c r="V237" i="1"/>
  <c r="U237" i="1"/>
  <c r="T237" i="1"/>
  <c r="S237" i="1"/>
  <c r="R237" i="1"/>
  <c r="Q237" i="1"/>
  <c r="P237" i="1"/>
  <c r="O237" i="1"/>
  <c r="N237" i="1"/>
  <c r="M237" i="1"/>
  <c r="L237" i="1"/>
  <c r="K237" i="1"/>
  <c r="J237" i="1"/>
  <c r="I237" i="1"/>
  <c r="H237" i="1"/>
  <c r="G237" i="1"/>
  <c r="F237" i="1"/>
  <c r="E237" i="1"/>
  <c r="D237" i="1"/>
  <c r="C237" i="1"/>
  <c r="CW236" i="1"/>
  <c r="CV236" i="1"/>
  <c r="CU236" i="1"/>
  <c r="CT236" i="1"/>
  <c r="CS236" i="1"/>
  <c r="CR236" i="1"/>
  <c r="CQ236" i="1"/>
  <c r="CP236" i="1"/>
  <c r="CO236" i="1"/>
  <c r="CN236" i="1"/>
  <c r="CM236" i="1"/>
  <c r="CL236" i="1"/>
  <c r="CK236" i="1"/>
  <c r="CJ236" i="1"/>
  <c r="CI236" i="1"/>
  <c r="CH236" i="1"/>
  <c r="CG236" i="1"/>
  <c r="CF236" i="1"/>
  <c r="CE236" i="1"/>
  <c r="CD236" i="1"/>
  <c r="CC236" i="1"/>
  <c r="CB236" i="1"/>
  <c r="CA236" i="1"/>
  <c r="BZ236" i="1"/>
  <c r="BY236" i="1"/>
  <c r="BX236" i="1"/>
  <c r="BW236" i="1"/>
  <c r="BV236" i="1"/>
  <c r="BU236" i="1"/>
  <c r="BT236" i="1"/>
  <c r="BS236" i="1"/>
  <c r="BR236" i="1"/>
  <c r="BQ236" i="1"/>
  <c r="BP236" i="1"/>
  <c r="BO236" i="1"/>
  <c r="BN236" i="1"/>
  <c r="BM236" i="1"/>
  <c r="BL236" i="1"/>
  <c r="BK236" i="1"/>
  <c r="BJ236" i="1"/>
  <c r="BI236" i="1"/>
  <c r="BH236" i="1"/>
  <c r="BG236" i="1"/>
  <c r="BF236" i="1"/>
  <c r="BE236" i="1"/>
  <c r="BD236" i="1"/>
  <c r="BC236" i="1"/>
  <c r="BB236" i="1"/>
  <c r="BA236" i="1"/>
  <c r="AZ236" i="1"/>
  <c r="AY236" i="1"/>
  <c r="AX236" i="1"/>
  <c r="AW236" i="1"/>
  <c r="AV236" i="1"/>
  <c r="AU236" i="1"/>
  <c r="AT236" i="1"/>
  <c r="AS236" i="1"/>
  <c r="AR236" i="1"/>
  <c r="AQ236" i="1"/>
  <c r="AP236" i="1"/>
  <c r="AO236" i="1"/>
  <c r="AN236" i="1"/>
  <c r="AM236" i="1"/>
  <c r="AL236" i="1"/>
  <c r="AK236" i="1"/>
  <c r="AJ236" i="1"/>
  <c r="AI236" i="1"/>
  <c r="AH236" i="1"/>
  <c r="AG236" i="1"/>
  <c r="AF236" i="1"/>
  <c r="CE239" i="1"/>
  <c r="CD239" i="1"/>
  <c r="CC239" i="1"/>
  <c r="CB239" i="1"/>
  <c r="CA239" i="1"/>
  <c r="BZ239" i="1"/>
  <c r="BY239" i="1"/>
  <c r="AE236" i="1"/>
  <c r="AD236" i="1"/>
  <c r="AC236" i="1"/>
  <c r="AU235" i="1"/>
  <c r="AQ235" i="1"/>
  <c r="AP235" i="1"/>
  <c r="AO235" i="1"/>
  <c r="AN235" i="1"/>
  <c r="AM235" i="1"/>
  <c r="AL235" i="1"/>
  <c r="AJ235" i="1"/>
  <c r="AE235" i="1"/>
  <c r="AD235" i="1"/>
  <c r="AC235" i="1"/>
  <c r="AB235" i="1"/>
  <c r="X235" i="1"/>
  <c r="W235" i="1"/>
  <c r="U235" i="1"/>
  <c r="T235" i="1"/>
  <c r="S235" i="1"/>
  <c r="P235" i="1"/>
  <c r="M235" i="1"/>
  <c r="J235" i="1"/>
  <c r="I235" i="1"/>
  <c r="C235" i="1"/>
  <c r="CT234" i="1"/>
  <c r="CS234" i="1"/>
  <c r="CR234" i="1"/>
  <c r="CQ234" i="1"/>
  <c r="CP234" i="1"/>
  <c r="CN234" i="1"/>
  <c r="CK234" i="1"/>
  <c r="CJ234" i="1"/>
  <c r="CI234" i="1"/>
  <c r="CH234" i="1"/>
  <c r="CG234" i="1"/>
  <c r="CF234" i="1"/>
  <c r="CE234" i="1"/>
  <c r="CD234" i="1"/>
  <c r="CC234" i="1"/>
  <c r="CB234" i="1"/>
  <c r="BY234" i="1"/>
  <c r="BX234" i="1"/>
  <c r="BW234" i="1"/>
  <c r="BV234" i="1"/>
  <c r="BU234" i="1"/>
  <c r="BT234" i="1"/>
  <c r="BS234" i="1"/>
  <c r="BQ234" i="1"/>
  <c r="BP234" i="1"/>
  <c r="BN234" i="1"/>
  <c r="BJ234" i="1"/>
  <c r="BA234" i="1"/>
  <c r="AW234" i="1"/>
  <c r="AS234" i="1"/>
  <c r="AP234" i="1"/>
  <c r="AH234" i="1"/>
  <c r="AG234" i="1"/>
  <c r="Y234" i="1"/>
  <c r="X234" i="1"/>
  <c r="S234" i="1"/>
  <c r="M234" i="1"/>
  <c r="L234" i="1"/>
  <c r="K234" i="1"/>
  <c r="J234" i="1"/>
  <c r="F234" i="1"/>
  <c r="C234" i="1"/>
  <c r="CH233" i="1"/>
  <c r="CF233" i="1"/>
  <c r="CD233" i="1"/>
  <c r="CB233" i="1"/>
  <c r="BZ233" i="1"/>
  <c r="BU233" i="1"/>
  <c r="BS233" i="1"/>
  <c r="BQ233" i="1"/>
  <c r="BP233" i="1"/>
  <c r="BN233" i="1"/>
  <c r="BM233" i="1"/>
  <c r="BK233" i="1"/>
  <c r="BH233" i="1"/>
  <c r="J230" i="1"/>
  <c r="I230" i="1"/>
  <c r="E230" i="1"/>
  <c r="D230" i="1"/>
  <c r="C230" i="1"/>
  <c r="CU229" i="1"/>
  <c r="CT229" i="1"/>
  <c r="CS229" i="1"/>
  <c r="CO229" i="1"/>
  <c r="CN229" i="1"/>
  <c r="CM229" i="1"/>
  <c r="CL229" i="1"/>
  <c r="CJ229" i="1"/>
  <c r="CI229" i="1"/>
  <c r="CH229" i="1"/>
  <c r="CE229" i="1"/>
  <c r="CD229" i="1"/>
  <c r="CA229" i="1"/>
  <c r="BZ229" i="1"/>
  <c r="BX229" i="1"/>
  <c r="BW229" i="1"/>
  <c r="BV229" i="1"/>
  <c r="BT229" i="1"/>
  <c r="BS229" i="1"/>
  <c r="BR229" i="1"/>
  <c r="BP229" i="1"/>
  <c r="BO229" i="1"/>
  <c r="BN229" i="1"/>
  <c r="BL229" i="1"/>
  <c r="BK229" i="1"/>
  <c r="BJ229" i="1"/>
  <c r="BI229" i="1"/>
  <c r="BH229" i="1"/>
  <c r="BF229" i="1"/>
  <c r="BA229" i="1"/>
  <c r="AZ229" i="1"/>
  <c r="AW229" i="1"/>
  <c r="AK229" i="1"/>
  <c r="K226" i="1"/>
  <c r="J226" i="1"/>
  <c r="I226" i="1"/>
  <c r="F226" i="1"/>
  <c r="E226" i="1"/>
  <c r="C226" i="1"/>
  <c r="CV225" i="1"/>
  <c r="CU225" i="1"/>
  <c r="CT225" i="1"/>
  <c r="CR225" i="1"/>
  <c r="CQ225" i="1"/>
  <c r="CM225" i="1"/>
  <c r="CL225" i="1"/>
  <c r="CI225" i="1"/>
  <c r="CH225" i="1"/>
  <c r="CG225" i="1"/>
  <c r="CF225" i="1"/>
  <c r="CE225" i="1"/>
  <c r="CD225" i="1"/>
  <c r="CA225" i="1"/>
  <c r="BZ225" i="1"/>
  <c r="BY225" i="1"/>
  <c r="BX225" i="1"/>
  <c r="BT225" i="1"/>
  <c r="BS225" i="1"/>
  <c r="BQ225" i="1"/>
  <c r="BO225" i="1"/>
  <c r="BM225" i="1"/>
  <c r="BJ225" i="1"/>
  <c r="BI225" i="1"/>
  <c r="BE225" i="1"/>
  <c r="BB225" i="1"/>
  <c r="AZ225" i="1"/>
  <c r="AY225" i="1"/>
  <c r="AX225" i="1"/>
  <c r="AV225" i="1"/>
  <c r="AS225" i="1"/>
  <c r="AP225" i="1"/>
  <c r="AO225" i="1"/>
  <c r="AK225" i="1"/>
  <c r="AH225" i="1"/>
  <c r="AE225" i="1"/>
  <c r="AD225" i="1"/>
  <c r="AA225" i="1"/>
  <c r="Y225" i="1"/>
  <c r="U225" i="1"/>
  <c r="T225" i="1"/>
  <c r="R225" i="1"/>
  <c r="P225" i="1"/>
  <c r="O225" i="1"/>
  <c r="N225" i="1"/>
  <c r="L225" i="1"/>
  <c r="J225" i="1"/>
  <c r="H225" i="1"/>
  <c r="G225" i="1"/>
  <c r="F225" i="1"/>
  <c r="D225" i="1"/>
  <c r="C225" i="1"/>
  <c r="CW224" i="1"/>
  <c r="CU224" i="1"/>
  <c r="CT224" i="1"/>
  <c r="CS224" i="1"/>
  <c r="CQ224" i="1"/>
  <c r="CP224" i="1"/>
  <c r="CN224" i="1"/>
  <c r="CM224" i="1"/>
  <c r="CI224" i="1"/>
  <c r="CH224" i="1"/>
  <c r="CC224" i="1"/>
  <c r="CA224" i="1"/>
  <c r="BZ224" i="1"/>
  <c r="BY224" i="1"/>
  <c r="BM224" i="1"/>
  <c r="BJ224" i="1"/>
  <c r="BD224" i="1"/>
  <c r="AY224" i="1"/>
  <c r="AX224" i="1"/>
  <c r="AK224" i="1"/>
  <c r="AA224" i="1"/>
  <c r="Z224" i="1"/>
  <c r="Y224" i="1"/>
  <c r="X224" i="1"/>
  <c r="M224" i="1"/>
  <c r="H224" i="1"/>
  <c r="G224" i="1"/>
  <c r="E224" i="1"/>
  <c r="AY169" i="1"/>
  <c r="AR169" i="1"/>
  <c r="AN169" i="1"/>
  <c r="AG169" i="1"/>
  <c r="AB169" i="1"/>
  <c r="X169" i="1"/>
  <c r="P169" i="1"/>
  <c r="I169" i="1"/>
  <c r="F169" i="1"/>
  <c r="D169" i="1"/>
  <c r="CT168" i="1"/>
  <c r="CR168" i="1"/>
  <c r="CI168" i="1"/>
  <c r="CG168" i="1"/>
  <c r="CC168" i="1"/>
  <c r="BS168" i="1"/>
  <c r="BQ168" i="1"/>
  <c r="BM168" i="1"/>
  <c r="BK168" i="1"/>
  <c r="AK168" i="1"/>
  <c r="AI168" i="1"/>
  <c r="AE168" i="1"/>
  <c r="AA168" i="1"/>
  <c r="Y168" i="1"/>
  <c r="W168" i="1"/>
  <c r="T168" i="1"/>
  <c r="S168" i="1"/>
  <c r="AB229" i="1"/>
  <c r="D229" i="1"/>
  <c r="CC228" i="1"/>
  <c r="BS228" i="1"/>
  <c r="BJ228" i="1"/>
  <c r="AP228" i="1"/>
  <c r="AA228" i="1"/>
  <c r="Z228" i="1"/>
  <c r="P228" i="1"/>
  <c r="H228" i="1"/>
  <c r="F228" i="1"/>
  <c r="AW227" i="1"/>
  <c r="M227" i="1"/>
  <c r="BI226" i="1"/>
  <c r="AA226" i="1"/>
  <c r="CM208" i="1"/>
  <c r="CL208" i="1"/>
  <c r="CD208" i="1"/>
  <c r="BV208" i="1"/>
  <c r="BC208" i="1"/>
  <c r="AG208" i="1"/>
  <c r="Q208" i="1"/>
  <c r="K208" i="1"/>
  <c r="D208" i="1"/>
  <c r="CT207" i="1"/>
  <c r="CP207" i="1"/>
  <c r="CA207" i="1"/>
  <c r="BP207" i="1"/>
  <c r="AR207" i="1"/>
  <c r="AK207" i="1"/>
  <c r="CB174" i="1"/>
  <c r="BU174" i="1"/>
  <c r="BT174" i="1"/>
  <c r="BQ174" i="1"/>
  <c r="BL174" i="1"/>
  <c r="BJ174" i="1"/>
  <c r="BA174" i="1"/>
  <c r="AZ174" i="1"/>
  <c r="AW174" i="1"/>
  <c r="AR174" i="1"/>
  <c r="AB174" i="1"/>
  <c r="X174" i="1"/>
  <c r="H174" i="1"/>
  <c r="F174" i="1"/>
  <c r="BC233" i="1"/>
  <c r="BB233" i="1"/>
  <c r="BA233" i="1"/>
  <c r="AZ233" i="1"/>
  <c r="AY233" i="1"/>
  <c r="AX233" i="1"/>
  <c r="AW233" i="1"/>
  <c r="AV233" i="1"/>
  <c r="AU233" i="1"/>
  <c r="AT233" i="1"/>
  <c r="AS233" i="1"/>
  <c r="AR233" i="1"/>
  <c r="AQ233" i="1"/>
  <c r="AP233" i="1"/>
  <c r="AO233" i="1"/>
  <c r="AN233" i="1"/>
  <c r="AM233" i="1"/>
  <c r="AL233" i="1"/>
  <c r="AK233" i="1"/>
  <c r="AJ233" i="1"/>
  <c r="AI233" i="1"/>
  <c r="AH233" i="1"/>
  <c r="AG233" i="1"/>
  <c r="AF233" i="1"/>
  <c r="AE233" i="1"/>
  <c r="AD233" i="1"/>
  <c r="AC233" i="1"/>
  <c r="AB233" i="1"/>
  <c r="AA233" i="1"/>
  <c r="Z233" i="1"/>
  <c r="Y233" i="1"/>
  <c r="X233" i="1"/>
  <c r="W233" i="1"/>
  <c r="V233" i="1"/>
  <c r="U233" i="1"/>
  <c r="T233" i="1"/>
  <c r="S233" i="1"/>
  <c r="R233" i="1"/>
  <c r="Q233" i="1"/>
  <c r="P233" i="1"/>
  <c r="O233" i="1"/>
  <c r="N233" i="1"/>
  <c r="M233" i="1"/>
  <c r="L233" i="1"/>
  <c r="K233" i="1"/>
  <c r="J233" i="1"/>
  <c r="I233" i="1"/>
  <c r="H233" i="1"/>
  <c r="G233" i="1"/>
  <c r="F233" i="1"/>
  <c r="E233" i="1"/>
  <c r="D233" i="1"/>
  <c r="C233" i="1"/>
  <c r="CW232" i="1"/>
  <c r="CV232" i="1"/>
  <c r="CU232" i="1"/>
  <c r="CT232" i="1"/>
  <c r="CS232" i="1"/>
  <c r="CR232" i="1"/>
  <c r="CQ232" i="1"/>
  <c r="CP232" i="1"/>
  <c r="CO232" i="1"/>
  <c r="CN232" i="1"/>
  <c r="CM232" i="1"/>
  <c r="CL232" i="1"/>
  <c r="CK232" i="1"/>
  <c r="CJ232" i="1"/>
  <c r="CI232" i="1"/>
  <c r="CH232" i="1"/>
  <c r="CG232" i="1"/>
  <c r="CF232" i="1"/>
  <c r="CE232" i="1"/>
  <c r="CD232" i="1"/>
  <c r="CC232" i="1"/>
  <c r="CB232" i="1"/>
  <c r="CA232" i="1"/>
  <c r="BZ232" i="1"/>
  <c r="BY232" i="1"/>
  <c r="BX232" i="1"/>
  <c r="BW232" i="1"/>
  <c r="BV232" i="1"/>
  <c r="BU232" i="1"/>
  <c r="BT232" i="1"/>
  <c r="BS232" i="1"/>
  <c r="BR232" i="1"/>
  <c r="BQ232" i="1"/>
  <c r="BP232" i="1"/>
  <c r="BO232" i="1"/>
  <c r="BN232" i="1"/>
  <c r="BM232" i="1"/>
  <c r="BL232" i="1"/>
  <c r="BK232" i="1"/>
  <c r="BJ232" i="1"/>
  <c r="BI232" i="1"/>
  <c r="BH232" i="1"/>
  <c r="BG232" i="1"/>
  <c r="BF232" i="1"/>
  <c r="BE232" i="1"/>
  <c r="BD232" i="1"/>
  <c r="BC232" i="1"/>
  <c r="BB232" i="1"/>
  <c r="BA232" i="1"/>
  <c r="AZ232" i="1"/>
  <c r="AY232" i="1"/>
  <c r="AX232" i="1"/>
  <c r="AW232" i="1"/>
  <c r="AV232" i="1"/>
  <c r="AU232" i="1"/>
  <c r="AT232" i="1"/>
  <c r="AS232" i="1"/>
  <c r="AR232" i="1"/>
  <c r="AQ232" i="1"/>
  <c r="AP232" i="1"/>
  <c r="AO232" i="1"/>
  <c r="AN232" i="1"/>
  <c r="AM232" i="1"/>
  <c r="AL232" i="1"/>
  <c r="AK232" i="1"/>
  <c r="AJ232" i="1"/>
  <c r="AI232" i="1"/>
  <c r="AH232" i="1"/>
  <c r="AG232" i="1"/>
  <c r="AF232" i="1"/>
  <c r="AE232" i="1"/>
  <c r="AD232" i="1"/>
  <c r="AC232" i="1"/>
  <c r="AB232" i="1"/>
  <c r="AA232" i="1"/>
  <c r="Z232" i="1"/>
  <c r="Y232" i="1"/>
  <c r="X232" i="1"/>
  <c r="W232" i="1"/>
  <c r="V232" i="1"/>
  <c r="U232" i="1"/>
  <c r="T232" i="1"/>
  <c r="S232" i="1"/>
  <c r="R232" i="1"/>
  <c r="Q232" i="1"/>
  <c r="P232" i="1"/>
  <c r="O232" i="1"/>
  <c r="N232" i="1"/>
  <c r="M232" i="1"/>
  <c r="L232" i="1"/>
  <c r="K232" i="1"/>
  <c r="J232" i="1"/>
  <c r="I232" i="1"/>
  <c r="H232" i="1"/>
  <c r="G232" i="1"/>
  <c r="F232" i="1"/>
  <c r="E232" i="1"/>
  <c r="D232" i="1"/>
  <c r="C232" i="1"/>
  <c r="CW231" i="1"/>
  <c r="CV231" i="1"/>
  <c r="CU231" i="1"/>
  <c r="CT231" i="1"/>
  <c r="CS231" i="1"/>
  <c r="CR231" i="1"/>
  <c r="CQ231" i="1"/>
  <c r="CP231" i="1"/>
  <c r="CO231" i="1"/>
  <c r="CN231" i="1"/>
  <c r="CM231" i="1"/>
  <c r="CL231" i="1"/>
  <c r="CK231" i="1"/>
  <c r="CJ231" i="1"/>
  <c r="CI231" i="1"/>
  <c r="CH231" i="1"/>
  <c r="CG231" i="1"/>
  <c r="CF231" i="1"/>
  <c r="CE231" i="1"/>
  <c r="CD231" i="1"/>
  <c r="CC231" i="1"/>
  <c r="CB231" i="1"/>
  <c r="CA231" i="1"/>
  <c r="BZ231" i="1"/>
  <c r="BY231" i="1"/>
  <c r="BX231" i="1"/>
  <c r="BW231" i="1"/>
  <c r="BV231" i="1"/>
  <c r="BU231" i="1"/>
  <c r="BT231" i="1"/>
  <c r="BS231" i="1"/>
  <c r="BR231" i="1"/>
  <c r="BQ231" i="1"/>
  <c r="BP231" i="1"/>
  <c r="BO231" i="1"/>
  <c r="BN231" i="1"/>
  <c r="BM231" i="1"/>
  <c r="BL231" i="1"/>
  <c r="BK231" i="1"/>
  <c r="BJ231" i="1"/>
  <c r="BI231" i="1"/>
  <c r="BH231" i="1"/>
  <c r="BG231" i="1"/>
  <c r="BF231" i="1"/>
  <c r="BE231" i="1"/>
  <c r="BD231" i="1"/>
  <c r="BC231" i="1"/>
  <c r="BB231" i="1"/>
  <c r="BA231" i="1"/>
  <c r="AZ231" i="1"/>
  <c r="AY231" i="1"/>
  <c r="AX231" i="1"/>
  <c r="AW231" i="1"/>
  <c r="AV231" i="1"/>
  <c r="AU231" i="1"/>
  <c r="AT231" i="1"/>
  <c r="AS231" i="1"/>
  <c r="AR231" i="1"/>
  <c r="AQ231" i="1"/>
  <c r="AP231" i="1"/>
  <c r="AO231" i="1"/>
  <c r="AN231" i="1"/>
  <c r="AM231" i="1"/>
  <c r="AL231" i="1"/>
  <c r="AK231" i="1"/>
  <c r="AJ231" i="1"/>
  <c r="AI231" i="1"/>
  <c r="AH231" i="1"/>
  <c r="AG231" i="1"/>
  <c r="AF231" i="1"/>
  <c r="AE231" i="1"/>
  <c r="AD231" i="1"/>
  <c r="AC231" i="1"/>
  <c r="AB231" i="1"/>
  <c r="AA231" i="1"/>
  <c r="Z231" i="1"/>
  <c r="Y231" i="1"/>
  <c r="X231" i="1"/>
  <c r="W231" i="1"/>
  <c r="V231" i="1"/>
  <c r="U231" i="1"/>
  <c r="T231" i="1"/>
  <c r="S231" i="1"/>
  <c r="R231" i="1"/>
  <c r="Q231" i="1"/>
  <c r="P231" i="1"/>
  <c r="O231" i="1"/>
  <c r="N231" i="1"/>
  <c r="M231" i="1"/>
  <c r="L231" i="1"/>
  <c r="K231" i="1"/>
  <c r="J231" i="1"/>
  <c r="I231" i="1"/>
  <c r="H231" i="1"/>
  <c r="G231" i="1"/>
  <c r="F231" i="1"/>
  <c r="E231" i="1"/>
  <c r="D231" i="1"/>
  <c r="C231" i="1"/>
  <c r="CW230" i="1"/>
  <c r="CV230" i="1"/>
  <c r="CU230" i="1"/>
  <c r="CT230" i="1"/>
  <c r="CS230" i="1"/>
  <c r="CR230" i="1"/>
  <c r="CQ230" i="1"/>
  <c r="CP230" i="1"/>
  <c r="CO230" i="1"/>
  <c r="CN230" i="1"/>
  <c r="CM230" i="1"/>
  <c r="CL230" i="1"/>
  <c r="CK230" i="1"/>
  <c r="CJ230" i="1"/>
  <c r="CI230" i="1"/>
  <c r="CH230" i="1"/>
  <c r="CG230" i="1"/>
  <c r="CF230" i="1"/>
  <c r="CE230" i="1"/>
  <c r="CD230" i="1"/>
  <c r="CC230" i="1"/>
  <c r="CB230" i="1"/>
  <c r="CA230" i="1"/>
  <c r="BZ230" i="1"/>
  <c r="BY230" i="1"/>
  <c r="BX230" i="1"/>
  <c r="BW230" i="1"/>
  <c r="BV230" i="1"/>
  <c r="BU230" i="1"/>
  <c r="BT230" i="1"/>
  <c r="BS230" i="1"/>
  <c r="BR230" i="1"/>
  <c r="BQ230" i="1"/>
  <c r="BP230" i="1"/>
  <c r="BO230" i="1"/>
  <c r="BN230" i="1"/>
  <c r="BM230" i="1"/>
  <c r="BL230" i="1"/>
  <c r="BK230" i="1"/>
  <c r="BJ230" i="1"/>
  <c r="BI230" i="1"/>
  <c r="BH230" i="1"/>
  <c r="BG230" i="1"/>
  <c r="BF230" i="1"/>
  <c r="BE230" i="1"/>
  <c r="BD230" i="1"/>
  <c r="BC230" i="1"/>
  <c r="BB230" i="1"/>
  <c r="BA230" i="1"/>
  <c r="AZ230" i="1"/>
  <c r="AY230" i="1"/>
  <c r="AX230" i="1"/>
  <c r="AW230" i="1"/>
  <c r="AV230" i="1"/>
  <c r="AU230" i="1"/>
  <c r="AT230" i="1"/>
  <c r="AS230" i="1"/>
  <c r="AR230" i="1"/>
  <c r="AQ230" i="1"/>
  <c r="AP230" i="1"/>
  <c r="AO230" i="1"/>
  <c r="AN230" i="1"/>
  <c r="AM230" i="1"/>
  <c r="AL230" i="1"/>
  <c r="AK230" i="1"/>
  <c r="AJ230" i="1"/>
  <c r="AI230" i="1"/>
  <c r="AH230" i="1"/>
  <c r="AG230" i="1"/>
  <c r="AF230" i="1"/>
  <c r="AE230" i="1"/>
  <c r="AD230" i="1"/>
  <c r="AC230" i="1"/>
  <c r="AB230" i="1"/>
  <c r="AA230" i="1"/>
  <c r="Z230" i="1"/>
  <c r="Y230" i="1"/>
  <c r="X230" i="1"/>
  <c r="W230" i="1"/>
  <c r="V230" i="1"/>
  <c r="U230" i="1"/>
  <c r="T230" i="1"/>
  <c r="S230" i="1"/>
  <c r="R230" i="1"/>
  <c r="Q230" i="1"/>
  <c r="P230" i="1"/>
  <c r="O230" i="1"/>
  <c r="N230" i="1"/>
  <c r="M230" i="1"/>
  <c r="L230" i="1"/>
  <c r="K230" i="1"/>
  <c r="CK224" i="1"/>
  <c r="CG224" i="1"/>
  <c r="CF224" i="1"/>
  <c r="BW224" i="1"/>
  <c r="BV224" i="1"/>
  <c r="BU224" i="1"/>
  <c r="BR224" i="1"/>
  <c r="BQ224" i="1"/>
  <c r="BK224" i="1"/>
  <c r="BI224" i="1"/>
  <c r="BG224" i="1"/>
  <c r="BF224" i="1"/>
  <c r="BE224" i="1"/>
  <c r="BC224" i="1"/>
  <c r="BA224" i="1"/>
  <c r="AW224" i="1"/>
  <c r="AV224" i="1"/>
  <c r="AT224" i="1"/>
  <c r="AS224" i="1"/>
  <c r="AO224" i="1"/>
  <c r="AM224" i="1"/>
  <c r="AI224" i="1"/>
  <c r="AD224" i="1"/>
  <c r="AC224" i="1"/>
  <c r="W224" i="1"/>
  <c r="V224" i="1"/>
  <c r="U224" i="1"/>
  <c r="S224" i="1"/>
  <c r="O224" i="1"/>
  <c r="N224" i="1"/>
  <c r="K224" i="1"/>
  <c r="J224" i="1"/>
  <c r="I224" i="1"/>
  <c r="D224" i="1"/>
  <c r="CW223" i="1"/>
  <c r="N169" i="1"/>
  <c r="BE168" i="1"/>
  <c r="AZ168" i="1"/>
  <c r="O168" i="1"/>
  <c r="L168" i="1"/>
  <c r="J168" i="1"/>
  <c r="H168" i="1"/>
  <c r="F168" i="1"/>
  <c r="E168" i="1"/>
  <c r="D168" i="1"/>
  <c r="C168" i="1"/>
  <c r="CV227" i="1"/>
  <c r="CN227" i="1"/>
  <c r="K227" i="1"/>
  <c r="AM226" i="1"/>
  <c r="AZ207" i="1"/>
  <c r="R207" i="1"/>
  <c r="R174" i="1"/>
  <c r="N174" i="1"/>
  <c r="CW173" i="1"/>
  <c r="CV173" i="1"/>
  <c r="CS173" i="1"/>
  <c r="CV223" i="1"/>
  <c r="CU223" i="1"/>
  <c r="CT223" i="1"/>
  <c r="CS223" i="1"/>
  <c r="CR223" i="1"/>
  <c r="CQ223" i="1"/>
  <c r="CP223" i="1"/>
  <c r="CO223" i="1"/>
  <c r="CN223" i="1"/>
  <c r="CM223" i="1"/>
  <c r="CL223" i="1"/>
  <c r="CK223" i="1"/>
  <c r="CJ223" i="1"/>
  <c r="CI223" i="1"/>
  <c r="CH223" i="1"/>
  <c r="CG223" i="1"/>
  <c r="CF223" i="1"/>
  <c r="CE223" i="1"/>
  <c r="CD223" i="1"/>
  <c r="CC223" i="1"/>
  <c r="CB223" i="1"/>
  <c r="CA223" i="1"/>
  <c r="BZ223" i="1"/>
  <c r="BY223" i="1"/>
  <c r="BX223" i="1"/>
  <c r="BW223" i="1"/>
  <c r="BV223" i="1"/>
  <c r="BU223" i="1"/>
  <c r="BT223" i="1"/>
  <c r="BS223" i="1"/>
  <c r="BR223" i="1"/>
  <c r="BQ223" i="1"/>
  <c r="BP223" i="1"/>
  <c r="BO223" i="1"/>
  <c r="BN223" i="1"/>
  <c r="BM223" i="1"/>
  <c r="BL223" i="1"/>
  <c r="BK223" i="1"/>
  <c r="BJ223" i="1"/>
  <c r="BI223" i="1"/>
  <c r="BH223" i="1"/>
  <c r="BG223" i="1"/>
  <c r="BF223" i="1"/>
  <c r="BE223" i="1"/>
  <c r="BD223" i="1"/>
  <c r="BC223" i="1"/>
  <c r="BB223" i="1"/>
  <c r="BA223" i="1"/>
  <c r="AZ223" i="1"/>
  <c r="AY223" i="1"/>
  <c r="AX223" i="1"/>
  <c r="AW223" i="1"/>
  <c r="AV223" i="1"/>
  <c r="AU223" i="1"/>
  <c r="AT223" i="1"/>
  <c r="AS223" i="1"/>
  <c r="AR223" i="1"/>
  <c r="AQ223" i="1"/>
  <c r="AP223" i="1"/>
  <c r="AO223" i="1"/>
  <c r="AN223" i="1"/>
  <c r="AM223" i="1"/>
  <c r="AL223" i="1"/>
  <c r="AK223" i="1"/>
  <c r="AJ223" i="1"/>
  <c r="AI223" i="1"/>
  <c r="AH223" i="1"/>
  <c r="AG223" i="1"/>
  <c r="AF223" i="1"/>
  <c r="AE223" i="1"/>
  <c r="AD223" i="1"/>
  <c r="AC223" i="1"/>
  <c r="AB223" i="1"/>
  <c r="AA223" i="1"/>
  <c r="Z223" i="1"/>
  <c r="Y223" i="1"/>
  <c r="X223" i="1"/>
  <c r="W223" i="1"/>
  <c r="V223" i="1"/>
  <c r="U223" i="1"/>
  <c r="T223" i="1"/>
  <c r="S223" i="1"/>
  <c r="R223" i="1"/>
  <c r="Q223" i="1"/>
  <c r="P223" i="1"/>
  <c r="O223" i="1"/>
  <c r="N223" i="1"/>
  <c r="M223" i="1"/>
  <c r="L223" i="1"/>
  <c r="K223" i="1"/>
  <c r="J223" i="1"/>
  <c r="I223" i="1"/>
  <c r="H223" i="1"/>
  <c r="G223" i="1"/>
  <c r="F223" i="1"/>
  <c r="E223" i="1"/>
  <c r="D223" i="1"/>
  <c r="C223" i="1"/>
  <c r="CW222" i="1"/>
  <c r="CV222" i="1"/>
  <c r="CU222" i="1"/>
  <c r="CT222" i="1"/>
  <c r="CS222" i="1"/>
  <c r="CR222" i="1"/>
  <c r="CQ222" i="1"/>
  <c r="CP222" i="1"/>
  <c r="CO222" i="1"/>
  <c r="CN222" i="1"/>
  <c r="CM222" i="1"/>
  <c r="CL222" i="1"/>
  <c r="CK222" i="1"/>
  <c r="CJ222" i="1"/>
  <c r="CI222" i="1"/>
  <c r="CH222" i="1"/>
  <c r="CG222" i="1"/>
  <c r="CF222" i="1"/>
  <c r="CE222" i="1"/>
  <c r="CD222" i="1"/>
  <c r="CC222" i="1"/>
  <c r="CB222" i="1"/>
  <c r="CA222" i="1"/>
  <c r="BZ222" i="1"/>
  <c r="BY222" i="1"/>
  <c r="BX222" i="1"/>
  <c r="BW222" i="1"/>
  <c r="BV222" i="1"/>
  <c r="BU222" i="1"/>
  <c r="BT222" i="1"/>
  <c r="BS222" i="1"/>
  <c r="BR222" i="1"/>
  <c r="BQ222" i="1"/>
  <c r="BP222" i="1"/>
  <c r="BO222" i="1"/>
  <c r="BN222" i="1"/>
  <c r="X226" i="1"/>
  <c r="W226" i="1"/>
  <c r="V226" i="1"/>
  <c r="U226" i="1"/>
  <c r="T226" i="1"/>
  <c r="S226" i="1"/>
  <c r="R226" i="1"/>
  <c r="Q226" i="1"/>
  <c r="P226" i="1"/>
  <c r="O226" i="1"/>
  <c r="N226" i="1"/>
  <c r="M226" i="1"/>
  <c r="L226" i="1"/>
  <c r="BM222" i="1"/>
  <c r="BL222" i="1"/>
  <c r="BK222" i="1"/>
  <c r="BJ222" i="1"/>
  <c r="BI222" i="1"/>
  <c r="BH222" i="1"/>
  <c r="BG222" i="1"/>
  <c r="BF222" i="1"/>
  <c r="BE222" i="1"/>
  <c r="BD222" i="1"/>
  <c r="BC222" i="1"/>
  <c r="BB222" i="1"/>
  <c r="BA222" i="1"/>
  <c r="AZ222" i="1"/>
  <c r="AY222" i="1"/>
  <c r="AX222" i="1"/>
  <c r="AW222" i="1"/>
  <c r="AV222" i="1"/>
  <c r="AU222" i="1"/>
  <c r="AT222" i="1"/>
  <c r="AS222" i="1"/>
  <c r="AR222" i="1"/>
  <c r="AP222" i="1"/>
  <c r="AO222" i="1"/>
  <c r="AL222" i="1"/>
  <c r="AJ222" i="1"/>
  <c r="AH222" i="1"/>
  <c r="AF222" i="1"/>
  <c r="AE222" i="1"/>
  <c r="AD222" i="1"/>
  <c r="AC222" i="1"/>
  <c r="AA222" i="1"/>
  <c r="Z222" i="1"/>
  <c r="Y222" i="1"/>
  <c r="X222" i="1"/>
  <c r="W222" i="1"/>
  <c r="V222" i="1"/>
  <c r="U222" i="1"/>
  <c r="T222" i="1"/>
  <c r="S222" i="1"/>
  <c r="R222" i="1"/>
  <c r="Q222" i="1"/>
  <c r="P222" i="1"/>
  <c r="O222" i="1"/>
  <c r="N222" i="1"/>
  <c r="M222" i="1"/>
  <c r="L222" i="1"/>
  <c r="K222" i="1"/>
  <c r="J222" i="1"/>
  <c r="I222" i="1"/>
  <c r="H222" i="1"/>
  <c r="G222" i="1"/>
  <c r="F222" i="1"/>
  <c r="E222" i="1"/>
  <c r="D222" i="1"/>
  <c r="C222" i="1"/>
  <c r="CW221" i="1"/>
  <c r="CV221" i="1"/>
  <c r="CU221" i="1"/>
  <c r="CT221" i="1"/>
  <c r="CS221" i="1"/>
  <c r="CR221" i="1"/>
  <c r="CQ221" i="1"/>
  <c r="CP221" i="1"/>
  <c r="CO221" i="1"/>
  <c r="CN221" i="1"/>
  <c r="CM221" i="1"/>
  <c r="CL221" i="1"/>
  <c r="CK221" i="1"/>
  <c r="CJ221" i="1"/>
  <c r="CI221" i="1"/>
  <c r="CH221" i="1"/>
  <c r="CG221" i="1"/>
  <c r="CF221" i="1"/>
  <c r="CE221" i="1"/>
  <c r="CD221" i="1"/>
  <c r="CC221" i="1"/>
  <c r="CB221" i="1"/>
  <c r="CA221" i="1"/>
  <c r="BZ221" i="1"/>
  <c r="BY221" i="1"/>
  <c r="BX221" i="1"/>
  <c r="BW221" i="1"/>
  <c r="BV221" i="1"/>
  <c r="BU221" i="1"/>
  <c r="BT221" i="1"/>
  <c r="BS221" i="1"/>
  <c r="BR221" i="1"/>
  <c r="BQ221" i="1"/>
  <c r="BP221" i="1"/>
  <c r="BO221" i="1"/>
  <c r="BN221" i="1"/>
  <c r="BM221" i="1"/>
  <c r="BL221" i="1"/>
  <c r="BK221" i="1"/>
  <c r="BJ221" i="1"/>
  <c r="BI221" i="1"/>
  <c r="BH221" i="1"/>
  <c r="BG221" i="1"/>
  <c r="BF221" i="1"/>
  <c r="BE221" i="1"/>
  <c r="BD221" i="1"/>
  <c r="BC221" i="1"/>
  <c r="BB221" i="1"/>
  <c r="BA221" i="1"/>
  <c r="AZ221" i="1"/>
  <c r="AY221" i="1"/>
  <c r="AX221" i="1"/>
  <c r="AW221" i="1"/>
  <c r="AV221" i="1"/>
  <c r="AU221" i="1"/>
  <c r="AT221" i="1"/>
  <c r="AS221" i="1"/>
  <c r="AR221" i="1"/>
  <c r="AQ221" i="1"/>
  <c r="AP221" i="1"/>
  <c r="AO221" i="1"/>
  <c r="AN221" i="1"/>
  <c r="AM221" i="1"/>
  <c r="AL221" i="1"/>
  <c r="AK221" i="1"/>
  <c r="AJ221" i="1"/>
  <c r="AI221" i="1"/>
  <c r="AH221" i="1"/>
  <c r="AG221" i="1"/>
  <c r="AF221" i="1"/>
  <c r="AE221" i="1"/>
  <c r="AD221" i="1"/>
  <c r="AC221" i="1"/>
  <c r="AB221" i="1"/>
  <c r="AA221" i="1"/>
  <c r="Z221" i="1"/>
  <c r="Y221" i="1"/>
  <c r="X221" i="1"/>
  <c r="W221" i="1"/>
  <c r="V221" i="1"/>
  <c r="U221" i="1"/>
  <c r="T221" i="1"/>
  <c r="S221" i="1"/>
  <c r="R221" i="1"/>
  <c r="Q221" i="1"/>
  <c r="P221" i="1"/>
  <c r="O221" i="1"/>
  <c r="N221" i="1"/>
  <c r="M221" i="1"/>
  <c r="L221" i="1"/>
  <c r="K221" i="1"/>
  <c r="J221" i="1"/>
  <c r="I221" i="1"/>
  <c r="H221" i="1"/>
  <c r="G221" i="1"/>
  <c r="F221" i="1"/>
  <c r="E221" i="1"/>
  <c r="D221" i="1"/>
  <c r="C221" i="1"/>
  <c r="CW220" i="1"/>
  <c r="CV220" i="1"/>
  <c r="CU220" i="1"/>
  <c r="CT220" i="1"/>
  <c r="CS220" i="1"/>
  <c r="CR220" i="1"/>
  <c r="CQ220" i="1"/>
  <c r="CP220" i="1"/>
  <c r="CO220" i="1"/>
  <c r="CN220" i="1"/>
  <c r="CM220" i="1"/>
  <c r="CL220" i="1"/>
  <c r="CK220" i="1"/>
  <c r="CJ220" i="1"/>
  <c r="CI220" i="1"/>
  <c r="CH220" i="1"/>
  <c r="CG220" i="1"/>
  <c r="CF220" i="1"/>
  <c r="CE220" i="1"/>
  <c r="CD220" i="1"/>
  <c r="CC220" i="1"/>
  <c r="CB220" i="1"/>
  <c r="CA220" i="1"/>
  <c r="BZ220" i="1"/>
  <c r="BY220" i="1"/>
  <c r="BX220" i="1"/>
  <c r="BW220" i="1"/>
  <c r="BV220" i="1"/>
  <c r="BU220" i="1"/>
  <c r="BT220" i="1"/>
  <c r="BS220" i="1"/>
  <c r="BR220" i="1"/>
  <c r="BQ220" i="1"/>
  <c r="BP220" i="1"/>
  <c r="BO220" i="1"/>
  <c r="BN220" i="1"/>
  <c r="BM220" i="1"/>
  <c r="BL220" i="1"/>
  <c r="BK220" i="1"/>
  <c r="BJ220" i="1"/>
  <c r="BI220" i="1"/>
  <c r="BH220" i="1"/>
  <c r="BG220" i="1"/>
  <c r="BF220" i="1"/>
  <c r="BE220" i="1"/>
  <c r="BD220" i="1"/>
  <c r="BC220" i="1"/>
  <c r="BB220" i="1"/>
  <c r="BA220" i="1"/>
  <c r="AZ220" i="1"/>
  <c r="AY220" i="1"/>
  <c r="AX220" i="1"/>
  <c r="AW220" i="1"/>
  <c r="AV220" i="1"/>
  <c r="AU220" i="1"/>
  <c r="AT220" i="1"/>
  <c r="AS220" i="1"/>
  <c r="AR220" i="1"/>
  <c r="AQ220" i="1"/>
  <c r="AP220" i="1"/>
  <c r="AO220" i="1"/>
  <c r="AN220" i="1"/>
  <c r="AM220" i="1"/>
  <c r="AL220" i="1"/>
  <c r="AK220" i="1"/>
  <c r="AJ220" i="1"/>
  <c r="AI220" i="1"/>
  <c r="AH220" i="1"/>
  <c r="AG220" i="1"/>
  <c r="AF220" i="1"/>
  <c r="AE220" i="1"/>
  <c r="AD220" i="1"/>
  <c r="AC220" i="1"/>
  <c r="AB220" i="1"/>
  <c r="AA220" i="1"/>
  <c r="Z220" i="1"/>
  <c r="Y220" i="1"/>
  <c r="X220" i="1"/>
  <c r="W220" i="1"/>
  <c r="V220" i="1"/>
  <c r="U220" i="1"/>
  <c r="T220" i="1"/>
  <c r="S220" i="1"/>
  <c r="R220" i="1"/>
  <c r="Q220" i="1"/>
  <c r="P220" i="1"/>
  <c r="O220" i="1"/>
  <c r="N220" i="1"/>
  <c r="M220" i="1"/>
  <c r="L220" i="1"/>
  <c r="K220" i="1"/>
  <c r="J220" i="1"/>
  <c r="I220" i="1"/>
  <c r="H220" i="1"/>
  <c r="G220" i="1"/>
  <c r="F220" i="1"/>
  <c r="E220" i="1"/>
  <c r="D220" i="1"/>
  <c r="C220" i="1"/>
  <c r="CW219" i="1"/>
  <c r="CV219" i="1"/>
  <c r="CU219" i="1"/>
  <c r="CT219" i="1"/>
  <c r="CS219" i="1"/>
  <c r="CR219" i="1"/>
  <c r="CQ219" i="1"/>
  <c r="CP219" i="1"/>
  <c r="CO219" i="1"/>
  <c r="CN219" i="1"/>
  <c r="CM219" i="1"/>
  <c r="CL219" i="1"/>
  <c r="CK219" i="1"/>
  <c r="CJ219" i="1"/>
  <c r="CI219" i="1"/>
  <c r="CH219" i="1"/>
  <c r="CG219" i="1"/>
  <c r="CF219" i="1"/>
  <c r="CE219" i="1"/>
  <c r="CD219" i="1"/>
  <c r="CC219" i="1"/>
  <c r="CB219" i="1"/>
  <c r="CA219" i="1"/>
  <c r="BZ219" i="1"/>
  <c r="BY219" i="1"/>
  <c r="BX219" i="1"/>
  <c r="BW219" i="1"/>
  <c r="BV219" i="1"/>
  <c r="BU219" i="1"/>
  <c r="BT219" i="1"/>
  <c r="BS219" i="1"/>
  <c r="BR219" i="1"/>
  <c r="BQ219" i="1"/>
  <c r="BP219" i="1"/>
  <c r="BO219" i="1"/>
  <c r="BN219" i="1"/>
  <c r="BM219" i="1"/>
  <c r="BL219" i="1"/>
  <c r="BK219" i="1"/>
  <c r="BJ219" i="1"/>
  <c r="BI219" i="1"/>
  <c r="BH219" i="1"/>
  <c r="BG219" i="1"/>
  <c r="BF219" i="1"/>
  <c r="BE219" i="1"/>
  <c r="BD219" i="1"/>
  <c r="BC219" i="1"/>
  <c r="BB219" i="1"/>
  <c r="BA219" i="1"/>
  <c r="AZ219" i="1"/>
  <c r="AY219" i="1"/>
  <c r="AX219" i="1"/>
  <c r="AW219" i="1"/>
  <c r="AV219" i="1"/>
  <c r="AU219" i="1"/>
  <c r="AT219" i="1"/>
  <c r="AS219" i="1"/>
  <c r="AR219" i="1"/>
  <c r="AQ219" i="1"/>
  <c r="AP219" i="1"/>
  <c r="AO219" i="1"/>
  <c r="AN219" i="1"/>
  <c r="AM219" i="1"/>
  <c r="AL219" i="1"/>
  <c r="AK219" i="1"/>
  <c r="AJ219" i="1"/>
  <c r="AI219" i="1"/>
  <c r="AH219" i="1"/>
  <c r="AG219" i="1"/>
  <c r="AF219" i="1"/>
  <c r="AE219" i="1"/>
  <c r="AD219" i="1"/>
  <c r="AC219" i="1"/>
  <c r="AB219" i="1"/>
  <c r="AA219" i="1"/>
  <c r="Z219" i="1"/>
  <c r="Y219" i="1"/>
  <c r="X219" i="1"/>
  <c r="W219" i="1"/>
  <c r="V219" i="1"/>
  <c r="U219" i="1"/>
  <c r="T219" i="1"/>
  <c r="S219" i="1"/>
  <c r="R219" i="1"/>
  <c r="Q219" i="1"/>
  <c r="P219" i="1"/>
  <c r="O219" i="1"/>
  <c r="N219" i="1"/>
  <c r="M219" i="1"/>
  <c r="L219" i="1"/>
  <c r="K219" i="1"/>
  <c r="J219" i="1"/>
  <c r="I219" i="1"/>
  <c r="H219" i="1"/>
  <c r="G219" i="1"/>
  <c r="F219" i="1"/>
  <c r="E219" i="1"/>
  <c r="D219" i="1"/>
  <c r="C219" i="1"/>
  <c r="CW218" i="1"/>
  <c r="CV218" i="1"/>
  <c r="CU218" i="1"/>
  <c r="CT218" i="1"/>
  <c r="CS218" i="1"/>
  <c r="CR218" i="1"/>
  <c r="CQ218" i="1"/>
  <c r="CP218" i="1"/>
  <c r="CO218" i="1"/>
  <c r="CN218" i="1"/>
  <c r="CM218" i="1"/>
  <c r="CL218" i="1"/>
  <c r="CK218" i="1"/>
  <c r="CJ218" i="1"/>
  <c r="CI218" i="1"/>
  <c r="CH218" i="1"/>
  <c r="CG218" i="1"/>
  <c r="CF218" i="1"/>
  <c r="CE218" i="1"/>
  <c r="CD218" i="1"/>
  <c r="CC218" i="1"/>
  <c r="CB218" i="1"/>
  <c r="CA218" i="1"/>
  <c r="BZ218" i="1"/>
  <c r="BY218" i="1"/>
  <c r="BX218" i="1"/>
  <c r="BW218" i="1"/>
  <c r="BV218" i="1"/>
  <c r="BU218" i="1"/>
  <c r="BT218" i="1"/>
  <c r="BS218" i="1"/>
  <c r="BR218" i="1"/>
  <c r="BQ218" i="1"/>
  <c r="BP218" i="1"/>
  <c r="BO218" i="1"/>
  <c r="BN218" i="1"/>
  <c r="BM218" i="1"/>
  <c r="BL218" i="1"/>
  <c r="BK218" i="1"/>
  <c r="BJ218" i="1"/>
  <c r="BI218" i="1"/>
  <c r="BH218" i="1"/>
  <c r="BG218" i="1"/>
  <c r="BF218" i="1"/>
  <c r="BE218" i="1"/>
  <c r="BD218" i="1"/>
  <c r="BC218" i="1"/>
  <c r="BB218" i="1"/>
  <c r="BA218" i="1"/>
  <c r="AZ218" i="1"/>
  <c r="AY218" i="1"/>
  <c r="AX218" i="1"/>
  <c r="AW218" i="1"/>
  <c r="AV218" i="1"/>
  <c r="AU218" i="1"/>
  <c r="AT218" i="1"/>
  <c r="AS218" i="1"/>
  <c r="AR218" i="1"/>
  <c r="AQ218" i="1"/>
  <c r="AP218" i="1"/>
  <c r="AO218" i="1"/>
  <c r="AN218" i="1"/>
  <c r="AM218" i="1"/>
  <c r="AL218" i="1"/>
  <c r="AK218" i="1"/>
  <c r="AJ218" i="1"/>
  <c r="AI218" i="1"/>
  <c r="AH218" i="1"/>
  <c r="AG218" i="1"/>
  <c r="AF218" i="1"/>
  <c r="AE218" i="1"/>
  <c r="AD218" i="1"/>
  <c r="AC218" i="1"/>
  <c r="AB218" i="1"/>
  <c r="AA218" i="1"/>
  <c r="Z218" i="1"/>
  <c r="Y218" i="1"/>
  <c r="X218" i="1"/>
  <c r="W218" i="1"/>
  <c r="V218" i="1"/>
  <c r="U218" i="1"/>
  <c r="T218" i="1"/>
  <c r="S218" i="1"/>
  <c r="R218" i="1"/>
  <c r="Q218" i="1"/>
  <c r="P218" i="1"/>
  <c r="O218" i="1"/>
  <c r="N218" i="1"/>
  <c r="M218" i="1"/>
  <c r="L218" i="1"/>
  <c r="K218" i="1"/>
  <c r="J218" i="1"/>
  <c r="I218" i="1"/>
  <c r="H218" i="1"/>
  <c r="G218" i="1"/>
  <c r="F218" i="1"/>
  <c r="E218" i="1"/>
  <c r="D218" i="1"/>
  <c r="C218" i="1"/>
  <c r="CW217" i="1"/>
  <c r="CV217" i="1"/>
  <c r="CU217" i="1"/>
  <c r="CT217" i="1"/>
  <c r="CS217" i="1"/>
  <c r="CR217" i="1"/>
  <c r="CQ217" i="1"/>
  <c r="CP217" i="1"/>
  <c r="CO217" i="1"/>
  <c r="CN217" i="1"/>
  <c r="CM217" i="1"/>
  <c r="CL217" i="1"/>
  <c r="CK217" i="1"/>
  <c r="CJ217" i="1"/>
  <c r="O216" i="1"/>
  <c r="N216" i="1"/>
  <c r="M216" i="1"/>
  <c r="L216" i="1"/>
  <c r="K216" i="1"/>
  <c r="J216" i="1"/>
  <c r="I216" i="1"/>
  <c r="H216" i="1"/>
  <c r="G216" i="1"/>
  <c r="F216" i="1"/>
  <c r="E216" i="1"/>
  <c r="D216" i="1"/>
  <c r="C216" i="1"/>
  <c r="CW215" i="1"/>
  <c r="CV215" i="1"/>
  <c r="CU215" i="1"/>
  <c r="CT215" i="1"/>
  <c r="CS215" i="1"/>
  <c r="CR215" i="1"/>
  <c r="CQ215" i="1"/>
  <c r="CP215" i="1"/>
  <c r="CO215" i="1"/>
  <c r="CN215" i="1"/>
  <c r="CM215" i="1"/>
  <c r="CL215" i="1"/>
  <c r="CK215" i="1"/>
  <c r="CJ215" i="1"/>
  <c r="CI215" i="1"/>
  <c r="CH215" i="1"/>
  <c r="CG215" i="1"/>
  <c r="CF215" i="1"/>
  <c r="CE215" i="1"/>
  <c r="CD215" i="1"/>
  <c r="AM229" i="1"/>
  <c r="S229" i="1"/>
  <c r="F229" i="1"/>
  <c r="CL228" i="1"/>
  <c r="CK228" i="1"/>
  <c r="CH228" i="1"/>
  <c r="CD228" i="1"/>
  <c r="AQ222" i="1"/>
  <c r="AN222" i="1"/>
  <c r="AG222" i="1"/>
  <c r="AB222" i="1"/>
  <c r="CC215" i="1"/>
  <c r="BZ215" i="1"/>
  <c r="BY215" i="1"/>
  <c r="BX215" i="1"/>
  <c r="BV215" i="1"/>
  <c r="BU215" i="1"/>
  <c r="BT215" i="1"/>
  <c r="BR215" i="1"/>
  <c r="BP215" i="1"/>
  <c r="BO215" i="1"/>
  <c r="BG215" i="1"/>
  <c r="BC215" i="1"/>
  <c r="AZ215" i="1"/>
  <c r="AW215" i="1"/>
  <c r="AU215" i="1"/>
  <c r="AS215" i="1"/>
  <c r="AQ215" i="1"/>
  <c r="AP215" i="1"/>
  <c r="AO215" i="1"/>
  <c r="AN215" i="1"/>
  <c r="AL215" i="1"/>
  <c r="AI215" i="1"/>
  <c r="AH215" i="1"/>
  <c r="AD215" i="1"/>
  <c r="AC215" i="1"/>
  <c r="AA215" i="1"/>
  <c r="CI217" i="1"/>
  <c r="CH217" i="1"/>
  <c r="CG217" i="1"/>
  <c r="CF217" i="1"/>
  <c r="CE217" i="1"/>
  <c r="CD217" i="1"/>
  <c r="CC217" i="1"/>
  <c r="CB217" i="1"/>
  <c r="CA217" i="1"/>
  <c r="BZ217" i="1"/>
  <c r="BY217" i="1"/>
  <c r="BX217" i="1"/>
  <c r="BW217" i="1"/>
  <c r="BV217" i="1"/>
  <c r="BU217" i="1"/>
  <c r="BT217" i="1"/>
  <c r="BS217" i="1"/>
  <c r="BR217" i="1"/>
  <c r="BQ217" i="1"/>
  <c r="BP217" i="1"/>
  <c r="BO217" i="1"/>
  <c r="BN217" i="1"/>
  <c r="BM217" i="1"/>
  <c r="BL217" i="1"/>
  <c r="BK217" i="1"/>
  <c r="BJ217" i="1"/>
  <c r="BI217" i="1"/>
  <c r="BH217" i="1"/>
  <c r="BG217" i="1"/>
  <c r="BF217" i="1"/>
  <c r="BE217" i="1"/>
  <c r="BD217" i="1"/>
  <c r="BC217" i="1"/>
  <c r="BB217" i="1"/>
  <c r="BA217" i="1"/>
  <c r="AZ217" i="1"/>
  <c r="AY217" i="1"/>
  <c r="AX217" i="1"/>
  <c r="AW217" i="1"/>
  <c r="AV217" i="1"/>
  <c r="AU217" i="1"/>
  <c r="AT217" i="1"/>
  <c r="AS217" i="1"/>
  <c r="AR217" i="1"/>
  <c r="AQ217" i="1"/>
  <c r="AP217" i="1"/>
  <c r="AO217" i="1"/>
  <c r="AN217" i="1"/>
  <c r="AM217" i="1"/>
  <c r="AL217" i="1"/>
  <c r="AK217" i="1"/>
  <c r="AJ217" i="1"/>
  <c r="AI217" i="1"/>
  <c r="AH217" i="1"/>
  <c r="AG217" i="1"/>
  <c r="AF217" i="1"/>
  <c r="AE217" i="1"/>
  <c r="AD217" i="1"/>
  <c r="AC217" i="1"/>
  <c r="AB217" i="1"/>
  <c r="AA217" i="1"/>
  <c r="Z217" i="1"/>
  <c r="Y217" i="1"/>
  <c r="X217" i="1"/>
  <c r="W217" i="1"/>
  <c r="V217" i="1"/>
  <c r="U217" i="1"/>
  <c r="T217" i="1"/>
  <c r="S217" i="1"/>
  <c r="R217" i="1"/>
  <c r="Q217" i="1"/>
  <c r="P217" i="1"/>
  <c r="O217" i="1"/>
  <c r="N217" i="1"/>
  <c r="M217" i="1"/>
  <c r="L217" i="1"/>
  <c r="K217" i="1"/>
  <c r="J217" i="1"/>
  <c r="I217" i="1"/>
  <c r="H217" i="1"/>
  <c r="G217" i="1"/>
  <c r="F217" i="1"/>
  <c r="E217" i="1"/>
  <c r="D217" i="1"/>
  <c r="C217" i="1"/>
  <c r="CW216" i="1"/>
  <c r="CV216" i="1"/>
  <c r="CU216" i="1"/>
  <c r="CT216" i="1"/>
  <c r="CS216" i="1"/>
  <c r="CR216" i="1"/>
  <c r="CQ216" i="1"/>
  <c r="CP216" i="1"/>
  <c r="CO216" i="1"/>
  <c r="CN216" i="1"/>
  <c r="CM216" i="1"/>
  <c r="CL216" i="1"/>
  <c r="CK216" i="1"/>
  <c r="CJ216" i="1"/>
  <c r="CI216" i="1"/>
  <c r="CH216" i="1"/>
  <c r="CG216" i="1"/>
  <c r="CF216" i="1"/>
  <c r="CE216" i="1"/>
  <c r="CD216" i="1"/>
  <c r="CC216" i="1"/>
  <c r="CB216" i="1"/>
  <c r="CA216" i="1"/>
  <c r="BZ216" i="1"/>
  <c r="BY216" i="1"/>
  <c r="BX216" i="1"/>
  <c r="BW216" i="1"/>
  <c r="BV216" i="1"/>
  <c r="BU216" i="1"/>
  <c r="BT216" i="1"/>
  <c r="BS216" i="1"/>
  <c r="BR216" i="1"/>
  <c r="BQ216" i="1"/>
  <c r="BP216" i="1"/>
  <c r="BO216" i="1"/>
  <c r="BN216" i="1"/>
  <c r="BM216" i="1"/>
  <c r="BL216" i="1"/>
  <c r="BK216" i="1"/>
  <c r="BJ216" i="1"/>
  <c r="BI216" i="1"/>
  <c r="BH216" i="1"/>
  <c r="BG216" i="1"/>
  <c r="BF216" i="1"/>
  <c r="BE216" i="1"/>
  <c r="BD216" i="1"/>
  <c r="BC216" i="1"/>
  <c r="BB216" i="1"/>
  <c r="BA216" i="1"/>
  <c r="AZ216" i="1"/>
  <c r="AY216" i="1"/>
  <c r="AX216" i="1"/>
  <c r="AW216" i="1"/>
  <c r="AV216" i="1"/>
  <c r="AU216" i="1"/>
  <c r="AT216" i="1"/>
  <c r="AS216" i="1"/>
  <c r="AR216" i="1"/>
  <c r="AQ216" i="1"/>
  <c r="AP216" i="1"/>
  <c r="AO216" i="1"/>
  <c r="AN216" i="1"/>
  <c r="AM216" i="1"/>
  <c r="AL216" i="1"/>
  <c r="AK216" i="1"/>
  <c r="AJ216" i="1"/>
  <c r="AI216" i="1"/>
  <c r="AH216" i="1"/>
  <c r="AG216" i="1"/>
  <c r="AF216" i="1"/>
  <c r="AE216" i="1"/>
  <c r="AD216" i="1"/>
  <c r="AC216" i="1"/>
  <c r="AB216" i="1"/>
  <c r="AA216" i="1"/>
  <c r="Z216" i="1"/>
  <c r="Y216" i="1"/>
  <c r="X216" i="1"/>
  <c r="W216" i="1"/>
  <c r="V216" i="1"/>
  <c r="U216" i="1"/>
  <c r="T216" i="1"/>
  <c r="S216" i="1"/>
  <c r="R216" i="1"/>
  <c r="Q216" i="1"/>
  <c r="P216" i="1"/>
  <c r="AM222" i="1"/>
  <c r="AK222" i="1"/>
  <c r="AI222" i="1"/>
  <c r="CB215" i="1"/>
  <c r="CA215" i="1"/>
  <c r="BW215" i="1"/>
  <c r="BS215" i="1"/>
  <c r="BQ215" i="1"/>
  <c r="BN215" i="1"/>
  <c r="BM215" i="1"/>
  <c r="BL215" i="1"/>
  <c r="BK215" i="1"/>
  <c r="BJ215" i="1"/>
  <c r="BI215" i="1"/>
  <c r="BH215" i="1"/>
  <c r="BF215" i="1"/>
  <c r="BE215" i="1"/>
  <c r="BD215" i="1"/>
  <c r="BB215" i="1"/>
  <c r="BA215" i="1"/>
  <c r="AY215" i="1"/>
  <c r="AX215" i="1"/>
  <c r="AV215" i="1"/>
  <c r="AT215" i="1"/>
  <c r="AR215" i="1"/>
  <c r="AM215" i="1"/>
  <c r="AK215" i="1"/>
  <c r="AJ215" i="1"/>
  <c r="AG215" i="1"/>
  <c r="AF215" i="1"/>
  <c r="AE215" i="1"/>
  <c r="AB215" i="1"/>
  <c r="Z215" i="1"/>
  <c r="Y215" i="1"/>
  <c r="X215" i="1"/>
  <c r="W215" i="1"/>
  <c r="V215" i="1"/>
  <c r="U215" i="1"/>
  <c r="T215" i="1"/>
  <c r="S215" i="1"/>
  <c r="R215" i="1"/>
  <c r="Q215" i="1"/>
  <c r="P215" i="1"/>
  <c r="O215" i="1"/>
  <c r="N215" i="1"/>
  <c r="M215" i="1"/>
  <c r="L215" i="1"/>
  <c r="K215" i="1"/>
  <c r="J215" i="1"/>
  <c r="I215" i="1"/>
  <c r="H215" i="1"/>
  <c r="G215" i="1"/>
  <c r="F215" i="1"/>
  <c r="E215" i="1"/>
  <c r="D215" i="1"/>
  <c r="C215" i="1"/>
  <c r="CW214" i="1"/>
  <c r="CV214" i="1"/>
  <c r="CU214" i="1"/>
  <c r="CT214" i="1"/>
  <c r="CS214" i="1"/>
  <c r="CR214" i="1"/>
  <c r="CQ214" i="1"/>
  <c r="CP214" i="1"/>
  <c r="CO214" i="1"/>
  <c r="CN214" i="1"/>
  <c r="CM214" i="1"/>
  <c r="CL214" i="1"/>
  <c r="CK214" i="1"/>
  <c r="CJ214" i="1"/>
  <c r="CI214" i="1"/>
  <c r="CH214" i="1"/>
  <c r="CG214" i="1"/>
  <c r="CF214" i="1"/>
  <c r="CE214" i="1"/>
  <c r="CD214" i="1"/>
  <c r="CC214" i="1"/>
  <c r="CB214" i="1"/>
  <c r="CA214" i="1"/>
  <c r="BZ214" i="1"/>
  <c r="BY214" i="1"/>
  <c r="BX214" i="1"/>
  <c r="BW214" i="1"/>
  <c r="BV214" i="1"/>
  <c r="BU214" i="1"/>
  <c r="BT214" i="1"/>
  <c r="BS214" i="1"/>
  <c r="BR214" i="1"/>
  <c r="BQ214" i="1"/>
  <c r="BP214" i="1"/>
  <c r="BO214" i="1"/>
  <c r="BN214" i="1"/>
  <c r="BM214" i="1"/>
  <c r="BL214" i="1"/>
  <c r="BK214" i="1"/>
  <c r="BJ214" i="1"/>
  <c r="BI214" i="1"/>
  <c r="BH214" i="1"/>
  <c r="BG214" i="1"/>
  <c r="BF214" i="1"/>
  <c r="BE214" i="1"/>
  <c r="BD214" i="1"/>
  <c r="BC214" i="1"/>
  <c r="BB214" i="1"/>
  <c r="BA214" i="1"/>
  <c r="AZ214" i="1"/>
  <c r="AY214" i="1"/>
  <c r="AX214" i="1"/>
  <c r="AW214" i="1"/>
  <c r="AV214" i="1"/>
  <c r="AU214" i="1"/>
  <c r="AT214" i="1"/>
  <c r="AS214" i="1"/>
  <c r="AR214" i="1"/>
  <c r="AQ214" i="1"/>
  <c r="AP214" i="1"/>
  <c r="AO214" i="1"/>
  <c r="AN214" i="1"/>
  <c r="AM214" i="1"/>
  <c r="AL214" i="1"/>
  <c r="AK214" i="1"/>
  <c r="AJ214" i="1"/>
  <c r="AI214" i="1"/>
  <c r="AH214" i="1"/>
  <c r="AG214" i="1"/>
  <c r="AF214" i="1"/>
  <c r="AE214" i="1"/>
  <c r="AD214" i="1"/>
  <c r="AC214" i="1"/>
  <c r="AB214" i="1"/>
  <c r="AA214" i="1"/>
  <c r="Z214" i="1"/>
  <c r="Y214" i="1"/>
  <c r="X214" i="1"/>
  <c r="W214" i="1"/>
  <c r="V214" i="1"/>
  <c r="U214" i="1"/>
  <c r="T214" i="1"/>
  <c r="S214" i="1"/>
  <c r="R214" i="1"/>
  <c r="Q214" i="1"/>
  <c r="P214" i="1"/>
  <c r="O214" i="1"/>
  <c r="N214" i="1"/>
  <c r="M214" i="1"/>
  <c r="L214" i="1"/>
  <c r="K214" i="1"/>
  <c r="J214" i="1"/>
  <c r="I214" i="1"/>
  <c r="H214" i="1"/>
  <c r="G214" i="1"/>
  <c r="F214" i="1"/>
  <c r="E214" i="1"/>
  <c r="D214" i="1"/>
  <c r="C214" i="1"/>
  <c r="CW213" i="1"/>
  <c r="CV213" i="1"/>
  <c r="CU213" i="1"/>
  <c r="CT213" i="1"/>
  <c r="CS213" i="1"/>
  <c r="CR213" i="1"/>
  <c r="CQ213" i="1"/>
  <c r="CP213" i="1"/>
  <c r="CO213" i="1"/>
  <c r="CN213" i="1"/>
  <c r="CM213" i="1"/>
  <c r="CL213" i="1"/>
  <c r="CK213" i="1"/>
  <c r="CJ213" i="1"/>
  <c r="CI213" i="1"/>
  <c r="CH213" i="1"/>
  <c r="CG213" i="1"/>
  <c r="CF213" i="1"/>
  <c r="CE213" i="1"/>
  <c r="CD213" i="1"/>
  <c r="CC213" i="1"/>
  <c r="CB213" i="1"/>
  <c r="CA213" i="1"/>
  <c r="BZ213" i="1"/>
  <c r="BY213" i="1"/>
  <c r="BX213" i="1"/>
  <c r="BW213" i="1"/>
  <c r="BV213" i="1"/>
  <c r="BU213" i="1"/>
  <c r="BT213" i="1"/>
  <c r="BS213" i="1"/>
  <c r="BR213" i="1"/>
  <c r="BQ213" i="1"/>
  <c r="BP213" i="1"/>
  <c r="BO213" i="1"/>
  <c r="BN213" i="1"/>
  <c r="BM213" i="1"/>
  <c r="BL213" i="1"/>
  <c r="BK213" i="1"/>
  <c r="BJ213" i="1"/>
  <c r="BI213" i="1"/>
  <c r="BH213" i="1"/>
  <c r="BG213" i="1"/>
  <c r="BF213" i="1"/>
  <c r="BE213" i="1"/>
  <c r="BD213" i="1"/>
  <c r="BC213" i="1"/>
  <c r="BB213" i="1"/>
  <c r="BA213" i="1"/>
  <c r="AZ213" i="1"/>
  <c r="AY213" i="1"/>
  <c r="AX213" i="1"/>
  <c r="AW213" i="1"/>
  <c r="AV213" i="1"/>
  <c r="AU213" i="1"/>
  <c r="AT213" i="1"/>
  <c r="AS213" i="1"/>
  <c r="AR213" i="1"/>
  <c r="AQ213" i="1"/>
  <c r="AP213" i="1"/>
  <c r="AO213" i="1"/>
  <c r="AN213" i="1"/>
  <c r="AM213" i="1"/>
  <c r="AL213" i="1"/>
  <c r="AK213" i="1"/>
  <c r="AJ213" i="1"/>
  <c r="AI213" i="1"/>
  <c r="AH213" i="1"/>
  <c r="AG213" i="1"/>
  <c r="AF213" i="1"/>
  <c r="AE213" i="1"/>
  <c r="AD213" i="1"/>
  <c r="AC213" i="1"/>
  <c r="AB213" i="1"/>
  <c r="AA213" i="1"/>
  <c r="Z213" i="1"/>
  <c r="Y213" i="1"/>
  <c r="X213" i="1"/>
  <c r="W213" i="1"/>
  <c r="V213" i="1"/>
  <c r="U213" i="1"/>
  <c r="T213" i="1"/>
  <c r="S213" i="1"/>
  <c r="R213" i="1"/>
  <c r="Q213" i="1"/>
  <c r="P213" i="1"/>
  <c r="O213" i="1"/>
  <c r="N213" i="1"/>
  <c r="M213" i="1"/>
  <c r="L213" i="1"/>
  <c r="K213" i="1"/>
  <c r="J213" i="1"/>
  <c r="I213" i="1"/>
  <c r="H213" i="1"/>
  <c r="G213" i="1"/>
  <c r="F213" i="1"/>
  <c r="E213" i="1"/>
  <c r="D213" i="1"/>
  <c r="C213" i="1"/>
  <c r="CW212" i="1"/>
  <c r="CV212" i="1"/>
  <c r="CU212" i="1"/>
  <c r="CT212" i="1"/>
  <c r="CS212" i="1"/>
  <c r="CR212" i="1"/>
  <c r="CQ212" i="1"/>
  <c r="CP212" i="1"/>
  <c r="CO212" i="1"/>
  <c r="CN212" i="1"/>
  <c r="CM212" i="1"/>
  <c r="CL212" i="1"/>
  <c r="CK212" i="1"/>
  <c r="CJ212" i="1"/>
  <c r="CI212" i="1"/>
  <c r="CH212" i="1"/>
  <c r="CG212" i="1"/>
  <c r="CF212" i="1"/>
  <c r="CE212" i="1"/>
  <c r="CD212" i="1"/>
  <c r="CC212" i="1"/>
  <c r="CB212" i="1"/>
  <c r="CA212" i="1"/>
  <c r="BZ212" i="1"/>
  <c r="BY212" i="1"/>
  <c r="BX212" i="1"/>
  <c r="BW212" i="1"/>
  <c r="BV212" i="1"/>
  <c r="BU212" i="1"/>
  <c r="BT212" i="1"/>
  <c r="BS212" i="1"/>
  <c r="BR212" i="1"/>
  <c r="BQ212" i="1"/>
  <c r="BP212" i="1"/>
  <c r="BO212" i="1"/>
  <c r="BN212" i="1"/>
  <c r="BM212" i="1"/>
  <c r="BL212" i="1"/>
  <c r="BK212" i="1"/>
  <c r="BJ212" i="1"/>
  <c r="BI212" i="1"/>
  <c r="BH212" i="1"/>
  <c r="BG212" i="1"/>
  <c r="BF212" i="1"/>
  <c r="BE212" i="1"/>
  <c r="BD212" i="1"/>
  <c r="BC212" i="1"/>
  <c r="BB212" i="1"/>
  <c r="BA212" i="1"/>
  <c r="AZ212" i="1"/>
  <c r="AY212" i="1"/>
  <c r="AX212" i="1"/>
  <c r="AW212" i="1"/>
  <c r="AV212" i="1"/>
  <c r="AU212" i="1"/>
  <c r="AT212" i="1"/>
  <c r="AS212" i="1"/>
  <c r="AR212" i="1"/>
  <c r="AQ212" i="1"/>
  <c r="AP212" i="1"/>
  <c r="AO212" i="1"/>
  <c r="AN212" i="1"/>
  <c r="AM212" i="1"/>
  <c r="AL212" i="1"/>
  <c r="AK212" i="1"/>
  <c r="AJ212" i="1"/>
  <c r="AI212" i="1"/>
  <c r="AH212" i="1"/>
  <c r="AG212" i="1"/>
  <c r="AF212" i="1"/>
  <c r="AE212" i="1"/>
  <c r="AD212" i="1"/>
  <c r="AC212" i="1"/>
  <c r="AB212" i="1"/>
  <c r="AA212" i="1"/>
  <c r="Z212" i="1"/>
  <c r="Y212" i="1"/>
  <c r="X212" i="1"/>
  <c r="W212" i="1"/>
  <c r="V212" i="1"/>
  <c r="U212" i="1"/>
  <c r="T212" i="1"/>
  <c r="S212" i="1"/>
  <c r="R212" i="1"/>
  <c r="Q212" i="1"/>
  <c r="P212" i="1"/>
  <c r="O212" i="1"/>
  <c r="N212" i="1"/>
  <c r="M212" i="1"/>
  <c r="L212" i="1"/>
  <c r="K212" i="1"/>
  <c r="J212" i="1"/>
  <c r="I212" i="1"/>
  <c r="H212" i="1"/>
  <c r="G212" i="1"/>
  <c r="F212" i="1"/>
  <c r="E212" i="1"/>
  <c r="D212" i="1"/>
  <c r="C212" i="1"/>
  <c r="CW211" i="1"/>
  <c r="CV211" i="1"/>
  <c r="CU211" i="1"/>
  <c r="CT211" i="1"/>
  <c r="CS211" i="1"/>
  <c r="CR211" i="1"/>
  <c r="CQ211" i="1"/>
  <c r="CP211" i="1"/>
  <c r="CO211" i="1"/>
  <c r="CN211" i="1"/>
  <c r="CM211" i="1"/>
  <c r="CL211" i="1"/>
  <c r="CK211" i="1"/>
  <c r="CJ211" i="1"/>
  <c r="CI211" i="1"/>
  <c r="CH211" i="1"/>
  <c r="CG211" i="1"/>
  <c r="CF211" i="1"/>
  <c r="V205" i="1"/>
  <c r="U205" i="1"/>
  <c r="T205" i="1"/>
  <c r="S205" i="1"/>
  <c r="R205" i="1"/>
  <c r="Q205" i="1"/>
  <c r="P205" i="1"/>
  <c r="O205" i="1"/>
  <c r="N205" i="1"/>
  <c r="M205" i="1"/>
  <c r="L205" i="1"/>
  <c r="K205" i="1"/>
  <c r="J205" i="1"/>
  <c r="I205" i="1"/>
  <c r="H205" i="1"/>
  <c r="G205" i="1"/>
  <c r="F205" i="1"/>
  <c r="E205" i="1"/>
  <c r="D205" i="1"/>
  <c r="C205" i="1"/>
  <c r="CW204" i="1"/>
  <c r="CV204" i="1"/>
  <c r="CU204" i="1"/>
  <c r="CT204" i="1"/>
  <c r="CS204" i="1"/>
  <c r="CR204" i="1"/>
  <c r="CQ204" i="1"/>
  <c r="CP204" i="1"/>
  <c r="CO204" i="1"/>
  <c r="CN204" i="1"/>
  <c r="CM204" i="1"/>
  <c r="CL204" i="1"/>
  <c r="CK204" i="1"/>
  <c r="CJ204" i="1"/>
  <c r="CI204" i="1"/>
  <c r="CH204" i="1"/>
  <c r="CG204" i="1"/>
  <c r="CF204" i="1"/>
  <c r="CE204" i="1"/>
  <c r="CD204" i="1"/>
  <c r="CC204" i="1"/>
  <c r="CB204" i="1"/>
  <c r="CA204" i="1"/>
  <c r="BZ204" i="1"/>
  <c r="BY204" i="1"/>
  <c r="BX204" i="1"/>
  <c r="BW204" i="1"/>
  <c r="BV204" i="1"/>
  <c r="BU204" i="1"/>
  <c r="BT204" i="1"/>
  <c r="BS204" i="1"/>
  <c r="BR204" i="1"/>
  <c r="BQ204" i="1"/>
  <c r="BP204" i="1"/>
  <c r="BO204" i="1"/>
  <c r="BN204" i="1"/>
  <c r="BM204" i="1"/>
  <c r="BL204" i="1"/>
  <c r="BK204" i="1"/>
  <c r="BJ204" i="1"/>
  <c r="BI204" i="1"/>
  <c r="BH204" i="1"/>
  <c r="BG204" i="1"/>
  <c r="BF204" i="1"/>
  <c r="BE204" i="1"/>
  <c r="BD204" i="1"/>
  <c r="BC204" i="1"/>
  <c r="BB204" i="1"/>
  <c r="BA204" i="1"/>
  <c r="AZ204" i="1"/>
  <c r="AX204" i="1"/>
  <c r="AW204" i="1"/>
  <c r="AV204" i="1"/>
  <c r="AU204" i="1"/>
  <c r="AT204" i="1"/>
  <c r="AR204" i="1"/>
  <c r="AQ204" i="1"/>
  <c r="AN204" i="1"/>
  <c r="AM204" i="1"/>
  <c r="AI204" i="1"/>
  <c r="AE204" i="1"/>
  <c r="AD204" i="1"/>
  <c r="AC204" i="1"/>
  <c r="AB204" i="1"/>
  <c r="AA204" i="1"/>
  <c r="Z204" i="1"/>
  <c r="Y204" i="1"/>
  <c r="X204" i="1"/>
  <c r="W204" i="1"/>
  <c r="V204" i="1"/>
  <c r="U204" i="1"/>
  <c r="T204" i="1"/>
  <c r="R204" i="1"/>
  <c r="Q204" i="1"/>
  <c r="P204" i="1"/>
  <c r="N204" i="1"/>
  <c r="K204" i="1"/>
  <c r="J204" i="1"/>
  <c r="I204" i="1"/>
  <c r="G204" i="1"/>
  <c r="F204" i="1"/>
  <c r="C204" i="1"/>
  <c r="CU203" i="1"/>
  <c r="CT203" i="1"/>
  <c r="CS203" i="1"/>
  <c r="CR203" i="1"/>
  <c r="CP203" i="1"/>
  <c r="CO203" i="1"/>
  <c r="CN203" i="1"/>
  <c r="CM203" i="1"/>
  <c r="CL203" i="1"/>
  <c r="CD203" i="1"/>
  <c r="CC203" i="1"/>
  <c r="BY203" i="1"/>
  <c r="BX203" i="1"/>
  <c r="BW203" i="1"/>
  <c r="BT203" i="1"/>
  <c r="BS203" i="1"/>
  <c r="BP203" i="1"/>
  <c r="BO203" i="1"/>
  <c r="BL203" i="1"/>
  <c r="BK203" i="1"/>
  <c r="BI203" i="1"/>
  <c r="BF203" i="1"/>
  <c r="BE203" i="1"/>
  <c r="BC203" i="1"/>
  <c r="BB203" i="1"/>
  <c r="BA203" i="1"/>
  <c r="AZ203" i="1"/>
  <c r="AQ203" i="1"/>
  <c r="AL203" i="1"/>
  <c r="AH203" i="1"/>
  <c r="AF203" i="1"/>
  <c r="AE203" i="1"/>
  <c r="AC203" i="1"/>
  <c r="Z203" i="1"/>
  <c r="X203" i="1"/>
  <c r="W203" i="1"/>
  <c r="V203" i="1"/>
  <c r="T203" i="1"/>
  <c r="S203" i="1"/>
  <c r="AU194" i="1"/>
  <c r="AN194" i="1"/>
  <c r="AL194" i="1"/>
  <c r="AJ194" i="1"/>
  <c r="Y194" i="1"/>
  <c r="V194" i="1"/>
  <c r="U194" i="1"/>
  <c r="S194" i="1"/>
  <c r="AA170" i="1"/>
  <c r="CQ169" i="1"/>
  <c r="CP169" i="1"/>
  <c r="CG169" i="1"/>
  <c r="BT169" i="1"/>
  <c r="AS169" i="1"/>
  <c r="AM169" i="1"/>
  <c r="AD169" i="1"/>
  <c r="L169" i="1"/>
  <c r="CW168" i="1"/>
  <c r="CE168" i="1"/>
  <c r="CD168" i="1"/>
  <c r="BV168" i="1"/>
  <c r="AW168" i="1"/>
  <c r="AQ168" i="1"/>
  <c r="AF168" i="1"/>
  <c r="P229" i="1"/>
  <c r="BE228" i="1"/>
  <c r="AW228" i="1"/>
  <c r="I228" i="1"/>
  <c r="CJ227" i="1"/>
  <c r="BU227" i="1"/>
  <c r="AK227" i="1"/>
  <c r="T227" i="1"/>
  <c r="BS226" i="1"/>
  <c r="BY208" i="1"/>
  <c r="F208" i="1"/>
  <c r="CH207" i="1"/>
  <c r="CB207" i="1"/>
  <c r="BV207" i="1"/>
  <c r="BA207" i="1"/>
  <c r="AP207" i="1"/>
  <c r="AD207" i="1"/>
  <c r="W207" i="1"/>
  <c r="BZ174" i="1"/>
  <c r="BW174" i="1"/>
  <c r="BP174" i="1"/>
  <c r="BN174" i="1"/>
  <c r="BH174" i="1"/>
  <c r="AY174" i="1"/>
  <c r="Z174" i="1"/>
  <c r="CE211" i="1"/>
  <c r="CD211" i="1"/>
  <c r="CC211" i="1"/>
  <c r="CB211" i="1"/>
  <c r="CA211" i="1"/>
  <c r="BZ211" i="1"/>
  <c r="BY211" i="1"/>
  <c r="BX211" i="1"/>
  <c r="BW211" i="1"/>
  <c r="BV211" i="1"/>
  <c r="BU211" i="1"/>
  <c r="BT211" i="1"/>
  <c r="BS211" i="1"/>
  <c r="BR211" i="1"/>
  <c r="BQ211" i="1"/>
  <c r="BP211" i="1"/>
  <c r="BO211" i="1"/>
  <c r="BN211" i="1"/>
  <c r="BM211" i="1"/>
  <c r="BL211" i="1"/>
  <c r="BK211" i="1"/>
  <c r="BJ211" i="1"/>
  <c r="BI211" i="1"/>
  <c r="BH211" i="1"/>
  <c r="BG211" i="1"/>
  <c r="BF211" i="1"/>
  <c r="BE211" i="1"/>
  <c r="BD211" i="1"/>
  <c r="BC211" i="1"/>
  <c r="BB211" i="1"/>
  <c r="BA211" i="1"/>
  <c r="AZ211" i="1"/>
  <c r="AY211" i="1"/>
  <c r="AX211" i="1"/>
  <c r="AW211" i="1"/>
  <c r="AV211" i="1"/>
  <c r="AU211" i="1"/>
  <c r="AT211" i="1"/>
  <c r="AS211" i="1"/>
  <c r="AR211" i="1"/>
  <c r="AQ211" i="1"/>
  <c r="AP211" i="1"/>
  <c r="AO211" i="1"/>
  <c r="AN211" i="1"/>
  <c r="AM211" i="1"/>
  <c r="AL211" i="1"/>
  <c r="AK211" i="1"/>
  <c r="AJ211" i="1"/>
  <c r="AI211" i="1"/>
  <c r="AH211" i="1"/>
  <c r="AG211" i="1"/>
  <c r="AF211" i="1"/>
  <c r="AE211" i="1"/>
  <c r="AD211" i="1"/>
  <c r="AC211" i="1"/>
  <c r="AB211" i="1"/>
  <c r="AA211" i="1"/>
  <c r="Z211" i="1"/>
  <c r="Y211" i="1"/>
  <c r="X211" i="1"/>
  <c r="W211" i="1"/>
  <c r="V211" i="1"/>
  <c r="U211" i="1"/>
  <c r="T211" i="1"/>
  <c r="S211" i="1"/>
  <c r="R211" i="1"/>
  <c r="Q211" i="1"/>
  <c r="P211" i="1"/>
  <c r="O211" i="1"/>
  <c r="N211" i="1"/>
  <c r="M211" i="1"/>
  <c r="L211" i="1"/>
  <c r="K211" i="1"/>
  <c r="J211" i="1"/>
  <c r="I211" i="1"/>
  <c r="H211" i="1"/>
  <c r="G211" i="1"/>
  <c r="F211" i="1"/>
  <c r="E211" i="1"/>
  <c r="D211" i="1"/>
  <c r="C211" i="1"/>
  <c r="CW210" i="1"/>
  <c r="CV210" i="1"/>
  <c r="CU210" i="1"/>
  <c r="CT210" i="1"/>
  <c r="CS210" i="1"/>
  <c r="CR210" i="1"/>
  <c r="CQ210" i="1"/>
  <c r="CP210" i="1"/>
  <c r="CO210" i="1"/>
  <c r="CN210" i="1"/>
  <c r="CM210" i="1"/>
  <c r="CL210" i="1"/>
  <c r="CK210" i="1"/>
  <c r="CJ210" i="1"/>
  <c r="CI210" i="1"/>
  <c r="CH210" i="1"/>
  <c r="CG210" i="1"/>
  <c r="CF210" i="1"/>
  <c r="CE210" i="1"/>
  <c r="CD210" i="1"/>
  <c r="CC210" i="1"/>
  <c r="CB210" i="1"/>
  <c r="CA210" i="1"/>
  <c r="BZ210" i="1"/>
  <c r="BY210" i="1"/>
  <c r="BX210" i="1"/>
  <c r="BW210" i="1"/>
  <c r="BV210" i="1"/>
  <c r="BU210" i="1"/>
  <c r="BT210" i="1"/>
  <c r="BS210" i="1"/>
  <c r="BR210" i="1"/>
  <c r="BQ210" i="1"/>
  <c r="BP210" i="1"/>
  <c r="BO210" i="1"/>
  <c r="BN210" i="1"/>
  <c r="BM210" i="1"/>
  <c r="BL210" i="1"/>
  <c r="BK210" i="1"/>
  <c r="BJ210" i="1"/>
  <c r="BI210" i="1"/>
  <c r="BH210" i="1"/>
  <c r="BG210" i="1"/>
  <c r="BF210" i="1"/>
  <c r="BE210" i="1"/>
  <c r="BD210" i="1"/>
  <c r="BC210" i="1"/>
  <c r="BB210" i="1"/>
  <c r="BA210" i="1"/>
  <c r="AZ210" i="1"/>
  <c r="AY210" i="1"/>
  <c r="AX210" i="1"/>
  <c r="AW210" i="1"/>
  <c r="AV210" i="1"/>
  <c r="AU210" i="1"/>
  <c r="AT210" i="1"/>
  <c r="AS210" i="1"/>
  <c r="AR210" i="1"/>
  <c r="AQ210" i="1"/>
  <c r="AP210" i="1"/>
  <c r="AO210" i="1"/>
  <c r="AN210" i="1"/>
  <c r="AM210" i="1"/>
  <c r="AL210" i="1"/>
  <c r="AK210" i="1"/>
  <c r="AJ210" i="1"/>
  <c r="AI210" i="1"/>
  <c r="AH210" i="1"/>
  <c r="AG210" i="1"/>
  <c r="AF210" i="1"/>
  <c r="AE210" i="1"/>
  <c r="AD210" i="1"/>
  <c r="AC210" i="1"/>
  <c r="AB210" i="1"/>
  <c r="AA210" i="1"/>
  <c r="Z210" i="1"/>
  <c r="Y210" i="1"/>
  <c r="X210" i="1"/>
  <c r="W210" i="1"/>
  <c r="V210" i="1"/>
  <c r="U210" i="1"/>
  <c r="T210" i="1"/>
  <c r="S210" i="1"/>
  <c r="R210" i="1"/>
  <c r="Q210" i="1"/>
  <c r="P210" i="1"/>
  <c r="O210" i="1"/>
  <c r="N210" i="1"/>
  <c r="M210" i="1"/>
  <c r="L210" i="1"/>
  <c r="K210" i="1"/>
  <c r="J210" i="1"/>
  <c r="I210" i="1"/>
  <c r="H210" i="1"/>
  <c r="G210" i="1"/>
  <c r="F210" i="1"/>
  <c r="E210" i="1"/>
  <c r="D210" i="1"/>
  <c r="C210" i="1"/>
  <c r="CW209" i="1"/>
  <c r="CV209" i="1"/>
  <c r="CU209" i="1"/>
  <c r="CT209" i="1"/>
  <c r="CS209" i="1"/>
  <c r="CR209" i="1"/>
  <c r="CQ209" i="1"/>
  <c r="CP209" i="1"/>
  <c r="CO209" i="1"/>
  <c r="CN209" i="1"/>
  <c r="CM209" i="1"/>
  <c r="CL209" i="1"/>
  <c r="CK209" i="1"/>
  <c r="CJ209" i="1"/>
  <c r="CI209" i="1"/>
  <c r="CH209" i="1"/>
  <c r="CG209" i="1"/>
  <c r="CF209" i="1"/>
  <c r="CE209" i="1"/>
  <c r="CD209" i="1"/>
  <c r="CC209" i="1"/>
  <c r="CB209" i="1"/>
  <c r="CA209" i="1"/>
  <c r="BZ209" i="1"/>
  <c r="BY209" i="1"/>
  <c r="BX209" i="1"/>
  <c r="BW209" i="1"/>
  <c r="BV209" i="1"/>
  <c r="BU209" i="1"/>
  <c r="BT209" i="1"/>
  <c r="BS209" i="1"/>
  <c r="BR209" i="1"/>
  <c r="BQ209" i="1"/>
  <c r="BP209" i="1"/>
  <c r="BO209" i="1"/>
  <c r="BN209" i="1"/>
  <c r="BM209" i="1"/>
  <c r="BL209" i="1"/>
  <c r="BK209" i="1"/>
  <c r="BJ209" i="1"/>
  <c r="BI209" i="1"/>
  <c r="BH209" i="1"/>
  <c r="BG209" i="1"/>
  <c r="BF209" i="1"/>
  <c r="BE209" i="1"/>
  <c r="BD209" i="1"/>
  <c r="BC209" i="1"/>
  <c r="BB209" i="1"/>
  <c r="BA209" i="1"/>
  <c r="AZ209" i="1"/>
  <c r="AY209" i="1"/>
  <c r="AX209" i="1"/>
  <c r="AW209" i="1"/>
  <c r="AV209" i="1"/>
  <c r="AU209" i="1"/>
  <c r="AT209" i="1"/>
  <c r="AS209" i="1"/>
  <c r="AR209" i="1"/>
  <c r="AQ209" i="1"/>
  <c r="AP209" i="1"/>
  <c r="AO209" i="1"/>
  <c r="AN209" i="1"/>
  <c r="AM209" i="1"/>
  <c r="AL209" i="1"/>
  <c r="AK209" i="1"/>
  <c r="AJ209" i="1"/>
  <c r="AI209" i="1"/>
  <c r="AH209" i="1"/>
  <c r="AG209" i="1"/>
  <c r="AF209" i="1"/>
  <c r="AE209" i="1"/>
  <c r="AD209" i="1"/>
  <c r="AC209" i="1"/>
  <c r="AB209" i="1"/>
  <c r="AA209" i="1"/>
  <c r="Z209" i="1"/>
  <c r="Y209" i="1"/>
  <c r="X209" i="1"/>
  <c r="W209" i="1"/>
  <c r="V209" i="1"/>
  <c r="U209" i="1"/>
  <c r="T209" i="1"/>
  <c r="S209" i="1"/>
  <c r="R209" i="1"/>
  <c r="Q209" i="1"/>
  <c r="P209" i="1"/>
  <c r="O209" i="1"/>
  <c r="N209" i="1"/>
  <c r="M209" i="1"/>
  <c r="L209" i="1"/>
  <c r="K209" i="1"/>
  <c r="J209" i="1"/>
  <c r="I209" i="1"/>
  <c r="H209" i="1"/>
  <c r="G209" i="1"/>
  <c r="F209" i="1"/>
  <c r="E209" i="1"/>
  <c r="D209" i="1"/>
  <c r="C209" i="1"/>
  <c r="CW208" i="1"/>
  <c r="CV208" i="1"/>
  <c r="CU208" i="1"/>
  <c r="BG208" i="1"/>
  <c r="BF208" i="1"/>
  <c r="BE208" i="1"/>
  <c r="BD208" i="1"/>
  <c r="BB208" i="1"/>
  <c r="BA208" i="1"/>
  <c r="AZ208" i="1"/>
  <c r="AX208" i="1"/>
  <c r="AW208" i="1"/>
  <c r="AV208" i="1"/>
  <c r="AT208" i="1"/>
  <c r="AS208" i="1"/>
  <c r="AR208" i="1"/>
  <c r="AQ208" i="1"/>
  <c r="AP208" i="1"/>
  <c r="AM208" i="1"/>
  <c r="AL208" i="1"/>
  <c r="AK208" i="1"/>
  <c r="AJ208" i="1"/>
  <c r="AI208" i="1"/>
  <c r="Z208" i="1"/>
  <c r="BI205" i="1"/>
  <c r="BH205" i="1"/>
  <c r="BG205" i="1"/>
  <c r="BF205" i="1"/>
  <c r="BE205" i="1"/>
  <c r="BD205" i="1"/>
  <c r="BC205" i="1"/>
  <c r="BB205" i="1"/>
  <c r="BA205" i="1"/>
  <c r="AZ205" i="1"/>
  <c r="AY205" i="1"/>
  <c r="AX205" i="1"/>
  <c r="AW205" i="1"/>
  <c r="AV205" i="1"/>
  <c r="AU205" i="1"/>
  <c r="AT205" i="1"/>
  <c r="AS205" i="1"/>
  <c r="AR205" i="1"/>
  <c r="AQ205" i="1"/>
  <c r="AP205" i="1"/>
  <c r="AO205" i="1"/>
  <c r="AN205" i="1"/>
  <c r="AM205" i="1"/>
  <c r="AL205" i="1"/>
  <c r="AK205" i="1"/>
  <c r="AJ205" i="1"/>
  <c r="AI205" i="1"/>
  <c r="AH205" i="1"/>
  <c r="AG205" i="1"/>
  <c r="AF205" i="1"/>
  <c r="AE205" i="1"/>
  <c r="AD205" i="1"/>
  <c r="AC205" i="1"/>
  <c r="AB205" i="1"/>
  <c r="AA205" i="1"/>
  <c r="Z205" i="1"/>
  <c r="Y205" i="1"/>
  <c r="X205" i="1"/>
  <c r="W205" i="1"/>
  <c r="AY204" i="1"/>
  <c r="AS204" i="1"/>
  <c r="AP204" i="1"/>
  <c r="AO204" i="1"/>
  <c r="AL204" i="1"/>
  <c r="AK204" i="1"/>
  <c r="AJ204" i="1"/>
  <c r="AH204" i="1"/>
  <c r="AG204" i="1"/>
  <c r="AF204" i="1"/>
  <c r="S204" i="1"/>
  <c r="O204" i="1"/>
  <c r="M204" i="1"/>
  <c r="L204" i="1"/>
  <c r="H204" i="1"/>
  <c r="E204" i="1"/>
  <c r="D204" i="1"/>
  <c r="CW203" i="1"/>
  <c r="CV203" i="1"/>
  <c r="CQ203" i="1"/>
  <c r="CK203" i="1"/>
  <c r="CJ203" i="1"/>
  <c r="CI203" i="1"/>
  <c r="CH203" i="1"/>
  <c r="CG203" i="1"/>
  <c r="CF203" i="1"/>
  <c r="CE203" i="1"/>
  <c r="CB203" i="1"/>
  <c r="CA203" i="1"/>
  <c r="BZ203" i="1"/>
  <c r="BV203" i="1"/>
  <c r="BU203" i="1"/>
  <c r="BR203" i="1"/>
  <c r="BQ203" i="1"/>
  <c r="BN203" i="1"/>
  <c r="BM203" i="1"/>
  <c r="BJ203" i="1"/>
  <c r="BH203" i="1"/>
  <c r="BG203" i="1"/>
  <c r="BD203" i="1"/>
  <c r="AY203" i="1"/>
  <c r="AX203" i="1"/>
  <c r="AW203" i="1"/>
  <c r="AV203" i="1"/>
  <c r="AU203" i="1"/>
  <c r="AT203" i="1"/>
  <c r="AS203" i="1"/>
  <c r="AR203" i="1"/>
  <c r="AP203" i="1"/>
  <c r="AO203" i="1"/>
  <c r="AN203" i="1"/>
  <c r="AM203" i="1"/>
  <c r="AK203" i="1"/>
  <c r="AJ203" i="1"/>
  <c r="AI203" i="1"/>
  <c r="AG203" i="1"/>
  <c r="AD203" i="1"/>
  <c r="AB203" i="1"/>
  <c r="AA203" i="1"/>
  <c r="Y203" i="1"/>
  <c r="U203" i="1"/>
  <c r="R203" i="1"/>
  <c r="Q203" i="1"/>
  <c r="P203" i="1"/>
  <c r="O203" i="1"/>
  <c r="N203" i="1"/>
  <c r="M203" i="1"/>
  <c r="L203" i="1"/>
  <c r="K203" i="1"/>
  <c r="J203" i="1"/>
  <c r="I203" i="1"/>
  <c r="H203" i="1"/>
  <c r="G203" i="1"/>
  <c r="F203" i="1"/>
  <c r="E203" i="1"/>
  <c r="D203" i="1"/>
  <c r="C203" i="1"/>
  <c r="CW202" i="1"/>
  <c r="CV202" i="1"/>
  <c r="CU202" i="1"/>
  <c r="CT202" i="1"/>
  <c r="CS202" i="1"/>
  <c r="CR202" i="1"/>
  <c r="CQ202" i="1"/>
  <c r="CP202" i="1"/>
  <c r="CO202" i="1"/>
  <c r="CN202" i="1"/>
  <c r="CM202" i="1"/>
  <c r="CL202" i="1"/>
  <c r="CK202" i="1"/>
  <c r="CJ202" i="1"/>
  <c r="CI202" i="1"/>
  <c r="CH202" i="1"/>
  <c r="CG202" i="1"/>
  <c r="CF202" i="1"/>
  <c r="CE202" i="1"/>
  <c r="CD202" i="1"/>
  <c r="CC202" i="1"/>
  <c r="CB202" i="1"/>
  <c r="CA202" i="1"/>
  <c r="BZ202" i="1"/>
  <c r="BY202" i="1"/>
  <c r="BX202" i="1"/>
  <c r="BW202" i="1"/>
  <c r="BV202" i="1"/>
  <c r="BU202" i="1"/>
  <c r="BT202" i="1"/>
  <c r="BS202" i="1"/>
  <c r="BR202" i="1"/>
  <c r="BQ202" i="1"/>
  <c r="BP202" i="1"/>
  <c r="BO202" i="1"/>
  <c r="BN202" i="1"/>
  <c r="BM202" i="1"/>
  <c r="BL202" i="1"/>
  <c r="BK202" i="1"/>
  <c r="BJ202" i="1"/>
  <c r="BI202" i="1"/>
  <c r="BH202" i="1"/>
  <c r="BG202" i="1"/>
  <c r="BF202" i="1"/>
  <c r="BE202" i="1"/>
  <c r="BD202" i="1"/>
  <c r="BC202" i="1"/>
  <c r="BB202" i="1"/>
  <c r="BA202" i="1"/>
  <c r="AZ202" i="1"/>
  <c r="AY202" i="1"/>
  <c r="AX202" i="1"/>
  <c r="AW202" i="1"/>
  <c r="BV205" i="1"/>
  <c r="AF195" i="1"/>
  <c r="AB195" i="1"/>
  <c r="T195" i="1"/>
  <c r="O195" i="1"/>
  <c r="K195" i="1"/>
  <c r="G195" i="1"/>
  <c r="CU194" i="1"/>
  <c r="CS194" i="1"/>
  <c r="CQ194" i="1"/>
  <c r="CP194" i="1"/>
  <c r="CN194" i="1"/>
  <c r="CH194" i="1"/>
  <c r="CD194" i="1"/>
  <c r="CC194" i="1"/>
  <c r="CA194" i="1"/>
  <c r="BZ194" i="1"/>
  <c r="BY194" i="1"/>
  <c r="BW194" i="1"/>
  <c r="BV194" i="1"/>
  <c r="BT194" i="1"/>
  <c r="BR194" i="1"/>
  <c r="BQ194" i="1"/>
  <c r="BP194" i="1"/>
  <c r="BL194" i="1"/>
  <c r="BD194" i="1"/>
  <c r="AY194" i="1"/>
  <c r="AW194" i="1"/>
  <c r="O170" i="1"/>
  <c r="N170" i="1"/>
  <c r="M170" i="1"/>
  <c r="CT169" i="1"/>
  <c r="BO169" i="1"/>
  <c r="AU169" i="1"/>
  <c r="AJ169" i="1"/>
  <c r="U169" i="1"/>
  <c r="BY168" i="1"/>
  <c r="BB168" i="1"/>
  <c r="BI227" i="1"/>
  <c r="AJ226" i="1"/>
  <c r="AH226" i="1"/>
  <c r="BW208" i="1"/>
  <c r="AS207" i="1"/>
  <c r="M207" i="1"/>
  <c r="F207" i="1"/>
  <c r="CV206" i="1"/>
  <c r="AQ174" i="1"/>
  <c r="AL174" i="1"/>
  <c r="P174" i="1"/>
  <c r="C174" i="1"/>
  <c r="CP173" i="1"/>
  <c r="AV202" i="1"/>
  <c r="AU202" i="1"/>
  <c r="AT202" i="1"/>
  <c r="AS202" i="1"/>
  <c r="AR202" i="1"/>
  <c r="AQ202" i="1"/>
  <c r="AP202" i="1"/>
  <c r="AO202" i="1"/>
  <c r="AN202" i="1"/>
  <c r="AM202" i="1"/>
  <c r="AL202" i="1"/>
  <c r="AK202" i="1"/>
  <c r="AJ202" i="1"/>
  <c r="AI202" i="1"/>
  <c r="AH202" i="1"/>
  <c r="AG202" i="1"/>
  <c r="AF202" i="1"/>
  <c r="AE202" i="1"/>
  <c r="AD202" i="1"/>
  <c r="AC202" i="1"/>
  <c r="AB202" i="1"/>
  <c r="AA202" i="1"/>
  <c r="Z202" i="1"/>
  <c r="Y202" i="1"/>
  <c r="X202" i="1"/>
  <c r="W202" i="1"/>
  <c r="V202" i="1"/>
  <c r="U202" i="1"/>
  <c r="T202" i="1"/>
  <c r="S202" i="1"/>
  <c r="R202" i="1"/>
  <c r="Q202" i="1"/>
  <c r="BP205" i="1"/>
  <c r="BO205" i="1"/>
  <c r="BN205" i="1"/>
  <c r="BM205" i="1"/>
  <c r="BL205" i="1"/>
  <c r="BK205" i="1"/>
  <c r="BJ205" i="1"/>
  <c r="P202" i="1"/>
  <c r="O202" i="1"/>
  <c r="N202" i="1"/>
  <c r="M202" i="1"/>
  <c r="L202" i="1"/>
  <c r="K202" i="1"/>
  <c r="J202" i="1"/>
  <c r="I202" i="1"/>
  <c r="H202" i="1"/>
  <c r="G202" i="1"/>
  <c r="F202" i="1"/>
  <c r="E202" i="1"/>
  <c r="D202" i="1"/>
  <c r="C202" i="1"/>
  <c r="CW201" i="1"/>
  <c r="CV201" i="1"/>
  <c r="CU201" i="1"/>
  <c r="CT201" i="1"/>
  <c r="CS201" i="1"/>
  <c r="CR201" i="1"/>
  <c r="CQ201" i="1"/>
  <c r="CP201" i="1"/>
  <c r="CO201" i="1"/>
  <c r="CN201" i="1"/>
  <c r="CM201" i="1"/>
  <c r="CL201" i="1"/>
  <c r="CK201" i="1"/>
  <c r="CJ201" i="1"/>
  <c r="CI201" i="1"/>
  <c r="CH201" i="1"/>
  <c r="CG201" i="1"/>
  <c r="CF201" i="1"/>
  <c r="CE201" i="1"/>
  <c r="CD201" i="1"/>
  <c r="CC201" i="1"/>
  <c r="CB201" i="1"/>
  <c r="CA201" i="1"/>
  <c r="BZ201" i="1"/>
  <c r="BY201" i="1"/>
  <c r="BX201" i="1"/>
  <c r="BW201" i="1"/>
  <c r="BV201" i="1"/>
  <c r="BU201" i="1"/>
  <c r="BT201" i="1"/>
  <c r="BS201" i="1"/>
  <c r="BR201" i="1"/>
  <c r="BQ201" i="1"/>
  <c r="BP201" i="1"/>
  <c r="BO201" i="1"/>
  <c r="BN201" i="1"/>
  <c r="BM201" i="1"/>
  <c r="BL201" i="1"/>
  <c r="BK201" i="1"/>
  <c r="BJ201" i="1"/>
  <c r="BI201" i="1"/>
  <c r="BH201" i="1"/>
  <c r="BG201" i="1"/>
  <c r="BF201" i="1"/>
  <c r="BE201" i="1"/>
  <c r="BD201" i="1"/>
  <c r="BC201" i="1"/>
  <c r="BB201" i="1"/>
  <c r="BA201" i="1"/>
  <c r="AZ201" i="1"/>
  <c r="AY201" i="1"/>
  <c r="AX201" i="1"/>
  <c r="AW201" i="1"/>
  <c r="AV201" i="1"/>
  <c r="AU201" i="1"/>
  <c r="AT201" i="1"/>
  <c r="AS201" i="1"/>
  <c r="AR201" i="1"/>
  <c r="AQ201" i="1"/>
  <c r="AP201" i="1"/>
  <c r="AO201" i="1"/>
  <c r="AN201" i="1"/>
  <c r="AM201" i="1"/>
  <c r="AL201" i="1"/>
  <c r="AK201" i="1"/>
  <c r="AJ201" i="1"/>
  <c r="AI201" i="1"/>
  <c r="AH201" i="1"/>
  <c r="AG201" i="1"/>
  <c r="AF201" i="1"/>
  <c r="AE201" i="1"/>
  <c r="AD201" i="1"/>
  <c r="AC201" i="1"/>
  <c r="AB201" i="1"/>
  <c r="AA201" i="1"/>
  <c r="Z201" i="1"/>
  <c r="Y201" i="1"/>
  <c r="X201" i="1"/>
  <c r="W201" i="1"/>
  <c r="V201" i="1"/>
  <c r="U201" i="1"/>
  <c r="T201" i="1"/>
  <c r="S201" i="1"/>
  <c r="R201" i="1"/>
  <c r="Q201" i="1"/>
  <c r="P201" i="1"/>
  <c r="O201" i="1"/>
  <c r="N201" i="1"/>
  <c r="M201" i="1"/>
  <c r="L201" i="1"/>
  <c r="K201" i="1"/>
  <c r="J201" i="1"/>
  <c r="I201" i="1"/>
  <c r="H201" i="1"/>
  <c r="G201" i="1"/>
  <c r="F201" i="1"/>
  <c r="E201" i="1"/>
  <c r="D201" i="1"/>
  <c r="C201" i="1"/>
  <c r="CW200" i="1"/>
  <c r="CV200" i="1"/>
  <c r="CU200" i="1"/>
  <c r="CT200" i="1"/>
  <c r="CS200" i="1"/>
  <c r="CR200" i="1"/>
  <c r="CQ200" i="1"/>
  <c r="CP200" i="1"/>
  <c r="CO200" i="1"/>
  <c r="CN200" i="1"/>
  <c r="CM200" i="1"/>
  <c r="CL200" i="1"/>
  <c r="CK200" i="1"/>
  <c r="CJ200" i="1"/>
  <c r="CI200" i="1"/>
  <c r="CH200" i="1"/>
  <c r="CG200" i="1"/>
  <c r="CF200" i="1"/>
  <c r="CE200" i="1"/>
  <c r="CD200" i="1"/>
  <c r="CC200" i="1"/>
  <c r="CB200" i="1"/>
  <c r="CA200" i="1"/>
  <c r="BZ200" i="1"/>
  <c r="BY200" i="1"/>
  <c r="BX200" i="1"/>
  <c r="BW200" i="1"/>
  <c r="BV200" i="1"/>
  <c r="BU200" i="1"/>
  <c r="BT200" i="1"/>
  <c r="BS200" i="1"/>
  <c r="BR200" i="1"/>
  <c r="BQ200" i="1"/>
  <c r="BP200" i="1"/>
  <c r="BO200" i="1"/>
  <c r="BN200" i="1"/>
  <c r="BM200" i="1"/>
  <c r="BL200" i="1"/>
  <c r="BK200" i="1"/>
  <c r="BJ200" i="1"/>
  <c r="BI200" i="1"/>
  <c r="BH200" i="1"/>
  <c r="BG200" i="1"/>
  <c r="BF200" i="1"/>
  <c r="BE200" i="1"/>
  <c r="BD200" i="1"/>
  <c r="BC200" i="1"/>
  <c r="BB200" i="1"/>
  <c r="BA200" i="1"/>
  <c r="AZ200" i="1"/>
  <c r="AY200" i="1"/>
  <c r="AX200" i="1"/>
  <c r="AW200" i="1"/>
  <c r="AV200" i="1"/>
  <c r="AU200" i="1"/>
  <c r="AT200" i="1"/>
  <c r="AS200" i="1"/>
  <c r="AR200" i="1"/>
  <c r="AQ200" i="1"/>
  <c r="AP200" i="1"/>
  <c r="AO200" i="1"/>
  <c r="AN200" i="1"/>
  <c r="AM200" i="1"/>
  <c r="AL200" i="1"/>
  <c r="AK200" i="1"/>
  <c r="AJ200" i="1"/>
  <c r="AI200" i="1"/>
  <c r="AH200" i="1"/>
  <c r="AG200" i="1"/>
  <c r="AF200" i="1"/>
  <c r="AE200" i="1"/>
  <c r="AD200" i="1"/>
  <c r="AC200" i="1"/>
  <c r="AB200" i="1"/>
  <c r="AA200" i="1"/>
  <c r="Z200" i="1"/>
  <c r="Y200" i="1"/>
  <c r="X200" i="1"/>
  <c r="W200" i="1"/>
  <c r="V200" i="1"/>
  <c r="U200" i="1"/>
  <c r="T200" i="1"/>
  <c r="S200" i="1"/>
  <c r="R200" i="1"/>
  <c r="Q200" i="1"/>
  <c r="P200" i="1"/>
  <c r="O200" i="1"/>
  <c r="N200" i="1"/>
  <c r="M200" i="1"/>
  <c r="L200" i="1"/>
  <c r="K200" i="1"/>
  <c r="J200" i="1"/>
  <c r="I200" i="1"/>
  <c r="H200" i="1"/>
  <c r="G200" i="1"/>
  <c r="F200" i="1"/>
  <c r="E200" i="1"/>
  <c r="D200" i="1"/>
  <c r="C200" i="1"/>
  <c r="CW199" i="1"/>
  <c r="CV199" i="1"/>
  <c r="CU199" i="1"/>
  <c r="CT199" i="1"/>
  <c r="CS199" i="1"/>
  <c r="CR199" i="1"/>
  <c r="CQ199" i="1"/>
  <c r="CP199" i="1"/>
  <c r="CO199" i="1"/>
  <c r="CN199" i="1"/>
  <c r="CM199" i="1"/>
  <c r="CL199" i="1"/>
  <c r="CK199" i="1"/>
  <c r="CJ199" i="1"/>
  <c r="CI199" i="1"/>
  <c r="CH199" i="1"/>
  <c r="CG199" i="1"/>
  <c r="CF199" i="1"/>
  <c r="CE199" i="1"/>
  <c r="CD199" i="1"/>
  <c r="CC199" i="1"/>
  <c r="CB199" i="1"/>
  <c r="CA199" i="1"/>
  <c r="BZ199" i="1"/>
  <c r="BY199" i="1"/>
  <c r="BX199" i="1"/>
  <c r="BW199" i="1"/>
  <c r="BV199" i="1"/>
  <c r="BU199" i="1"/>
  <c r="BT199" i="1"/>
  <c r="BS199" i="1"/>
  <c r="BR199" i="1"/>
  <c r="BQ199" i="1"/>
  <c r="BP199" i="1"/>
  <c r="BO199" i="1"/>
  <c r="BN199" i="1"/>
  <c r="BM199" i="1"/>
  <c r="BL199" i="1"/>
  <c r="BK199" i="1"/>
  <c r="BJ199" i="1"/>
  <c r="BI199" i="1"/>
  <c r="BH199" i="1"/>
  <c r="BG199" i="1"/>
  <c r="BF199" i="1"/>
  <c r="BE199" i="1"/>
  <c r="BD199" i="1"/>
  <c r="BC199" i="1"/>
  <c r="BB199" i="1"/>
  <c r="BA199" i="1"/>
  <c r="AZ199" i="1"/>
  <c r="AY199" i="1"/>
  <c r="AX199" i="1"/>
  <c r="AW199" i="1"/>
  <c r="AV199" i="1"/>
  <c r="AU199" i="1"/>
  <c r="AT199" i="1"/>
  <c r="AS199" i="1"/>
  <c r="AR199" i="1"/>
  <c r="AQ199" i="1"/>
  <c r="AP199" i="1"/>
  <c r="AO199" i="1"/>
  <c r="AN199" i="1"/>
  <c r="AM199" i="1"/>
  <c r="AL199" i="1"/>
  <c r="AK199" i="1"/>
  <c r="AJ199" i="1"/>
  <c r="AI199" i="1"/>
  <c r="AH199" i="1"/>
  <c r="AG199" i="1"/>
  <c r="AF199" i="1"/>
  <c r="AE199" i="1"/>
  <c r="AD199" i="1"/>
  <c r="AC199" i="1"/>
  <c r="AB199" i="1"/>
  <c r="AA199" i="1"/>
  <c r="Z199" i="1"/>
  <c r="Y199" i="1"/>
  <c r="X199" i="1"/>
  <c r="W199" i="1"/>
  <c r="V199" i="1"/>
  <c r="U199" i="1"/>
  <c r="T199" i="1"/>
  <c r="S199" i="1"/>
  <c r="R199" i="1"/>
  <c r="Q199" i="1"/>
  <c r="P199" i="1"/>
  <c r="O199" i="1"/>
  <c r="N199" i="1"/>
  <c r="M199" i="1"/>
  <c r="L199" i="1"/>
  <c r="K199" i="1"/>
  <c r="J199" i="1"/>
  <c r="I199" i="1"/>
  <c r="H199" i="1"/>
  <c r="G199" i="1"/>
  <c r="F199" i="1"/>
  <c r="E199" i="1"/>
  <c r="D199" i="1"/>
  <c r="C199" i="1"/>
  <c r="CW198" i="1"/>
  <c r="CV198" i="1"/>
  <c r="CU198" i="1"/>
  <c r="CT198" i="1"/>
  <c r="CS198" i="1"/>
  <c r="CR198" i="1"/>
  <c r="CQ198" i="1"/>
  <c r="CP198" i="1"/>
  <c r="CO198" i="1"/>
  <c r="CN198" i="1"/>
  <c r="CM198" i="1"/>
  <c r="CL198" i="1"/>
  <c r="CK198" i="1"/>
  <c r="CJ198" i="1"/>
  <c r="CI198" i="1"/>
  <c r="CH198" i="1"/>
  <c r="CG198" i="1"/>
  <c r="CF198" i="1"/>
  <c r="CE198" i="1"/>
  <c r="CD198" i="1"/>
  <c r="CC198" i="1"/>
  <c r="CB198" i="1"/>
  <c r="CA198" i="1"/>
  <c r="BZ198" i="1"/>
  <c r="BY198" i="1"/>
  <c r="BX198" i="1"/>
  <c r="BW198" i="1"/>
  <c r="BV198" i="1"/>
  <c r="BU198" i="1"/>
  <c r="BT198" i="1"/>
  <c r="BS198" i="1"/>
  <c r="BR198" i="1"/>
  <c r="BQ198" i="1"/>
  <c r="BP198" i="1"/>
  <c r="BO198" i="1"/>
  <c r="BN198" i="1"/>
  <c r="BM198" i="1"/>
  <c r="BL198" i="1"/>
  <c r="BK198" i="1"/>
  <c r="BJ198" i="1"/>
  <c r="BI198" i="1"/>
  <c r="BH198" i="1"/>
  <c r="BG198" i="1"/>
  <c r="BF198" i="1"/>
  <c r="BE198" i="1"/>
  <c r="BD198" i="1"/>
  <c r="BC198" i="1"/>
  <c r="BB198" i="1"/>
  <c r="BA198" i="1"/>
  <c r="AZ198" i="1"/>
  <c r="AY198" i="1"/>
  <c r="AX198" i="1"/>
  <c r="AW198" i="1"/>
  <c r="AV198" i="1"/>
  <c r="AU198" i="1"/>
  <c r="AT198" i="1"/>
  <c r="AS198" i="1"/>
  <c r="AR198" i="1"/>
  <c r="AQ198" i="1"/>
  <c r="AP198" i="1"/>
  <c r="AO198" i="1"/>
  <c r="AN198" i="1"/>
  <c r="AM198" i="1"/>
  <c r="AL198" i="1"/>
  <c r="AK198" i="1"/>
  <c r="AJ198" i="1"/>
  <c r="AI198" i="1"/>
  <c r="AH198" i="1"/>
  <c r="AG198" i="1"/>
  <c r="AF198" i="1"/>
  <c r="AE198" i="1"/>
  <c r="AD198" i="1"/>
  <c r="AC198" i="1"/>
  <c r="AB198" i="1"/>
  <c r="AA198" i="1"/>
  <c r="Z198" i="1"/>
  <c r="Y198" i="1"/>
  <c r="X198" i="1"/>
  <c r="W198" i="1"/>
  <c r="V198" i="1"/>
  <c r="U198" i="1"/>
  <c r="T198" i="1"/>
  <c r="S198" i="1"/>
  <c r="R198" i="1"/>
  <c r="Q198" i="1"/>
  <c r="P198" i="1"/>
  <c r="O198" i="1"/>
  <c r="N198" i="1"/>
  <c r="M198" i="1"/>
  <c r="L198" i="1"/>
  <c r="K198" i="1"/>
  <c r="J198" i="1"/>
  <c r="I198" i="1"/>
  <c r="H198" i="1"/>
  <c r="G198" i="1"/>
  <c r="F198" i="1"/>
  <c r="E198" i="1"/>
  <c r="D198" i="1"/>
  <c r="C198" i="1"/>
  <c r="CW197" i="1"/>
  <c r="CV197" i="1"/>
  <c r="CU197" i="1"/>
  <c r="CT197" i="1"/>
  <c r="CS197" i="1"/>
  <c r="CR197" i="1"/>
  <c r="CQ197" i="1"/>
  <c r="CP197" i="1"/>
  <c r="CO197" i="1"/>
  <c r="CN197" i="1"/>
  <c r="CM197" i="1"/>
  <c r="CL197" i="1"/>
  <c r="CK197" i="1"/>
  <c r="CJ197" i="1"/>
  <c r="CI197" i="1"/>
  <c r="CH197" i="1"/>
  <c r="CG197" i="1"/>
  <c r="CF197" i="1"/>
  <c r="CE197" i="1"/>
  <c r="CD197" i="1"/>
  <c r="CC197" i="1"/>
  <c r="CB197" i="1"/>
  <c r="CA197" i="1"/>
  <c r="BZ197" i="1"/>
  <c r="BY197" i="1"/>
  <c r="BX197" i="1"/>
  <c r="BW197" i="1"/>
  <c r="BV197" i="1"/>
  <c r="BU197" i="1"/>
  <c r="BT197" i="1"/>
  <c r="BS197" i="1"/>
  <c r="BR197" i="1"/>
  <c r="BQ197" i="1"/>
  <c r="BP197" i="1"/>
  <c r="BO197" i="1"/>
  <c r="BN197" i="1"/>
  <c r="BM197" i="1"/>
  <c r="BL197" i="1"/>
  <c r="BK197" i="1"/>
  <c r="BJ197" i="1"/>
  <c r="BI197" i="1"/>
  <c r="BH197" i="1"/>
  <c r="BG197" i="1"/>
  <c r="BF197" i="1"/>
  <c r="BE197" i="1"/>
  <c r="BD197" i="1"/>
  <c r="BC197" i="1"/>
  <c r="BB197" i="1"/>
  <c r="BA197" i="1"/>
  <c r="AZ197" i="1"/>
  <c r="AY197" i="1"/>
  <c r="AX197" i="1"/>
  <c r="AW197" i="1"/>
  <c r="AV197" i="1"/>
  <c r="AU197" i="1"/>
  <c r="AT197" i="1"/>
  <c r="AS197" i="1"/>
  <c r="AR197" i="1"/>
  <c r="AQ197" i="1"/>
  <c r="AP197" i="1"/>
  <c r="AO197" i="1"/>
  <c r="AN197" i="1"/>
  <c r="AM197" i="1"/>
  <c r="AL197" i="1"/>
  <c r="AK197" i="1"/>
  <c r="AJ197" i="1"/>
  <c r="AI197" i="1"/>
  <c r="AH197" i="1"/>
  <c r="AG197" i="1"/>
  <c r="AF197" i="1"/>
  <c r="AE197" i="1"/>
  <c r="AD197" i="1"/>
  <c r="AC197" i="1"/>
  <c r="AB197" i="1"/>
  <c r="AA197" i="1"/>
  <c r="Z197" i="1"/>
  <c r="Y197" i="1"/>
  <c r="X197" i="1"/>
  <c r="W197" i="1"/>
  <c r="V197" i="1"/>
  <c r="U197" i="1"/>
  <c r="T197" i="1"/>
  <c r="S197" i="1"/>
  <c r="R197" i="1"/>
  <c r="Q197" i="1"/>
  <c r="P197" i="1"/>
  <c r="O197" i="1"/>
  <c r="N197" i="1"/>
  <c r="M197" i="1"/>
  <c r="L197" i="1"/>
  <c r="K197" i="1"/>
  <c r="J197" i="1"/>
  <c r="I197" i="1"/>
  <c r="H197" i="1"/>
  <c r="G197" i="1"/>
  <c r="F197" i="1"/>
  <c r="E197" i="1"/>
  <c r="D197" i="1"/>
  <c r="C197" i="1"/>
  <c r="CW196" i="1"/>
  <c r="CV196" i="1"/>
  <c r="CU196" i="1"/>
  <c r="CT196" i="1"/>
  <c r="CS196" i="1"/>
  <c r="CR196" i="1"/>
  <c r="CQ196" i="1"/>
  <c r="CP196" i="1"/>
  <c r="CO196" i="1"/>
  <c r="CN196" i="1"/>
  <c r="CM196" i="1"/>
  <c r="CL196" i="1"/>
  <c r="CK196" i="1"/>
  <c r="CJ196" i="1"/>
  <c r="CI196" i="1"/>
  <c r="CH196" i="1"/>
  <c r="CG196" i="1"/>
  <c r="CF196" i="1"/>
  <c r="CE196" i="1"/>
  <c r="CD196" i="1"/>
  <c r="CC196" i="1"/>
  <c r="CB196" i="1"/>
  <c r="CA196" i="1"/>
  <c r="BZ196" i="1"/>
  <c r="BY196" i="1"/>
  <c r="BX196" i="1"/>
  <c r="BW196" i="1"/>
  <c r="BV196" i="1"/>
  <c r="BU196" i="1"/>
  <c r="BT196" i="1"/>
  <c r="BS196" i="1"/>
  <c r="BR196" i="1"/>
  <c r="BQ196" i="1"/>
  <c r="BP196" i="1"/>
  <c r="BO196" i="1"/>
  <c r="BN196" i="1"/>
  <c r="BM196" i="1"/>
  <c r="BL196" i="1"/>
  <c r="BK196" i="1"/>
  <c r="BJ196" i="1"/>
  <c r="BI196" i="1"/>
  <c r="BH196" i="1"/>
  <c r="BG196" i="1"/>
  <c r="BF196" i="1"/>
  <c r="BE196" i="1"/>
  <c r="BD196" i="1"/>
  <c r="BC196" i="1"/>
  <c r="BB196" i="1"/>
  <c r="BA196" i="1"/>
  <c r="AZ196" i="1"/>
  <c r="AY196" i="1"/>
  <c r="AX196" i="1"/>
  <c r="AW196" i="1"/>
  <c r="AV196" i="1"/>
  <c r="AU196" i="1"/>
  <c r="AT196" i="1"/>
  <c r="AS196" i="1"/>
  <c r="AR196" i="1"/>
  <c r="AQ196" i="1"/>
  <c r="AP196" i="1"/>
  <c r="AO196" i="1"/>
  <c r="AN196" i="1"/>
  <c r="AM196" i="1"/>
  <c r="AL196" i="1"/>
  <c r="AK196" i="1"/>
  <c r="Q229" i="1"/>
  <c r="M229" i="1"/>
  <c r="L229" i="1"/>
  <c r="I229" i="1"/>
  <c r="C229" i="1"/>
  <c r="CJ228" i="1"/>
  <c r="AZ228" i="1"/>
  <c r="AV228" i="1"/>
  <c r="AQ228" i="1"/>
  <c r="R228" i="1"/>
  <c r="CW227" i="1"/>
  <c r="CS227" i="1"/>
  <c r="CO227" i="1"/>
  <c r="CA227" i="1"/>
  <c r="BZ227" i="1"/>
  <c r="BJ227" i="1"/>
  <c r="AU227" i="1"/>
  <c r="AB227" i="1"/>
  <c r="G227" i="1"/>
  <c r="E227" i="1"/>
  <c r="D227" i="1"/>
  <c r="CT226" i="1"/>
  <c r="CM226" i="1"/>
  <c r="CG226" i="1"/>
  <c r="BU226" i="1"/>
  <c r="BR226" i="1"/>
  <c r="BE226" i="1"/>
  <c r="BB226" i="1"/>
  <c r="AE226" i="1"/>
  <c r="AD226" i="1"/>
  <c r="CS208" i="1"/>
  <c r="CQ208" i="1"/>
  <c r="CH208" i="1"/>
  <c r="CE208" i="1"/>
  <c r="CA208" i="1"/>
  <c r="BX208" i="1"/>
  <c r="BT208" i="1"/>
  <c r="BR208" i="1"/>
  <c r="AH208" i="1"/>
  <c r="N208" i="1"/>
  <c r="M208" i="1"/>
  <c r="CV207" i="1"/>
  <c r="CO207" i="1"/>
  <c r="CL207" i="1"/>
  <c r="CF207" i="1"/>
  <c r="BX207" i="1"/>
  <c r="BR207" i="1"/>
  <c r="BK207" i="1"/>
  <c r="BD207" i="1"/>
  <c r="BB207" i="1"/>
  <c r="AI207" i="1"/>
  <c r="AE207" i="1"/>
  <c r="U207" i="1"/>
  <c r="S207" i="1"/>
  <c r="P207" i="1"/>
  <c r="H207" i="1"/>
  <c r="D207" i="1"/>
  <c r="CT206" i="1"/>
  <c r="CS206" i="1"/>
  <c r="CP206" i="1"/>
  <c r="CN206" i="1"/>
  <c r="CK206" i="1"/>
  <c r="CI206" i="1"/>
  <c r="CG206" i="1"/>
  <c r="CE206" i="1"/>
  <c r="CC206" i="1"/>
  <c r="CA206" i="1"/>
  <c r="BY206" i="1"/>
  <c r="BW206" i="1"/>
  <c r="BV206" i="1"/>
  <c r="Y195" i="1"/>
  <c r="X195" i="1"/>
  <c r="V195" i="1"/>
  <c r="U195" i="1"/>
  <c r="S195" i="1"/>
  <c r="N195" i="1"/>
  <c r="J195" i="1"/>
  <c r="D195" i="1"/>
  <c r="C195" i="1"/>
  <c r="CW194" i="1"/>
  <c r="CV194" i="1"/>
  <c r="CM194" i="1"/>
  <c r="CE194" i="1"/>
  <c r="BN194" i="1"/>
  <c r="BG194" i="1"/>
  <c r="BF194" i="1"/>
  <c r="BB194" i="1"/>
  <c r="AT194" i="1"/>
  <c r="AS194" i="1"/>
  <c r="AQ194" i="1"/>
  <c r="AP194" i="1"/>
  <c r="AM194" i="1"/>
  <c r="AK194" i="1"/>
  <c r="AF194" i="1"/>
  <c r="AC194" i="1"/>
  <c r="Z194" i="1"/>
  <c r="R194" i="1"/>
  <c r="Q194" i="1"/>
  <c r="O194" i="1"/>
  <c r="N194" i="1"/>
  <c r="BH170" i="1"/>
  <c r="BG170" i="1"/>
  <c r="BD170" i="1"/>
  <c r="BC170" i="1"/>
  <c r="BB170" i="1"/>
  <c r="AV170" i="1"/>
  <c r="AS170" i="1"/>
  <c r="AO170" i="1"/>
  <c r="AK170" i="1"/>
  <c r="AG170" i="1"/>
  <c r="AF170" i="1"/>
  <c r="AB170" i="1"/>
  <c r="Y170" i="1"/>
  <c r="V170" i="1"/>
  <c r="U170" i="1"/>
  <c r="Q170" i="1"/>
  <c r="L170" i="1"/>
  <c r="H170" i="1"/>
  <c r="G170" i="1"/>
  <c r="F170" i="1"/>
  <c r="D170" i="1"/>
  <c r="C170" i="1"/>
  <c r="CW169" i="1"/>
  <c r="CU169" i="1"/>
  <c r="CL169" i="1"/>
  <c r="CK169" i="1"/>
  <c r="CB169" i="1"/>
  <c r="BX169" i="1"/>
  <c r="BW169" i="1"/>
  <c r="BL169" i="1"/>
  <c r="BK169" i="1"/>
  <c r="BI169" i="1"/>
  <c r="BD169" i="1"/>
  <c r="AO169" i="1"/>
  <c r="V169" i="1"/>
  <c r="R169" i="1"/>
  <c r="G169" i="1"/>
  <c r="CV168" i="1"/>
  <c r="CJ168" i="1"/>
  <c r="CA168" i="1"/>
  <c r="BT168" i="1"/>
  <c r="AY168" i="1"/>
  <c r="AN168" i="1"/>
  <c r="X168" i="1"/>
  <c r="V168" i="1"/>
  <c r="K168" i="1"/>
  <c r="I168" i="1"/>
  <c r="CO228" i="1"/>
  <c r="CN228" i="1"/>
  <c r="BX228" i="1"/>
  <c r="AG228" i="1"/>
  <c r="M228" i="1"/>
  <c r="CE227" i="1"/>
  <c r="BN226" i="1"/>
  <c r="Y226" i="1"/>
  <c r="CT208" i="1"/>
  <c r="CR208" i="1"/>
  <c r="CC208" i="1"/>
  <c r="BJ208" i="1"/>
  <c r="BH208" i="1"/>
  <c r="AF208" i="1"/>
  <c r="AB208" i="1"/>
  <c r="V208" i="1"/>
  <c r="CW207" i="1"/>
  <c r="BZ207" i="1"/>
  <c r="BU207" i="1"/>
  <c r="BQ207" i="1"/>
  <c r="BL207" i="1"/>
  <c r="BG207" i="1"/>
  <c r="X207" i="1"/>
  <c r="BO174" i="1"/>
  <c r="AT174" i="1"/>
  <c r="V174" i="1"/>
  <c r="G174" i="1"/>
  <c r="CQ173" i="1"/>
  <c r="AJ196" i="1"/>
  <c r="AI196" i="1"/>
  <c r="AH196" i="1"/>
  <c r="AG196" i="1"/>
  <c r="AF196" i="1"/>
  <c r="AE196" i="1"/>
  <c r="AD196" i="1"/>
  <c r="AC196" i="1"/>
  <c r="AB196" i="1"/>
  <c r="AA196" i="1"/>
  <c r="Z196" i="1"/>
  <c r="Y196" i="1"/>
  <c r="X196" i="1"/>
  <c r="W196" i="1"/>
  <c r="V196" i="1"/>
  <c r="U196" i="1"/>
  <c r="T196" i="1"/>
  <c r="S196" i="1"/>
  <c r="R196" i="1"/>
  <c r="Q196" i="1"/>
  <c r="P196" i="1"/>
  <c r="O196" i="1"/>
  <c r="N196" i="1"/>
  <c r="M196" i="1"/>
  <c r="L196" i="1"/>
  <c r="K196" i="1"/>
  <c r="J196" i="1"/>
  <c r="I196" i="1"/>
  <c r="H196" i="1"/>
  <c r="G196" i="1"/>
  <c r="F196" i="1"/>
  <c r="E196" i="1"/>
  <c r="D196" i="1"/>
  <c r="C196" i="1"/>
  <c r="CW195" i="1"/>
  <c r="CV195" i="1"/>
  <c r="CU195" i="1"/>
  <c r="CT195" i="1"/>
  <c r="CS195" i="1"/>
  <c r="CR195" i="1"/>
  <c r="CQ195" i="1"/>
  <c r="CP195" i="1"/>
  <c r="CO195" i="1"/>
  <c r="CN195" i="1"/>
  <c r="CM195" i="1"/>
  <c r="CL195" i="1"/>
  <c r="CK195" i="1"/>
  <c r="CJ195" i="1"/>
  <c r="CI195" i="1"/>
  <c r="CH195" i="1"/>
  <c r="CG195" i="1"/>
  <c r="CF195" i="1"/>
  <c r="CE195" i="1"/>
  <c r="CD195" i="1"/>
  <c r="CC195" i="1"/>
  <c r="CB195" i="1"/>
  <c r="CA195" i="1"/>
  <c r="BZ195" i="1"/>
  <c r="BY195" i="1"/>
  <c r="BX195" i="1"/>
  <c r="BW195" i="1"/>
  <c r="BV195" i="1"/>
  <c r="BU195" i="1"/>
  <c r="BT195" i="1"/>
  <c r="BS195" i="1"/>
  <c r="BR195" i="1"/>
  <c r="BQ195" i="1"/>
  <c r="BP195" i="1"/>
  <c r="BO195" i="1"/>
  <c r="BN195" i="1"/>
  <c r="BM195" i="1"/>
  <c r="BL195" i="1"/>
  <c r="BK195" i="1"/>
  <c r="BJ195" i="1"/>
  <c r="BI195" i="1"/>
  <c r="BH195" i="1"/>
  <c r="BG195" i="1"/>
  <c r="BF195" i="1"/>
  <c r="BE195" i="1"/>
  <c r="BD195" i="1"/>
  <c r="BC195" i="1"/>
  <c r="BB195" i="1"/>
  <c r="BA195" i="1"/>
  <c r="AZ195" i="1"/>
  <c r="AY195" i="1"/>
  <c r="AX195" i="1"/>
  <c r="AW195" i="1"/>
  <c r="AV195" i="1"/>
  <c r="AU195" i="1"/>
  <c r="AT195" i="1"/>
  <c r="AS195" i="1"/>
  <c r="AR195" i="1"/>
  <c r="AQ195" i="1"/>
  <c r="AP195" i="1"/>
  <c r="AO195" i="1"/>
  <c r="AN195" i="1"/>
  <c r="AM195" i="1"/>
  <c r="AL195" i="1"/>
  <c r="AK195" i="1"/>
  <c r="AJ195" i="1"/>
  <c r="AI195" i="1"/>
  <c r="AH195" i="1"/>
  <c r="AS229" i="1"/>
  <c r="AH229" i="1"/>
  <c r="AD229" i="1"/>
  <c r="O229" i="1"/>
  <c r="CR228" i="1"/>
  <c r="AY228" i="1"/>
  <c r="V228" i="1"/>
  <c r="CP191" i="1"/>
  <c r="CO191" i="1"/>
  <c r="CN191" i="1"/>
  <c r="CM191" i="1"/>
  <c r="CL191" i="1"/>
  <c r="CK191" i="1"/>
  <c r="CJ191" i="1"/>
  <c r="CI191" i="1"/>
  <c r="CH191" i="1"/>
  <c r="CG191" i="1"/>
  <c r="CF191" i="1"/>
  <c r="CE191" i="1"/>
  <c r="CD191" i="1"/>
  <c r="CC191" i="1"/>
  <c r="CB191" i="1"/>
  <c r="CA191" i="1"/>
  <c r="BZ191" i="1"/>
  <c r="BY191" i="1"/>
  <c r="BX191" i="1"/>
  <c r="BW191" i="1"/>
  <c r="BV191" i="1"/>
  <c r="BU191" i="1"/>
  <c r="BT191" i="1"/>
  <c r="BS191" i="1"/>
  <c r="BR191" i="1"/>
  <c r="BQ191" i="1"/>
  <c r="BP191" i="1"/>
  <c r="BO191" i="1"/>
  <c r="BN191" i="1"/>
  <c r="BM191" i="1"/>
  <c r="BL191" i="1"/>
  <c r="BK191" i="1"/>
  <c r="BJ191" i="1"/>
  <c r="BI191" i="1"/>
  <c r="BH191" i="1"/>
  <c r="BG191" i="1"/>
  <c r="BF191" i="1"/>
  <c r="BE191" i="1"/>
  <c r="BD191" i="1"/>
  <c r="BC191" i="1"/>
  <c r="BB191" i="1"/>
  <c r="BA191" i="1"/>
  <c r="AZ191" i="1"/>
  <c r="AY191" i="1"/>
  <c r="AX191" i="1"/>
  <c r="AW191" i="1"/>
  <c r="AV191" i="1"/>
  <c r="AU191" i="1"/>
  <c r="AT191" i="1"/>
  <c r="AS191" i="1"/>
  <c r="AR191" i="1"/>
  <c r="AQ191" i="1"/>
  <c r="AP191" i="1"/>
  <c r="AO191" i="1"/>
  <c r="AN191" i="1"/>
  <c r="AM191" i="1"/>
  <c r="AL191" i="1"/>
  <c r="AK191" i="1"/>
  <c r="AJ191" i="1"/>
  <c r="AI191" i="1"/>
  <c r="AH191" i="1"/>
  <c r="AG191" i="1"/>
  <c r="AF191" i="1"/>
  <c r="AE191" i="1"/>
  <c r="AD191" i="1"/>
  <c r="AC191" i="1"/>
  <c r="AB191" i="1"/>
  <c r="AA191" i="1"/>
  <c r="Z191" i="1"/>
  <c r="Y191" i="1"/>
  <c r="X191" i="1"/>
  <c r="W191" i="1"/>
  <c r="V191" i="1"/>
  <c r="U191" i="1"/>
  <c r="T191" i="1"/>
  <c r="S191" i="1"/>
  <c r="R191" i="1"/>
  <c r="Q191" i="1"/>
  <c r="P191" i="1"/>
  <c r="O191" i="1"/>
  <c r="N191" i="1"/>
  <c r="M191" i="1"/>
  <c r="L191" i="1"/>
  <c r="K191" i="1"/>
  <c r="J191" i="1"/>
  <c r="I191" i="1"/>
  <c r="H191" i="1"/>
  <c r="G191" i="1"/>
  <c r="F191" i="1"/>
  <c r="E191" i="1"/>
  <c r="D191" i="1"/>
  <c r="C191" i="1"/>
  <c r="CW190" i="1"/>
  <c r="CV190" i="1"/>
  <c r="CU190" i="1"/>
  <c r="CT190" i="1"/>
  <c r="CS190" i="1"/>
  <c r="CR190" i="1"/>
  <c r="CQ190" i="1"/>
  <c r="CP190" i="1"/>
  <c r="CO190" i="1"/>
  <c r="CN190" i="1"/>
  <c r="CM190" i="1"/>
  <c r="CL190" i="1"/>
  <c r="CK190" i="1"/>
  <c r="CJ190" i="1"/>
  <c r="CI190" i="1"/>
  <c r="CH190" i="1"/>
  <c r="CG190" i="1"/>
  <c r="CF190" i="1"/>
  <c r="CE190" i="1"/>
  <c r="CD190" i="1"/>
  <c r="CC190" i="1"/>
  <c r="CB190" i="1"/>
  <c r="CA190" i="1"/>
  <c r="BZ190" i="1"/>
  <c r="BY190" i="1"/>
  <c r="BX190" i="1"/>
  <c r="BW190" i="1"/>
  <c r="BV190" i="1"/>
  <c r="BU190" i="1"/>
  <c r="BT190" i="1"/>
  <c r="BS190" i="1"/>
  <c r="BR190" i="1"/>
  <c r="BQ190" i="1"/>
  <c r="BP190" i="1"/>
  <c r="BO190" i="1"/>
  <c r="BN190" i="1"/>
  <c r="BM190" i="1"/>
  <c r="BL190" i="1"/>
  <c r="BK190" i="1"/>
  <c r="BJ190" i="1"/>
  <c r="BI190" i="1"/>
  <c r="BH190" i="1"/>
  <c r="BG190" i="1"/>
  <c r="BF190" i="1"/>
  <c r="BE190" i="1"/>
  <c r="BD190" i="1"/>
  <c r="BC190" i="1"/>
  <c r="BB190" i="1"/>
  <c r="BA190" i="1"/>
  <c r="AZ190" i="1"/>
  <c r="AY190" i="1"/>
  <c r="AX190" i="1"/>
  <c r="AW190" i="1"/>
  <c r="AV190" i="1"/>
  <c r="AU190" i="1"/>
  <c r="AT190" i="1"/>
  <c r="AS190" i="1"/>
  <c r="AR190" i="1"/>
  <c r="AQ190" i="1"/>
  <c r="AP190" i="1"/>
  <c r="AO190" i="1"/>
  <c r="AN190" i="1"/>
  <c r="AM190" i="1"/>
  <c r="AL190" i="1"/>
  <c r="AK190" i="1"/>
  <c r="AJ190" i="1"/>
  <c r="AI190" i="1"/>
  <c r="AH190" i="1"/>
  <c r="AG190" i="1"/>
  <c r="AF190" i="1"/>
  <c r="AE190" i="1"/>
  <c r="AD190" i="1"/>
  <c r="AC190" i="1"/>
  <c r="AB190" i="1"/>
  <c r="AA190" i="1"/>
  <c r="Z190" i="1"/>
  <c r="Y190" i="1"/>
  <c r="X190" i="1"/>
  <c r="W190" i="1"/>
  <c r="V190" i="1"/>
  <c r="U190" i="1"/>
  <c r="T190" i="1"/>
  <c r="S190" i="1"/>
  <c r="R190" i="1"/>
  <c r="Q190" i="1"/>
  <c r="P190" i="1"/>
  <c r="O190" i="1"/>
  <c r="N190" i="1"/>
  <c r="M190" i="1"/>
  <c r="L190" i="1"/>
  <c r="K190" i="1"/>
  <c r="J190" i="1"/>
  <c r="I190" i="1"/>
  <c r="H190" i="1"/>
  <c r="G190" i="1"/>
  <c r="F190" i="1"/>
  <c r="E190" i="1"/>
  <c r="D190" i="1"/>
  <c r="C190" i="1"/>
  <c r="CW189" i="1"/>
  <c r="CV189" i="1"/>
  <c r="CU189" i="1"/>
  <c r="CT189" i="1"/>
  <c r="CS189" i="1"/>
  <c r="CR189" i="1"/>
  <c r="CQ189" i="1"/>
  <c r="CP189" i="1"/>
  <c r="CO189" i="1"/>
  <c r="CN189" i="1"/>
  <c r="CM189" i="1"/>
  <c r="CL189" i="1"/>
  <c r="CK189" i="1"/>
  <c r="CJ189" i="1"/>
  <c r="CI189" i="1"/>
  <c r="CH189" i="1"/>
  <c r="CG189" i="1"/>
  <c r="CF189" i="1"/>
  <c r="CE189" i="1"/>
  <c r="CD189" i="1"/>
  <c r="CC189" i="1"/>
  <c r="CB189" i="1"/>
  <c r="CA189" i="1"/>
  <c r="BZ189" i="1"/>
  <c r="BY189" i="1"/>
  <c r="BX189" i="1"/>
  <c r="BW189" i="1"/>
  <c r="BV189" i="1"/>
  <c r="BU189" i="1"/>
  <c r="BT189" i="1"/>
  <c r="BS189" i="1"/>
  <c r="BR189" i="1"/>
  <c r="BQ189" i="1"/>
  <c r="BP189" i="1"/>
  <c r="BO189" i="1"/>
  <c r="BN189" i="1"/>
  <c r="BM189" i="1"/>
  <c r="BL189" i="1"/>
  <c r="BK189" i="1"/>
  <c r="BJ189" i="1"/>
  <c r="BI189" i="1"/>
  <c r="BH189" i="1"/>
  <c r="BG189" i="1"/>
  <c r="BF189" i="1"/>
  <c r="BE189" i="1"/>
  <c r="BD189" i="1"/>
  <c r="BC189" i="1"/>
  <c r="BB189" i="1"/>
  <c r="BA189" i="1"/>
  <c r="AZ189" i="1"/>
  <c r="AY189" i="1"/>
  <c r="AX189" i="1"/>
  <c r="AW189" i="1"/>
  <c r="AV189" i="1"/>
  <c r="AU189" i="1"/>
  <c r="AT189" i="1"/>
  <c r="AS189" i="1"/>
  <c r="AR189" i="1"/>
  <c r="AQ189" i="1"/>
  <c r="AP189" i="1"/>
  <c r="AO189" i="1"/>
  <c r="AN189" i="1"/>
  <c r="AM189" i="1"/>
  <c r="AL189" i="1"/>
  <c r="AK189" i="1"/>
  <c r="AJ189" i="1"/>
  <c r="AI189" i="1"/>
  <c r="AH189" i="1"/>
  <c r="AG189" i="1"/>
  <c r="AF189" i="1"/>
  <c r="AE189" i="1"/>
  <c r="AD189" i="1"/>
  <c r="AC189" i="1"/>
  <c r="AB189" i="1"/>
  <c r="AA189" i="1"/>
  <c r="Z189" i="1"/>
  <c r="Y189" i="1"/>
  <c r="X189" i="1"/>
  <c r="W189" i="1"/>
  <c r="V189" i="1"/>
  <c r="U189" i="1"/>
  <c r="T189" i="1"/>
  <c r="S189" i="1"/>
  <c r="R189" i="1"/>
  <c r="Q189" i="1"/>
  <c r="P189" i="1"/>
  <c r="O189" i="1"/>
  <c r="N189" i="1"/>
  <c r="M189" i="1"/>
  <c r="L189" i="1"/>
  <c r="K189" i="1"/>
  <c r="J189" i="1"/>
  <c r="I189" i="1"/>
  <c r="H189" i="1"/>
  <c r="G189" i="1"/>
  <c r="F189" i="1"/>
  <c r="E189" i="1"/>
  <c r="D189" i="1"/>
  <c r="C189" i="1"/>
  <c r="CW188" i="1"/>
  <c r="CV188" i="1"/>
  <c r="CU188" i="1"/>
  <c r="CT188" i="1"/>
  <c r="CS188" i="1"/>
  <c r="CR188" i="1"/>
  <c r="CQ188" i="1"/>
  <c r="CP188" i="1"/>
  <c r="CO188" i="1"/>
  <c r="CN188" i="1"/>
  <c r="CM188" i="1"/>
  <c r="CL188" i="1"/>
  <c r="CK188" i="1"/>
  <c r="CJ188" i="1"/>
  <c r="CI188" i="1"/>
  <c r="CH188" i="1"/>
  <c r="CG188" i="1"/>
  <c r="CF188" i="1"/>
  <c r="CE188" i="1"/>
  <c r="CD188" i="1"/>
  <c r="CC188" i="1"/>
  <c r="CB188" i="1"/>
  <c r="CA188" i="1"/>
  <c r="BZ188" i="1"/>
  <c r="BY188" i="1"/>
  <c r="BX188" i="1"/>
  <c r="BW188" i="1"/>
  <c r="BV188" i="1"/>
  <c r="BU188" i="1"/>
  <c r="BT188" i="1"/>
  <c r="BS188" i="1"/>
  <c r="BR188" i="1"/>
  <c r="BQ188" i="1"/>
  <c r="BP188" i="1"/>
  <c r="BO188" i="1"/>
  <c r="BN188" i="1"/>
  <c r="BM188" i="1"/>
  <c r="BL188" i="1"/>
  <c r="BK188" i="1"/>
  <c r="BJ188" i="1"/>
  <c r="BI188" i="1"/>
  <c r="BH188" i="1"/>
  <c r="BG188" i="1"/>
  <c r="BF188" i="1"/>
  <c r="BE188" i="1"/>
  <c r="BD188" i="1"/>
  <c r="BC188" i="1"/>
  <c r="BB188" i="1"/>
  <c r="BA188" i="1"/>
  <c r="AZ188" i="1"/>
  <c r="AY188" i="1"/>
  <c r="AX188" i="1"/>
  <c r="AT229" i="1"/>
  <c r="AG229" i="1"/>
  <c r="BZ228" i="1"/>
  <c r="BY228" i="1"/>
  <c r="BV228" i="1"/>
  <c r="L185" i="1"/>
  <c r="K185" i="1"/>
  <c r="J185" i="1"/>
  <c r="I185" i="1"/>
  <c r="H185" i="1"/>
  <c r="G185" i="1"/>
  <c r="F185" i="1"/>
  <c r="E185" i="1"/>
  <c r="D185" i="1"/>
  <c r="C185" i="1"/>
  <c r="CW184" i="1"/>
  <c r="CV184" i="1"/>
  <c r="CU184" i="1"/>
  <c r="CT184" i="1"/>
  <c r="CS184" i="1"/>
  <c r="CR184" i="1"/>
  <c r="CQ184" i="1"/>
  <c r="CP184" i="1"/>
  <c r="CO184" i="1"/>
  <c r="CN184" i="1"/>
  <c r="CM184" i="1"/>
  <c r="CL184" i="1"/>
  <c r="CK184" i="1"/>
  <c r="CJ184" i="1"/>
  <c r="CI184" i="1"/>
  <c r="CH184" i="1"/>
  <c r="CG184" i="1"/>
  <c r="CF184" i="1"/>
  <c r="CE184" i="1"/>
  <c r="CD184" i="1"/>
  <c r="CC184" i="1"/>
  <c r="CB184" i="1"/>
  <c r="CA184" i="1"/>
  <c r="BZ184" i="1"/>
  <c r="BY184" i="1"/>
  <c r="BX184" i="1"/>
  <c r="BW184" i="1"/>
  <c r="BV184" i="1"/>
  <c r="BU184" i="1"/>
  <c r="BT184" i="1"/>
  <c r="BS184" i="1"/>
  <c r="BR184" i="1"/>
  <c r="BQ184" i="1"/>
  <c r="BP184" i="1"/>
  <c r="BO184" i="1"/>
  <c r="BN184" i="1"/>
  <c r="BM184" i="1"/>
  <c r="BL184" i="1"/>
  <c r="BK184" i="1"/>
  <c r="BJ184" i="1"/>
  <c r="BI184" i="1"/>
  <c r="BH184" i="1"/>
  <c r="BG184" i="1"/>
  <c r="BF184" i="1"/>
  <c r="BE184" i="1"/>
  <c r="BD184" i="1"/>
  <c r="BC184" i="1"/>
  <c r="BB184" i="1"/>
  <c r="BA184" i="1"/>
  <c r="AZ184" i="1"/>
  <c r="AY184" i="1"/>
  <c r="AX184" i="1"/>
  <c r="AW184" i="1"/>
  <c r="AV184" i="1"/>
  <c r="AU184" i="1"/>
  <c r="AT184" i="1"/>
  <c r="AS184" i="1"/>
  <c r="AR184" i="1"/>
  <c r="AQ184" i="1"/>
  <c r="AP184" i="1"/>
  <c r="AO184" i="1"/>
  <c r="AN184" i="1"/>
  <c r="AM184" i="1"/>
  <c r="AL184" i="1"/>
  <c r="AK184" i="1"/>
  <c r="AJ184" i="1"/>
  <c r="AI184" i="1"/>
  <c r="AH184" i="1"/>
  <c r="AG184" i="1"/>
  <c r="AF184" i="1"/>
  <c r="AE184" i="1"/>
  <c r="AD184" i="1"/>
  <c r="AC184" i="1"/>
  <c r="AB184" i="1"/>
  <c r="AA184" i="1"/>
  <c r="Z184" i="1"/>
  <c r="Y184" i="1"/>
  <c r="X184" i="1"/>
  <c r="W184" i="1"/>
  <c r="V184" i="1"/>
  <c r="U184" i="1"/>
  <c r="T184" i="1"/>
  <c r="S184" i="1"/>
  <c r="R184" i="1"/>
  <c r="Q184" i="1"/>
  <c r="P184" i="1"/>
  <c r="O184" i="1"/>
  <c r="N184" i="1"/>
  <c r="M184" i="1"/>
  <c r="L184" i="1"/>
  <c r="K184" i="1"/>
  <c r="J184" i="1"/>
  <c r="I184" i="1"/>
  <c r="H184" i="1"/>
  <c r="G184" i="1"/>
  <c r="F184" i="1"/>
  <c r="E184" i="1"/>
  <c r="D184" i="1"/>
  <c r="C184" i="1"/>
  <c r="CW183" i="1"/>
  <c r="CV183" i="1"/>
  <c r="CU183" i="1"/>
  <c r="CT183" i="1"/>
  <c r="CS183" i="1"/>
  <c r="CR183" i="1"/>
  <c r="CQ183" i="1"/>
  <c r="CP183" i="1"/>
  <c r="CO183" i="1"/>
  <c r="CN183" i="1"/>
  <c r="CM183" i="1"/>
  <c r="CL183" i="1"/>
  <c r="CK183" i="1"/>
  <c r="CJ183" i="1"/>
  <c r="CI183" i="1"/>
  <c r="CH183" i="1"/>
  <c r="CG183" i="1"/>
  <c r="CF183" i="1"/>
  <c r="CE183" i="1"/>
  <c r="CD183" i="1"/>
  <c r="CC183" i="1"/>
  <c r="CB183" i="1"/>
  <c r="CA183" i="1"/>
  <c r="BZ183" i="1"/>
  <c r="BY183" i="1"/>
  <c r="BX183" i="1"/>
  <c r="BW183" i="1"/>
  <c r="BV183" i="1"/>
  <c r="BU183" i="1"/>
  <c r="BT183" i="1"/>
  <c r="BS183" i="1"/>
  <c r="BR183" i="1"/>
  <c r="BQ183" i="1"/>
  <c r="BP183" i="1"/>
  <c r="BO183" i="1"/>
  <c r="BN183" i="1"/>
  <c r="BM183" i="1"/>
  <c r="BL183" i="1"/>
  <c r="BK183" i="1"/>
  <c r="BJ183" i="1"/>
  <c r="BI183" i="1"/>
  <c r="BH183" i="1"/>
  <c r="BG183" i="1"/>
  <c r="BF183" i="1"/>
  <c r="BE183" i="1"/>
  <c r="BD183" i="1"/>
  <c r="BC183" i="1"/>
  <c r="BB183" i="1"/>
  <c r="BA183" i="1"/>
  <c r="AZ183" i="1"/>
  <c r="AY183" i="1"/>
  <c r="AX183" i="1"/>
  <c r="AW183" i="1"/>
  <c r="AV183" i="1"/>
  <c r="AU183" i="1"/>
  <c r="AT183" i="1"/>
  <c r="AS183" i="1"/>
  <c r="AR183" i="1"/>
  <c r="AQ183" i="1"/>
  <c r="AP183" i="1"/>
  <c r="AO183" i="1"/>
  <c r="AN183" i="1"/>
  <c r="AM183" i="1"/>
  <c r="AL183" i="1"/>
  <c r="AK183" i="1"/>
  <c r="AJ183" i="1"/>
  <c r="AI183" i="1"/>
  <c r="AH183" i="1"/>
  <c r="AG183" i="1"/>
  <c r="AF183" i="1"/>
  <c r="AE183" i="1"/>
  <c r="AD183" i="1"/>
  <c r="AC183" i="1"/>
  <c r="AB183" i="1"/>
  <c r="AA183" i="1"/>
  <c r="Z183" i="1"/>
  <c r="Y183" i="1"/>
  <c r="X183" i="1"/>
  <c r="W183" i="1"/>
  <c r="V183" i="1"/>
  <c r="U183" i="1"/>
  <c r="T183" i="1"/>
  <c r="S183" i="1"/>
  <c r="R183" i="1"/>
  <c r="Q183" i="1"/>
  <c r="P183" i="1"/>
  <c r="O183" i="1"/>
  <c r="N183" i="1"/>
  <c r="M183" i="1"/>
  <c r="L183" i="1"/>
  <c r="K183" i="1"/>
  <c r="J183" i="1"/>
  <c r="I183" i="1"/>
  <c r="H183" i="1"/>
  <c r="G183" i="1"/>
  <c r="F183" i="1"/>
  <c r="E183" i="1"/>
  <c r="D183" i="1"/>
  <c r="C183" i="1"/>
  <c r="CW182" i="1"/>
  <c r="CV182" i="1"/>
  <c r="CU182" i="1"/>
  <c r="CT182" i="1"/>
  <c r="CS182" i="1"/>
  <c r="CR182" i="1"/>
  <c r="CQ182" i="1"/>
  <c r="CP182" i="1"/>
  <c r="CO182" i="1"/>
  <c r="CN182" i="1"/>
  <c r="CM182" i="1"/>
  <c r="CL182" i="1"/>
  <c r="CK182" i="1"/>
  <c r="CJ182" i="1"/>
  <c r="CI182" i="1"/>
  <c r="CH182" i="1"/>
  <c r="CG182" i="1"/>
  <c r="CF182" i="1"/>
  <c r="CE182" i="1"/>
  <c r="CD182" i="1"/>
  <c r="CC182" i="1"/>
  <c r="CB182" i="1"/>
  <c r="CA182" i="1"/>
  <c r="BZ182" i="1"/>
  <c r="BY182" i="1"/>
  <c r="BX182" i="1"/>
  <c r="BW182" i="1"/>
  <c r="BV182" i="1"/>
  <c r="BU182" i="1"/>
  <c r="BT182" i="1"/>
  <c r="BS182" i="1"/>
  <c r="BR182" i="1"/>
  <c r="BQ182" i="1"/>
  <c r="BP182" i="1"/>
  <c r="BO182" i="1"/>
  <c r="BN182" i="1"/>
  <c r="BM182" i="1"/>
  <c r="BL182" i="1"/>
  <c r="BK182" i="1"/>
  <c r="BJ182" i="1"/>
  <c r="BI182" i="1"/>
  <c r="BH182" i="1"/>
  <c r="BG182" i="1"/>
  <c r="BF182" i="1"/>
  <c r="BE182" i="1"/>
  <c r="BD182" i="1"/>
  <c r="BC182" i="1"/>
  <c r="BB182" i="1"/>
  <c r="BA182" i="1"/>
  <c r="AZ182" i="1"/>
  <c r="AY182" i="1"/>
  <c r="AX182" i="1"/>
  <c r="AW182" i="1"/>
  <c r="AV182" i="1"/>
  <c r="AU182" i="1"/>
  <c r="AT182" i="1"/>
  <c r="AS182" i="1"/>
  <c r="AR182" i="1"/>
  <c r="AQ182" i="1"/>
  <c r="AP182" i="1"/>
  <c r="AO182" i="1"/>
  <c r="AN182" i="1"/>
  <c r="AM182" i="1"/>
  <c r="AL182" i="1"/>
  <c r="AK182" i="1"/>
  <c r="AI182" i="1"/>
  <c r="AF182" i="1"/>
  <c r="AE182" i="1"/>
  <c r="AA182" i="1"/>
  <c r="W182" i="1"/>
  <c r="U182" i="1"/>
  <c r="T182" i="1"/>
  <c r="S182" i="1"/>
  <c r="R182" i="1"/>
  <c r="Q182" i="1"/>
  <c r="P182" i="1"/>
  <c r="O182" i="1"/>
  <c r="L182" i="1"/>
  <c r="J182" i="1"/>
  <c r="H182" i="1"/>
  <c r="G182" i="1"/>
  <c r="F182" i="1"/>
  <c r="E182" i="1"/>
  <c r="D182" i="1"/>
  <c r="C182" i="1"/>
  <c r="CW181" i="1"/>
  <c r="CV181" i="1"/>
  <c r="CU181" i="1"/>
  <c r="CQ181" i="1"/>
  <c r="CP181" i="1"/>
  <c r="CO181" i="1"/>
  <c r="CN181" i="1"/>
  <c r="CM181" i="1"/>
  <c r="CL181" i="1"/>
  <c r="CK181" i="1"/>
  <c r="CJ181" i="1"/>
  <c r="CI181" i="1"/>
  <c r="CH181" i="1"/>
  <c r="CG181" i="1"/>
  <c r="CF181" i="1"/>
  <c r="CE181" i="1"/>
  <c r="CD181" i="1"/>
  <c r="CC181" i="1"/>
  <c r="CB181" i="1"/>
  <c r="CA181" i="1"/>
  <c r="BY181" i="1"/>
  <c r="BX181" i="1"/>
  <c r="BW181" i="1"/>
  <c r="BU181" i="1"/>
  <c r="BT181" i="1"/>
  <c r="BS181" i="1"/>
  <c r="BR181" i="1"/>
  <c r="BQ181" i="1"/>
  <c r="BP181" i="1"/>
  <c r="BO181" i="1"/>
  <c r="Y229" i="1"/>
  <c r="X229" i="1"/>
  <c r="K229" i="1"/>
  <c r="G229" i="1"/>
  <c r="CV228" i="1"/>
  <c r="CU228" i="1"/>
  <c r="CI228" i="1"/>
  <c r="BK228" i="1"/>
  <c r="BB228" i="1"/>
  <c r="AR228" i="1"/>
  <c r="K228" i="1"/>
  <c r="C228" i="1"/>
  <c r="CM227" i="1"/>
  <c r="BV227" i="1"/>
  <c r="BK227" i="1"/>
  <c r="AF227" i="1"/>
  <c r="AC227" i="1"/>
  <c r="AA227" i="1"/>
  <c r="H227" i="1"/>
  <c r="C227" i="1"/>
  <c r="CW226" i="1"/>
  <c r="CL226" i="1"/>
  <c r="CA226" i="1"/>
  <c r="BZ226" i="1"/>
  <c r="BT226" i="1"/>
  <c r="BL226" i="1"/>
  <c r="BJ226" i="1"/>
  <c r="CK208" i="1"/>
  <c r="CG208" i="1"/>
  <c r="CB208" i="1"/>
  <c r="BU208" i="1"/>
  <c r="BS208" i="1"/>
  <c r="BP208" i="1"/>
  <c r="BL208" i="1"/>
  <c r="O208" i="1"/>
  <c r="G208" i="1"/>
  <c r="CR207" i="1"/>
  <c r="CQ207" i="1"/>
  <c r="CN207" i="1"/>
  <c r="CM207" i="1"/>
  <c r="BS207" i="1"/>
  <c r="BO207" i="1"/>
  <c r="BC207" i="1"/>
  <c r="AY207" i="1"/>
  <c r="AN207" i="1"/>
  <c r="AM207" i="1"/>
  <c r="AH207" i="1"/>
  <c r="AC207" i="1"/>
  <c r="Z207" i="1"/>
  <c r="Q207" i="1"/>
  <c r="I207" i="1"/>
  <c r="G207" i="1"/>
  <c r="E207" i="1"/>
  <c r="CU206" i="1"/>
  <c r="CR206" i="1"/>
  <c r="CQ206" i="1"/>
  <c r="CO206" i="1"/>
  <c r="CM206" i="1"/>
  <c r="CL206" i="1"/>
  <c r="CJ206" i="1"/>
  <c r="CH206" i="1"/>
  <c r="CF206" i="1"/>
  <c r="CD206" i="1"/>
  <c r="CB206" i="1"/>
  <c r="BZ206" i="1"/>
  <c r="BX206" i="1"/>
  <c r="BU206" i="1"/>
  <c r="BT206" i="1"/>
  <c r="BS206" i="1"/>
  <c r="BR206" i="1"/>
  <c r="BQ206" i="1"/>
  <c r="BP206" i="1"/>
  <c r="BO206" i="1"/>
  <c r="BN206" i="1"/>
  <c r="BM206" i="1"/>
  <c r="BL206" i="1"/>
  <c r="BH206" i="1"/>
  <c r="BF206" i="1"/>
  <c r="BE206" i="1"/>
  <c r="BD206" i="1"/>
  <c r="BC206" i="1"/>
  <c r="BB206" i="1"/>
  <c r="BA206" i="1"/>
  <c r="AZ206" i="1"/>
  <c r="AY206" i="1"/>
  <c r="AX206" i="1"/>
  <c r="AW206" i="1"/>
  <c r="AV206" i="1"/>
  <c r="AU206" i="1"/>
  <c r="AT206" i="1"/>
  <c r="AS206" i="1"/>
  <c r="AR206" i="1"/>
  <c r="AQ206" i="1"/>
  <c r="AP206" i="1"/>
  <c r="AA206" i="1"/>
  <c r="Z206" i="1"/>
  <c r="Y206" i="1"/>
  <c r="X206" i="1"/>
  <c r="W206" i="1"/>
  <c r="V206" i="1"/>
  <c r="U206" i="1"/>
  <c r="R206" i="1"/>
  <c r="P206" i="1"/>
  <c r="O206" i="1"/>
  <c r="K206" i="1"/>
  <c r="J206" i="1"/>
  <c r="I206" i="1"/>
  <c r="C206" i="1"/>
  <c r="CW205" i="1"/>
  <c r="CV205" i="1"/>
  <c r="CP205" i="1"/>
  <c r="CL205" i="1"/>
  <c r="CK205" i="1"/>
  <c r="CJ205" i="1"/>
  <c r="CI205" i="1"/>
  <c r="CH205" i="1"/>
  <c r="CG205" i="1"/>
  <c r="CF205" i="1"/>
  <c r="CE205" i="1"/>
  <c r="CD205" i="1"/>
  <c r="CC205" i="1"/>
  <c r="CB205" i="1"/>
  <c r="CA205" i="1"/>
  <c r="BZ205" i="1"/>
  <c r="BY205" i="1"/>
  <c r="BX205" i="1"/>
  <c r="BU205" i="1"/>
  <c r="BT205" i="1"/>
  <c r="BS205" i="1"/>
  <c r="BR205" i="1"/>
  <c r="BQ205" i="1"/>
  <c r="AE195" i="1"/>
  <c r="AA195" i="1"/>
  <c r="W195" i="1"/>
  <c r="R195" i="1"/>
  <c r="Q195" i="1"/>
  <c r="M195" i="1"/>
  <c r="I195" i="1"/>
  <c r="E195" i="1"/>
  <c r="CL194" i="1"/>
  <c r="CK194" i="1"/>
  <c r="CJ194" i="1"/>
  <c r="CF194" i="1"/>
  <c r="CB194" i="1"/>
  <c r="BO194" i="1"/>
  <c r="BK194" i="1"/>
  <c r="BI194" i="1"/>
  <c r="BH194" i="1"/>
  <c r="BA194" i="1"/>
  <c r="AR194" i="1"/>
  <c r="AO194" i="1"/>
  <c r="AI194" i="1"/>
  <c r="AH194" i="1"/>
  <c r="AG194" i="1"/>
  <c r="AE194" i="1"/>
  <c r="AD194" i="1"/>
  <c r="AB194" i="1"/>
  <c r="AA194" i="1"/>
  <c r="X194" i="1"/>
  <c r="W194" i="1"/>
  <c r="T194" i="1"/>
  <c r="P194" i="1"/>
  <c r="M194" i="1"/>
  <c r="BE170" i="1"/>
  <c r="AY170" i="1"/>
  <c r="AW170" i="1"/>
  <c r="AP170" i="1"/>
  <c r="AM170" i="1"/>
  <c r="AD170" i="1"/>
  <c r="Z170" i="1"/>
  <c r="CE169" i="1"/>
  <c r="BZ169" i="1"/>
  <c r="BU169" i="1"/>
  <c r="BS169" i="1"/>
  <c r="BQ169" i="1"/>
  <c r="BM169" i="1"/>
  <c r="BG169" i="1"/>
  <c r="BF169" i="1"/>
  <c r="AC169" i="1"/>
  <c r="J169" i="1"/>
  <c r="E169" i="1"/>
  <c r="CP168" i="1"/>
  <c r="CO168" i="1"/>
  <c r="CH168" i="1"/>
  <c r="CF168" i="1"/>
  <c r="BZ168" i="1"/>
  <c r="BW168" i="1"/>
  <c r="AT168" i="1"/>
  <c r="AM168" i="1"/>
  <c r="AH168" i="1"/>
  <c r="AG168" i="1"/>
  <c r="Z168" i="1"/>
  <c r="AI228" i="1"/>
  <c r="AH228" i="1"/>
  <c r="S228" i="1"/>
  <c r="CI227" i="1"/>
  <c r="BY227" i="1"/>
  <c r="BM227" i="1"/>
  <c r="AG227" i="1"/>
  <c r="Z227" i="1"/>
  <c r="BM226" i="1"/>
  <c r="AB226" i="1"/>
  <c r="Z226" i="1"/>
  <c r="CJ208" i="1"/>
  <c r="CI208" i="1"/>
  <c r="BK208" i="1"/>
  <c r="E208" i="1"/>
  <c r="CJ207" i="1"/>
  <c r="BM207" i="1"/>
  <c r="AJ207" i="1"/>
  <c r="AG207" i="1"/>
  <c r="CW206" i="1"/>
  <c r="BB174" i="1"/>
  <c r="AV174" i="1"/>
  <c r="AS174" i="1"/>
  <c r="Y174" i="1"/>
  <c r="U174" i="1"/>
  <c r="CR173" i="1"/>
  <c r="AJ182" i="1"/>
  <c r="AH182" i="1"/>
  <c r="AG182" i="1"/>
  <c r="AD182" i="1"/>
  <c r="AC182" i="1"/>
  <c r="AB182" i="1"/>
  <c r="Z182" i="1"/>
  <c r="Y182" i="1"/>
  <c r="X182" i="1"/>
  <c r="V182" i="1"/>
  <c r="N182" i="1"/>
  <c r="M182" i="1"/>
  <c r="K182" i="1"/>
  <c r="I182" i="1"/>
  <c r="CT181" i="1"/>
  <c r="CS181" i="1"/>
  <c r="CR181" i="1"/>
  <c r="BZ181" i="1"/>
  <c r="BV181" i="1"/>
  <c r="AV229" i="1"/>
  <c r="AQ229" i="1"/>
  <c r="AN229" i="1"/>
  <c r="AL229" i="1"/>
  <c r="AA229" i="1"/>
  <c r="V229" i="1"/>
  <c r="N229" i="1"/>
  <c r="CW228" i="1"/>
  <c r="CQ228" i="1"/>
  <c r="CE228" i="1"/>
  <c r="BI228" i="1"/>
  <c r="BG228" i="1"/>
  <c r="BF228" i="1"/>
  <c r="BC228" i="1"/>
  <c r="AL228" i="1"/>
  <c r="AD228" i="1"/>
  <c r="AC228" i="1"/>
  <c r="AB228" i="1"/>
  <c r="Q228" i="1"/>
  <c r="CC227" i="1"/>
  <c r="BT227" i="1"/>
  <c r="BL227" i="1"/>
  <c r="BC227" i="1"/>
  <c r="AZ227" i="1"/>
  <c r="AT227" i="1"/>
  <c r="U227" i="1"/>
  <c r="O227" i="1"/>
  <c r="I227" i="1"/>
  <c r="CO226" i="1"/>
  <c r="CK226" i="1"/>
  <c r="CH226" i="1"/>
  <c r="BK226" i="1"/>
  <c r="AR226" i="1"/>
  <c r="AL226" i="1"/>
  <c r="AI226" i="1"/>
  <c r="AF226" i="1"/>
  <c r="AC226" i="1"/>
  <c r="CN208" i="1"/>
  <c r="CF208" i="1"/>
  <c r="BN208" i="1"/>
  <c r="BM208" i="1"/>
  <c r="BI208" i="1"/>
  <c r="AY208" i="1"/>
  <c r="AU208" i="1"/>
  <c r="AN208" i="1"/>
  <c r="AA208" i="1"/>
  <c r="S208" i="1"/>
  <c r="P208" i="1"/>
  <c r="L208" i="1"/>
  <c r="CS207" i="1"/>
  <c r="CI207" i="1"/>
  <c r="CE207" i="1"/>
  <c r="CD207" i="1"/>
  <c r="BY207" i="1"/>
  <c r="BW207" i="1"/>
  <c r="BT207" i="1"/>
  <c r="BF207" i="1"/>
  <c r="BE207" i="1"/>
  <c r="AV207" i="1"/>
  <c r="AU207" i="1"/>
  <c r="AT207" i="1"/>
  <c r="AO207" i="1"/>
  <c r="AB207" i="1"/>
  <c r="AA207" i="1"/>
  <c r="T207" i="1"/>
  <c r="O207" i="1"/>
  <c r="J207" i="1"/>
  <c r="BK206" i="1"/>
  <c r="BJ206" i="1"/>
  <c r="BI206" i="1"/>
  <c r="BG206" i="1"/>
  <c r="AO206" i="1"/>
  <c r="AN206" i="1"/>
  <c r="AM206" i="1"/>
  <c r="AL206" i="1"/>
  <c r="AK206" i="1"/>
  <c r="AJ206" i="1"/>
  <c r="AI206" i="1"/>
  <c r="AH206" i="1"/>
  <c r="AG206" i="1"/>
  <c r="AF206" i="1"/>
  <c r="AE206" i="1"/>
  <c r="AD206" i="1"/>
  <c r="AC206" i="1"/>
  <c r="AB206" i="1"/>
  <c r="T206" i="1"/>
  <c r="S206" i="1"/>
  <c r="Q206" i="1"/>
  <c r="N206" i="1"/>
  <c r="M206" i="1"/>
  <c r="L206" i="1"/>
  <c r="H206" i="1"/>
  <c r="G206" i="1"/>
  <c r="F206" i="1"/>
  <c r="E206" i="1"/>
  <c r="D206" i="1"/>
  <c r="CU205" i="1"/>
  <c r="CT205" i="1"/>
  <c r="CS205" i="1"/>
  <c r="CR205" i="1"/>
  <c r="CQ205" i="1"/>
  <c r="CO205" i="1"/>
  <c r="CN205" i="1"/>
  <c r="CM205" i="1"/>
  <c r="BW205" i="1"/>
  <c r="AG195" i="1"/>
  <c r="AD195" i="1"/>
  <c r="AC195" i="1"/>
  <c r="Z195" i="1"/>
  <c r="P195" i="1"/>
  <c r="L195" i="1"/>
  <c r="H195" i="1"/>
  <c r="F195" i="1"/>
  <c r="CT194" i="1"/>
  <c r="CR194" i="1"/>
  <c r="CO194" i="1"/>
  <c r="CI194" i="1"/>
  <c r="CG194" i="1"/>
  <c r="BX194" i="1"/>
  <c r="BU194" i="1"/>
  <c r="BS194" i="1"/>
  <c r="BM194" i="1"/>
  <c r="BJ194" i="1"/>
  <c r="BE194" i="1"/>
  <c r="BC194" i="1"/>
  <c r="AZ194" i="1"/>
  <c r="AX194" i="1"/>
  <c r="AV194" i="1"/>
  <c r="AJ170" i="1"/>
  <c r="X170" i="1"/>
  <c r="P170" i="1"/>
  <c r="I170" i="1"/>
  <c r="CS169" i="1"/>
  <c r="CF169" i="1"/>
  <c r="CD169" i="1"/>
  <c r="CA169" i="1"/>
  <c r="BP169" i="1"/>
  <c r="BN169" i="1"/>
  <c r="AV169" i="1"/>
  <c r="AK169" i="1"/>
  <c r="T169" i="1"/>
  <c r="BG168" i="1"/>
  <c r="BF168" i="1"/>
  <c r="BD168" i="1"/>
  <c r="AV168" i="1"/>
  <c r="AU168" i="1"/>
  <c r="AD168" i="1"/>
  <c r="R168" i="1"/>
  <c r="Q168" i="1"/>
  <c r="N168" i="1"/>
  <c r="G168" i="1"/>
  <c r="CT227" i="1"/>
  <c r="J227" i="1"/>
  <c r="CS226" i="1"/>
  <c r="CB226" i="1"/>
  <c r="AQ226" i="1"/>
  <c r="AK226" i="1"/>
  <c r="AG226" i="1"/>
  <c r="AC208" i="1"/>
  <c r="BJ207" i="1"/>
  <c r="BI207" i="1"/>
  <c r="AW207" i="1"/>
  <c r="V207" i="1"/>
  <c r="L207" i="1"/>
  <c r="AP174" i="1"/>
  <c r="AK174" i="1"/>
  <c r="AJ174" i="1"/>
  <c r="O174" i="1"/>
  <c r="M174" i="1"/>
  <c r="L174" i="1"/>
  <c r="D174" i="1"/>
  <c r="CU173" i="1"/>
  <c r="L194" i="1"/>
  <c r="K194" i="1"/>
  <c r="J194" i="1"/>
  <c r="I194" i="1"/>
  <c r="H194" i="1"/>
  <c r="G194" i="1"/>
  <c r="F194" i="1"/>
  <c r="E194" i="1"/>
  <c r="D194" i="1"/>
  <c r="C194" i="1"/>
  <c r="CW193" i="1"/>
  <c r="CV193" i="1"/>
  <c r="CU193" i="1"/>
  <c r="CT193" i="1"/>
  <c r="CS193" i="1"/>
  <c r="CR193" i="1"/>
  <c r="CQ193" i="1"/>
  <c r="CP193" i="1"/>
  <c r="CO193" i="1"/>
  <c r="CN193" i="1"/>
  <c r="CM193" i="1"/>
  <c r="CL193" i="1"/>
  <c r="CK193" i="1"/>
  <c r="CJ193" i="1"/>
  <c r="CI193" i="1"/>
  <c r="CH193" i="1"/>
  <c r="CG193" i="1"/>
  <c r="CF193" i="1"/>
  <c r="CE193" i="1"/>
  <c r="CD193" i="1"/>
  <c r="CC193" i="1"/>
  <c r="CB193" i="1"/>
  <c r="CA193" i="1"/>
  <c r="BZ193" i="1"/>
  <c r="BY193" i="1"/>
  <c r="BX193" i="1"/>
  <c r="BW193" i="1"/>
  <c r="BV193" i="1"/>
  <c r="BU193" i="1"/>
  <c r="BT193" i="1"/>
  <c r="BS193" i="1"/>
  <c r="BR193" i="1"/>
  <c r="BQ193" i="1"/>
  <c r="BP193" i="1"/>
  <c r="BO193" i="1"/>
  <c r="BN193" i="1"/>
  <c r="BM193" i="1"/>
  <c r="BL193" i="1"/>
  <c r="BK193" i="1"/>
  <c r="BJ193" i="1"/>
  <c r="BI193" i="1"/>
  <c r="BH193" i="1"/>
  <c r="BG193" i="1"/>
  <c r="BF193" i="1"/>
  <c r="BE193" i="1"/>
  <c r="BD193" i="1"/>
  <c r="BC193" i="1"/>
  <c r="BB193" i="1"/>
  <c r="BA193" i="1"/>
  <c r="AZ193" i="1"/>
  <c r="AY193" i="1"/>
  <c r="AX193" i="1"/>
  <c r="AW193" i="1"/>
  <c r="AV193" i="1"/>
  <c r="AU193" i="1"/>
  <c r="AT193" i="1"/>
  <c r="AS193" i="1"/>
  <c r="AR193" i="1"/>
  <c r="AQ193" i="1"/>
  <c r="AP193" i="1"/>
  <c r="AO193" i="1"/>
  <c r="AN193" i="1"/>
  <c r="AM193" i="1"/>
  <c r="AL193" i="1"/>
  <c r="AK193" i="1"/>
  <c r="AJ193" i="1"/>
  <c r="AI193" i="1"/>
  <c r="AH193" i="1"/>
  <c r="AG193" i="1"/>
  <c r="AF193" i="1"/>
  <c r="AE193" i="1"/>
  <c r="AD193" i="1"/>
  <c r="AC193" i="1"/>
  <c r="AB193" i="1"/>
  <c r="AA193" i="1"/>
  <c r="Z193" i="1"/>
  <c r="Y193" i="1"/>
  <c r="X193" i="1"/>
  <c r="W193" i="1"/>
  <c r="V193" i="1"/>
  <c r="U193" i="1"/>
  <c r="T193" i="1"/>
  <c r="S193" i="1"/>
  <c r="R193" i="1"/>
  <c r="Q193" i="1"/>
  <c r="P193" i="1"/>
  <c r="O193" i="1"/>
  <c r="N193" i="1"/>
  <c r="M193" i="1"/>
  <c r="L193" i="1"/>
  <c r="K193" i="1"/>
  <c r="J193" i="1"/>
  <c r="I193" i="1"/>
  <c r="H193" i="1"/>
  <c r="G193" i="1"/>
  <c r="F193" i="1"/>
  <c r="E193" i="1"/>
  <c r="D193" i="1"/>
  <c r="C193" i="1"/>
  <c r="CW192" i="1"/>
  <c r="CV192" i="1"/>
  <c r="CU192" i="1"/>
  <c r="CT192" i="1"/>
  <c r="CS192" i="1"/>
  <c r="CR192" i="1"/>
  <c r="CQ192" i="1"/>
  <c r="CP192" i="1"/>
  <c r="CO192" i="1"/>
  <c r="CN192" i="1"/>
  <c r="CM192" i="1"/>
  <c r="CL192" i="1"/>
  <c r="CK192" i="1"/>
  <c r="CJ192" i="1"/>
  <c r="CI192" i="1"/>
  <c r="CH192" i="1"/>
  <c r="CG192" i="1"/>
  <c r="CF192" i="1"/>
  <c r="CE192" i="1"/>
  <c r="CD192" i="1"/>
  <c r="CC192" i="1"/>
  <c r="CB192" i="1"/>
  <c r="CA192" i="1"/>
  <c r="BZ192" i="1"/>
  <c r="BY192" i="1"/>
  <c r="BX192" i="1"/>
  <c r="BW192" i="1"/>
  <c r="BV192" i="1"/>
  <c r="BU192" i="1"/>
  <c r="BT192" i="1"/>
  <c r="BS192" i="1"/>
  <c r="BR192" i="1"/>
  <c r="BQ192" i="1"/>
  <c r="BP192" i="1"/>
  <c r="BO192" i="1"/>
  <c r="BN192" i="1"/>
  <c r="BM192" i="1"/>
  <c r="BL192" i="1"/>
  <c r="BK192" i="1"/>
  <c r="BJ192" i="1"/>
  <c r="BI192" i="1"/>
  <c r="BH192" i="1"/>
  <c r="BG192" i="1"/>
  <c r="BF192" i="1"/>
  <c r="BE192" i="1"/>
  <c r="BD192" i="1"/>
  <c r="BC192" i="1"/>
  <c r="BB192" i="1"/>
  <c r="BA192" i="1"/>
  <c r="AZ192" i="1"/>
  <c r="AY192" i="1"/>
  <c r="AX192" i="1"/>
  <c r="AW192" i="1"/>
  <c r="AV192" i="1"/>
  <c r="AU192" i="1"/>
  <c r="AT192" i="1"/>
  <c r="AS192" i="1"/>
  <c r="AR192" i="1"/>
  <c r="AQ192" i="1"/>
  <c r="AP192" i="1"/>
  <c r="AO192" i="1"/>
  <c r="AN192" i="1"/>
  <c r="AM192" i="1"/>
  <c r="AL192" i="1"/>
  <c r="AK192" i="1"/>
  <c r="AJ192" i="1"/>
  <c r="AI192" i="1"/>
  <c r="AH192" i="1"/>
  <c r="AG192" i="1"/>
  <c r="AF192" i="1"/>
  <c r="AE192" i="1"/>
  <c r="AD192" i="1"/>
  <c r="AC192" i="1"/>
  <c r="AB192" i="1"/>
  <c r="AA192" i="1"/>
  <c r="Z192" i="1"/>
  <c r="Y192" i="1"/>
  <c r="X192" i="1"/>
  <c r="W192" i="1"/>
  <c r="V192" i="1"/>
  <c r="U192" i="1"/>
  <c r="T192" i="1"/>
  <c r="S192" i="1"/>
  <c r="R192" i="1"/>
  <c r="Q192" i="1"/>
  <c r="P192" i="1"/>
  <c r="O192" i="1"/>
  <c r="N192" i="1"/>
  <c r="M192" i="1"/>
  <c r="L192" i="1"/>
  <c r="K192" i="1"/>
  <c r="J192" i="1"/>
  <c r="I192" i="1"/>
  <c r="H192" i="1"/>
  <c r="G192" i="1"/>
  <c r="F192" i="1"/>
  <c r="E192" i="1"/>
  <c r="D192" i="1"/>
  <c r="C192" i="1"/>
  <c r="CW191" i="1"/>
  <c r="CV191" i="1"/>
  <c r="CU191" i="1"/>
  <c r="CT191" i="1"/>
  <c r="CS191" i="1"/>
  <c r="CR191" i="1"/>
  <c r="CQ191" i="1"/>
  <c r="AW188" i="1"/>
  <c r="AV188" i="1"/>
  <c r="AU188" i="1"/>
  <c r="AT188" i="1"/>
  <c r="AS188" i="1"/>
  <c r="AR188" i="1"/>
  <c r="AQ188" i="1"/>
  <c r="AP188" i="1"/>
  <c r="AO188" i="1"/>
  <c r="AN188" i="1"/>
  <c r="AM188" i="1"/>
  <c r="AL188" i="1"/>
  <c r="AK188" i="1"/>
  <c r="AJ188" i="1"/>
  <c r="AI188" i="1"/>
  <c r="AH188" i="1"/>
  <c r="AG188" i="1"/>
  <c r="AF188" i="1"/>
  <c r="AE188" i="1"/>
  <c r="AD188" i="1"/>
  <c r="AC188" i="1"/>
  <c r="AB188" i="1"/>
  <c r="AA188" i="1"/>
  <c r="Z188" i="1"/>
  <c r="Y188" i="1"/>
  <c r="X188" i="1"/>
  <c r="W188" i="1"/>
  <c r="V188" i="1"/>
  <c r="U188" i="1"/>
  <c r="T188" i="1"/>
  <c r="S188" i="1"/>
  <c r="R188" i="1"/>
  <c r="Q188" i="1"/>
  <c r="P188" i="1"/>
  <c r="O188" i="1"/>
  <c r="N188" i="1"/>
  <c r="M188" i="1"/>
  <c r="L188" i="1"/>
  <c r="K188" i="1"/>
  <c r="J188" i="1"/>
  <c r="I188" i="1"/>
  <c r="H188" i="1"/>
  <c r="G188" i="1"/>
  <c r="F188" i="1"/>
  <c r="E188" i="1"/>
  <c r="D188" i="1"/>
  <c r="C188" i="1"/>
  <c r="CW187" i="1"/>
  <c r="CV187" i="1"/>
  <c r="CU187" i="1"/>
  <c r="CT187" i="1"/>
  <c r="CS187" i="1"/>
  <c r="CR187" i="1"/>
  <c r="CQ187" i="1"/>
  <c r="CP187" i="1"/>
  <c r="CO187" i="1"/>
  <c r="CN187" i="1"/>
  <c r="CM187" i="1"/>
  <c r="CL187" i="1"/>
  <c r="CK187" i="1"/>
  <c r="CJ187" i="1"/>
  <c r="CI187" i="1"/>
  <c r="CH187" i="1"/>
  <c r="CG187" i="1"/>
  <c r="CF187" i="1"/>
  <c r="CE187" i="1"/>
  <c r="CD187" i="1"/>
  <c r="CC187" i="1"/>
  <c r="CB187" i="1"/>
  <c r="CA187" i="1"/>
  <c r="BZ187" i="1"/>
  <c r="BY187" i="1"/>
  <c r="BX187" i="1"/>
  <c r="BW187" i="1"/>
  <c r="BV187" i="1"/>
  <c r="BU187" i="1"/>
  <c r="BT187" i="1"/>
  <c r="BS187" i="1"/>
  <c r="BR187" i="1"/>
  <c r="BQ187" i="1"/>
  <c r="BP187" i="1"/>
  <c r="BO187" i="1"/>
  <c r="BN187" i="1"/>
  <c r="BM187" i="1"/>
  <c r="BL187" i="1"/>
  <c r="BK187" i="1"/>
  <c r="BJ187" i="1"/>
  <c r="BI187" i="1"/>
  <c r="BH187" i="1"/>
  <c r="BG187" i="1"/>
  <c r="BF187" i="1"/>
  <c r="BE187" i="1"/>
  <c r="BD187" i="1"/>
  <c r="BC187" i="1"/>
  <c r="BB187" i="1"/>
  <c r="BA187" i="1"/>
  <c r="AZ187" i="1"/>
  <c r="AY187" i="1"/>
  <c r="AX187" i="1"/>
  <c r="AW187" i="1"/>
  <c r="AV187" i="1"/>
  <c r="AU187" i="1"/>
  <c r="AT187" i="1"/>
  <c r="AS187" i="1"/>
  <c r="AR187" i="1"/>
  <c r="AQ187" i="1"/>
  <c r="AP187" i="1"/>
  <c r="AO187" i="1"/>
  <c r="AN187" i="1"/>
  <c r="AM187" i="1"/>
  <c r="AL187" i="1"/>
  <c r="AK187" i="1"/>
  <c r="AJ187" i="1"/>
  <c r="AI187" i="1"/>
  <c r="AH187" i="1"/>
  <c r="AG187" i="1"/>
  <c r="AF187" i="1"/>
  <c r="AE187" i="1"/>
  <c r="AD187" i="1"/>
  <c r="AC187" i="1"/>
  <c r="AB187" i="1"/>
  <c r="AA187" i="1"/>
  <c r="Z187" i="1"/>
  <c r="Y187" i="1"/>
  <c r="X187" i="1"/>
  <c r="W187" i="1"/>
  <c r="V187" i="1"/>
  <c r="U187" i="1"/>
  <c r="T187" i="1"/>
  <c r="S187" i="1"/>
  <c r="R187" i="1"/>
  <c r="Q187" i="1"/>
  <c r="P187" i="1"/>
  <c r="O187" i="1"/>
  <c r="N187" i="1"/>
  <c r="M187" i="1"/>
  <c r="L187" i="1"/>
  <c r="K187" i="1"/>
  <c r="J187" i="1"/>
  <c r="I187" i="1"/>
  <c r="H187" i="1"/>
  <c r="G187" i="1"/>
  <c r="F187" i="1"/>
  <c r="E187" i="1"/>
  <c r="D187" i="1"/>
  <c r="C187" i="1"/>
  <c r="CW186" i="1"/>
  <c r="CV186" i="1"/>
  <c r="CU186" i="1"/>
  <c r="CT186" i="1"/>
  <c r="CS186" i="1"/>
  <c r="CR186" i="1"/>
  <c r="CQ186" i="1"/>
  <c r="CP186" i="1"/>
  <c r="CO186" i="1"/>
  <c r="CN186" i="1"/>
  <c r="CM186" i="1"/>
  <c r="CL186" i="1"/>
  <c r="CK186" i="1"/>
  <c r="CJ186" i="1"/>
  <c r="CI186" i="1"/>
  <c r="CH186" i="1"/>
  <c r="CG186" i="1"/>
  <c r="CF186" i="1"/>
  <c r="CE186" i="1"/>
  <c r="CD186" i="1"/>
  <c r="CC186" i="1"/>
  <c r="CB186" i="1"/>
  <c r="CA186" i="1"/>
  <c r="BZ186" i="1"/>
  <c r="BY186" i="1"/>
  <c r="BX186" i="1"/>
  <c r="BW186" i="1"/>
  <c r="BV186" i="1"/>
  <c r="BU186" i="1"/>
  <c r="BT186" i="1"/>
  <c r="BS186" i="1"/>
  <c r="BR186" i="1"/>
  <c r="BQ186" i="1"/>
  <c r="BP186" i="1"/>
  <c r="BO186" i="1"/>
  <c r="BN186" i="1"/>
  <c r="BM186" i="1"/>
  <c r="BL186" i="1"/>
  <c r="BK186" i="1"/>
  <c r="BJ186" i="1"/>
  <c r="BI186" i="1"/>
  <c r="BH186" i="1"/>
  <c r="BG186" i="1"/>
  <c r="BF186" i="1"/>
  <c r="BE186" i="1"/>
  <c r="BD186" i="1"/>
  <c r="BC186" i="1"/>
  <c r="BB186" i="1"/>
  <c r="BA186" i="1"/>
  <c r="AZ186" i="1"/>
  <c r="AY186" i="1"/>
  <c r="AX186" i="1"/>
  <c r="AW186" i="1"/>
  <c r="AV186" i="1"/>
  <c r="AU186" i="1"/>
  <c r="AT186" i="1"/>
  <c r="AS186" i="1"/>
  <c r="AR186" i="1"/>
  <c r="AQ186" i="1"/>
  <c r="AP186" i="1"/>
  <c r="AO186" i="1"/>
  <c r="AN186" i="1"/>
  <c r="AM186" i="1"/>
  <c r="AL186" i="1"/>
  <c r="AK186" i="1"/>
  <c r="AJ186" i="1"/>
  <c r="AI186" i="1"/>
  <c r="AH186" i="1"/>
  <c r="AG186" i="1"/>
  <c r="AF186" i="1"/>
  <c r="AE186" i="1"/>
  <c r="AD186" i="1"/>
  <c r="AC186" i="1"/>
  <c r="AB186" i="1"/>
  <c r="AA186" i="1"/>
  <c r="Z186" i="1"/>
  <c r="Y186" i="1"/>
  <c r="X186" i="1"/>
  <c r="W186" i="1"/>
  <c r="V186" i="1"/>
  <c r="U186" i="1"/>
  <c r="T186" i="1"/>
  <c r="S186" i="1"/>
  <c r="R186" i="1"/>
  <c r="Q186" i="1"/>
  <c r="P186" i="1"/>
  <c r="O186" i="1"/>
  <c r="N186" i="1"/>
  <c r="M186" i="1"/>
  <c r="L186" i="1"/>
  <c r="K186" i="1"/>
  <c r="J186" i="1"/>
  <c r="I186" i="1"/>
  <c r="H186" i="1"/>
  <c r="G186" i="1"/>
  <c r="F186" i="1"/>
  <c r="E186" i="1"/>
  <c r="D186" i="1"/>
  <c r="C186" i="1"/>
  <c r="CW185" i="1"/>
  <c r="CV185" i="1"/>
  <c r="CU185" i="1"/>
  <c r="CT185" i="1"/>
  <c r="CS185" i="1"/>
  <c r="CR185" i="1"/>
  <c r="CQ185" i="1"/>
  <c r="CP185" i="1"/>
  <c r="CO185" i="1"/>
  <c r="CN185" i="1"/>
  <c r="CM185" i="1"/>
  <c r="CL185" i="1"/>
  <c r="CK185" i="1"/>
  <c r="CJ185" i="1"/>
  <c r="CI185" i="1"/>
  <c r="CH185" i="1"/>
  <c r="CG185" i="1"/>
  <c r="CF185" i="1"/>
  <c r="CE185" i="1"/>
  <c r="CD185" i="1"/>
  <c r="CC185" i="1"/>
  <c r="CB185" i="1"/>
  <c r="CA185" i="1"/>
  <c r="BZ185" i="1"/>
  <c r="BY185" i="1"/>
  <c r="BX185" i="1"/>
  <c r="BW185" i="1"/>
  <c r="BV185" i="1"/>
  <c r="BU185" i="1"/>
  <c r="BT185" i="1"/>
  <c r="BS185" i="1"/>
  <c r="BR185" i="1"/>
  <c r="BQ185" i="1"/>
  <c r="BP185" i="1"/>
  <c r="BO185" i="1"/>
  <c r="BN185" i="1"/>
  <c r="BM185" i="1"/>
  <c r="BL185" i="1"/>
  <c r="BK185" i="1"/>
  <c r="BJ185" i="1"/>
  <c r="BI185" i="1"/>
  <c r="BH185" i="1"/>
  <c r="BG185" i="1"/>
  <c r="BF185" i="1"/>
  <c r="BE185" i="1"/>
  <c r="BD185" i="1"/>
  <c r="BC185" i="1"/>
  <c r="BB185" i="1"/>
  <c r="BA185" i="1"/>
  <c r="AZ185" i="1"/>
  <c r="AY185" i="1"/>
  <c r="AX185" i="1"/>
  <c r="AW185" i="1"/>
  <c r="AV185" i="1"/>
  <c r="AU185" i="1"/>
  <c r="AT185" i="1"/>
  <c r="AS185" i="1"/>
  <c r="AR185" i="1"/>
  <c r="AQ185" i="1"/>
  <c r="AP185" i="1"/>
  <c r="AO185" i="1"/>
  <c r="AN185" i="1"/>
  <c r="AM185" i="1"/>
  <c r="AL185" i="1"/>
  <c r="AK185" i="1"/>
  <c r="AJ185" i="1"/>
  <c r="AI185" i="1"/>
  <c r="AH185" i="1"/>
  <c r="AG185" i="1"/>
  <c r="AF185" i="1"/>
  <c r="AE185" i="1"/>
  <c r="AD185" i="1"/>
  <c r="AC185" i="1"/>
  <c r="AB185" i="1"/>
  <c r="AA185" i="1"/>
  <c r="Z185" i="1"/>
  <c r="Y185" i="1"/>
  <c r="X185" i="1"/>
  <c r="W185" i="1"/>
  <c r="V185" i="1"/>
  <c r="U185" i="1"/>
  <c r="T185" i="1"/>
  <c r="S185" i="1"/>
  <c r="R185" i="1"/>
  <c r="Q185" i="1"/>
  <c r="P185" i="1"/>
  <c r="O185" i="1"/>
  <c r="N185" i="1"/>
  <c r="M185" i="1"/>
  <c r="BN181" i="1"/>
  <c r="BM181" i="1"/>
  <c r="BL181" i="1"/>
  <c r="BK181" i="1"/>
  <c r="BJ181" i="1"/>
  <c r="BI181" i="1"/>
  <c r="BH181" i="1"/>
  <c r="BG181" i="1"/>
  <c r="BF181" i="1"/>
  <c r="BE181" i="1"/>
  <c r="BD181" i="1"/>
  <c r="BC181" i="1"/>
  <c r="BB181" i="1"/>
  <c r="BA181" i="1"/>
  <c r="AZ181" i="1"/>
  <c r="AY181" i="1"/>
  <c r="AX181" i="1"/>
  <c r="AW181" i="1"/>
  <c r="AV181" i="1"/>
  <c r="AU181" i="1"/>
  <c r="AT181" i="1"/>
  <c r="AS181" i="1"/>
  <c r="AR181" i="1"/>
  <c r="AQ181" i="1"/>
  <c r="AP181" i="1"/>
  <c r="AO181" i="1"/>
  <c r="AN181" i="1"/>
  <c r="AM181" i="1"/>
  <c r="AL181" i="1"/>
  <c r="AK181" i="1"/>
  <c r="AJ181" i="1"/>
  <c r="AI181" i="1"/>
  <c r="AH181" i="1"/>
  <c r="AG181" i="1"/>
  <c r="AF181" i="1"/>
  <c r="AE181" i="1"/>
  <c r="AD181" i="1"/>
  <c r="AC181" i="1"/>
  <c r="AB181" i="1"/>
  <c r="AA181" i="1"/>
  <c r="Z181" i="1"/>
  <c r="Y181" i="1"/>
  <c r="X181" i="1"/>
  <c r="W181" i="1"/>
  <c r="V181" i="1"/>
  <c r="U181" i="1"/>
  <c r="T181" i="1"/>
  <c r="S181" i="1"/>
  <c r="R181" i="1"/>
  <c r="Q181" i="1"/>
  <c r="P181" i="1"/>
  <c r="O181" i="1"/>
  <c r="N181" i="1"/>
  <c r="M181" i="1"/>
  <c r="L181" i="1"/>
  <c r="K181" i="1"/>
  <c r="J181" i="1"/>
  <c r="I181" i="1"/>
  <c r="H181" i="1"/>
  <c r="G181" i="1"/>
  <c r="F181" i="1"/>
  <c r="E181" i="1"/>
  <c r="D181" i="1"/>
  <c r="C181" i="1"/>
  <c r="BX178" i="1"/>
  <c r="BW178" i="1"/>
  <c r="BU178" i="1"/>
  <c r="BS178" i="1"/>
  <c r="BR178" i="1"/>
  <c r="BP178" i="1"/>
  <c r="BO178" i="1"/>
  <c r="BN178" i="1"/>
  <c r="BM178" i="1"/>
  <c r="BL178" i="1"/>
  <c r="BK178" i="1"/>
  <c r="BJ178" i="1"/>
  <c r="BG178" i="1"/>
  <c r="BF178" i="1"/>
  <c r="BE178" i="1"/>
  <c r="BD178" i="1"/>
  <c r="BA178" i="1"/>
  <c r="AY178" i="1"/>
  <c r="AU178" i="1"/>
  <c r="AS178" i="1"/>
  <c r="AR178" i="1"/>
  <c r="AP178" i="1"/>
  <c r="AO178" i="1"/>
  <c r="AN178" i="1"/>
  <c r="AL178" i="1"/>
  <c r="AK178" i="1"/>
  <c r="AJ178" i="1"/>
  <c r="AE178" i="1"/>
  <c r="AA178" i="1"/>
  <c r="W178" i="1"/>
  <c r="V178" i="1"/>
  <c r="U178" i="1"/>
  <c r="S178" i="1"/>
  <c r="O178" i="1"/>
  <c r="N178" i="1"/>
  <c r="M178" i="1"/>
  <c r="L178" i="1"/>
  <c r="J178" i="1"/>
  <c r="I178" i="1"/>
  <c r="G178" i="1"/>
  <c r="F178" i="1"/>
  <c r="E178" i="1"/>
  <c r="D178" i="1"/>
  <c r="C178" i="1"/>
  <c r="CT177" i="1"/>
  <c r="CR177" i="1"/>
  <c r="CQ177" i="1"/>
  <c r="CP177" i="1"/>
  <c r="CM177" i="1"/>
  <c r="CL177" i="1"/>
  <c r="CJ177" i="1"/>
  <c r="CH177" i="1"/>
  <c r="CG177" i="1"/>
  <c r="CF177" i="1"/>
  <c r="CE177" i="1"/>
  <c r="CB177" i="1"/>
  <c r="BZ177" i="1"/>
  <c r="BX177" i="1"/>
  <c r="BW177" i="1"/>
  <c r="BU177" i="1"/>
  <c r="BT177" i="1"/>
  <c r="BR177" i="1"/>
  <c r="BQ177" i="1"/>
  <c r="BN177" i="1"/>
  <c r="BL177" i="1"/>
  <c r="BJ177" i="1"/>
  <c r="BG177" i="1"/>
  <c r="BB177" i="1"/>
  <c r="AY177" i="1"/>
  <c r="AW177" i="1"/>
  <c r="CG176" i="1"/>
  <c r="CF176" i="1"/>
  <c r="CE176" i="1"/>
  <c r="CD176" i="1"/>
  <c r="CC176" i="1"/>
  <c r="CB176" i="1"/>
  <c r="CA176" i="1"/>
  <c r="BZ176" i="1"/>
  <c r="BY176" i="1"/>
  <c r="BX176" i="1"/>
  <c r="BW176" i="1"/>
  <c r="BV176" i="1"/>
  <c r="BU176" i="1"/>
  <c r="BT176" i="1"/>
  <c r="BS176" i="1"/>
  <c r="BR176" i="1"/>
  <c r="BQ176" i="1"/>
  <c r="BP176" i="1"/>
  <c r="BO176" i="1"/>
  <c r="BN176" i="1"/>
  <c r="BM176" i="1"/>
  <c r="BL176" i="1"/>
  <c r="BK176" i="1"/>
  <c r="BJ176" i="1"/>
  <c r="BI176" i="1"/>
  <c r="BH176" i="1"/>
  <c r="BG176" i="1"/>
  <c r="BF176" i="1"/>
  <c r="BE176" i="1"/>
  <c r="BD176" i="1"/>
  <c r="BC176" i="1"/>
  <c r="BB176" i="1"/>
  <c r="BA176" i="1"/>
  <c r="AZ176" i="1"/>
  <c r="AV176" i="1"/>
  <c r="AU176" i="1"/>
  <c r="AT176" i="1"/>
  <c r="AR176" i="1"/>
  <c r="AQ176" i="1"/>
  <c r="AN176" i="1"/>
  <c r="AM176" i="1"/>
  <c r="AK176" i="1"/>
  <c r="AJ176" i="1"/>
  <c r="AI176" i="1"/>
  <c r="AH176" i="1"/>
  <c r="AE176" i="1"/>
  <c r="AD176" i="1"/>
  <c r="AB176" i="1"/>
  <c r="AA176" i="1"/>
  <c r="Z176" i="1"/>
  <c r="X176" i="1"/>
  <c r="W176" i="1"/>
  <c r="V176" i="1"/>
  <c r="T176" i="1"/>
  <c r="S176" i="1"/>
  <c r="P176" i="1"/>
  <c r="O176" i="1"/>
  <c r="N176" i="1"/>
  <c r="L176" i="1"/>
  <c r="K176" i="1"/>
  <c r="J176" i="1"/>
  <c r="I176" i="1"/>
  <c r="H176" i="1"/>
  <c r="G176" i="1"/>
  <c r="E176" i="1"/>
  <c r="D176" i="1"/>
  <c r="CU175" i="1"/>
  <c r="CT175" i="1"/>
  <c r="CS175" i="1"/>
  <c r="CR175" i="1"/>
  <c r="CQ175" i="1"/>
  <c r="CP175" i="1"/>
  <c r="CN175" i="1"/>
  <c r="CL175" i="1"/>
  <c r="CI175" i="1"/>
  <c r="CH175" i="1"/>
  <c r="CF175" i="1"/>
  <c r="CB175" i="1"/>
  <c r="BZ175" i="1"/>
  <c r="BX175" i="1"/>
  <c r="BU175" i="1"/>
  <c r="BS175" i="1"/>
  <c r="BP175" i="1"/>
  <c r="BO175" i="1"/>
  <c r="BL175" i="1"/>
  <c r="BH175" i="1"/>
  <c r="BG175" i="1"/>
  <c r="BF175" i="1"/>
  <c r="BE175" i="1"/>
  <c r="BB175" i="1"/>
  <c r="AZ175" i="1"/>
  <c r="AX175" i="1"/>
  <c r="AU175" i="1"/>
  <c r="AS175" i="1"/>
  <c r="AP175" i="1"/>
  <c r="AN175" i="1"/>
  <c r="AM175" i="1"/>
  <c r="AJ175" i="1"/>
  <c r="AI175" i="1"/>
  <c r="AF175" i="1"/>
  <c r="AD175" i="1"/>
  <c r="Z175" i="1"/>
  <c r="X175" i="1"/>
  <c r="T175" i="1"/>
  <c r="R175" i="1"/>
  <c r="P175" i="1"/>
  <c r="L175" i="1"/>
  <c r="J175" i="1"/>
  <c r="H175" i="1"/>
  <c r="F175" i="1"/>
  <c r="E175" i="1"/>
  <c r="CW174" i="1"/>
  <c r="CV174" i="1"/>
  <c r="CT174" i="1"/>
  <c r="CS174" i="1"/>
  <c r="CQ174" i="1"/>
  <c r="CP174" i="1"/>
  <c r="CM174" i="1"/>
  <c r="CL174" i="1"/>
  <c r="CK174" i="1"/>
  <c r="CJ174" i="1"/>
  <c r="CH174" i="1"/>
  <c r="CG174" i="1"/>
  <c r="BU170" i="1"/>
  <c r="AT170" i="1"/>
  <c r="AN170" i="1"/>
  <c r="AH170" i="1"/>
  <c r="S170" i="1"/>
  <c r="K170" i="1"/>
  <c r="J170" i="1"/>
  <c r="CV169" i="1"/>
  <c r="CJ169" i="1"/>
  <c r="CH169" i="1"/>
  <c r="BR169" i="1"/>
  <c r="BJ169" i="1"/>
  <c r="BA169" i="1"/>
  <c r="AW169" i="1"/>
  <c r="AT169" i="1"/>
  <c r="AQ169" i="1"/>
  <c r="AP169" i="1"/>
  <c r="AF169" i="1"/>
  <c r="Q169" i="1"/>
  <c r="CS168" i="1"/>
  <c r="CM168" i="1"/>
  <c r="CK168" i="1"/>
  <c r="BN168" i="1"/>
  <c r="BI168" i="1"/>
  <c r="BH168" i="1"/>
  <c r="AS168" i="1"/>
  <c r="AJ168" i="1"/>
  <c r="AB168" i="1"/>
  <c r="AP229" i="1"/>
  <c r="AO229" i="1"/>
  <c r="E229" i="1"/>
  <c r="BN228" i="1"/>
  <c r="CB227" i="1"/>
  <c r="CI226" i="1"/>
  <c r="AY226" i="1"/>
  <c r="CO208" i="1"/>
  <c r="T208" i="1"/>
  <c r="C208" i="1"/>
  <c r="AQ207" i="1"/>
  <c r="AF207" i="1"/>
  <c r="CC174" i="1"/>
  <c r="BX174" i="1"/>
  <c r="BV174" i="1"/>
  <c r="BR174" i="1"/>
  <c r="BG174" i="1"/>
  <c r="BD174" i="1"/>
  <c r="CW180" i="1"/>
  <c r="CV180" i="1"/>
  <c r="CU180" i="1"/>
  <c r="CT180" i="1"/>
  <c r="CS180" i="1"/>
  <c r="CR180" i="1"/>
  <c r="CQ180" i="1"/>
  <c r="CP180" i="1"/>
  <c r="CO180" i="1"/>
  <c r="CN180" i="1"/>
  <c r="CM180" i="1"/>
  <c r="CL180" i="1"/>
  <c r="CK180" i="1"/>
  <c r="CJ180" i="1"/>
  <c r="CI180" i="1"/>
  <c r="CH180" i="1"/>
  <c r="CG180" i="1"/>
  <c r="CF180" i="1"/>
  <c r="CE180" i="1"/>
  <c r="CD180" i="1"/>
  <c r="CC180" i="1"/>
  <c r="CB180" i="1"/>
  <c r="CA180" i="1"/>
  <c r="BZ180" i="1"/>
  <c r="BY180" i="1"/>
  <c r="BX180" i="1"/>
  <c r="BW180" i="1"/>
  <c r="BV180" i="1"/>
  <c r="BU180" i="1"/>
  <c r="BT180" i="1"/>
  <c r="BS180" i="1"/>
  <c r="BR180" i="1"/>
  <c r="BQ180" i="1"/>
  <c r="BP180" i="1"/>
  <c r="BO180" i="1"/>
  <c r="BN180" i="1"/>
  <c r="BM180" i="1"/>
  <c r="BL180" i="1"/>
  <c r="BK180" i="1"/>
  <c r="BJ180" i="1"/>
  <c r="BI180" i="1"/>
  <c r="BH180" i="1"/>
  <c r="BG180" i="1"/>
  <c r="BF180" i="1"/>
  <c r="BE180" i="1"/>
  <c r="BD180" i="1"/>
  <c r="BC180" i="1"/>
  <c r="BB180" i="1"/>
  <c r="BA180" i="1"/>
  <c r="AZ180" i="1"/>
  <c r="AY180" i="1"/>
  <c r="AX180" i="1"/>
  <c r="AW180" i="1"/>
  <c r="AV180" i="1"/>
  <c r="AU180" i="1"/>
  <c r="AT180" i="1"/>
  <c r="AS180" i="1"/>
  <c r="AR180" i="1"/>
  <c r="AQ180" i="1"/>
  <c r="AP180" i="1"/>
  <c r="AO180" i="1"/>
  <c r="AN180" i="1"/>
  <c r="AM180" i="1"/>
  <c r="AL180" i="1"/>
  <c r="AK180" i="1"/>
  <c r="AJ180" i="1"/>
  <c r="AI180" i="1"/>
  <c r="AH180" i="1"/>
  <c r="AG180" i="1"/>
  <c r="AF180" i="1"/>
  <c r="AE180" i="1"/>
  <c r="AD180" i="1"/>
  <c r="AC180" i="1"/>
  <c r="AB180" i="1"/>
  <c r="AA180" i="1"/>
  <c r="Z180" i="1"/>
  <c r="Y180" i="1"/>
  <c r="X180" i="1"/>
  <c r="W180" i="1"/>
  <c r="V180" i="1"/>
  <c r="U180" i="1"/>
  <c r="T180" i="1"/>
  <c r="S180" i="1"/>
  <c r="R180" i="1"/>
  <c r="Q180" i="1"/>
  <c r="P180" i="1"/>
  <c r="O180" i="1"/>
  <c r="N180" i="1"/>
  <c r="M180" i="1"/>
  <c r="L180" i="1"/>
  <c r="K180" i="1"/>
  <c r="J180" i="1"/>
  <c r="I180" i="1"/>
  <c r="H180" i="1"/>
  <c r="G180" i="1"/>
  <c r="F180" i="1"/>
  <c r="E180" i="1"/>
  <c r="D180" i="1"/>
  <c r="C180" i="1"/>
  <c r="CW179" i="1"/>
  <c r="CV179" i="1"/>
  <c r="CU179" i="1"/>
  <c r="CT179" i="1"/>
  <c r="CS179" i="1"/>
  <c r="CR179" i="1"/>
  <c r="CQ179" i="1"/>
  <c r="CP179" i="1"/>
  <c r="CO179" i="1"/>
  <c r="CN179" i="1"/>
  <c r="CM179" i="1"/>
  <c r="CL179" i="1"/>
  <c r="CK179" i="1"/>
  <c r="CJ179" i="1"/>
  <c r="CI179" i="1"/>
  <c r="CH179" i="1"/>
  <c r="CG179" i="1"/>
  <c r="CF179" i="1"/>
  <c r="CE179" i="1"/>
  <c r="CD179" i="1"/>
  <c r="CC179" i="1"/>
  <c r="CB179" i="1"/>
  <c r="CA179" i="1"/>
  <c r="BZ179" i="1"/>
  <c r="BY179" i="1"/>
  <c r="BX179" i="1"/>
  <c r="BW179" i="1"/>
  <c r="BV179" i="1"/>
  <c r="BU179" i="1"/>
  <c r="BT179" i="1"/>
  <c r="BS179" i="1"/>
  <c r="BR179" i="1"/>
  <c r="BQ179" i="1"/>
  <c r="BP179" i="1"/>
  <c r="BO179" i="1"/>
  <c r="BN179" i="1"/>
  <c r="BM179" i="1"/>
  <c r="BL179" i="1"/>
  <c r="BK179" i="1"/>
  <c r="BJ179" i="1"/>
  <c r="BI179" i="1"/>
  <c r="BH179" i="1"/>
  <c r="BG179" i="1"/>
  <c r="BF179" i="1"/>
  <c r="BE179" i="1"/>
  <c r="BD179" i="1"/>
  <c r="BC179" i="1"/>
  <c r="BB179" i="1"/>
  <c r="BA179" i="1"/>
  <c r="AZ179" i="1"/>
  <c r="AY179" i="1"/>
  <c r="AX179" i="1"/>
  <c r="AW179" i="1"/>
  <c r="AV179" i="1"/>
  <c r="AU179" i="1"/>
  <c r="AT179" i="1"/>
  <c r="AS179" i="1"/>
  <c r="AR179" i="1"/>
  <c r="AQ179" i="1"/>
  <c r="AP179" i="1"/>
  <c r="AO179" i="1"/>
  <c r="AN179" i="1"/>
  <c r="AM179" i="1"/>
  <c r="AL179" i="1"/>
  <c r="AK179" i="1"/>
  <c r="AJ179" i="1"/>
  <c r="AI179" i="1"/>
  <c r="AH179" i="1"/>
  <c r="AG179" i="1"/>
  <c r="AF179" i="1"/>
  <c r="AE179" i="1"/>
  <c r="AD179" i="1"/>
  <c r="AC179" i="1"/>
  <c r="AB179" i="1"/>
  <c r="AA179" i="1"/>
  <c r="Z179" i="1"/>
  <c r="Y179" i="1"/>
  <c r="X179" i="1"/>
  <c r="W179" i="1"/>
  <c r="V179" i="1"/>
  <c r="U179" i="1"/>
  <c r="T179" i="1"/>
  <c r="S179" i="1"/>
  <c r="R179" i="1"/>
  <c r="Q179" i="1"/>
  <c r="P179" i="1"/>
  <c r="O179" i="1"/>
  <c r="N179" i="1"/>
  <c r="M179" i="1"/>
  <c r="L179" i="1"/>
  <c r="K179" i="1"/>
  <c r="J179" i="1"/>
  <c r="I179" i="1"/>
  <c r="H179" i="1"/>
  <c r="G179" i="1"/>
  <c r="F179" i="1"/>
  <c r="E179" i="1"/>
  <c r="D179" i="1"/>
  <c r="C179" i="1"/>
  <c r="CW178" i="1"/>
  <c r="CV178" i="1"/>
  <c r="CU178" i="1"/>
  <c r="CT178" i="1"/>
  <c r="CS178" i="1"/>
  <c r="CR178" i="1"/>
  <c r="CQ178" i="1"/>
  <c r="CP178" i="1"/>
  <c r="CO178" i="1"/>
  <c r="CN178" i="1"/>
  <c r="CM178" i="1"/>
  <c r="CL178" i="1"/>
  <c r="CK178" i="1"/>
  <c r="CJ178" i="1"/>
  <c r="CI178" i="1"/>
  <c r="CH178" i="1"/>
  <c r="CG178" i="1"/>
  <c r="CF178" i="1"/>
  <c r="CE178" i="1"/>
  <c r="CD178" i="1"/>
  <c r="CC178" i="1"/>
  <c r="CB178" i="1"/>
  <c r="CA178" i="1"/>
  <c r="BZ178" i="1"/>
  <c r="BY178" i="1"/>
  <c r="BV178" i="1"/>
  <c r="BT178" i="1"/>
  <c r="BQ178" i="1"/>
  <c r="BI178" i="1"/>
  <c r="BH178" i="1"/>
  <c r="BC178" i="1"/>
  <c r="BB178" i="1"/>
  <c r="AZ178" i="1"/>
  <c r="AX178" i="1"/>
  <c r="AW178" i="1"/>
  <c r="AV178" i="1"/>
  <c r="AT178" i="1"/>
  <c r="AQ178" i="1"/>
  <c r="AM178" i="1"/>
  <c r="AI178" i="1"/>
  <c r="AH178" i="1"/>
  <c r="AG178" i="1"/>
  <c r="AF178" i="1"/>
  <c r="AD178" i="1"/>
  <c r="AC178" i="1"/>
  <c r="AB178" i="1"/>
  <c r="Z178" i="1"/>
  <c r="Y178" i="1"/>
  <c r="X178" i="1"/>
  <c r="T178" i="1"/>
  <c r="R178" i="1"/>
  <c r="Q178" i="1"/>
  <c r="P178" i="1"/>
  <c r="K178" i="1"/>
  <c r="H178" i="1"/>
  <c r="CW177" i="1"/>
  <c r="CV177" i="1"/>
  <c r="CU177" i="1"/>
  <c r="CS177" i="1"/>
  <c r="CO177" i="1"/>
  <c r="CN177" i="1"/>
  <c r="CK177" i="1"/>
  <c r="CI177" i="1"/>
  <c r="CD177" i="1"/>
  <c r="CC177" i="1"/>
  <c r="CA177" i="1"/>
  <c r="BY177" i="1"/>
  <c r="BV177" i="1"/>
  <c r="BS177" i="1"/>
  <c r="BP177" i="1"/>
  <c r="BO177" i="1"/>
  <c r="BM177" i="1"/>
  <c r="BK177" i="1"/>
  <c r="BI177" i="1"/>
  <c r="BH177" i="1"/>
  <c r="BF177" i="1"/>
  <c r="BE177" i="1"/>
  <c r="BD177" i="1"/>
  <c r="BC177" i="1"/>
  <c r="BA177" i="1"/>
  <c r="AZ177" i="1"/>
  <c r="AX177" i="1"/>
  <c r="AV177" i="1"/>
  <c r="AU177" i="1"/>
  <c r="AT177" i="1"/>
  <c r="AS177" i="1"/>
  <c r="AR177" i="1"/>
  <c r="AQ177" i="1"/>
  <c r="AP177" i="1"/>
  <c r="AO177" i="1"/>
  <c r="AN177" i="1"/>
  <c r="AM177" i="1"/>
  <c r="AL177" i="1"/>
  <c r="AK177" i="1"/>
  <c r="AJ177" i="1"/>
  <c r="AI177" i="1"/>
  <c r="AH177" i="1"/>
  <c r="AG177" i="1"/>
  <c r="AF177" i="1"/>
  <c r="AE177" i="1"/>
  <c r="AD177" i="1"/>
  <c r="AC177" i="1"/>
  <c r="AB177" i="1"/>
  <c r="AA177" i="1"/>
  <c r="Z177" i="1"/>
  <c r="Y177" i="1"/>
  <c r="X177" i="1"/>
  <c r="W177" i="1"/>
  <c r="V177" i="1"/>
  <c r="U177" i="1"/>
  <c r="T177" i="1"/>
  <c r="S177" i="1"/>
  <c r="R177" i="1"/>
  <c r="Q177" i="1"/>
  <c r="P177" i="1"/>
  <c r="O177" i="1"/>
  <c r="N177" i="1"/>
  <c r="M177" i="1"/>
  <c r="L177" i="1"/>
  <c r="K177" i="1"/>
  <c r="J177" i="1"/>
  <c r="I177" i="1"/>
  <c r="H177" i="1"/>
  <c r="G177" i="1"/>
  <c r="F177" i="1"/>
  <c r="E177" i="1"/>
  <c r="D177" i="1"/>
  <c r="C177" i="1"/>
  <c r="CW176" i="1"/>
  <c r="CV176" i="1"/>
  <c r="CU176" i="1"/>
  <c r="CT176" i="1"/>
  <c r="CS176" i="1"/>
  <c r="CR176" i="1"/>
  <c r="CQ176" i="1"/>
  <c r="CP176" i="1"/>
  <c r="CO176" i="1"/>
  <c r="CN176" i="1"/>
  <c r="CM176" i="1"/>
  <c r="CL176" i="1"/>
  <c r="CK176" i="1"/>
  <c r="CJ176" i="1"/>
  <c r="CI176" i="1"/>
  <c r="CH176" i="1"/>
  <c r="AY176" i="1"/>
  <c r="AX176" i="1"/>
  <c r="AW176" i="1"/>
  <c r="AS176" i="1"/>
  <c r="AP176" i="1"/>
  <c r="AO176" i="1"/>
  <c r="AL176" i="1"/>
  <c r="AG176" i="1"/>
  <c r="AF176" i="1"/>
  <c r="AC176" i="1"/>
  <c r="Y176" i="1"/>
  <c r="U176" i="1"/>
  <c r="R176" i="1"/>
  <c r="Q176" i="1"/>
  <c r="M176" i="1"/>
  <c r="F176" i="1"/>
  <c r="C176" i="1"/>
  <c r="CW175" i="1"/>
  <c r="CV175" i="1"/>
  <c r="CO175" i="1"/>
  <c r="CM175" i="1"/>
  <c r="CK175" i="1"/>
  <c r="CJ175" i="1"/>
  <c r="CG175" i="1"/>
  <c r="CE175" i="1"/>
  <c r="CD175" i="1"/>
  <c r="CC175" i="1"/>
  <c r="CA175" i="1"/>
  <c r="BY175" i="1"/>
  <c r="BW175" i="1"/>
  <c r="BV175" i="1"/>
  <c r="BT175" i="1"/>
  <c r="BR175" i="1"/>
  <c r="BQ175" i="1"/>
  <c r="BN175" i="1"/>
  <c r="BM175" i="1"/>
  <c r="BK175" i="1"/>
  <c r="BJ175" i="1"/>
  <c r="BI175" i="1"/>
  <c r="BD175" i="1"/>
  <c r="BC175" i="1"/>
  <c r="BA175" i="1"/>
  <c r="AY175" i="1"/>
  <c r="AW175" i="1"/>
  <c r="AV175" i="1"/>
  <c r="AT175" i="1"/>
  <c r="AR175" i="1"/>
  <c r="AQ175" i="1"/>
  <c r="AO175" i="1"/>
  <c r="AL175" i="1"/>
  <c r="AK175" i="1"/>
  <c r="AH175" i="1"/>
  <c r="AG175" i="1"/>
  <c r="AE175" i="1"/>
  <c r="AC175" i="1"/>
  <c r="AB175" i="1"/>
  <c r="AA175" i="1"/>
  <c r="Y175" i="1"/>
  <c r="W175" i="1"/>
  <c r="V175" i="1"/>
  <c r="U175" i="1"/>
  <c r="S175" i="1"/>
  <c r="Q175" i="1"/>
  <c r="O175" i="1"/>
  <c r="N175" i="1"/>
  <c r="M175" i="1"/>
  <c r="K175" i="1"/>
  <c r="I175" i="1"/>
  <c r="G175" i="1"/>
  <c r="D175" i="1"/>
  <c r="C175" i="1"/>
  <c r="CU174" i="1"/>
  <c r="CR174" i="1"/>
  <c r="CO174" i="1"/>
  <c r="CN174" i="1"/>
  <c r="CI174" i="1"/>
  <c r="CF174" i="1"/>
  <c r="AU171" i="1"/>
  <c r="AT171" i="1"/>
  <c r="AS171" i="1"/>
  <c r="AR171" i="1"/>
  <c r="AQ171" i="1"/>
  <c r="AP171" i="1"/>
  <c r="AO171" i="1"/>
  <c r="AN171" i="1"/>
  <c r="AM171" i="1"/>
  <c r="AL171" i="1"/>
  <c r="AK171" i="1"/>
  <c r="AJ171" i="1"/>
  <c r="AI171" i="1"/>
  <c r="AH171" i="1"/>
  <c r="AG171" i="1"/>
  <c r="AF171" i="1"/>
  <c r="AE171" i="1"/>
  <c r="AD171" i="1"/>
  <c r="AC171" i="1"/>
  <c r="AB171" i="1"/>
  <c r="AA171" i="1"/>
  <c r="Z171" i="1"/>
  <c r="Y171" i="1"/>
  <c r="X171" i="1"/>
  <c r="W171" i="1"/>
  <c r="V171" i="1"/>
  <c r="U171" i="1"/>
  <c r="T171" i="1"/>
  <c r="S171" i="1"/>
  <c r="R171" i="1"/>
  <c r="Q171" i="1"/>
  <c r="P171" i="1"/>
  <c r="O171" i="1"/>
  <c r="N171" i="1"/>
  <c r="M171" i="1"/>
  <c r="L171" i="1"/>
  <c r="K171" i="1"/>
  <c r="J171" i="1"/>
  <c r="I171" i="1"/>
  <c r="H171" i="1"/>
  <c r="G171" i="1"/>
  <c r="F171" i="1"/>
  <c r="E171" i="1"/>
  <c r="D171" i="1"/>
  <c r="C171" i="1"/>
  <c r="CW170" i="1"/>
  <c r="CV170" i="1"/>
  <c r="CU170" i="1"/>
  <c r="CT170" i="1"/>
  <c r="CS170" i="1"/>
  <c r="CR170" i="1"/>
  <c r="CQ170" i="1"/>
  <c r="CP170" i="1"/>
  <c r="CO170" i="1"/>
  <c r="CN170" i="1"/>
  <c r="CM170" i="1"/>
  <c r="CL170" i="1"/>
  <c r="CK170" i="1"/>
  <c r="CJ170" i="1"/>
  <c r="CI170" i="1"/>
  <c r="CH170" i="1"/>
  <c r="CG170" i="1"/>
  <c r="CF170" i="1"/>
  <c r="CE170" i="1"/>
  <c r="CD170" i="1"/>
  <c r="CC170" i="1"/>
  <c r="CB170" i="1"/>
  <c r="CA170" i="1"/>
  <c r="BZ170" i="1"/>
  <c r="BY170" i="1"/>
  <c r="BX170" i="1"/>
  <c r="BW170" i="1"/>
  <c r="BV170" i="1"/>
  <c r="BT170" i="1"/>
  <c r="BS170" i="1"/>
  <c r="BR170" i="1"/>
  <c r="BQ170" i="1"/>
  <c r="BP170" i="1"/>
  <c r="BO170" i="1"/>
  <c r="BN170" i="1"/>
  <c r="BM170" i="1"/>
  <c r="BL170" i="1"/>
  <c r="BK170" i="1"/>
  <c r="BJ170" i="1"/>
  <c r="BI170" i="1"/>
  <c r="BF170" i="1"/>
  <c r="BA170" i="1"/>
  <c r="AZ170" i="1"/>
  <c r="AX170" i="1"/>
  <c r="AU170" i="1"/>
  <c r="AR170" i="1"/>
  <c r="AQ170" i="1"/>
  <c r="AL170" i="1"/>
  <c r="AI170" i="1"/>
  <c r="AE170" i="1"/>
  <c r="AC170" i="1"/>
  <c r="W170" i="1"/>
  <c r="T170" i="1"/>
  <c r="R170" i="1"/>
  <c r="E170" i="1"/>
  <c r="CR169" i="1"/>
  <c r="CO169" i="1"/>
  <c r="CN169" i="1"/>
  <c r="CM169" i="1"/>
  <c r="CI169" i="1"/>
  <c r="CC169" i="1"/>
  <c r="BY169" i="1"/>
  <c r="BV169" i="1"/>
  <c r="BH169" i="1"/>
  <c r="BE169" i="1"/>
  <c r="BC169" i="1"/>
  <c r="AZ169" i="1"/>
  <c r="AX169" i="1"/>
  <c r="AL169" i="1"/>
  <c r="AH169" i="1"/>
  <c r="S169" i="1"/>
  <c r="C169" i="1"/>
  <c r="CQ168" i="1"/>
  <c r="CN168" i="1"/>
  <c r="CL168" i="1"/>
  <c r="BU168" i="1"/>
  <c r="BR168" i="1"/>
  <c r="BP168" i="1"/>
  <c r="BO168" i="1"/>
  <c r="BJ168" i="1"/>
  <c r="AX168" i="1"/>
  <c r="AO168" i="1"/>
  <c r="AC168" i="1"/>
  <c r="AJ229" i="1"/>
  <c r="U229" i="1"/>
  <c r="BD228" i="1"/>
  <c r="BA228" i="1"/>
  <c r="AU228" i="1"/>
  <c r="N228" i="1"/>
  <c r="L228" i="1"/>
  <c r="BR227" i="1"/>
  <c r="AQ227" i="1"/>
  <c r="BQ226" i="1"/>
  <c r="BP226" i="1"/>
  <c r="BF226" i="1"/>
  <c r="BQ208" i="1"/>
  <c r="BO208" i="1"/>
  <c r="U208" i="1"/>
  <c r="CU207" i="1"/>
  <c r="CK207" i="1"/>
  <c r="CG207" i="1"/>
  <c r="BN207" i="1"/>
  <c r="CD174" i="1"/>
  <c r="CA174" i="1"/>
  <c r="BS174" i="1"/>
  <c r="BK174" i="1"/>
  <c r="BF174" i="1"/>
  <c r="AX174" i="1"/>
  <c r="AC174" i="1"/>
  <c r="AA174" i="1"/>
  <c r="J174" i="1"/>
  <c r="KT10" i="1" l="1"/>
  <c r="DA168" i="1" a="1"/>
  <c r="DA168" i="1" l="1"/>
  <c r="Q3" i="2" s="1" a="1"/>
  <c r="Q3" i="2" s="1"/>
  <c r="R6" i="2" s="1"/>
  <c r="KZ4" i="1"/>
  <c r="KT11" i="1"/>
  <c r="KZ5" i="1" l="1"/>
  <c r="OO4" i="1"/>
  <c r="KT12" i="1"/>
  <c r="KZ6" i="1" l="1"/>
  <c r="OO5" i="1"/>
  <c r="KT13" i="1"/>
  <c r="OO6" i="1" l="1"/>
  <c r="KZ7" i="1"/>
  <c r="KT14" i="1"/>
  <c r="OO7" i="1" l="1"/>
  <c r="KZ8" i="1"/>
  <c r="KT15" i="1"/>
  <c r="OO8" i="1" l="1"/>
  <c r="KZ9" i="1"/>
  <c r="KT16" i="1"/>
  <c r="OO9" i="1" l="1"/>
  <c r="KZ10" i="1"/>
  <c r="KT17" i="1"/>
  <c r="KZ11" i="1" l="1"/>
  <c r="OO10" i="1"/>
  <c r="KT18" i="1"/>
  <c r="KZ12" i="1" l="1"/>
  <c r="OO11" i="1"/>
  <c r="KT19" i="1"/>
  <c r="OO12" i="1" l="1"/>
  <c r="KZ13" i="1"/>
  <c r="KT20" i="1"/>
  <c r="OO13" i="1" l="1"/>
  <c r="KZ14" i="1"/>
  <c r="KT21" i="1"/>
  <c r="KZ15" i="1" l="1"/>
  <c r="OO14" i="1"/>
  <c r="KT22" i="1"/>
  <c r="OO15" i="1" l="1"/>
  <c r="KZ16" i="1"/>
  <c r="KT23" i="1"/>
  <c r="OO16" i="1" l="1"/>
  <c r="KZ17" i="1"/>
  <c r="KT24" i="1"/>
  <c r="KZ18" i="1" l="1"/>
  <c r="OO17" i="1"/>
  <c r="KT25" i="1"/>
  <c r="OO18" i="1" l="1"/>
  <c r="KZ19" i="1"/>
  <c r="KT26" i="1"/>
  <c r="OO19" i="1" l="1"/>
  <c r="KZ20" i="1"/>
  <c r="KT27" i="1"/>
  <c r="OO20" i="1" l="1"/>
  <c r="KZ21" i="1"/>
  <c r="KT28" i="1"/>
  <c r="OO21" i="1" l="1"/>
  <c r="KZ22" i="1"/>
  <c r="KT29" i="1"/>
  <c r="OO22" i="1" l="1"/>
  <c r="KZ23" i="1"/>
  <c r="KT30" i="1"/>
  <c r="KZ24" i="1" l="1"/>
  <c r="OO23" i="1"/>
  <c r="KT31" i="1"/>
  <c r="OO24" i="1" l="1"/>
  <c r="KZ25" i="1"/>
  <c r="KT32" i="1"/>
  <c r="KZ26" i="1" l="1"/>
  <c r="OO25" i="1"/>
  <c r="KT33" i="1"/>
  <c r="KZ27" i="1" l="1"/>
  <c r="OO26" i="1"/>
  <c r="KT34" i="1"/>
  <c r="KZ28" i="1" l="1"/>
  <c r="OO27" i="1"/>
  <c r="KT35" i="1"/>
  <c r="OO28" i="1" l="1"/>
  <c r="KZ29" i="1"/>
  <c r="KT36" i="1"/>
  <c r="KZ30" i="1" l="1"/>
  <c r="OO29" i="1"/>
  <c r="KT37" i="1"/>
  <c r="OO30" i="1" l="1"/>
  <c r="KZ31" i="1"/>
  <c r="KT38" i="1"/>
  <c r="KZ32" i="1" l="1"/>
  <c r="OO31" i="1"/>
  <c r="KT39" i="1"/>
  <c r="OO32" i="1" l="1"/>
  <c r="KZ33" i="1"/>
  <c r="KT40" i="1"/>
  <c r="OO33" i="1" l="1"/>
  <c r="KZ34" i="1"/>
  <c r="KT41" i="1"/>
  <c r="OO34" i="1" l="1"/>
  <c r="KZ35" i="1"/>
  <c r="KT42" i="1"/>
  <c r="OO35" i="1" l="1"/>
  <c r="KZ36" i="1"/>
  <c r="KT43" i="1"/>
  <c r="OO36" i="1" l="1"/>
  <c r="KZ37" i="1"/>
  <c r="KT44" i="1"/>
  <c r="OO37" i="1" l="1"/>
  <c r="KZ38" i="1"/>
  <c r="KT45" i="1"/>
  <c r="KZ39" i="1" l="1"/>
  <c r="OO38" i="1"/>
  <c r="KT46" i="1"/>
  <c r="KZ40" i="1" l="1"/>
  <c r="OO39" i="1"/>
  <c r="KT47" i="1"/>
  <c r="OO40" i="1" l="1"/>
  <c r="KZ41" i="1"/>
  <c r="KT48" i="1"/>
  <c r="KZ42" i="1" l="1"/>
  <c r="OO41" i="1"/>
  <c r="KT49" i="1"/>
  <c r="OO42" i="1" l="1"/>
  <c r="KZ43" i="1"/>
  <c r="KT50" i="1"/>
  <c r="OO43" i="1" l="1"/>
  <c r="KZ44" i="1"/>
  <c r="KT51" i="1"/>
  <c r="KZ45" i="1" l="1"/>
  <c r="OO44" i="1"/>
  <c r="KT52" i="1"/>
  <c r="KZ46" i="1" l="1"/>
  <c r="OO45" i="1"/>
  <c r="KT53" i="1"/>
  <c r="OO46" i="1" l="1"/>
  <c r="KZ47" i="1"/>
  <c r="KT54" i="1"/>
  <c r="KZ48" i="1" l="1"/>
  <c r="OO47" i="1"/>
  <c r="KT55" i="1"/>
  <c r="OO48" i="1" l="1"/>
  <c r="KZ49" i="1"/>
  <c r="KT56" i="1"/>
  <c r="OO49" i="1" l="1"/>
  <c r="KZ50" i="1"/>
  <c r="KT57" i="1"/>
  <c r="KZ51" i="1" l="1"/>
  <c r="OO50" i="1"/>
  <c r="KT58" i="1"/>
  <c r="KZ52" i="1" l="1"/>
  <c r="OO51" i="1"/>
  <c r="KT59" i="1"/>
  <c r="KZ53" i="1" l="1"/>
  <c r="OO52" i="1"/>
  <c r="KT60" i="1"/>
  <c r="KZ54" i="1" l="1"/>
  <c r="OO53" i="1"/>
  <c r="KT61" i="1"/>
  <c r="OO54" i="1" l="1"/>
  <c r="KZ55" i="1"/>
  <c r="KT62" i="1"/>
  <c r="OO55" i="1" l="1"/>
  <c r="KZ56" i="1"/>
  <c r="KT63" i="1"/>
  <c r="KZ57" i="1" l="1"/>
  <c r="OO56" i="1"/>
  <c r="KZ58" i="1" l="1"/>
  <c r="OO57" i="1"/>
  <c r="OO58" i="1" l="1"/>
  <c r="KZ59" i="1"/>
  <c r="OO59" i="1" l="1"/>
  <c r="KZ60" i="1"/>
  <c r="KZ61" i="1" l="1"/>
  <c r="OO60" i="1"/>
  <c r="KZ62" i="1" l="1"/>
  <c r="OO61" i="1"/>
  <c r="KZ63" i="1" l="1"/>
  <c r="OO63" i="1" s="1"/>
  <c r="OO6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6C8569-B201-4972-8810-55B7D3746F9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AC95EF5-7A90-43AD-8BFB-15BA10C1986A}" name="WorksheetConnection_Book4!Table1" type="102" refreshedVersion="8" minRefreshableVersion="5">
    <extLst>
      <ext xmlns:x15="http://schemas.microsoft.com/office/spreadsheetml/2010/11/main" uri="{DE250136-89BD-433C-8126-D09CA5730AF9}">
        <x15:connection id="Table1">
          <x15:rangePr sourceName="_xlcn.WorksheetConnection_Book4Table1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845">
    <bk>
      <extLst>
        <ext uri="{3e2802c4-a4d2-4d8b-9148-e3be6c30e623}">
          <xlrd:rvb i="2"/>
        </ext>
      </extLst>
    </bk>
    <bk>
      <extLst>
        <ext uri="{3e2802c4-a4d2-4d8b-9148-e3be6c30e623}">
          <xlrd:rvb i="9"/>
        </ext>
      </extLst>
    </bk>
    <bk>
      <extLst>
        <ext uri="{3e2802c4-a4d2-4d8b-9148-e3be6c30e623}">
          <xlrd:rvb i="12"/>
        </ext>
      </extLst>
    </bk>
    <bk>
      <extLst>
        <ext uri="{3e2802c4-a4d2-4d8b-9148-e3be6c30e623}">
          <xlrd:rvb i="15"/>
        </ext>
      </extLst>
    </bk>
    <bk>
      <extLst>
        <ext uri="{3e2802c4-a4d2-4d8b-9148-e3be6c30e623}">
          <xlrd:rvb i="18"/>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6"/>
        </ext>
      </extLst>
    </bk>
    <bk>
      <extLst>
        <ext uri="{3e2802c4-a4d2-4d8b-9148-e3be6c30e623}">
          <xlrd:rvb i="39"/>
        </ext>
      </extLst>
    </bk>
    <bk>
      <extLst>
        <ext uri="{3e2802c4-a4d2-4d8b-9148-e3be6c30e623}">
          <xlrd:rvb i="42"/>
        </ext>
      </extLst>
    </bk>
    <bk>
      <extLst>
        <ext uri="{3e2802c4-a4d2-4d8b-9148-e3be6c30e623}">
          <xlrd:rvb i="45"/>
        </ext>
      </extLst>
    </bk>
    <bk>
      <extLst>
        <ext uri="{3e2802c4-a4d2-4d8b-9148-e3be6c30e623}">
          <xlrd:rvb i="48"/>
        </ext>
      </extLst>
    </bk>
    <bk>
      <extLst>
        <ext uri="{3e2802c4-a4d2-4d8b-9148-e3be6c30e623}">
          <xlrd:rvb i="51"/>
        </ext>
      </extLst>
    </bk>
    <bk>
      <extLst>
        <ext uri="{3e2802c4-a4d2-4d8b-9148-e3be6c30e623}">
          <xlrd:rvb i="54"/>
        </ext>
      </extLst>
    </bk>
    <bk>
      <extLst>
        <ext uri="{3e2802c4-a4d2-4d8b-9148-e3be6c30e623}">
          <xlrd:rvb i="57"/>
        </ext>
      </extLst>
    </bk>
    <bk>
      <extLst>
        <ext uri="{3e2802c4-a4d2-4d8b-9148-e3be6c30e623}">
          <xlrd:rvb i="60"/>
        </ext>
      </extLst>
    </bk>
    <bk>
      <extLst>
        <ext uri="{3e2802c4-a4d2-4d8b-9148-e3be6c30e623}">
          <xlrd:rvb i="63"/>
        </ext>
      </extLst>
    </bk>
    <bk>
      <extLst>
        <ext uri="{3e2802c4-a4d2-4d8b-9148-e3be6c30e623}">
          <xlrd:rvb i="66"/>
        </ext>
      </extLst>
    </bk>
    <bk>
      <extLst>
        <ext uri="{3e2802c4-a4d2-4d8b-9148-e3be6c30e623}">
          <xlrd:rvb i="69"/>
        </ext>
      </extLst>
    </bk>
    <bk>
      <extLst>
        <ext uri="{3e2802c4-a4d2-4d8b-9148-e3be6c30e623}">
          <xlrd:rvb i="72"/>
        </ext>
      </extLst>
    </bk>
    <bk>
      <extLst>
        <ext uri="{3e2802c4-a4d2-4d8b-9148-e3be6c30e623}">
          <xlrd:rvb i="75"/>
        </ext>
      </extLst>
    </bk>
    <bk>
      <extLst>
        <ext uri="{3e2802c4-a4d2-4d8b-9148-e3be6c30e623}">
          <xlrd:rvb i="78"/>
        </ext>
      </extLst>
    </bk>
    <bk>
      <extLst>
        <ext uri="{3e2802c4-a4d2-4d8b-9148-e3be6c30e623}">
          <xlrd:rvb i="81"/>
        </ext>
      </extLst>
    </bk>
    <bk>
      <extLst>
        <ext uri="{3e2802c4-a4d2-4d8b-9148-e3be6c30e623}">
          <xlrd:rvb i="84"/>
        </ext>
      </extLst>
    </bk>
    <bk>
      <extLst>
        <ext uri="{3e2802c4-a4d2-4d8b-9148-e3be6c30e623}">
          <xlrd:rvb i="90"/>
        </ext>
      </extLst>
    </bk>
    <bk>
      <extLst>
        <ext uri="{3e2802c4-a4d2-4d8b-9148-e3be6c30e623}">
          <xlrd:rvb i="93"/>
        </ext>
      </extLst>
    </bk>
    <bk>
      <extLst>
        <ext uri="{3e2802c4-a4d2-4d8b-9148-e3be6c30e623}">
          <xlrd:rvb i="96"/>
        </ext>
      </extLst>
    </bk>
    <bk>
      <extLst>
        <ext uri="{3e2802c4-a4d2-4d8b-9148-e3be6c30e623}">
          <xlrd:rvb i="102"/>
        </ext>
      </extLst>
    </bk>
    <bk>
      <extLst>
        <ext uri="{3e2802c4-a4d2-4d8b-9148-e3be6c30e623}">
          <xlrd:rvb i="108"/>
        </ext>
      </extLst>
    </bk>
    <bk>
      <extLst>
        <ext uri="{3e2802c4-a4d2-4d8b-9148-e3be6c30e623}">
          <xlrd:rvb i="111"/>
        </ext>
      </extLst>
    </bk>
    <bk>
      <extLst>
        <ext uri="{3e2802c4-a4d2-4d8b-9148-e3be6c30e623}">
          <xlrd:rvb i="114"/>
        </ext>
      </extLst>
    </bk>
    <bk>
      <extLst>
        <ext uri="{3e2802c4-a4d2-4d8b-9148-e3be6c30e623}">
          <xlrd:rvb i="117"/>
        </ext>
      </extLst>
    </bk>
    <bk>
      <extLst>
        <ext uri="{3e2802c4-a4d2-4d8b-9148-e3be6c30e623}">
          <xlrd:rvb i="120"/>
        </ext>
      </extLst>
    </bk>
    <bk>
      <extLst>
        <ext uri="{3e2802c4-a4d2-4d8b-9148-e3be6c30e623}">
          <xlrd:rvb i="123"/>
        </ext>
      </extLst>
    </bk>
    <bk>
      <extLst>
        <ext uri="{3e2802c4-a4d2-4d8b-9148-e3be6c30e623}">
          <xlrd:rvb i="126"/>
        </ext>
      </extLst>
    </bk>
    <bk>
      <extLst>
        <ext uri="{3e2802c4-a4d2-4d8b-9148-e3be6c30e623}">
          <xlrd:rvb i="129"/>
        </ext>
      </extLst>
    </bk>
    <bk>
      <extLst>
        <ext uri="{3e2802c4-a4d2-4d8b-9148-e3be6c30e623}">
          <xlrd:rvb i="135"/>
        </ext>
      </extLst>
    </bk>
    <bk>
      <extLst>
        <ext uri="{3e2802c4-a4d2-4d8b-9148-e3be6c30e623}">
          <xlrd:rvb i="141"/>
        </ext>
      </extLst>
    </bk>
    <bk>
      <extLst>
        <ext uri="{3e2802c4-a4d2-4d8b-9148-e3be6c30e623}">
          <xlrd:rvb i="144"/>
        </ext>
      </extLst>
    </bk>
    <bk>
      <extLst>
        <ext uri="{3e2802c4-a4d2-4d8b-9148-e3be6c30e623}">
          <xlrd:rvb i="147"/>
        </ext>
      </extLst>
    </bk>
    <bk>
      <extLst>
        <ext uri="{3e2802c4-a4d2-4d8b-9148-e3be6c30e623}">
          <xlrd:rvb i="150"/>
        </ext>
      </extLst>
    </bk>
    <bk>
      <extLst>
        <ext uri="{3e2802c4-a4d2-4d8b-9148-e3be6c30e623}">
          <xlrd:rvb i="153"/>
        </ext>
      </extLst>
    </bk>
    <bk>
      <extLst>
        <ext uri="{3e2802c4-a4d2-4d8b-9148-e3be6c30e623}">
          <xlrd:rvb i="156"/>
        </ext>
      </extLst>
    </bk>
    <bk>
      <extLst>
        <ext uri="{3e2802c4-a4d2-4d8b-9148-e3be6c30e623}">
          <xlrd:rvb i="159"/>
        </ext>
      </extLst>
    </bk>
    <bk>
      <extLst>
        <ext uri="{3e2802c4-a4d2-4d8b-9148-e3be6c30e623}">
          <xlrd:rvb i="162"/>
        </ext>
      </extLst>
    </bk>
    <bk>
      <extLst>
        <ext uri="{3e2802c4-a4d2-4d8b-9148-e3be6c30e623}">
          <xlrd:rvb i="165"/>
        </ext>
      </extLst>
    </bk>
    <bk>
      <extLst>
        <ext uri="{3e2802c4-a4d2-4d8b-9148-e3be6c30e623}">
          <xlrd:rvb i="168"/>
        </ext>
      </extLst>
    </bk>
    <bk>
      <extLst>
        <ext uri="{3e2802c4-a4d2-4d8b-9148-e3be6c30e623}">
          <xlrd:rvb i="174"/>
        </ext>
      </extLst>
    </bk>
    <bk>
      <extLst>
        <ext uri="{3e2802c4-a4d2-4d8b-9148-e3be6c30e623}">
          <xlrd:rvb i="177"/>
        </ext>
      </extLst>
    </bk>
    <bk>
      <extLst>
        <ext uri="{3e2802c4-a4d2-4d8b-9148-e3be6c30e623}">
          <xlrd:rvb i="183"/>
        </ext>
      </extLst>
    </bk>
    <bk>
      <extLst>
        <ext uri="{3e2802c4-a4d2-4d8b-9148-e3be6c30e623}">
          <xlrd:rvb i="186"/>
        </ext>
      </extLst>
    </bk>
    <bk>
      <extLst>
        <ext uri="{3e2802c4-a4d2-4d8b-9148-e3be6c30e623}">
          <xlrd:rvb i="189"/>
        </ext>
      </extLst>
    </bk>
    <bk>
      <extLst>
        <ext uri="{3e2802c4-a4d2-4d8b-9148-e3be6c30e623}">
          <xlrd:rvb i="192"/>
        </ext>
      </extLst>
    </bk>
    <bk>
      <extLst>
        <ext uri="{3e2802c4-a4d2-4d8b-9148-e3be6c30e623}">
          <xlrd:rvb i="195"/>
        </ext>
      </extLst>
    </bk>
    <bk>
      <extLst>
        <ext uri="{3e2802c4-a4d2-4d8b-9148-e3be6c30e623}">
          <xlrd:rvb i="198"/>
        </ext>
      </extLst>
    </bk>
    <bk>
      <extLst>
        <ext uri="{3e2802c4-a4d2-4d8b-9148-e3be6c30e623}">
          <xlrd:rvb i="201"/>
        </ext>
      </extLst>
    </bk>
    <bk>
      <extLst>
        <ext uri="{3e2802c4-a4d2-4d8b-9148-e3be6c30e623}">
          <xlrd:rvb i="204"/>
        </ext>
      </extLst>
    </bk>
    <bk>
      <extLst>
        <ext uri="{3e2802c4-a4d2-4d8b-9148-e3be6c30e623}">
          <xlrd:rvb i="207"/>
        </ext>
      </extLst>
    </bk>
    <bk>
      <extLst>
        <ext uri="{3e2802c4-a4d2-4d8b-9148-e3be6c30e623}">
          <xlrd:rvb i="210"/>
        </ext>
      </extLst>
    </bk>
    <bk>
      <extLst>
        <ext uri="{3e2802c4-a4d2-4d8b-9148-e3be6c30e623}">
          <xlrd:rvb i="213"/>
        </ext>
      </extLst>
    </bk>
    <bk>
      <extLst>
        <ext uri="{3e2802c4-a4d2-4d8b-9148-e3be6c30e623}">
          <xlrd:rvb i="216"/>
        </ext>
      </extLst>
    </bk>
    <bk>
      <extLst>
        <ext uri="{3e2802c4-a4d2-4d8b-9148-e3be6c30e623}">
          <xlrd:rvb i="219"/>
        </ext>
      </extLst>
    </bk>
    <bk>
      <extLst>
        <ext uri="{3e2802c4-a4d2-4d8b-9148-e3be6c30e623}">
          <xlrd:rvb i="222"/>
        </ext>
      </extLst>
    </bk>
    <bk>
      <extLst>
        <ext uri="{3e2802c4-a4d2-4d8b-9148-e3be6c30e623}">
          <xlrd:rvb i="225"/>
        </ext>
      </extLst>
    </bk>
    <bk>
      <extLst>
        <ext uri="{3e2802c4-a4d2-4d8b-9148-e3be6c30e623}">
          <xlrd:rvb i="228"/>
        </ext>
      </extLst>
    </bk>
    <bk>
      <extLst>
        <ext uri="{3e2802c4-a4d2-4d8b-9148-e3be6c30e623}">
          <xlrd:rvb i="231"/>
        </ext>
      </extLst>
    </bk>
    <bk>
      <extLst>
        <ext uri="{3e2802c4-a4d2-4d8b-9148-e3be6c30e623}">
          <xlrd:rvb i="234"/>
        </ext>
      </extLst>
    </bk>
    <bk>
      <extLst>
        <ext uri="{3e2802c4-a4d2-4d8b-9148-e3be6c30e623}">
          <xlrd:rvb i="237"/>
        </ext>
      </extLst>
    </bk>
    <bk>
      <extLst>
        <ext uri="{3e2802c4-a4d2-4d8b-9148-e3be6c30e623}">
          <xlrd:rvb i="240"/>
        </ext>
      </extLst>
    </bk>
    <bk>
      <extLst>
        <ext uri="{3e2802c4-a4d2-4d8b-9148-e3be6c30e623}">
          <xlrd:rvb i="243"/>
        </ext>
      </extLst>
    </bk>
    <bk>
      <extLst>
        <ext uri="{3e2802c4-a4d2-4d8b-9148-e3be6c30e623}">
          <xlrd:rvb i="249"/>
        </ext>
      </extLst>
    </bk>
    <bk>
      <extLst>
        <ext uri="{3e2802c4-a4d2-4d8b-9148-e3be6c30e623}">
          <xlrd:rvb i="252"/>
        </ext>
      </extLst>
    </bk>
    <bk>
      <extLst>
        <ext uri="{3e2802c4-a4d2-4d8b-9148-e3be6c30e623}">
          <xlrd:rvb i="255"/>
        </ext>
      </extLst>
    </bk>
    <bk>
      <extLst>
        <ext uri="{3e2802c4-a4d2-4d8b-9148-e3be6c30e623}">
          <xlrd:rvb i="258"/>
        </ext>
      </extLst>
    </bk>
    <bk>
      <extLst>
        <ext uri="{3e2802c4-a4d2-4d8b-9148-e3be6c30e623}">
          <xlrd:rvb i="261"/>
        </ext>
      </extLst>
    </bk>
    <bk>
      <extLst>
        <ext uri="{3e2802c4-a4d2-4d8b-9148-e3be6c30e623}">
          <xlrd:rvb i="264"/>
        </ext>
      </extLst>
    </bk>
    <bk>
      <extLst>
        <ext uri="{3e2802c4-a4d2-4d8b-9148-e3be6c30e623}">
          <xlrd:rvb i="267"/>
        </ext>
      </extLst>
    </bk>
    <bk>
      <extLst>
        <ext uri="{3e2802c4-a4d2-4d8b-9148-e3be6c30e623}">
          <xlrd:rvb i="270"/>
        </ext>
      </extLst>
    </bk>
    <bk>
      <extLst>
        <ext uri="{3e2802c4-a4d2-4d8b-9148-e3be6c30e623}">
          <xlrd:rvb i="273"/>
        </ext>
      </extLst>
    </bk>
    <bk>
      <extLst>
        <ext uri="{3e2802c4-a4d2-4d8b-9148-e3be6c30e623}">
          <xlrd:rvb i="276"/>
        </ext>
      </extLst>
    </bk>
    <bk>
      <extLst>
        <ext uri="{3e2802c4-a4d2-4d8b-9148-e3be6c30e623}">
          <xlrd:rvb i="279"/>
        </ext>
      </extLst>
    </bk>
    <bk>
      <extLst>
        <ext uri="{3e2802c4-a4d2-4d8b-9148-e3be6c30e623}">
          <xlrd:rvb i="282"/>
        </ext>
      </extLst>
    </bk>
    <bk>
      <extLst>
        <ext uri="{3e2802c4-a4d2-4d8b-9148-e3be6c30e623}">
          <xlrd:rvb i="285"/>
        </ext>
      </extLst>
    </bk>
    <bk>
      <extLst>
        <ext uri="{3e2802c4-a4d2-4d8b-9148-e3be6c30e623}">
          <xlrd:rvb i="288"/>
        </ext>
      </extLst>
    </bk>
    <bk>
      <extLst>
        <ext uri="{3e2802c4-a4d2-4d8b-9148-e3be6c30e623}">
          <xlrd:rvb i="291"/>
        </ext>
      </extLst>
    </bk>
    <bk>
      <extLst>
        <ext uri="{3e2802c4-a4d2-4d8b-9148-e3be6c30e623}">
          <xlrd:rvb i="294"/>
        </ext>
      </extLst>
    </bk>
    <bk>
      <extLst>
        <ext uri="{3e2802c4-a4d2-4d8b-9148-e3be6c30e623}">
          <xlrd:rvb i="297"/>
        </ext>
      </extLst>
    </bk>
    <bk>
      <extLst>
        <ext uri="{3e2802c4-a4d2-4d8b-9148-e3be6c30e623}">
          <xlrd:rvb i="300"/>
        </ext>
      </extLst>
    </bk>
    <bk>
      <extLst>
        <ext uri="{3e2802c4-a4d2-4d8b-9148-e3be6c30e623}">
          <xlrd:rvb i="303"/>
        </ext>
      </extLst>
    </bk>
    <bk>
      <extLst>
        <ext uri="{3e2802c4-a4d2-4d8b-9148-e3be6c30e623}">
          <xlrd:rvb i="306"/>
        </ext>
      </extLst>
    </bk>
    <bk>
      <extLst>
        <ext uri="{3e2802c4-a4d2-4d8b-9148-e3be6c30e623}">
          <xlrd:rvb i="309"/>
        </ext>
      </extLst>
    </bk>
    <bk>
      <extLst>
        <ext uri="{3e2802c4-a4d2-4d8b-9148-e3be6c30e623}">
          <xlrd:rvb i="312"/>
        </ext>
      </extLst>
    </bk>
    <bk>
      <extLst>
        <ext uri="{3e2802c4-a4d2-4d8b-9148-e3be6c30e623}">
          <xlrd:rvb i="315"/>
        </ext>
      </extLst>
    </bk>
    <bk>
      <extLst>
        <ext uri="{3e2802c4-a4d2-4d8b-9148-e3be6c30e623}">
          <xlrd:rvb i="318"/>
        </ext>
      </extLst>
    </bk>
    <bk>
      <extLst>
        <ext uri="{3e2802c4-a4d2-4d8b-9148-e3be6c30e623}">
          <xlrd:rvb i="321"/>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89"/>
        </ext>
      </extLst>
    </bk>
    <bk>
      <extLst>
        <ext uri="{3e2802c4-a4d2-4d8b-9148-e3be6c30e623}">
          <xlrd:rvb i="1490"/>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3"/>
        </ext>
      </extLst>
    </bk>
    <bk>
      <extLst>
        <ext uri="{3e2802c4-a4d2-4d8b-9148-e3be6c30e623}">
          <xlrd:rvb i="1524"/>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5"/>
        </ext>
      </extLst>
    </bk>
    <bk>
      <extLst>
        <ext uri="{3e2802c4-a4d2-4d8b-9148-e3be6c30e623}">
          <xlrd:rvb i="1606"/>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2"/>
        </ext>
      </extLst>
    </bk>
    <bk>
      <extLst>
        <ext uri="{3e2802c4-a4d2-4d8b-9148-e3be6c30e623}">
          <xlrd:rvb i="1633"/>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5"/>
        </ext>
      </extLst>
    </bk>
    <bk>
      <extLst>
        <ext uri="{3e2802c4-a4d2-4d8b-9148-e3be6c30e623}">
          <xlrd:rvb i="1646"/>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1"/>
        </ext>
      </extLst>
    </bk>
    <bk>
      <extLst>
        <ext uri="{3e2802c4-a4d2-4d8b-9148-e3be6c30e623}">
          <xlrd:rvb i="1712"/>
        </ext>
      </extLst>
    </bk>
    <bk>
      <extLst>
        <ext uri="{3e2802c4-a4d2-4d8b-9148-e3be6c30e623}">
          <xlrd:rvb i="1713"/>
        </ext>
      </extLst>
    </bk>
    <bk>
      <extLst>
        <ext uri="{3e2802c4-a4d2-4d8b-9148-e3be6c30e623}">
          <xlrd:rvb i="1714"/>
        </ext>
      </extLst>
    </bk>
    <bk>
      <extLst>
        <ext uri="{3e2802c4-a4d2-4d8b-9148-e3be6c30e623}">
          <xlrd:rvb i="1715"/>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3"/>
        </ext>
      </extLst>
    </bk>
    <bk>
      <extLst>
        <ext uri="{3e2802c4-a4d2-4d8b-9148-e3be6c30e623}">
          <xlrd:rvb i="1744"/>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7"/>
        </ext>
      </extLst>
    </bk>
    <bk>
      <extLst>
        <ext uri="{3e2802c4-a4d2-4d8b-9148-e3be6c30e623}">
          <xlrd:rvb i="1848"/>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4"/>
        </ext>
      </extLst>
    </bk>
    <bk>
      <extLst>
        <ext uri="{3e2802c4-a4d2-4d8b-9148-e3be6c30e623}">
          <xlrd:rvb i="1855"/>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0"/>
        </ext>
      </extLst>
    </bk>
    <bk>
      <extLst>
        <ext uri="{3e2802c4-a4d2-4d8b-9148-e3be6c30e623}">
          <xlrd:rvb i="1891"/>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1"/>
        </ext>
      </extLst>
    </bk>
    <bk>
      <extLst>
        <ext uri="{3e2802c4-a4d2-4d8b-9148-e3be6c30e623}">
          <xlrd:rvb i="1942"/>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4"/>
        </ext>
      </extLst>
    </bk>
    <bk>
      <extLst>
        <ext uri="{3e2802c4-a4d2-4d8b-9148-e3be6c30e623}">
          <xlrd:rvb i="2235"/>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bk>
      <extLst>
        <ext uri="{3e2802c4-a4d2-4d8b-9148-e3be6c30e623}">
          <xlrd:rvb i="2254"/>
        </ext>
      </extLst>
    </bk>
    <bk>
      <extLst>
        <ext uri="{3e2802c4-a4d2-4d8b-9148-e3be6c30e623}">
          <xlrd:rvb i="2255"/>
        </ext>
      </extLst>
    </bk>
    <bk>
      <extLst>
        <ext uri="{3e2802c4-a4d2-4d8b-9148-e3be6c30e623}">
          <xlrd:rvb i="2256"/>
        </ext>
      </extLst>
    </bk>
    <bk>
      <extLst>
        <ext uri="{3e2802c4-a4d2-4d8b-9148-e3be6c30e623}">
          <xlrd:rvb i="2257"/>
        </ext>
      </extLst>
    </bk>
    <bk>
      <extLst>
        <ext uri="{3e2802c4-a4d2-4d8b-9148-e3be6c30e623}">
          <xlrd:rvb i="2258"/>
        </ext>
      </extLst>
    </bk>
    <bk>
      <extLst>
        <ext uri="{3e2802c4-a4d2-4d8b-9148-e3be6c30e623}">
          <xlrd:rvb i="2259"/>
        </ext>
      </extLst>
    </bk>
    <bk>
      <extLst>
        <ext uri="{3e2802c4-a4d2-4d8b-9148-e3be6c30e623}">
          <xlrd:rvb i="2260"/>
        </ext>
      </extLst>
    </bk>
    <bk>
      <extLst>
        <ext uri="{3e2802c4-a4d2-4d8b-9148-e3be6c30e623}">
          <xlrd:rvb i="2261"/>
        </ext>
      </extLst>
    </bk>
    <bk>
      <extLst>
        <ext uri="{3e2802c4-a4d2-4d8b-9148-e3be6c30e623}">
          <xlrd:rvb i="2262"/>
        </ext>
      </extLst>
    </bk>
    <bk>
      <extLst>
        <ext uri="{3e2802c4-a4d2-4d8b-9148-e3be6c30e623}">
          <xlrd:rvb i="2263"/>
        </ext>
      </extLst>
    </bk>
    <bk>
      <extLst>
        <ext uri="{3e2802c4-a4d2-4d8b-9148-e3be6c30e623}">
          <xlrd:rvb i="2264"/>
        </ext>
      </extLst>
    </bk>
    <bk>
      <extLst>
        <ext uri="{3e2802c4-a4d2-4d8b-9148-e3be6c30e623}">
          <xlrd:rvb i="2265"/>
        </ext>
      </extLst>
    </bk>
    <bk>
      <extLst>
        <ext uri="{3e2802c4-a4d2-4d8b-9148-e3be6c30e623}">
          <xlrd:rvb i="2266"/>
        </ext>
      </extLst>
    </bk>
    <bk>
      <extLst>
        <ext uri="{3e2802c4-a4d2-4d8b-9148-e3be6c30e623}">
          <xlrd:rvb i="2267"/>
        </ext>
      </extLst>
    </bk>
    <bk>
      <extLst>
        <ext uri="{3e2802c4-a4d2-4d8b-9148-e3be6c30e623}">
          <xlrd:rvb i="2268"/>
        </ext>
      </extLst>
    </bk>
    <bk>
      <extLst>
        <ext uri="{3e2802c4-a4d2-4d8b-9148-e3be6c30e623}">
          <xlrd:rvb i="2269"/>
        </ext>
      </extLst>
    </bk>
    <bk>
      <extLst>
        <ext uri="{3e2802c4-a4d2-4d8b-9148-e3be6c30e623}">
          <xlrd:rvb i="2270"/>
        </ext>
      </extLst>
    </bk>
    <bk>
      <extLst>
        <ext uri="{3e2802c4-a4d2-4d8b-9148-e3be6c30e623}">
          <xlrd:rvb i="2271"/>
        </ext>
      </extLst>
    </bk>
    <bk>
      <extLst>
        <ext uri="{3e2802c4-a4d2-4d8b-9148-e3be6c30e623}">
          <xlrd:rvb i="2272"/>
        </ext>
      </extLst>
    </bk>
    <bk>
      <extLst>
        <ext uri="{3e2802c4-a4d2-4d8b-9148-e3be6c30e623}">
          <xlrd:rvb i="2273"/>
        </ext>
      </extLst>
    </bk>
    <bk>
      <extLst>
        <ext uri="{3e2802c4-a4d2-4d8b-9148-e3be6c30e623}">
          <xlrd:rvb i="2274"/>
        </ext>
      </extLst>
    </bk>
    <bk>
      <extLst>
        <ext uri="{3e2802c4-a4d2-4d8b-9148-e3be6c30e623}">
          <xlrd:rvb i="2275"/>
        </ext>
      </extLst>
    </bk>
    <bk>
      <extLst>
        <ext uri="{3e2802c4-a4d2-4d8b-9148-e3be6c30e623}">
          <xlrd:rvb i="2276"/>
        </ext>
      </extLst>
    </bk>
    <bk>
      <extLst>
        <ext uri="{3e2802c4-a4d2-4d8b-9148-e3be6c30e623}">
          <xlrd:rvb i="2277"/>
        </ext>
      </extLst>
    </bk>
    <bk>
      <extLst>
        <ext uri="{3e2802c4-a4d2-4d8b-9148-e3be6c30e623}">
          <xlrd:rvb i="2278"/>
        </ext>
      </extLst>
    </bk>
    <bk>
      <extLst>
        <ext uri="{3e2802c4-a4d2-4d8b-9148-e3be6c30e623}">
          <xlrd:rvb i="2279"/>
        </ext>
      </extLst>
    </bk>
    <bk>
      <extLst>
        <ext uri="{3e2802c4-a4d2-4d8b-9148-e3be6c30e623}">
          <xlrd:rvb i="2280"/>
        </ext>
      </extLst>
    </bk>
    <bk>
      <extLst>
        <ext uri="{3e2802c4-a4d2-4d8b-9148-e3be6c30e623}">
          <xlrd:rvb i="2281"/>
        </ext>
      </extLst>
    </bk>
    <bk>
      <extLst>
        <ext uri="{3e2802c4-a4d2-4d8b-9148-e3be6c30e623}">
          <xlrd:rvb i="2282"/>
        </ext>
      </extLst>
    </bk>
    <bk>
      <extLst>
        <ext uri="{3e2802c4-a4d2-4d8b-9148-e3be6c30e623}">
          <xlrd:rvb i="2283"/>
        </ext>
      </extLst>
    </bk>
    <bk>
      <extLst>
        <ext uri="{3e2802c4-a4d2-4d8b-9148-e3be6c30e623}">
          <xlrd:rvb i="2284"/>
        </ext>
      </extLst>
    </bk>
    <bk>
      <extLst>
        <ext uri="{3e2802c4-a4d2-4d8b-9148-e3be6c30e623}">
          <xlrd:rvb i="2285"/>
        </ext>
      </extLst>
    </bk>
    <bk>
      <extLst>
        <ext uri="{3e2802c4-a4d2-4d8b-9148-e3be6c30e623}">
          <xlrd:rvb i="2286"/>
        </ext>
      </extLst>
    </bk>
    <bk>
      <extLst>
        <ext uri="{3e2802c4-a4d2-4d8b-9148-e3be6c30e623}">
          <xlrd:rvb i="2287"/>
        </ext>
      </extLst>
    </bk>
    <bk>
      <extLst>
        <ext uri="{3e2802c4-a4d2-4d8b-9148-e3be6c30e623}">
          <xlrd:rvb i="2288"/>
        </ext>
      </extLst>
    </bk>
    <bk>
      <extLst>
        <ext uri="{3e2802c4-a4d2-4d8b-9148-e3be6c30e623}">
          <xlrd:rvb i="2289"/>
        </ext>
      </extLst>
    </bk>
    <bk>
      <extLst>
        <ext uri="{3e2802c4-a4d2-4d8b-9148-e3be6c30e623}">
          <xlrd:rvb i="2290"/>
        </ext>
      </extLst>
    </bk>
    <bk>
      <extLst>
        <ext uri="{3e2802c4-a4d2-4d8b-9148-e3be6c30e623}">
          <xlrd:rvb i="2291"/>
        </ext>
      </extLst>
    </bk>
    <bk>
      <extLst>
        <ext uri="{3e2802c4-a4d2-4d8b-9148-e3be6c30e623}">
          <xlrd:rvb i="2292"/>
        </ext>
      </extLst>
    </bk>
    <bk>
      <extLst>
        <ext uri="{3e2802c4-a4d2-4d8b-9148-e3be6c30e623}">
          <xlrd:rvb i="2293"/>
        </ext>
      </extLst>
    </bk>
    <bk>
      <extLst>
        <ext uri="{3e2802c4-a4d2-4d8b-9148-e3be6c30e623}">
          <xlrd:rvb i="2294"/>
        </ext>
      </extLst>
    </bk>
    <bk>
      <extLst>
        <ext uri="{3e2802c4-a4d2-4d8b-9148-e3be6c30e623}">
          <xlrd:rvb i="2295"/>
        </ext>
      </extLst>
    </bk>
    <bk>
      <extLst>
        <ext uri="{3e2802c4-a4d2-4d8b-9148-e3be6c30e623}">
          <xlrd:rvb i="2296"/>
        </ext>
      </extLst>
    </bk>
    <bk>
      <extLst>
        <ext uri="{3e2802c4-a4d2-4d8b-9148-e3be6c30e623}">
          <xlrd:rvb i="2297"/>
        </ext>
      </extLst>
    </bk>
    <bk>
      <extLst>
        <ext uri="{3e2802c4-a4d2-4d8b-9148-e3be6c30e623}">
          <xlrd:rvb i="2298"/>
        </ext>
      </extLst>
    </bk>
    <bk>
      <extLst>
        <ext uri="{3e2802c4-a4d2-4d8b-9148-e3be6c30e623}">
          <xlrd:rvb i="2299"/>
        </ext>
      </extLst>
    </bk>
    <bk>
      <extLst>
        <ext uri="{3e2802c4-a4d2-4d8b-9148-e3be6c30e623}">
          <xlrd:rvb i="2300"/>
        </ext>
      </extLst>
    </bk>
    <bk>
      <extLst>
        <ext uri="{3e2802c4-a4d2-4d8b-9148-e3be6c30e623}">
          <xlrd:rvb i="2301"/>
        </ext>
      </extLst>
    </bk>
    <bk>
      <extLst>
        <ext uri="{3e2802c4-a4d2-4d8b-9148-e3be6c30e623}">
          <xlrd:rvb i="2302"/>
        </ext>
      </extLst>
    </bk>
    <bk>
      <extLst>
        <ext uri="{3e2802c4-a4d2-4d8b-9148-e3be6c30e623}">
          <xlrd:rvb i="2303"/>
        </ext>
      </extLst>
    </bk>
    <bk>
      <extLst>
        <ext uri="{3e2802c4-a4d2-4d8b-9148-e3be6c30e623}">
          <xlrd:rvb i="2304"/>
        </ext>
      </extLst>
    </bk>
    <bk>
      <extLst>
        <ext uri="{3e2802c4-a4d2-4d8b-9148-e3be6c30e623}">
          <xlrd:rvb i="2305"/>
        </ext>
      </extLst>
    </bk>
    <bk>
      <extLst>
        <ext uri="{3e2802c4-a4d2-4d8b-9148-e3be6c30e623}">
          <xlrd:rvb i="2306"/>
        </ext>
      </extLst>
    </bk>
    <bk>
      <extLst>
        <ext uri="{3e2802c4-a4d2-4d8b-9148-e3be6c30e623}">
          <xlrd:rvb i="2307"/>
        </ext>
      </extLst>
    </bk>
    <bk>
      <extLst>
        <ext uri="{3e2802c4-a4d2-4d8b-9148-e3be6c30e623}">
          <xlrd:rvb i="2308"/>
        </ext>
      </extLst>
    </bk>
    <bk>
      <extLst>
        <ext uri="{3e2802c4-a4d2-4d8b-9148-e3be6c30e623}">
          <xlrd:rvb i="2309"/>
        </ext>
      </extLst>
    </bk>
    <bk>
      <extLst>
        <ext uri="{3e2802c4-a4d2-4d8b-9148-e3be6c30e623}">
          <xlrd:rvb i="2310"/>
        </ext>
      </extLst>
    </bk>
    <bk>
      <extLst>
        <ext uri="{3e2802c4-a4d2-4d8b-9148-e3be6c30e623}">
          <xlrd:rvb i="2311"/>
        </ext>
      </extLst>
    </bk>
    <bk>
      <extLst>
        <ext uri="{3e2802c4-a4d2-4d8b-9148-e3be6c30e623}">
          <xlrd:rvb i="2312"/>
        </ext>
      </extLst>
    </bk>
    <bk>
      <extLst>
        <ext uri="{3e2802c4-a4d2-4d8b-9148-e3be6c30e623}">
          <xlrd:rvb i="2313"/>
        </ext>
      </extLst>
    </bk>
    <bk>
      <extLst>
        <ext uri="{3e2802c4-a4d2-4d8b-9148-e3be6c30e623}">
          <xlrd:rvb i="2314"/>
        </ext>
      </extLst>
    </bk>
    <bk>
      <extLst>
        <ext uri="{3e2802c4-a4d2-4d8b-9148-e3be6c30e623}">
          <xlrd:rvb i="2315"/>
        </ext>
      </extLst>
    </bk>
    <bk>
      <extLst>
        <ext uri="{3e2802c4-a4d2-4d8b-9148-e3be6c30e623}">
          <xlrd:rvb i="2316"/>
        </ext>
      </extLst>
    </bk>
    <bk>
      <extLst>
        <ext uri="{3e2802c4-a4d2-4d8b-9148-e3be6c30e623}">
          <xlrd:rvb i="2317"/>
        </ext>
      </extLst>
    </bk>
    <bk>
      <extLst>
        <ext uri="{3e2802c4-a4d2-4d8b-9148-e3be6c30e623}">
          <xlrd:rvb i="2318"/>
        </ext>
      </extLst>
    </bk>
    <bk>
      <extLst>
        <ext uri="{3e2802c4-a4d2-4d8b-9148-e3be6c30e623}">
          <xlrd:rvb i="2319"/>
        </ext>
      </extLst>
    </bk>
    <bk>
      <extLst>
        <ext uri="{3e2802c4-a4d2-4d8b-9148-e3be6c30e623}">
          <xlrd:rvb i="2320"/>
        </ext>
      </extLst>
    </bk>
    <bk>
      <extLst>
        <ext uri="{3e2802c4-a4d2-4d8b-9148-e3be6c30e623}">
          <xlrd:rvb i="2321"/>
        </ext>
      </extLst>
    </bk>
    <bk>
      <extLst>
        <ext uri="{3e2802c4-a4d2-4d8b-9148-e3be6c30e623}">
          <xlrd:rvb i="2322"/>
        </ext>
      </extLst>
    </bk>
    <bk>
      <extLst>
        <ext uri="{3e2802c4-a4d2-4d8b-9148-e3be6c30e623}">
          <xlrd:rvb i="2323"/>
        </ext>
      </extLst>
    </bk>
    <bk>
      <extLst>
        <ext uri="{3e2802c4-a4d2-4d8b-9148-e3be6c30e623}">
          <xlrd:rvb i="2324"/>
        </ext>
      </extLst>
    </bk>
    <bk>
      <extLst>
        <ext uri="{3e2802c4-a4d2-4d8b-9148-e3be6c30e623}">
          <xlrd:rvb i="2325"/>
        </ext>
      </extLst>
    </bk>
    <bk>
      <extLst>
        <ext uri="{3e2802c4-a4d2-4d8b-9148-e3be6c30e623}">
          <xlrd:rvb i="2326"/>
        </ext>
      </extLst>
    </bk>
    <bk>
      <extLst>
        <ext uri="{3e2802c4-a4d2-4d8b-9148-e3be6c30e623}">
          <xlrd:rvb i="2327"/>
        </ext>
      </extLst>
    </bk>
    <bk>
      <extLst>
        <ext uri="{3e2802c4-a4d2-4d8b-9148-e3be6c30e623}">
          <xlrd:rvb i="2328"/>
        </ext>
      </extLst>
    </bk>
    <bk>
      <extLst>
        <ext uri="{3e2802c4-a4d2-4d8b-9148-e3be6c30e623}">
          <xlrd:rvb i="2329"/>
        </ext>
      </extLst>
    </bk>
    <bk>
      <extLst>
        <ext uri="{3e2802c4-a4d2-4d8b-9148-e3be6c30e623}">
          <xlrd:rvb i="2330"/>
        </ext>
      </extLst>
    </bk>
    <bk>
      <extLst>
        <ext uri="{3e2802c4-a4d2-4d8b-9148-e3be6c30e623}">
          <xlrd:rvb i="2331"/>
        </ext>
      </extLst>
    </bk>
    <bk>
      <extLst>
        <ext uri="{3e2802c4-a4d2-4d8b-9148-e3be6c30e623}">
          <xlrd:rvb i="2332"/>
        </ext>
      </extLst>
    </bk>
    <bk>
      <extLst>
        <ext uri="{3e2802c4-a4d2-4d8b-9148-e3be6c30e623}">
          <xlrd:rvb i="2333"/>
        </ext>
      </extLst>
    </bk>
    <bk>
      <extLst>
        <ext uri="{3e2802c4-a4d2-4d8b-9148-e3be6c30e623}">
          <xlrd:rvb i="2334"/>
        </ext>
      </extLst>
    </bk>
    <bk>
      <extLst>
        <ext uri="{3e2802c4-a4d2-4d8b-9148-e3be6c30e623}">
          <xlrd:rvb i="2335"/>
        </ext>
      </extLst>
    </bk>
    <bk>
      <extLst>
        <ext uri="{3e2802c4-a4d2-4d8b-9148-e3be6c30e623}">
          <xlrd:rvb i="2336"/>
        </ext>
      </extLst>
    </bk>
    <bk>
      <extLst>
        <ext uri="{3e2802c4-a4d2-4d8b-9148-e3be6c30e623}">
          <xlrd:rvb i="2337"/>
        </ext>
      </extLst>
    </bk>
    <bk>
      <extLst>
        <ext uri="{3e2802c4-a4d2-4d8b-9148-e3be6c30e623}">
          <xlrd:rvb i="2338"/>
        </ext>
      </extLst>
    </bk>
    <bk>
      <extLst>
        <ext uri="{3e2802c4-a4d2-4d8b-9148-e3be6c30e623}">
          <xlrd:rvb i="2339"/>
        </ext>
      </extLst>
    </bk>
    <bk>
      <extLst>
        <ext uri="{3e2802c4-a4d2-4d8b-9148-e3be6c30e623}">
          <xlrd:rvb i="2340"/>
        </ext>
      </extLst>
    </bk>
    <bk>
      <extLst>
        <ext uri="{3e2802c4-a4d2-4d8b-9148-e3be6c30e623}">
          <xlrd:rvb i="2341"/>
        </ext>
      </extLst>
    </bk>
    <bk>
      <extLst>
        <ext uri="{3e2802c4-a4d2-4d8b-9148-e3be6c30e623}">
          <xlrd:rvb i="2342"/>
        </ext>
      </extLst>
    </bk>
    <bk>
      <extLst>
        <ext uri="{3e2802c4-a4d2-4d8b-9148-e3be6c30e623}">
          <xlrd:rvb i="2343"/>
        </ext>
      </extLst>
    </bk>
    <bk>
      <extLst>
        <ext uri="{3e2802c4-a4d2-4d8b-9148-e3be6c30e623}">
          <xlrd:rvb i="2344"/>
        </ext>
      </extLst>
    </bk>
    <bk>
      <extLst>
        <ext uri="{3e2802c4-a4d2-4d8b-9148-e3be6c30e623}">
          <xlrd:rvb i="2345"/>
        </ext>
      </extLst>
    </bk>
    <bk>
      <extLst>
        <ext uri="{3e2802c4-a4d2-4d8b-9148-e3be6c30e623}">
          <xlrd:rvb i="2346"/>
        </ext>
      </extLst>
    </bk>
    <bk>
      <extLst>
        <ext uri="{3e2802c4-a4d2-4d8b-9148-e3be6c30e623}">
          <xlrd:rvb i="2347"/>
        </ext>
      </extLst>
    </bk>
    <bk>
      <extLst>
        <ext uri="{3e2802c4-a4d2-4d8b-9148-e3be6c30e623}">
          <xlrd:rvb i="2348"/>
        </ext>
      </extLst>
    </bk>
    <bk>
      <extLst>
        <ext uri="{3e2802c4-a4d2-4d8b-9148-e3be6c30e623}">
          <xlrd:rvb i="2349"/>
        </ext>
      </extLst>
    </bk>
    <bk>
      <extLst>
        <ext uri="{3e2802c4-a4d2-4d8b-9148-e3be6c30e623}">
          <xlrd:rvb i="2350"/>
        </ext>
      </extLst>
    </bk>
    <bk>
      <extLst>
        <ext uri="{3e2802c4-a4d2-4d8b-9148-e3be6c30e623}">
          <xlrd:rvb i="2351"/>
        </ext>
      </extLst>
    </bk>
    <bk>
      <extLst>
        <ext uri="{3e2802c4-a4d2-4d8b-9148-e3be6c30e623}">
          <xlrd:rvb i="2352"/>
        </ext>
      </extLst>
    </bk>
    <bk>
      <extLst>
        <ext uri="{3e2802c4-a4d2-4d8b-9148-e3be6c30e623}">
          <xlrd:rvb i="2353"/>
        </ext>
      </extLst>
    </bk>
    <bk>
      <extLst>
        <ext uri="{3e2802c4-a4d2-4d8b-9148-e3be6c30e623}">
          <xlrd:rvb i="2354"/>
        </ext>
      </extLst>
    </bk>
    <bk>
      <extLst>
        <ext uri="{3e2802c4-a4d2-4d8b-9148-e3be6c30e623}">
          <xlrd:rvb i="2355"/>
        </ext>
      </extLst>
    </bk>
    <bk>
      <extLst>
        <ext uri="{3e2802c4-a4d2-4d8b-9148-e3be6c30e623}">
          <xlrd:rvb i="2356"/>
        </ext>
      </extLst>
    </bk>
    <bk>
      <extLst>
        <ext uri="{3e2802c4-a4d2-4d8b-9148-e3be6c30e623}">
          <xlrd:rvb i="2357"/>
        </ext>
      </extLst>
    </bk>
    <bk>
      <extLst>
        <ext uri="{3e2802c4-a4d2-4d8b-9148-e3be6c30e623}">
          <xlrd:rvb i="2358"/>
        </ext>
      </extLst>
    </bk>
    <bk>
      <extLst>
        <ext uri="{3e2802c4-a4d2-4d8b-9148-e3be6c30e623}">
          <xlrd:rvb i="2359"/>
        </ext>
      </extLst>
    </bk>
    <bk>
      <extLst>
        <ext uri="{3e2802c4-a4d2-4d8b-9148-e3be6c30e623}">
          <xlrd:rvb i="2360"/>
        </ext>
      </extLst>
    </bk>
    <bk>
      <extLst>
        <ext uri="{3e2802c4-a4d2-4d8b-9148-e3be6c30e623}">
          <xlrd:rvb i="2361"/>
        </ext>
      </extLst>
    </bk>
    <bk>
      <extLst>
        <ext uri="{3e2802c4-a4d2-4d8b-9148-e3be6c30e623}">
          <xlrd:rvb i="2362"/>
        </ext>
      </extLst>
    </bk>
    <bk>
      <extLst>
        <ext uri="{3e2802c4-a4d2-4d8b-9148-e3be6c30e623}">
          <xlrd:rvb i="2363"/>
        </ext>
      </extLst>
    </bk>
    <bk>
      <extLst>
        <ext uri="{3e2802c4-a4d2-4d8b-9148-e3be6c30e623}">
          <xlrd:rvb i="2364"/>
        </ext>
      </extLst>
    </bk>
    <bk>
      <extLst>
        <ext uri="{3e2802c4-a4d2-4d8b-9148-e3be6c30e623}">
          <xlrd:rvb i="2365"/>
        </ext>
      </extLst>
    </bk>
    <bk>
      <extLst>
        <ext uri="{3e2802c4-a4d2-4d8b-9148-e3be6c30e623}">
          <xlrd:rvb i="2366"/>
        </ext>
      </extLst>
    </bk>
    <bk>
      <extLst>
        <ext uri="{3e2802c4-a4d2-4d8b-9148-e3be6c30e623}">
          <xlrd:rvb i="2367"/>
        </ext>
      </extLst>
    </bk>
    <bk>
      <extLst>
        <ext uri="{3e2802c4-a4d2-4d8b-9148-e3be6c30e623}">
          <xlrd:rvb i="2368"/>
        </ext>
      </extLst>
    </bk>
    <bk>
      <extLst>
        <ext uri="{3e2802c4-a4d2-4d8b-9148-e3be6c30e623}">
          <xlrd:rvb i="2369"/>
        </ext>
      </extLst>
    </bk>
    <bk>
      <extLst>
        <ext uri="{3e2802c4-a4d2-4d8b-9148-e3be6c30e623}">
          <xlrd:rvb i="2370"/>
        </ext>
      </extLst>
    </bk>
    <bk>
      <extLst>
        <ext uri="{3e2802c4-a4d2-4d8b-9148-e3be6c30e623}">
          <xlrd:rvb i="2371"/>
        </ext>
      </extLst>
    </bk>
    <bk>
      <extLst>
        <ext uri="{3e2802c4-a4d2-4d8b-9148-e3be6c30e623}">
          <xlrd:rvb i="2372"/>
        </ext>
      </extLst>
    </bk>
    <bk>
      <extLst>
        <ext uri="{3e2802c4-a4d2-4d8b-9148-e3be6c30e623}">
          <xlrd:rvb i="2373"/>
        </ext>
      </extLst>
    </bk>
    <bk>
      <extLst>
        <ext uri="{3e2802c4-a4d2-4d8b-9148-e3be6c30e623}">
          <xlrd:rvb i="2374"/>
        </ext>
      </extLst>
    </bk>
    <bk>
      <extLst>
        <ext uri="{3e2802c4-a4d2-4d8b-9148-e3be6c30e623}">
          <xlrd:rvb i="2375"/>
        </ext>
      </extLst>
    </bk>
    <bk>
      <extLst>
        <ext uri="{3e2802c4-a4d2-4d8b-9148-e3be6c30e623}">
          <xlrd:rvb i="2376"/>
        </ext>
      </extLst>
    </bk>
    <bk>
      <extLst>
        <ext uri="{3e2802c4-a4d2-4d8b-9148-e3be6c30e623}">
          <xlrd:rvb i="2377"/>
        </ext>
      </extLst>
    </bk>
    <bk>
      <extLst>
        <ext uri="{3e2802c4-a4d2-4d8b-9148-e3be6c30e623}">
          <xlrd:rvb i="2378"/>
        </ext>
      </extLst>
    </bk>
    <bk>
      <extLst>
        <ext uri="{3e2802c4-a4d2-4d8b-9148-e3be6c30e623}">
          <xlrd:rvb i="2379"/>
        </ext>
      </extLst>
    </bk>
    <bk>
      <extLst>
        <ext uri="{3e2802c4-a4d2-4d8b-9148-e3be6c30e623}">
          <xlrd:rvb i="2380"/>
        </ext>
      </extLst>
    </bk>
    <bk>
      <extLst>
        <ext uri="{3e2802c4-a4d2-4d8b-9148-e3be6c30e623}">
          <xlrd:rvb i="2381"/>
        </ext>
      </extLst>
    </bk>
    <bk>
      <extLst>
        <ext uri="{3e2802c4-a4d2-4d8b-9148-e3be6c30e623}">
          <xlrd:rvb i="2382"/>
        </ext>
      </extLst>
    </bk>
    <bk>
      <extLst>
        <ext uri="{3e2802c4-a4d2-4d8b-9148-e3be6c30e623}">
          <xlrd:rvb i="2383"/>
        </ext>
      </extLst>
    </bk>
    <bk>
      <extLst>
        <ext uri="{3e2802c4-a4d2-4d8b-9148-e3be6c30e623}">
          <xlrd:rvb i="2384"/>
        </ext>
      </extLst>
    </bk>
    <bk>
      <extLst>
        <ext uri="{3e2802c4-a4d2-4d8b-9148-e3be6c30e623}">
          <xlrd:rvb i="2385"/>
        </ext>
      </extLst>
    </bk>
    <bk>
      <extLst>
        <ext uri="{3e2802c4-a4d2-4d8b-9148-e3be6c30e623}">
          <xlrd:rvb i="2386"/>
        </ext>
      </extLst>
    </bk>
    <bk>
      <extLst>
        <ext uri="{3e2802c4-a4d2-4d8b-9148-e3be6c30e623}">
          <xlrd:rvb i="2387"/>
        </ext>
      </extLst>
    </bk>
    <bk>
      <extLst>
        <ext uri="{3e2802c4-a4d2-4d8b-9148-e3be6c30e623}">
          <xlrd:rvb i="2388"/>
        </ext>
      </extLst>
    </bk>
    <bk>
      <extLst>
        <ext uri="{3e2802c4-a4d2-4d8b-9148-e3be6c30e623}">
          <xlrd:rvb i="2389"/>
        </ext>
      </extLst>
    </bk>
    <bk>
      <extLst>
        <ext uri="{3e2802c4-a4d2-4d8b-9148-e3be6c30e623}">
          <xlrd:rvb i="2390"/>
        </ext>
      </extLst>
    </bk>
    <bk>
      <extLst>
        <ext uri="{3e2802c4-a4d2-4d8b-9148-e3be6c30e623}">
          <xlrd:rvb i="2391"/>
        </ext>
      </extLst>
    </bk>
    <bk>
      <extLst>
        <ext uri="{3e2802c4-a4d2-4d8b-9148-e3be6c30e623}">
          <xlrd:rvb i="2392"/>
        </ext>
      </extLst>
    </bk>
    <bk>
      <extLst>
        <ext uri="{3e2802c4-a4d2-4d8b-9148-e3be6c30e623}">
          <xlrd:rvb i="2393"/>
        </ext>
      </extLst>
    </bk>
    <bk>
      <extLst>
        <ext uri="{3e2802c4-a4d2-4d8b-9148-e3be6c30e623}">
          <xlrd:rvb i="2394"/>
        </ext>
      </extLst>
    </bk>
    <bk>
      <extLst>
        <ext uri="{3e2802c4-a4d2-4d8b-9148-e3be6c30e623}">
          <xlrd:rvb i="2395"/>
        </ext>
      </extLst>
    </bk>
    <bk>
      <extLst>
        <ext uri="{3e2802c4-a4d2-4d8b-9148-e3be6c30e623}">
          <xlrd:rvb i="2396"/>
        </ext>
      </extLst>
    </bk>
    <bk>
      <extLst>
        <ext uri="{3e2802c4-a4d2-4d8b-9148-e3be6c30e623}">
          <xlrd:rvb i="2397"/>
        </ext>
      </extLst>
    </bk>
    <bk>
      <extLst>
        <ext uri="{3e2802c4-a4d2-4d8b-9148-e3be6c30e623}">
          <xlrd:rvb i="2398"/>
        </ext>
      </extLst>
    </bk>
    <bk>
      <extLst>
        <ext uri="{3e2802c4-a4d2-4d8b-9148-e3be6c30e623}">
          <xlrd:rvb i="2399"/>
        </ext>
      </extLst>
    </bk>
    <bk>
      <extLst>
        <ext uri="{3e2802c4-a4d2-4d8b-9148-e3be6c30e623}">
          <xlrd:rvb i="2400"/>
        </ext>
      </extLst>
    </bk>
    <bk>
      <extLst>
        <ext uri="{3e2802c4-a4d2-4d8b-9148-e3be6c30e623}">
          <xlrd:rvb i="2401"/>
        </ext>
      </extLst>
    </bk>
    <bk>
      <extLst>
        <ext uri="{3e2802c4-a4d2-4d8b-9148-e3be6c30e623}">
          <xlrd:rvb i="2402"/>
        </ext>
      </extLst>
    </bk>
    <bk>
      <extLst>
        <ext uri="{3e2802c4-a4d2-4d8b-9148-e3be6c30e623}">
          <xlrd:rvb i="2403"/>
        </ext>
      </extLst>
    </bk>
    <bk>
      <extLst>
        <ext uri="{3e2802c4-a4d2-4d8b-9148-e3be6c30e623}">
          <xlrd:rvb i="2404"/>
        </ext>
      </extLst>
    </bk>
    <bk>
      <extLst>
        <ext uri="{3e2802c4-a4d2-4d8b-9148-e3be6c30e623}">
          <xlrd:rvb i="2405"/>
        </ext>
      </extLst>
    </bk>
    <bk>
      <extLst>
        <ext uri="{3e2802c4-a4d2-4d8b-9148-e3be6c30e623}">
          <xlrd:rvb i="2406"/>
        </ext>
      </extLst>
    </bk>
    <bk>
      <extLst>
        <ext uri="{3e2802c4-a4d2-4d8b-9148-e3be6c30e623}">
          <xlrd:rvb i="2407"/>
        </ext>
      </extLst>
    </bk>
    <bk>
      <extLst>
        <ext uri="{3e2802c4-a4d2-4d8b-9148-e3be6c30e623}">
          <xlrd:rvb i="2408"/>
        </ext>
      </extLst>
    </bk>
    <bk>
      <extLst>
        <ext uri="{3e2802c4-a4d2-4d8b-9148-e3be6c30e623}">
          <xlrd:rvb i="2409"/>
        </ext>
      </extLst>
    </bk>
    <bk>
      <extLst>
        <ext uri="{3e2802c4-a4d2-4d8b-9148-e3be6c30e623}">
          <xlrd:rvb i="2410"/>
        </ext>
      </extLst>
    </bk>
    <bk>
      <extLst>
        <ext uri="{3e2802c4-a4d2-4d8b-9148-e3be6c30e623}">
          <xlrd:rvb i="2411"/>
        </ext>
      </extLst>
    </bk>
    <bk>
      <extLst>
        <ext uri="{3e2802c4-a4d2-4d8b-9148-e3be6c30e623}">
          <xlrd:rvb i="2412"/>
        </ext>
      </extLst>
    </bk>
    <bk>
      <extLst>
        <ext uri="{3e2802c4-a4d2-4d8b-9148-e3be6c30e623}">
          <xlrd:rvb i="2413"/>
        </ext>
      </extLst>
    </bk>
    <bk>
      <extLst>
        <ext uri="{3e2802c4-a4d2-4d8b-9148-e3be6c30e623}">
          <xlrd:rvb i="2414"/>
        </ext>
      </extLst>
    </bk>
    <bk>
      <extLst>
        <ext uri="{3e2802c4-a4d2-4d8b-9148-e3be6c30e623}">
          <xlrd:rvb i="2415"/>
        </ext>
      </extLst>
    </bk>
    <bk>
      <extLst>
        <ext uri="{3e2802c4-a4d2-4d8b-9148-e3be6c30e623}">
          <xlrd:rvb i="2416"/>
        </ext>
      </extLst>
    </bk>
    <bk>
      <extLst>
        <ext uri="{3e2802c4-a4d2-4d8b-9148-e3be6c30e623}">
          <xlrd:rvb i="2417"/>
        </ext>
      </extLst>
    </bk>
    <bk>
      <extLst>
        <ext uri="{3e2802c4-a4d2-4d8b-9148-e3be6c30e623}">
          <xlrd:rvb i="2418"/>
        </ext>
      </extLst>
    </bk>
    <bk>
      <extLst>
        <ext uri="{3e2802c4-a4d2-4d8b-9148-e3be6c30e623}">
          <xlrd:rvb i="2419"/>
        </ext>
      </extLst>
    </bk>
    <bk>
      <extLst>
        <ext uri="{3e2802c4-a4d2-4d8b-9148-e3be6c30e623}">
          <xlrd:rvb i="2420"/>
        </ext>
      </extLst>
    </bk>
    <bk>
      <extLst>
        <ext uri="{3e2802c4-a4d2-4d8b-9148-e3be6c30e623}">
          <xlrd:rvb i="2421"/>
        </ext>
      </extLst>
    </bk>
    <bk>
      <extLst>
        <ext uri="{3e2802c4-a4d2-4d8b-9148-e3be6c30e623}">
          <xlrd:rvb i="2422"/>
        </ext>
      </extLst>
    </bk>
    <bk>
      <extLst>
        <ext uri="{3e2802c4-a4d2-4d8b-9148-e3be6c30e623}">
          <xlrd:rvb i="2423"/>
        </ext>
      </extLst>
    </bk>
    <bk>
      <extLst>
        <ext uri="{3e2802c4-a4d2-4d8b-9148-e3be6c30e623}">
          <xlrd:rvb i="2424"/>
        </ext>
      </extLst>
    </bk>
    <bk>
      <extLst>
        <ext uri="{3e2802c4-a4d2-4d8b-9148-e3be6c30e623}">
          <xlrd:rvb i="2425"/>
        </ext>
      </extLst>
    </bk>
    <bk>
      <extLst>
        <ext uri="{3e2802c4-a4d2-4d8b-9148-e3be6c30e623}">
          <xlrd:rvb i="2426"/>
        </ext>
      </extLst>
    </bk>
    <bk>
      <extLst>
        <ext uri="{3e2802c4-a4d2-4d8b-9148-e3be6c30e623}">
          <xlrd:rvb i="2427"/>
        </ext>
      </extLst>
    </bk>
    <bk>
      <extLst>
        <ext uri="{3e2802c4-a4d2-4d8b-9148-e3be6c30e623}">
          <xlrd:rvb i="2428"/>
        </ext>
      </extLst>
    </bk>
    <bk>
      <extLst>
        <ext uri="{3e2802c4-a4d2-4d8b-9148-e3be6c30e623}">
          <xlrd:rvb i="2429"/>
        </ext>
      </extLst>
    </bk>
    <bk>
      <extLst>
        <ext uri="{3e2802c4-a4d2-4d8b-9148-e3be6c30e623}">
          <xlrd:rvb i="2430"/>
        </ext>
      </extLst>
    </bk>
    <bk>
      <extLst>
        <ext uri="{3e2802c4-a4d2-4d8b-9148-e3be6c30e623}">
          <xlrd:rvb i="2431"/>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6"/>
        </ext>
      </extLst>
    </bk>
    <bk>
      <extLst>
        <ext uri="{3e2802c4-a4d2-4d8b-9148-e3be6c30e623}">
          <xlrd:rvb i="2437"/>
        </ext>
      </extLst>
    </bk>
    <bk>
      <extLst>
        <ext uri="{3e2802c4-a4d2-4d8b-9148-e3be6c30e623}">
          <xlrd:rvb i="2438"/>
        </ext>
      </extLst>
    </bk>
    <bk>
      <extLst>
        <ext uri="{3e2802c4-a4d2-4d8b-9148-e3be6c30e623}">
          <xlrd:rvb i="2439"/>
        </ext>
      </extLst>
    </bk>
    <bk>
      <extLst>
        <ext uri="{3e2802c4-a4d2-4d8b-9148-e3be6c30e623}">
          <xlrd:rvb i="2440"/>
        </ext>
      </extLst>
    </bk>
    <bk>
      <extLst>
        <ext uri="{3e2802c4-a4d2-4d8b-9148-e3be6c30e623}">
          <xlrd:rvb i="2441"/>
        </ext>
      </extLst>
    </bk>
    <bk>
      <extLst>
        <ext uri="{3e2802c4-a4d2-4d8b-9148-e3be6c30e623}">
          <xlrd:rvb i="2442"/>
        </ext>
      </extLst>
    </bk>
    <bk>
      <extLst>
        <ext uri="{3e2802c4-a4d2-4d8b-9148-e3be6c30e623}">
          <xlrd:rvb i="2443"/>
        </ext>
      </extLst>
    </bk>
    <bk>
      <extLst>
        <ext uri="{3e2802c4-a4d2-4d8b-9148-e3be6c30e623}">
          <xlrd:rvb i="2444"/>
        </ext>
      </extLst>
    </bk>
    <bk>
      <extLst>
        <ext uri="{3e2802c4-a4d2-4d8b-9148-e3be6c30e623}">
          <xlrd:rvb i="2445"/>
        </ext>
      </extLst>
    </bk>
    <bk>
      <extLst>
        <ext uri="{3e2802c4-a4d2-4d8b-9148-e3be6c30e623}">
          <xlrd:rvb i="2446"/>
        </ext>
      </extLst>
    </bk>
    <bk>
      <extLst>
        <ext uri="{3e2802c4-a4d2-4d8b-9148-e3be6c30e623}">
          <xlrd:rvb i="2447"/>
        </ext>
      </extLst>
    </bk>
    <bk>
      <extLst>
        <ext uri="{3e2802c4-a4d2-4d8b-9148-e3be6c30e623}">
          <xlrd:rvb i="2448"/>
        </ext>
      </extLst>
    </bk>
    <bk>
      <extLst>
        <ext uri="{3e2802c4-a4d2-4d8b-9148-e3be6c30e623}">
          <xlrd:rvb i="2449"/>
        </ext>
      </extLst>
    </bk>
    <bk>
      <extLst>
        <ext uri="{3e2802c4-a4d2-4d8b-9148-e3be6c30e623}">
          <xlrd:rvb i="2450"/>
        </ext>
      </extLst>
    </bk>
    <bk>
      <extLst>
        <ext uri="{3e2802c4-a4d2-4d8b-9148-e3be6c30e623}">
          <xlrd:rvb i="2451"/>
        </ext>
      </extLst>
    </bk>
    <bk>
      <extLst>
        <ext uri="{3e2802c4-a4d2-4d8b-9148-e3be6c30e623}">
          <xlrd:rvb i="2452"/>
        </ext>
      </extLst>
    </bk>
    <bk>
      <extLst>
        <ext uri="{3e2802c4-a4d2-4d8b-9148-e3be6c30e623}">
          <xlrd:rvb i="2453"/>
        </ext>
      </extLst>
    </bk>
    <bk>
      <extLst>
        <ext uri="{3e2802c4-a4d2-4d8b-9148-e3be6c30e623}">
          <xlrd:rvb i="2454"/>
        </ext>
      </extLst>
    </bk>
    <bk>
      <extLst>
        <ext uri="{3e2802c4-a4d2-4d8b-9148-e3be6c30e623}">
          <xlrd:rvb i="2455"/>
        </ext>
      </extLst>
    </bk>
    <bk>
      <extLst>
        <ext uri="{3e2802c4-a4d2-4d8b-9148-e3be6c30e623}">
          <xlrd:rvb i="2456"/>
        </ext>
      </extLst>
    </bk>
    <bk>
      <extLst>
        <ext uri="{3e2802c4-a4d2-4d8b-9148-e3be6c30e623}">
          <xlrd:rvb i="2457"/>
        </ext>
      </extLst>
    </bk>
    <bk>
      <extLst>
        <ext uri="{3e2802c4-a4d2-4d8b-9148-e3be6c30e623}">
          <xlrd:rvb i="2458"/>
        </ext>
      </extLst>
    </bk>
    <bk>
      <extLst>
        <ext uri="{3e2802c4-a4d2-4d8b-9148-e3be6c30e623}">
          <xlrd:rvb i="2459"/>
        </ext>
      </extLst>
    </bk>
    <bk>
      <extLst>
        <ext uri="{3e2802c4-a4d2-4d8b-9148-e3be6c30e623}">
          <xlrd:rvb i="2460"/>
        </ext>
      </extLst>
    </bk>
    <bk>
      <extLst>
        <ext uri="{3e2802c4-a4d2-4d8b-9148-e3be6c30e623}">
          <xlrd:rvb i="2461"/>
        </ext>
      </extLst>
    </bk>
    <bk>
      <extLst>
        <ext uri="{3e2802c4-a4d2-4d8b-9148-e3be6c30e623}">
          <xlrd:rvb i="2462"/>
        </ext>
      </extLst>
    </bk>
    <bk>
      <extLst>
        <ext uri="{3e2802c4-a4d2-4d8b-9148-e3be6c30e623}">
          <xlrd:rvb i="2463"/>
        </ext>
      </extLst>
    </bk>
    <bk>
      <extLst>
        <ext uri="{3e2802c4-a4d2-4d8b-9148-e3be6c30e623}">
          <xlrd:rvb i="2464"/>
        </ext>
      </extLst>
    </bk>
    <bk>
      <extLst>
        <ext uri="{3e2802c4-a4d2-4d8b-9148-e3be6c30e623}">
          <xlrd:rvb i="2465"/>
        </ext>
      </extLst>
    </bk>
    <bk>
      <extLst>
        <ext uri="{3e2802c4-a4d2-4d8b-9148-e3be6c30e623}">
          <xlrd:rvb i="2466"/>
        </ext>
      </extLst>
    </bk>
    <bk>
      <extLst>
        <ext uri="{3e2802c4-a4d2-4d8b-9148-e3be6c30e623}">
          <xlrd:rvb i="2467"/>
        </ext>
      </extLst>
    </bk>
    <bk>
      <extLst>
        <ext uri="{3e2802c4-a4d2-4d8b-9148-e3be6c30e623}">
          <xlrd:rvb i="2468"/>
        </ext>
      </extLst>
    </bk>
    <bk>
      <extLst>
        <ext uri="{3e2802c4-a4d2-4d8b-9148-e3be6c30e623}">
          <xlrd:rvb i="2469"/>
        </ext>
      </extLst>
    </bk>
    <bk>
      <extLst>
        <ext uri="{3e2802c4-a4d2-4d8b-9148-e3be6c30e623}">
          <xlrd:rvb i="2470"/>
        </ext>
      </extLst>
    </bk>
    <bk>
      <extLst>
        <ext uri="{3e2802c4-a4d2-4d8b-9148-e3be6c30e623}">
          <xlrd:rvb i="2471"/>
        </ext>
      </extLst>
    </bk>
    <bk>
      <extLst>
        <ext uri="{3e2802c4-a4d2-4d8b-9148-e3be6c30e623}">
          <xlrd:rvb i="2472"/>
        </ext>
      </extLst>
    </bk>
    <bk>
      <extLst>
        <ext uri="{3e2802c4-a4d2-4d8b-9148-e3be6c30e623}">
          <xlrd:rvb i="2473"/>
        </ext>
      </extLst>
    </bk>
    <bk>
      <extLst>
        <ext uri="{3e2802c4-a4d2-4d8b-9148-e3be6c30e623}">
          <xlrd:rvb i="2474"/>
        </ext>
      </extLst>
    </bk>
    <bk>
      <extLst>
        <ext uri="{3e2802c4-a4d2-4d8b-9148-e3be6c30e623}">
          <xlrd:rvb i="2475"/>
        </ext>
      </extLst>
    </bk>
    <bk>
      <extLst>
        <ext uri="{3e2802c4-a4d2-4d8b-9148-e3be6c30e623}">
          <xlrd:rvb i="2476"/>
        </ext>
      </extLst>
    </bk>
    <bk>
      <extLst>
        <ext uri="{3e2802c4-a4d2-4d8b-9148-e3be6c30e623}">
          <xlrd:rvb i="2477"/>
        </ext>
      </extLst>
    </bk>
    <bk>
      <extLst>
        <ext uri="{3e2802c4-a4d2-4d8b-9148-e3be6c30e623}">
          <xlrd:rvb i="2478"/>
        </ext>
      </extLst>
    </bk>
    <bk>
      <extLst>
        <ext uri="{3e2802c4-a4d2-4d8b-9148-e3be6c30e623}">
          <xlrd:rvb i="2479"/>
        </ext>
      </extLst>
    </bk>
    <bk>
      <extLst>
        <ext uri="{3e2802c4-a4d2-4d8b-9148-e3be6c30e623}">
          <xlrd:rvb i="2480"/>
        </ext>
      </extLst>
    </bk>
    <bk>
      <extLst>
        <ext uri="{3e2802c4-a4d2-4d8b-9148-e3be6c30e623}">
          <xlrd:rvb i="2481"/>
        </ext>
      </extLst>
    </bk>
    <bk>
      <extLst>
        <ext uri="{3e2802c4-a4d2-4d8b-9148-e3be6c30e623}">
          <xlrd:rvb i="2482"/>
        </ext>
      </extLst>
    </bk>
    <bk>
      <extLst>
        <ext uri="{3e2802c4-a4d2-4d8b-9148-e3be6c30e623}">
          <xlrd:rvb i="2483"/>
        </ext>
      </extLst>
    </bk>
    <bk>
      <extLst>
        <ext uri="{3e2802c4-a4d2-4d8b-9148-e3be6c30e623}">
          <xlrd:rvb i="2484"/>
        </ext>
      </extLst>
    </bk>
    <bk>
      <extLst>
        <ext uri="{3e2802c4-a4d2-4d8b-9148-e3be6c30e623}">
          <xlrd:rvb i="2485"/>
        </ext>
      </extLst>
    </bk>
    <bk>
      <extLst>
        <ext uri="{3e2802c4-a4d2-4d8b-9148-e3be6c30e623}">
          <xlrd:rvb i="2486"/>
        </ext>
      </extLst>
    </bk>
    <bk>
      <extLst>
        <ext uri="{3e2802c4-a4d2-4d8b-9148-e3be6c30e623}">
          <xlrd:rvb i="2487"/>
        </ext>
      </extLst>
    </bk>
    <bk>
      <extLst>
        <ext uri="{3e2802c4-a4d2-4d8b-9148-e3be6c30e623}">
          <xlrd:rvb i="2488"/>
        </ext>
      </extLst>
    </bk>
    <bk>
      <extLst>
        <ext uri="{3e2802c4-a4d2-4d8b-9148-e3be6c30e623}">
          <xlrd:rvb i="2489"/>
        </ext>
      </extLst>
    </bk>
    <bk>
      <extLst>
        <ext uri="{3e2802c4-a4d2-4d8b-9148-e3be6c30e623}">
          <xlrd:rvb i="2490"/>
        </ext>
      </extLst>
    </bk>
    <bk>
      <extLst>
        <ext uri="{3e2802c4-a4d2-4d8b-9148-e3be6c30e623}">
          <xlrd:rvb i="2491"/>
        </ext>
      </extLst>
    </bk>
    <bk>
      <extLst>
        <ext uri="{3e2802c4-a4d2-4d8b-9148-e3be6c30e623}">
          <xlrd:rvb i="2492"/>
        </ext>
      </extLst>
    </bk>
    <bk>
      <extLst>
        <ext uri="{3e2802c4-a4d2-4d8b-9148-e3be6c30e623}">
          <xlrd:rvb i="2493"/>
        </ext>
      </extLst>
    </bk>
    <bk>
      <extLst>
        <ext uri="{3e2802c4-a4d2-4d8b-9148-e3be6c30e623}">
          <xlrd:rvb i="2494"/>
        </ext>
      </extLst>
    </bk>
    <bk>
      <extLst>
        <ext uri="{3e2802c4-a4d2-4d8b-9148-e3be6c30e623}">
          <xlrd:rvb i="2495"/>
        </ext>
      </extLst>
    </bk>
    <bk>
      <extLst>
        <ext uri="{3e2802c4-a4d2-4d8b-9148-e3be6c30e623}">
          <xlrd:rvb i="2496"/>
        </ext>
      </extLst>
    </bk>
    <bk>
      <extLst>
        <ext uri="{3e2802c4-a4d2-4d8b-9148-e3be6c30e623}">
          <xlrd:rvb i="2497"/>
        </ext>
      </extLst>
    </bk>
    <bk>
      <extLst>
        <ext uri="{3e2802c4-a4d2-4d8b-9148-e3be6c30e623}">
          <xlrd:rvb i="2498"/>
        </ext>
      </extLst>
    </bk>
    <bk>
      <extLst>
        <ext uri="{3e2802c4-a4d2-4d8b-9148-e3be6c30e623}">
          <xlrd:rvb i="2499"/>
        </ext>
      </extLst>
    </bk>
    <bk>
      <extLst>
        <ext uri="{3e2802c4-a4d2-4d8b-9148-e3be6c30e623}">
          <xlrd:rvb i="2500"/>
        </ext>
      </extLst>
    </bk>
    <bk>
      <extLst>
        <ext uri="{3e2802c4-a4d2-4d8b-9148-e3be6c30e623}">
          <xlrd:rvb i="2501"/>
        </ext>
      </extLst>
    </bk>
    <bk>
      <extLst>
        <ext uri="{3e2802c4-a4d2-4d8b-9148-e3be6c30e623}">
          <xlrd:rvb i="2502"/>
        </ext>
      </extLst>
    </bk>
    <bk>
      <extLst>
        <ext uri="{3e2802c4-a4d2-4d8b-9148-e3be6c30e623}">
          <xlrd:rvb i="2503"/>
        </ext>
      </extLst>
    </bk>
    <bk>
      <extLst>
        <ext uri="{3e2802c4-a4d2-4d8b-9148-e3be6c30e623}">
          <xlrd:rvb i="2504"/>
        </ext>
      </extLst>
    </bk>
    <bk>
      <extLst>
        <ext uri="{3e2802c4-a4d2-4d8b-9148-e3be6c30e623}">
          <xlrd:rvb i="2505"/>
        </ext>
      </extLst>
    </bk>
    <bk>
      <extLst>
        <ext uri="{3e2802c4-a4d2-4d8b-9148-e3be6c30e623}">
          <xlrd:rvb i="2506"/>
        </ext>
      </extLst>
    </bk>
    <bk>
      <extLst>
        <ext uri="{3e2802c4-a4d2-4d8b-9148-e3be6c30e623}">
          <xlrd:rvb i="2507"/>
        </ext>
      </extLst>
    </bk>
    <bk>
      <extLst>
        <ext uri="{3e2802c4-a4d2-4d8b-9148-e3be6c30e623}">
          <xlrd:rvb i="2508"/>
        </ext>
      </extLst>
    </bk>
    <bk>
      <extLst>
        <ext uri="{3e2802c4-a4d2-4d8b-9148-e3be6c30e623}">
          <xlrd:rvb i="2509"/>
        </ext>
      </extLst>
    </bk>
    <bk>
      <extLst>
        <ext uri="{3e2802c4-a4d2-4d8b-9148-e3be6c30e623}">
          <xlrd:rvb i="2510"/>
        </ext>
      </extLst>
    </bk>
    <bk>
      <extLst>
        <ext uri="{3e2802c4-a4d2-4d8b-9148-e3be6c30e623}">
          <xlrd:rvb i="2511"/>
        </ext>
      </extLst>
    </bk>
    <bk>
      <extLst>
        <ext uri="{3e2802c4-a4d2-4d8b-9148-e3be6c30e623}">
          <xlrd:rvb i="2512"/>
        </ext>
      </extLst>
    </bk>
    <bk>
      <extLst>
        <ext uri="{3e2802c4-a4d2-4d8b-9148-e3be6c30e623}">
          <xlrd:rvb i="2513"/>
        </ext>
      </extLst>
    </bk>
    <bk>
      <extLst>
        <ext uri="{3e2802c4-a4d2-4d8b-9148-e3be6c30e623}">
          <xlrd:rvb i="2514"/>
        </ext>
      </extLst>
    </bk>
    <bk>
      <extLst>
        <ext uri="{3e2802c4-a4d2-4d8b-9148-e3be6c30e623}">
          <xlrd:rvb i="2515"/>
        </ext>
      </extLst>
    </bk>
    <bk>
      <extLst>
        <ext uri="{3e2802c4-a4d2-4d8b-9148-e3be6c30e623}">
          <xlrd:rvb i="2516"/>
        </ext>
      </extLst>
    </bk>
    <bk>
      <extLst>
        <ext uri="{3e2802c4-a4d2-4d8b-9148-e3be6c30e623}">
          <xlrd:rvb i="2517"/>
        </ext>
      </extLst>
    </bk>
    <bk>
      <extLst>
        <ext uri="{3e2802c4-a4d2-4d8b-9148-e3be6c30e623}">
          <xlrd:rvb i="2518"/>
        </ext>
      </extLst>
    </bk>
    <bk>
      <extLst>
        <ext uri="{3e2802c4-a4d2-4d8b-9148-e3be6c30e623}">
          <xlrd:rvb i="2519"/>
        </ext>
      </extLst>
    </bk>
    <bk>
      <extLst>
        <ext uri="{3e2802c4-a4d2-4d8b-9148-e3be6c30e623}">
          <xlrd:rvb i="2520"/>
        </ext>
      </extLst>
    </bk>
    <bk>
      <extLst>
        <ext uri="{3e2802c4-a4d2-4d8b-9148-e3be6c30e623}">
          <xlrd:rvb i="2521"/>
        </ext>
      </extLst>
    </bk>
    <bk>
      <extLst>
        <ext uri="{3e2802c4-a4d2-4d8b-9148-e3be6c30e623}">
          <xlrd:rvb i="2522"/>
        </ext>
      </extLst>
    </bk>
    <bk>
      <extLst>
        <ext uri="{3e2802c4-a4d2-4d8b-9148-e3be6c30e623}">
          <xlrd:rvb i="2523"/>
        </ext>
      </extLst>
    </bk>
    <bk>
      <extLst>
        <ext uri="{3e2802c4-a4d2-4d8b-9148-e3be6c30e623}">
          <xlrd:rvb i="2524"/>
        </ext>
      </extLst>
    </bk>
    <bk>
      <extLst>
        <ext uri="{3e2802c4-a4d2-4d8b-9148-e3be6c30e623}">
          <xlrd:rvb i="2525"/>
        </ext>
      </extLst>
    </bk>
    <bk>
      <extLst>
        <ext uri="{3e2802c4-a4d2-4d8b-9148-e3be6c30e623}">
          <xlrd:rvb i="2526"/>
        </ext>
      </extLst>
    </bk>
    <bk>
      <extLst>
        <ext uri="{3e2802c4-a4d2-4d8b-9148-e3be6c30e623}">
          <xlrd:rvb i="2527"/>
        </ext>
      </extLst>
    </bk>
    <bk>
      <extLst>
        <ext uri="{3e2802c4-a4d2-4d8b-9148-e3be6c30e623}">
          <xlrd:rvb i="2528"/>
        </ext>
      </extLst>
    </bk>
    <bk>
      <extLst>
        <ext uri="{3e2802c4-a4d2-4d8b-9148-e3be6c30e623}">
          <xlrd:rvb i="2529"/>
        </ext>
      </extLst>
    </bk>
    <bk>
      <extLst>
        <ext uri="{3e2802c4-a4d2-4d8b-9148-e3be6c30e623}">
          <xlrd:rvb i="2530"/>
        </ext>
      </extLst>
    </bk>
    <bk>
      <extLst>
        <ext uri="{3e2802c4-a4d2-4d8b-9148-e3be6c30e623}">
          <xlrd:rvb i="2531"/>
        </ext>
      </extLst>
    </bk>
    <bk>
      <extLst>
        <ext uri="{3e2802c4-a4d2-4d8b-9148-e3be6c30e623}">
          <xlrd:rvb i="2532"/>
        </ext>
      </extLst>
    </bk>
    <bk>
      <extLst>
        <ext uri="{3e2802c4-a4d2-4d8b-9148-e3be6c30e623}">
          <xlrd:rvb i="2533"/>
        </ext>
      </extLst>
    </bk>
    <bk>
      <extLst>
        <ext uri="{3e2802c4-a4d2-4d8b-9148-e3be6c30e623}">
          <xlrd:rvb i="2534"/>
        </ext>
      </extLst>
    </bk>
    <bk>
      <extLst>
        <ext uri="{3e2802c4-a4d2-4d8b-9148-e3be6c30e623}">
          <xlrd:rvb i="2535"/>
        </ext>
      </extLst>
    </bk>
    <bk>
      <extLst>
        <ext uri="{3e2802c4-a4d2-4d8b-9148-e3be6c30e623}">
          <xlrd:rvb i="2536"/>
        </ext>
      </extLst>
    </bk>
    <bk>
      <extLst>
        <ext uri="{3e2802c4-a4d2-4d8b-9148-e3be6c30e623}">
          <xlrd:rvb i="2537"/>
        </ext>
      </extLst>
    </bk>
    <bk>
      <extLst>
        <ext uri="{3e2802c4-a4d2-4d8b-9148-e3be6c30e623}">
          <xlrd:rvb i="2538"/>
        </ext>
      </extLst>
    </bk>
    <bk>
      <extLst>
        <ext uri="{3e2802c4-a4d2-4d8b-9148-e3be6c30e623}">
          <xlrd:rvb i="2539"/>
        </ext>
      </extLst>
    </bk>
    <bk>
      <extLst>
        <ext uri="{3e2802c4-a4d2-4d8b-9148-e3be6c30e623}">
          <xlrd:rvb i="2540"/>
        </ext>
      </extLst>
    </bk>
    <bk>
      <extLst>
        <ext uri="{3e2802c4-a4d2-4d8b-9148-e3be6c30e623}">
          <xlrd:rvb i="2541"/>
        </ext>
      </extLst>
    </bk>
    <bk>
      <extLst>
        <ext uri="{3e2802c4-a4d2-4d8b-9148-e3be6c30e623}">
          <xlrd:rvb i="2542"/>
        </ext>
      </extLst>
    </bk>
    <bk>
      <extLst>
        <ext uri="{3e2802c4-a4d2-4d8b-9148-e3be6c30e623}">
          <xlrd:rvb i="2543"/>
        </ext>
      </extLst>
    </bk>
    <bk>
      <extLst>
        <ext uri="{3e2802c4-a4d2-4d8b-9148-e3be6c30e623}">
          <xlrd:rvb i="2544"/>
        </ext>
      </extLst>
    </bk>
    <bk>
      <extLst>
        <ext uri="{3e2802c4-a4d2-4d8b-9148-e3be6c30e623}">
          <xlrd:rvb i="2545"/>
        </ext>
      </extLst>
    </bk>
    <bk>
      <extLst>
        <ext uri="{3e2802c4-a4d2-4d8b-9148-e3be6c30e623}">
          <xlrd:rvb i="2546"/>
        </ext>
      </extLst>
    </bk>
    <bk>
      <extLst>
        <ext uri="{3e2802c4-a4d2-4d8b-9148-e3be6c30e623}">
          <xlrd:rvb i="2547"/>
        </ext>
      </extLst>
    </bk>
    <bk>
      <extLst>
        <ext uri="{3e2802c4-a4d2-4d8b-9148-e3be6c30e623}">
          <xlrd:rvb i="2548"/>
        </ext>
      </extLst>
    </bk>
    <bk>
      <extLst>
        <ext uri="{3e2802c4-a4d2-4d8b-9148-e3be6c30e623}">
          <xlrd:rvb i="2549"/>
        </ext>
      </extLst>
    </bk>
    <bk>
      <extLst>
        <ext uri="{3e2802c4-a4d2-4d8b-9148-e3be6c30e623}">
          <xlrd:rvb i="2550"/>
        </ext>
      </extLst>
    </bk>
    <bk>
      <extLst>
        <ext uri="{3e2802c4-a4d2-4d8b-9148-e3be6c30e623}">
          <xlrd:rvb i="2551"/>
        </ext>
      </extLst>
    </bk>
    <bk>
      <extLst>
        <ext uri="{3e2802c4-a4d2-4d8b-9148-e3be6c30e623}">
          <xlrd:rvb i="2552"/>
        </ext>
      </extLst>
    </bk>
    <bk>
      <extLst>
        <ext uri="{3e2802c4-a4d2-4d8b-9148-e3be6c30e623}">
          <xlrd:rvb i="2553"/>
        </ext>
      </extLst>
    </bk>
    <bk>
      <extLst>
        <ext uri="{3e2802c4-a4d2-4d8b-9148-e3be6c30e623}">
          <xlrd:rvb i="2554"/>
        </ext>
      </extLst>
    </bk>
    <bk>
      <extLst>
        <ext uri="{3e2802c4-a4d2-4d8b-9148-e3be6c30e623}">
          <xlrd:rvb i="2555"/>
        </ext>
      </extLst>
    </bk>
    <bk>
      <extLst>
        <ext uri="{3e2802c4-a4d2-4d8b-9148-e3be6c30e623}">
          <xlrd:rvb i="2556"/>
        </ext>
      </extLst>
    </bk>
    <bk>
      <extLst>
        <ext uri="{3e2802c4-a4d2-4d8b-9148-e3be6c30e623}">
          <xlrd:rvb i="2557"/>
        </ext>
      </extLst>
    </bk>
    <bk>
      <extLst>
        <ext uri="{3e2802c4-a4d2-4d8b-9148-e3be6c30e623}">
          <xlrd:rvb i="2558"/>
        </ext>
      </extLst>
    </bk>
    <bk>
      <extLst>
        <ext uri="{3e2802c4-a4d2-4d8b-9148-e3be6c30e623}">
          <xlrd:rvb i="2559"/>
        </ext>
      </extLst>
    </bk>
    <bk>
      <extLst>
        <ext uri="{3e2802c4-a4d2-4d8b-9148-e3be6c30e623}">
          <xlrd:rvb i="2560"/>
        </ext>
      </extLst>
    </bk>
    <bk>
      <extLst>
        <ext uri="{3e2802c4-a4d2-4d8b-9148-e3be6c30e623}">
          <xlrd:rvb i="2561"/>
        </ext>
      </extLst>
    </bk>
    <bk>
      <extLst>
        <ext uri="{3e2802c4-a4d2-4d8b-9148-e3be6c30e623}">
          <xlrd:rvb i="2562"/>
        </ext>
      </extLst>
    </bk>
    <bk>
      <extLst>
        <ext uri="{3e2802c4-a4d2-4d8b-9148-e3be6c30e623}">
          <xlrd:rvb i="2563"/>
        </ext>
      </extLst>
    </bk>
    <bk>
      <extLst>
        <ext uri="{3e2802c4-a4d2-4d8b-9148-e3be6c30e623}">
          <xlrd:rvb i="2564"/>
        </ext>
      </extLst>
    </bk>
    <bk>
      <extLst>
        <ext uri="{3e2802c4-a4d2-4d8b-9148-e3be6c30e623}">
          <xlrd:rvb i="2565"/>
        </ext>
      </extLst>
    </bk>
    <bk>
      <extLst>
        <ext uri="{3e2802c4-a4d2-4d8b-9148-e3be6c30e623}">
          <xlrd:rvb i="2566"/>
        </ext>
      </extLst>
    </bk>
    <bk>
      <extLst>
        <ext uri="{3e2802c4-a4d2-4d8b-9148-e3be6c30e623}">
          <xlrd:rvb i="2567"/>
        </ext>
      </extLst>
    </bk>
    <bk>
      <extLst>
        <ext uri="{3e2802c4-a4d2-4d8b-9148-e3be6c30e623}">
          <xlrd:rvb i="2568"/>
        </ext>
      </extLst>
    </bk>
    <bk>
      <extLst>
        <ext uri="{3e2802c4-a4d2-4d8b-9148-e3be6c30e623}">
          <xlrd:rvb i="2569"/>
        </ext>
      </extLst>
    </bk>
    <bk>
      <extLst>
        <ext uri="{3e2802c4-a4d2-4d8b-9148-e3be6c30e623}">
          <xlrd:rvb i="2570"/>
        </ext>
      </extLst>
    </bk>
    <bk>
      <extLst>
        <ext uri="{3e2802c4-a4d2-4d8b-9148-e3be6c30e623}">
          <xlrd:rvb i="2571"/>
        </ext>
      </extLst>
    </bk>
    <bk>
      <extLst>
        <ext uri="{3e2802c4-a4d2-4d8b-9148-e3be6c30e623}">
          <xlrd:rvb i="2572"/>
        </ext>
      </extLst>
    </bk>
    <bk>
      <extLst>
        <ext uri="{3e2802c4-a4d2-4d8b-9148-e3be6c30e623}">
          <xlrd:rvb i="2573"/>
        </ext>
      </extLst>
    </bk>
    <bk>
      <extLst>
        <ext uri="{3e2802c4-a4d2-4d8b-9148-e3be6c30e623}">
          <xlrd:rvb i="2574"/>
        </ext>
      </extLst>
    </bk>
    <bk>
      <extLst>
        <ext uri="{3e2802c4-a4d2-4d8b-9148-e3be6c30e623}">
          <xlrd:rvb i="2575"/>
        </ext>
      </extLst>
    </bk>
    <bk>
      <extLst>
        <ext uri="{3e2802c4-a4d2-4d8b-9148-e3be6c30e623}">
          <xlrd:rvb i="2576"/>
        </ext>
      </extLst>
    </bk>
    <bk>
      <extLst>
        <ext uri="{3e2802c4-a4d2-4d8b-9148-e3be6c30e623}">
          <xlrd:rvb i="2577"/>
        </ext>
      </extLst>
    </bk>
    <bk>
      <extLst>
        <ext uri="{3e2802c4-a4d2-4d8b-9148-e3be6c30e623}">
          <xlrd:rvb i="2578"/>
        </ext>
      </extLst>
    </bk>
    <bk>
      <extLst>
        <ext uri="{3e2802c4-a4d2-4d8b-9148-e3be6c30e623}">
          <xlrd:rvb i="2579"/>
        </ext>
      </extLst>
    </bk>
    <bk>
      <extLst>
        <ext uri="{3e2802c4-a4d2-4d8b-9148-e3be6c30e623}">
          <xlrd:rvb i="2580"/>
        </ext>
      </extLst>
    </bk>
    <bk>
      <extLst>
        <ext uri="{3e2802c4-a4d2-4d8b-9148-e3be6c30e623}">
          <xlrd:rvb i="2581"/>
        </ext>
      </extLst>
    </bk>
    <bk>
      <extLst>
        <ext uri="{3e2802c4-a4d2-4d8b-9148-e3be6c30e623}">
          <xlrd:rvb i="2582"/>
        </ext>
      </extLst>
    </bk>
    <bk>
      <extLst>
        <ext uri="{3e2802c4-a4d2-4d8b-9148-e3be6c30e623}">
          <xlrd:rvb i="2583"/>
        </ext>
      </extLst>
    </bk>
    <bk>
      <extLst>
        <ext uri="{3e2802c4-a4d2-4d8b-9148-e3be6c30e623}">
          <xlrd:rvb i="2584"/>
        </ext>
      </extLst>
    </bk>
    <bk>
      <extLst>
        <ext uri="{3e2802c4-a4d2-4d8b-9148-e3be6c30e623}">
          <xlrd:rvb i="2585"/>
        </ext>
      </extLst>
    </bk>
    <bk>
      <extLst>
        <ext uri="{3e2802c4-a4d2-4d8b-9148-e3be6c30e623}">
          <xlrd:rvb i="2586"/>
        </ext>
      </extLst>
    </bk>
    <bk>
      <extLst>
        <ext uri="{3e2802c4-a4d2-4d8b-9148-e3be6c30e623}">
          <xlrd:rvb i="2587"/>
        </ext>
      </extLst>
    </bk>
    <bk>
      <extLst>
        <ext uri="{3e2802c4-a4d2-4d8b-9148-e3be6c30e623}">
          <xlrd:rvb i="2588"/>
        </ext>
      </extLst>
    </bk>
    <bk>
      <extLst>
        <ext uri="{3e2802c4-a4d2-4d8b-9148-e3be6c30e623}">
          <xlrd:rvb i="2589"/>
        </ext>
      </extLst>
    </bk>
    <bk>
      <extLst>
        <ext uri="{3e2802c4-a4d2-4d8b-9148-e3be6c30e623}">
          <xlrd:rvb i="2590"/>
        </ext>
      </extLst>
    </bk>
    <bk>
      <extLst>
        <ext uri="{3e2802c4-a4d2-4d8b-9148-e3be6c30e623}">
          <xlrd:rvb i="2591"/>
        </ext>
      </extLst>
    </bk>
    <bk>
      <extLst>
        <ext uri="{3e2802c4-a4d2-4d8b-9148-e3be6c30e623}">
          <xlrd:rvb i="2592"/>
        </ext>
      </extLst>
    </bk>
    <bk>
      <extLst>
        <ext uri="{3e2802c4-a4d2-4d8b-9148-e3be6c30e623}">
          <xlrd:rvb i="2593"/>
        </ext>
      </extLst>
    </bk>
    <bk>
      <extLst>
        <ext uri="{3e2802c4-a4d2-4d8b-9148-e3be6c30e623}">
          <xlrd:rvb i="2594"/>
        </ext>
      </extLst>
    </bk>
    <bk>
      <extLst>
        <ext uri="{3e2802c4-a4d2-4d8b-9148-e3be6c30e623}">
          <xlrd:rvb i="2595"/>
        </ext>
      </extLst>
    </bk>
    <bk>
      <extLst>
        <ext uri="{3e2802c4-a4d2-4d8b-9148-e3be6c30e623}">
          <xlrd:rvb i="2596"/>
        </ext>
      </extLst>
    </bk>
    <bk>
      <extLst>
        <ext uri="{3e2802c4-a4d2-4d8b-9148-e3be6c30e623}">
          <xlrd:rvb i="2597"/>
        </ext>
      </extLst>
    </bk>
    <bk>
      <extLst>
        <ext uri="{3e2802c4-a4d2-4d8b-9148-e3be6c30e623}">
          <xlrd:rvb i="2598"/>
        </ext>
      </extLst>
    </bk>
    <bk>
      <extLst>
        <ext uri="{3e2802c4-a4d2-4d8b-9148-e3be6c30e623}">
          <xlrd:rvb i="2599"/>
        </ext>
      </extLst>
    </bk>
    <bk>
      <extLst>
        <ext uri="{3e2802c4-a4d2-4d8b-9148-e3be6c30e623}">
          <xlrd:rvb i="2600"/>
        </ext>
      </extLst>
    </bk>
    <bk>
      <extLst>
        <ext uri="{3e2802c4-a4d2-4d8b-9148-e3be6c30e623}">
          <xlrd:rvb i="2601"/>
        </ext>
      </extLst>
    </bk>
    <bk>
      <extLst>
        <ext uri="{3e2802c4-a4d2-4d8b-9148-e3be6c30e623}">
          <xlrd:rvb i="2602"/>
        </ext>
      </extLst>
    </bk>
    <bk>
      <extLst>
        <ext uri="{3e2802c4-a4d2-4d8b-9148-e3be6c30e623}">
          <xlrd:rvb i="2603"/>
        </ext>
      </extLst>
    </bk>
    <bk>
      <extLst>
        <ext uri="{3e2802c4-a4d2-4d8b-9148-e3be6c30e623}">
          <xlrd:rvb i="2604"/>
        </ext>
      </extLst>
    </bk>
    <bk>
      <extLst>
        <ext uri="{3e2802c4-a4d2-4d8b-9148-e3be6c30e623}">
          <xlrd:rvb i="2605"/>
        </ext>
      </extLst>
    </bk>
    <bk>
      <extLst>
        <ext uri="{3e2802c4-a4d2-4d8b-9148-e3be6c30e623}">
          <xlrd:rvb i="2606"/>
        </ext>
      </extLst>
    </bk>
    <bk>
      <extLst>
        <ext uri="{3e2802c4-a4d2-4d8b-9148-e3be6c30e623}">
          <xlrd:rvb i="2607"/>
        </ext>
      </extLst>
    </bk>
    <bk>
      <extLst>
        <ext uri="{3e2802c4-a4d2-4d8b-9148-e3be6c30e623}">
          <xlrd:rvb i="2608"/>
        </ext>
      </extLst>
    </bk>
    <bk>
      <extLst>
        <ext uri="{3e2802c4-a4d2-4d8b-9148-e3be6c30e623}">
          <xlrd:rvb i="2609"/>
        </ext>
      </extLst>
    </bk>
    <bk>
      <extLst>
        <ext uri="{3e2802c4-a4d2-4d8b-9148-e3be6c30e623}">
          <xlrd:rvb i="2610"/>
        </ext>
      </extLst>
    </bk>
    <bk>
      <extLst>
        <ext uri="{3e2802c4-a4d2-4d8b-9148-e3be6c30e623}">
          <xlrd:rvb i="2611"/>
        </ext>
      </extLst>
    </bk>
    <bk>
      <extLst>
        <ext uri="{3e2802c4-a4d2-4d8b-9148-e3be6c30e623}">
          <xlrd:rvb i="2612"/>
        </ext>
      </extLst>
    </bk>
    <bk>
      <extLst>
        <ext uri="{3e2802c4-a4d2-4d8b-9148-e3be6c30e623}">
          <xlrd:rvb i="2613"/>
        </ext>
      </extLst>
    </bk>
    <bk>
      <extLst>
        <ext uri="{3e2802c4-a4d2-4d8b-9148-e3be6c30e623}">
          <xlrd:rvb i="2614"/>
        </ext>
      </extLst>
    </bk>
    <bk>
      <extLst>
        <ext uri="{3e2802c4-a4d2-4d8b-9148-e3be6c30e623}">
          <xlrd:rvb i="2615"/>
        </ext>
      </extLst>
    </bk>
    <bk>
      <extLst>
        <ext uri="{3e2802c4-a4d2-4d8b-9148-e3be6c30e623}">
          <xlrd:rvb i="2616"/>
        </ext>
      </extLst>
    </bk>
    <bk>
      <extLst>
        <ext uri="{3e2802c4-a4d2-4d8b-9148-e3be6c30e623}">
          <xlrd:rvb i="2617"/>
        </ext>
      </extLst>
    </bk>
    <bk>
      <extLst>
        <ext uri="{3e2802c4-a4d2-4d8b-9148-e3be6c30e623}">
          <xlrd:rvb i="2618"/>
        </ext>
      </extLst>
    </bk>
    <bk>
      <extLst>
        <ext uri="{3e2802c4-a4d2-4d8b-9148-e3be6c30e623}">
          <xlrd:rvb i="2619"/>
        </ext>
      </extLst>
    </bk>
    <bk>
      <extLst>
        <ext uri="{3e2802c4-a4d2-4d8b-9148-e3be6c30e623}">
          <xlrd:rvb i="2620"/>
        </ext>
      </extLst>
    </bk>
    <bk>
      <extLst>
        <ext uri="{3e2802c4-a4d2-4d8b-9148-e3be6c30e623}">
          <xlrd:rvb i="2621"/>
        </ext>
      </extLst>
    </bk>
    <bk>
      <extLst>
        <ext uri="{3e2802c4-a4d2-4d8b-9148-e3be6c30e623}">
          <xlrd:rvb i="2622"/>
        </ext>
      </extLst>
    </bk>
    <bk>
      <extLst>
        <ext uri="{3e2802c4-a4d2-4d8b-9148-e3be6c30e623}">
          <xlrd:rvb i="2623"/>
        </ext>
      </extLst>
    </bk>
    <bk>
      <extLst>
        <ext uri="{3e2802c4-a4d2-4d8b-9148-e3be6c30e623}">
          <xlrd:rvb i="2624"/>
        </ext>
      </extLst>
    </bk>
    <bk>
      <extLst>
        <ext uri="{3e2802c4-a4d2-4d8b-9148-e3be6c30e623}">
          <xlrd:rvb i="2625"/>
        </ext>
      </extLst>
    </bk>
    <bk>
      <extLst>
        <ext uri="{3e2802c4-a4d2-4d8b-9148-e3be6c30e623}">
          <xlrd:rvb i="2626"/>
        </ext>
      </extLst>
    </bk>
    <bk>
      <extLst>
        <ext uri="{3e2802c4-a4d2-4d8b-9148-e3be6c30e623}">
          <xlrd:rvb i="2627"/>
        </ext>
      </extLst>
    </bk>
    <bk>
      <extLst>
        <ext uri="{3e2802c4-a4d2-4d8b-9148-e3be6c30e623}">
          <xlrd:rvb i="2628"/>
        </ext>
      </extLst>
    </bk>
    <bk>
      <extLst>
        <ext uri="{3e2802c4-a4d2-4d8b-9148-e3be6c30e623}">
          <xlrd:rvb i="2629"/>
        </ext>
      </extLst>
    </bk>
    <bk>
      <extLst>
        <ext uri="{3e2802c4-a4d2-4d8b-9148-e3be6c30e623}">
          <xlrd:rvb i="2630"/>
        </ext>
      </extLst>
    </bk>
    <bk>
      <extLst>
        <ext uri="{3e2802c4-a4d2-4d8b-9148-e3be6c30e623}">
          <xlrd:rvb i="2631"/>
        </ext>
      </extLst>
    </bk>
    <bk>
      <extLst>
        <ext uri="{3e2802c4-a4d2-4d8b-9148-e3be6c30e623}">
          <xlrd:rvb i="2632"/>
        </ext>
      </extLst>
    </bk>
    <bk>
      <extLst>
        <ext uri="{3e2802c4-a4d2-4d8b-9148-e3be6c30e623}">
          <xlrd:rvb i="2633"/>
        </ext>
      </extLst>
    </bk>
    <bk>
      <extLst>
        <ext uri="{3e2802c4-a4d2-4d8b-9148-e3be6c30e623}">
          <xlrd:rvb i="2634"/>
        </ext>
      </extLst>
    </bk>
    <bk>
      <extLst>
        <ext uri="{3e2802c4-a4d2-4d8b-9148-e3be6c30e623}">
          <xlrd:rvb i="2635"/>
        </ext>
      </extLst>
    </bk>
    <bk>
      <extLst>
        <ext uri="{3e2802c4-a4d2-4d8b-9148-e3be6c30e623}">
          <xlrd:rvb i="2636"/>
        </ext>
      </extLst>
    </bk>
    <bk>
      <extLst>
        <ext uri="{3e2802c4-a4d2-4d8b-9148-e3be6c30e623}">
          <xlrd:rvb i="2637"/>
        </ext>
      </extLst>
    </bk>
    <bk>
      <extLst>
        <ext uri="{3e2802c4-a4d2-4d8b-9148-e3be6c30e623}">
          <xlrd:rvb i="2638"/>
        </ext>
      </extLst>
    </bk>
    <bk>
      <extLst>
        <ext uri="{3e2802c4-a4d2-4d8b-9148-e3be6c30e623}">
          <xlrd:rvb i="2639"/>
        </ext>
      </extLst>
    </bk>
    <bk>
      <extLst>
        <ext uri="{3e2802c4-a4d2-4d8b-9148-e3be6c30e623}">
          <xlrd:rvb i="2640"/>
        </ext>
      </extLst>
    </bk>
    <bk>
      <extLst>
        <ext uri="{3e2802c4-a4d2-4d8b-9148-e3be6c30e623}">
          <xlrd:rvb i="2641"/>
        </ext>
      </extLst>
    </bk>
    <bk>
      <extLst>
        <ext uri="{3e2802c4-a4d2-4d8b-9148-e3be6c30e623}">
          <xlrd:rvb i="2642"/>
        </ext>
      </extLst>
    </bk>
    <bk>
      <extLst>
        <ext uri="{3e2802c4-a4d2-4d8b-9148-e3be6c30e623}">
          <xlrd:rvb i="2643"/>
        </ext>
      </extLst>
    </bk>
    <bk>
      <extLst>
        <ext uri="{3e2802c4-a4d2-4d8b-9148-e3be6c30e623}">
          <xlrd:rvb i="2644"/>
        </ext>
      </extLst>
    </bk>
    <bk>
      <extLst>
        <ext uri="{3e2802c4-a4d2-4d8b-9148-e3be6c30e623}">
          <xlrd:rvb i="2645"/>
        </ext>
      </extLst>
    </bk>
    <bk>
      <extLst>
        <ext uri="{3e2802c4-a4d2-4d8b-9148-e3be6c30e623}">
          <xlrd:rvb i="2646"/>
        </ext>
      </extLst>
    </bk>
    <bk>
      <extLst>
        <ext uri="{3e2802c4-a4d2-4d8b-9148-e3be6c30e623}">
          <xlrd:rvb i="2647"/>
        </ext>
      </extLst>
    </bk>
    <bk>
      <extLst>
        <ext uri="{3e2802c4-a4d2-4d8b-9148-e3be6c30e623}">
          <xlrd:rvb i="2648"/>
        </ext>
      </extLst>
    </bk>
    <bk>
      <extLst>
        <ext uri="{3e2802c4-a4d2-4d8b-9148-e3be6c30e623}">
          <xlrd:rvb i="2649"/>
        </ext>
      </extLst>
    </bk>
    <bk>
      <extLst>
        <ext uri="{3e2802c4-a4d2-4d8b-9148-e3be6c30e623}">
          <xlrd:rvb i="2650"/>
        </ext>
      </extLst>
    </bk>
    <bk>
      <extLst>
        <ext uri="{3e2802c4-a4d2-4d8b-9148-e3be6c30e623}">
          <xlrd:rvb i="2651"/>
        </ext>
      </extLst>
    </bk>
    <bk>
      <extLst>
        <ext uri="{3e2802c4-a4d2-4d8b-9148-e3be6c30e623}">
          <xlrd:rvb i="2652"/>
        </ext>
      </extLst>
    </bk>
    <bk>
      <extLst>
        <ext uri="{3e2802c4-a4d2-4d8b-9148-e3be6c30e623}">
          <xlrd:rvb i="2653"/>
        </ext>
      </extLst>
    </bk>
    <bk>
      <extLst>
        <ext uri="{3e2802c4-a4d2-4d8b-9148-e3be6c30e623}">
          <xlrd:rvb i="2654"/>
        </ext>
      </extLst>
    </bk>
    <bk>
      <extLst>
        <ext uri="{3e2802c4-a4d2-4d8b-9148-e3be6c30e623}">
          <xlrd:rvb i="2655"/>
        </ext>
      </extLst>
    </bk>
    <bk>
      <extLst>
        <ext uri="{3e2802c4-a4d2-4d8b-9148-e3be6c30e623}">
          <xlrd:rvb i="2656"/>
        </ext>
      </extLst>
    </bk>
    <bk>
      <extLst>
        <ext uri="{3e2802c4-a4d2-4d8b-9148-e3be6c30e623}">
          <xlrd:rvb i="2657"/>
        </ext>
      </extLst>
    </bk>
    <bk>
      <extLst>
        <ext uri="{3e2802c4-a4d2-4d8b-9148-e3be6c30e623}">
          <xlrd:rvb i="2658"/>
        </ext>
      </extLst>
    </bk>
    <bk>
      <extLst>
        <ext uri="{3e2802c4-a4d2-4d8b-9148-e3be6c30e623}">
          <xlrd:rvb i="2659"/>
        </ext>
      </extLst>
    </bk>
    <bk>
      <extLst>
        <ext uri="{3e2802c4-a4d2-4d8b-9148-e3be6c30e623}">
          <xlrd:rvb i="2660"/>
        </ext>
      </extLst>
    </bk>
    <bk>
      <extLst>
        <ext uri="{3e2802c4-a4d2-4d8b-9148-e3be6c30e623}">
          <xlrd:rvb i="2661"/>
        </ext>
      </extLst>
    </bk>
    <bk>
      <extLst>
        <ext uri="{3e2802c4-a4d2-4d8b-9148-e3be6c30e623}">
          <xlrd:rvb i="2662"/>
        </ext>
      </extLst>
    </bk>
    <bk>
      <extLst>
        <ext uri="{3e2802c4-a4d2-4d8b-9148-e3be6c30e623}">
          <xlrd:rvb i="2663"/>
        </ext>
      </extLst>
    </bk>
    <bk>
      <extLst>
        <ext uri="{3e2802c4-a4d2-4d8b-9148-e3be6c30e623}">
          <xlrd:rvb i="2664"/>
        </ext>
      </extLst>
    </bk>
    <bk>
      <extLst>
        <ext uri="{3e2802c4-a4d2-4d8b-9148-e3be6c30e623}">
          <xlrd:rvb i="2665"/>
        </ext>
      </extLst>
    </bk>
    <bk>
      <extLst>
        <ext uri="{3e2802c4-a4d2-4d8b-9148-e3be6c30e623}">
          <xlrd:rvb i="2666"/>
        </ext>
      </extLst>
    </bk>
    <bk>
      <extLst>
        <ext uri="{3e2802c4-a4d2-4d8b-9148-e3be6c30e623}">
          <xlrd:rvb i="2667"/>
        </ext>
      </extLst>
    </bk>
    <bk>
      <extLst>
        <ext uri="{3e2802c4-a4d2-4d8b-9148-e3be6c30e623}">
          <xlrd:rvb i="2668"/>
        </ext>
      </extLst>
    </bk>
    <bk>
      <extLst>
        <ext uri="{3e2802c4-a4d2-4d8b-9148-e3be6c30e623}">
          <xlrd:rvb i="2669"/>
        </ext>
      </extLst>
    </bk>
    <bk>
      <extLst>
        <ext uri="{3e2802c4-a4d2-4d8b-9148-e3be6c30e623}">
          <xlrd:rvb i="2670"/>
        </ext>
      </extLst>
    </bk>
    <bk>
      <extLst>
        <ext uri="{3e2802c4-a4d2-4d8b-9148-e3be6c30e623}">
          <xlrd:rvb i="2671"/>
        </ext>
      </extLst>
    </bk>
    <bk>
      <extLst>
        <ext uri="{3e2802c4-a4d2-4d8b-9148-e3be6c30e623}">
          <xlrd:rvb i="2672"/>
        </ext>
      </extLst>
    </bk>
    <bk>
      <extLst>
        <ext uri="{3e2802c4-a4d2-4d8b-9148-e3be6c30e623}">
          <xlrd:rvb i="2673"/>
        </ext>
      </extLst>
    </bk>
    <bk>
      <extLst>
        <ext uri="{3e2802c4-a4d2-4d8b-9148-e3be6c30e623}">
          <xlrd:rvb i="2674"/>
        </ext>
      </extLst>
    </bk>
    <bk>
      <extLst>
        <ext uri="{3e2802c4-a4d2-4d8b-9148-e3be6c30e623}">
          <xlrd:rvb i="2675"/>
        </ext>
      </extLst>
    </bk>
    <bk>
      <extLst>
        <ext uri="{3e2802c4-a4d2-4d8b-9148-e3be6c30e623}">
          <xlrd:rvb i="2676"/>
        </ext>
      </extLst>
    </bk>
    <bk>
      <extLst>
        <ext uri="{3e2802c4-a4d2-4d8b-9148-e3be6c30e623}">
          <xlrd:rvb i="2677"/>
        </ext>
      </extLst>
    </bk>
    <bk>
      <extLst>
        <ext uri="{3e2802c4-a4d2-4d8b-9148-e3be6c30e623}">
          <xlrd:rvb i="2678"/>
        </ext>
      </extLst>
    </bk>
    <bk>
      <extLst>
        <ext uri="{3e2802c4-a4d2-4d8b-9148-e3be6c30e623}">
          <xlrd:rvb i="2679"/>
        </ext>
      </extLst>
    </bk>
    <bk>
      <extLst>
        <ext uri="{3e2802c4-a4d2-4d8b-9148-e3be6c30e623}">
          <xlrd:rvb i="2680"/>
        </ext>
      </extLst>
    </bk>
    <bk>
      <extLst>
        <ext uri="{3e2802c4-a4d2-4d8b-9148-e3be6c30e623}">
          <xlrd:rvb i="2681"/>
        </ext>
      </extLst>
    </bk>
    <bk>
      <extLst>
        <ext uri="{3e2802c4-a4d2-4d8b-9148-e3be6c30e623}">
          <xlrd:rvb i="2682"/>
        </ext>
      </extLst>
    </bk>
    <bk>
      <extLst>
        <ext uri="{3e2802c4-a4d2-4d8b-9148-e3be6c30e623}">
          <xlrd:rvb i="2683"/>
        </ext>
      </extLst>
    </bk>
    <bk>
      <extLst>
        <ext uri="{3e2802c4-a4d2-4d8b-9148-e3be6c30e623}">
          <xlrd:rvb i="2684"/>
        </ext>
      </extLst>
    </bk>
    <bk>
      <extLst>
        <ext uri="{3e2802c4-a4d2-4d8b-9148-e3be6c30e623}">
          <xlrd:rvb i="2685"/>
        </ext>
      </extLst>
    </bk>
    <bk>
      <extLst>
        <ext uri="{3e2802c4-a4d2-4d8b-9148-e3be6c30e623}">
          <xlrd:rvb i="2686"/>
        </ext>
      </extLst>
    </bk>
    <bk>
      <extLst>
        <ext uri="{3e2802c4-a4d2-4d8b-9148-e3be6c30e623}">
          <xlrd:rvb i="2687"/>
        </ext>
      </extLst>
    </bk>
    <bk>
      <extLst>
        <ext uri="{3e2802c4-a4d2-4d8b-9148-e3be6c30e623}">
          <xlrd:rvb i="2688"/>
        </ext>
      </extLst>
    </bk>
    <bk>
      <extLst>
        <ext uri="{3e2802c4-a4d2-4d8b-9148-e3be6c30e623}">
          <xlrd:rvb i="2689"/>
        </ext>
      </extLst>
    </bk>
    <bk>
      <extLst>
        <ext uri="{3e2802c4-a4d2-4d8b-9148-e3be6c30e623}">
          <xlrd:rvb i="2690"/>
        </ext>
      </extLst>
    </bk>
    <bk>
      <extLst>
        <ext uri="{3e2802c4-a4d2-4d8b-9148-e3be6c30e623}">
          <xlrd:rvb i="2691"/>
        </ext>
      </extLst>
    </bk>
    <bk>
      <extLst>
        <ext uri="{3e2802c4-a4d2-4d8b-9148-e3be6c30e623}">
          <xlrd:rvb i="2692"/>
        </ext>
      </extLst>
    </bk>
    <bk>
      <extLst>
        <ext uri="{3e2802c4-a4d2-4d8b-9148-e3be6c30e623}">
          <xlrd:rvb i="2693"/>
        </ext>
      </extLst>
    </bk>
    <bk>
      <extLst>
        <ext uri="{3e2802c4-a4d2-4d8b-9148-e3be6c30e623}">
          <xlrd:rvb i="2694"/>
        </ext>
      </extLst>
    </bk>
    <bk>
      <extLst>
        <ext uri="{3e2802c4-a4d2-4d8b-9148-e3be6c30e623}">
          <xlrd:rvb i="2695"/>
        </ext>
      </extLst>
    </bk>
    <bk>
      <extLst>
        <ext uri="{3e2802c4-a4d2-4d8b-9148-e3be6c30e623}">
          <xlrd:rvb i="2696"/>
        </ext>
      </extLst>
    </bk>
    <bk>
      <extLst>
        <ext uri="{3e2802c4-a4d2-4d8b-9148-e3be6c30e623}">
          <xlrd:rvb i="2697"/>
        </ext>
      </extLst>
    </bk>
    <bk>
      <extLst>
        <ext uri="{3e2802c4-a4d2-4d8b-9148-e3be6c30e623}">
          <xlrd:rvb i="2698"/>
        </ext>
      </extLst>
    </bk>
    <bk>
      <extLst>
        <ext uri="{3e2802c4-a4d2-4d8b-9148-e3be6c30e623}">
          <xlrd:rvb i="2699"/>
        </ext>
      </extLst>
    </bk>
    <bk>
      <extLst>
        <ext uri="{3e2802c4-a4d2-4d8b-9148-e3be6c30e623}">
          <xlrd:rvb i="2700"/>
        </ext>
      </extLst>
    </bk>
    <bk>
      <extLst>
        <ext uri="{3e2802c4-a4d2-4d8b-9148-e3be6c30e623}">
          <xlrd:rvb i="2701"/>
        </ext>
      </extLst>
    </bk>
    <bk>
      <extLst>
        <ext uri="{3e2802c4-a4d2-4d8b-9148-e3be6c30e623}">
          <xlrd:rvb i="2702"/>
        </ext>
      </extLst>
    </bk>
    <bk>
      <extLst>
        <ext uri="{3e2802c4-a4d2-4d8b-9148-e3be6c30e623}">
          <xlrd:rvb i="2703"/>
        </ext>
      </extLst>
    </bk>
    <bk>
      <extLst>
        <ext uri="{3e2802c4-a4d2-4d8b-9148-e3be6c30e623}">
          <xlrd:rvb i="2704"/>
        </ext>
      </extLst>
    </bk>
    <bk>
      <extLst>
        <ext uri="{3e2802c4-a4d2-4d8b-9148-e3be6c30e623}">
          <xlrd:rvb i="2705"/>
        </ext>
      </extLst>
    </bk>
    <bk>
      <extLst>
        <ext uri="{3e2802c4-a4d2-4d8b-9148-e3be6c30e623}">
          <xlrd:rvb i="2706"/>
        </ext>
      </extLst>
    </bk>
    <bk>
      <extLst>
        <ext uri="{3e2802c4-a4d2-4d8b-9148-e3be6c30e623}">
          <xlrd:rvb i="2707"/>
        </ext>
      </extLst>
    </bk>
    <bk>
      <extLst>
        <ext uri="{3e2802c4-a4d2-4d8b-9148-e3be6c30e623}">
          <xlrd:rvb i="2708"/>
        </ext>
      </extLst>
    </bk>
    <bk>
      <extLst>
        <ext uri="{3e2802c4-a4d2-4d8b-9148-e3be6c30e623}">
          <xlrd:rvb i="2709"/>
        </ext>
      </extLst>
    </bk>
    <bk>
      <extLst>
        <ext uri="{3e2802c4-a4d2-4d8b-9148-e3be6c30e623}">
          <xlrd:rvb i="2710"/>
        </ext>
      </extLst>
    </bk>
    <bk>
      <extLst>
        <ext uri="{3e2802c4-a4d2-4d8b-9148-e3be6c30e623}">
          <xlrd:rvb i="2711"/>
        </ext>
      </extLst>
    </bk>
    <bk>
      <extLst>
        <ext uri="{3e2802c4-a4d2-4d8b-9148-e3be6c30e623}">
          <xlrd:rvb i="2712"/>
        </ext>
      </extLst>
    </bk>
    <bk>
      <extLst>
        <ext uri="{3e2802c4-a4d2-4d8b-9148-e3be6c30e623}">
          <xlrd:rvb i="2713"/>
        </ext>
      </extLst>
    </bk>
    <bk>
      <extLst>
        <ext uri="{3e2802c4-a4d2-4d8b-9148-e3be6c30e623}">
          <xlrd:rvb i="2714"/>
        </ext>
      </extLst>
    </bk>
    <bk>
      <extLst>
        <ext uri="{3e2802c4-a4d2-4d8b-9148-e3be6c30e623}">
          <xlrd:rvb i="2715"/>
        </ext>
      </extLst>
    </bk>
    <bk>
      <extLst>
        <ext uri="{3e2802c4-a4d2-4d8b-9148-e3be6c30e623}">
          <xlrd:rvb i="2716"/>
        </ext>
      </extLst>
    </bk>
    <bk>
      <extLst>
        <ext uri="{3e2802c4-a4d2-4d8b-9148-e3be6c30e623}">
          <xlrd:rvb i="2717"/>
        </ext>
      </extLst>
    </bk>
    <bk>
      <extLst>
        <ext uri="{3e2802c4-a4d2-4d8b-9148-e3be6c30e623}">
          <xlrd:rvb i="2718"/>
        </ext>
      </extLst>
    </bk>
    <bk>
      <extLst>
        <ext uri="{3e2802c4-a4d2-4d8b-9148-e3be6c30e623}">
          <xlrd:rvb i="2719"/>
        </ext>
      </extLst>
    </bk>
    <bk>
      <extLst>
        <ext uri="{3e2802c4-a4d2-4d8b-9148-e3be6c30e623}">
          <xlrd:rvb i="2720"/>
        </ext>
      </extLst>
    </bk>
    <bk>
      <extLst>
        <ext uri="{3e2802c4-a4d2-4d8b-9148-e3be6c30e623}">
          <xlrd:rvb i="2721"/>
        </ext>
      </extLst>
    </bk>
    <bk>
      <extLst>
        <ext uri="{3e2802c4-a4d2-4d8b-9148-e3be6c30e623}">
          <xlrd:rvb i="2722"/>
        </ext>
      </extLst>
    </bk>
    <bk>
      <extLst>
        <ext uri="{3e2802c4-a4d2-4d8b-9148-e3be6c30e623}">
          <xlrd:rvb i="2723"/>
        </ext>
      </extLst>
    </bk>
    <bk>
      <extLst>
        <ext uri="{3e2802c4-a4d2-4d8b-9148-e3be6c30e623}">
          <xlrd:rvb i="2724"/>
        </ext>
      </extLst>
    </bk>
    <bk>
      <extLst>
        <ext uri="{3e2802c4-a4d2-4d8b-9148-e3be6c30e623}">
          <xlrd:rvb i="2725"/>
        </ext>
      </extLst>
    </bk>
    <bk>
      <extLst>
        <ext uri="{3e2802c4-a4d2-4d8b-9148-e3be6c30e623}">
          <xlrd:rvb i="2726"/>
        </ext>
      </extLst>
    </bk>
    <bk>
      <extLst>
        <ext uri="{3e2802c4-a4d2-4d8b-9148-e3be6c30e623}">
          <xlrd:rvb i="2727"/>
        </ext>
      </extLst>
    </bk>
    <bk>
      <extLst>
        <ext uri="{3e2802c4-a4d2-4d8b-9148-e3be6c30e623}">
          <xlrd:rvb i="2728"/>
        </ext>
      </extLst>
    </bk>
    <bk>
      <extLst>
        <ext uri="{3e2802c4-a4d2-4d8b-9148-e3be6c30e623}">
          <xlrd:rvb i="2729"/>
        </ext>
      </extLst>
    </bk>
    <bk>
      <extLst>
        <ext uri="{3e2802c4-a4d2-4d8b-9148-e3be6c30e623}">
          <xlrd:rvb i="2730"/>
        </ext>
      </extLst>
    </bk>
    <bk>
      <extLst>
        <ext uri="{3e2802c4-a4d2-4d8b-9148-e3be6c30e623}">
          <xlrd:rvb i="2731"/>
        </ext>
      </extLst>
    </bk>
    <bk>
      <extLst>
        <ext uri="{3e2802c4-a4d2-4d8b-9148-e3be6c30e623}">
          <xlrd:rvb i="2732"/>
        </ext>
      </extLst>
    </bk>
    <bk>
      <extLst>
        <ext uri="{3e2802c4-a4d2-4d8b-9148-e3be6c30e623}">
          <xlrd:rvb i="2733"/>
        </ext>
      </extLst>
    </bk>
    <bk>
      <extLst>
        <ext uri="{3e2802c4-a4d2-4d8b-9148-e3be6c30e623}">
          <xlrd:rvb i="2734"/>
        </ext>
      </extLst>
    </bk>
    <bk>
      <extLst>
        <ext uri="{3e2802c4-a4d2-4d8b-9148-e3be6c30e623}">
          <xlrd:rvb i="2735"/>
        </ext>
      </extLst>
    </bk>
    <bk>
      <extLst>
        <ext uri="{3e2802c4-a4d2-4d8b-9148-e3be6c30e623}">
          <xlrd:rvb i="2736"/>
        </ext>
      </extLst>
    </bk>
    <bk>
      <extLst>
        <ext uri="{3e2802c4-a4d2-4d8b-9148-e3be6c30e623}">
          <xlrd:rvb i="2737"/>
        </ext>
      </extLst>
    </bk>
    <bk>
      <extLst>
        <ext uri="{3e2802c4-a4d2-4d8b-9148-e3be6c30e623}">
          <xlrd:rvb i="2738"/>
        </ext>
      </extLst>
    </bk>
    <bk>
      <extLst>
        <ext uri="{3e2802c4-a4d2-4d8b-9148-e3be6c30e623}">
          <xlrd:rvb i="2739"/>
        </ext>
      </extLst>
    </bk>
    <bk>
      <extLst>
        <ext uri="{3e2802c4-a4d2-4d8b-9148-e3be6c30e623}">
          <xlrd:rvb i="2740"/>
        </ext>
      </extLst>
    </bk>
    <bk>
      <extLst>
        <ext uri="{3e2802c4-a4d2-4d8b-9148-e3be6c30e623}">
          <xlrd:rvb i="2741"/>
        </ext>
      </extLst>
    </bk>
    <bk>
      <extLst>
        <ext uri="{3e2802c4-a4d2-4d8b-9148-e3be6c30e623}">
          <xlrd:rvb i="2742"/>
        </ext>
      </extLst>
    </bk>
    <bk>
      <extLst>
        <ext uri="{3e2802c4-a4d2-4d8b-9148-e3be6c30e623}">
          <xlrd:rvb i="2743"/>
        </ext>
      </extLst>
    </bk>
    <bk>
      <extLst>
        <ext uri="{3e2802c4-a4d2-4d8b-9148-e3be6c30e623}">
          <xlrd:rvb i="2744"/>
        </ext>
      </extLst>
    </bk>
    <bk>
      <extLst>
        <ext uri="{3e2802c4-a4d2-4d8b-9148-e3be6c30e623}">
          <xlrd:rvb i="2745"/>
        </ext>
      </extLst>
    </bk>
    <bk>
      <extLst>
        <ext uri="{3e2802c4-a4d2-4d8b-9148-e3be6c30e623}">
          <xlrd:rvb i="2746"/>
        </ext>
      </extLst>
    </bk>
    <bk>
      <extLst>
        <ext uri="{3e2802c4-a4d2-4d8b-9148-e3be6c30e623}">
          <xlrd:rvb i="2747"/>
        </ext>
      </extLst>
    </bk>
    <bk>
      <extLst>
        <ext uri="{3e2802c4-a4d2-4d8b-9148-e3be6c30e623}">
          <xlrd:rvb i="2748"/>
        </ext>
      </extLst>
    </bk>
    <bk>
      <extLst>
        <ext uri="{3e2802c4-a4d2-4d8b-9148-e3be6c30e623}">
          <xlrd:rvb i="2749"/>
        </ext>
      </extLst>
    </bk>
    <bk>
      <extLst>
        <ext uri="{3e2802c4-a4d2-4d8b-9148-e3be6c30e623}">
          <xlrd:rvb i="2750"/>
        </ext>
      </extLst>
    </bk>
    <bk>
      <extLst>
        <ext uri="{3e2802c4-a4d2-4d8b-9148-e3be6c30e623}">
          <xlrd:rvb i="2751"/>
        </ext>
      </extLst>
    </bk>
    <bk>
      <extLst>
        <ext uri="{3e2802c4-a4d2-4d8b-9148-e3be6c30e623}">
          <xlrd:rvb i="2752"/>
        </ext>
      </extLst>
    </bk>
    <bk>
      <extLst>
        <ext uri="{3e2802c4-a4d2-4d8b-9148-e3be6c30e623}">
          <xlrd:rvb i="2753"/>
        </ext>
      </extLst>
    </bk>
    <bk>
      <extLst>
        <ext uri="{3e2802c4-a4d2-4d8b-9148-e3be6c30e623}">
          <xlrd:rvb i="2754"/>
        </ext>
      </extLst>
    </bk>
    <bk>
      <extLst>
        <ext uri="{3e2802c4-a4d2-4d8b-9148-e3be6c30e623}">
          <xlrd:rvb i="2755"/>
        </ext>
      </extLst>
    </bk>
    <bk>
      <extLst>
        <ext uri="{3e2802c4-a4d2-4d8b-9148-e3be6c30e623}">
          <xlrd:rvb i="2756"/>
        </ext>
      </extLst>
    </bk>
    <bk>
      <extLst>
        <ext uri="{3e2802c4-a4d2-4d8b-9148-e3be6c30e623}">
          <xlrd:rvb i="2757"/>
        </ext>
      </extLst>
    </bk>
    <bk>
      <extLst>
        <ext uri="{3e2802c4-a4d2-4d8b-9148-e3be6c30e623}">
          <xlrd:rvb i="2758"/>
        </ext>
      </extLst>
    </bk>
    <bk>
      <extLst>
        <ext uri="{3e2802c4-a4d2-4d8b-9148-e3be6c30e623}">
          <xlrd:rvb i="2759"/>
        </ext>
      </extLst>
    </bk>
    <bk>
      <extLst>
        <ext uri="{3e2802c4-a4d2-4d8b-9148-e3be6c30e623}">
          <xlrd:rvb i="2760"/>
        </ext>
      </extLst>
    </bk>
    <bk>
      <extLst>
        <ext uri="{3e2802c4-a4d2-4d8b-9148-e3be6c30e623}">
          <xlrd:rvb i="2761"/>
        </ext>
      </extLst>
    </bk>
    <bk>
      <extLst>
        <ext uri="{3e2802c4-a4d2-4d8b-9148-e3be6c30e623}">
          <xlrd:rvb i="2762"/>
        </ext>
      </extLst>
    </bk>
    <bk>
      <extLst>
        <ext uri="{3e2802c4-a4d2-4d8b-9148-e3be6c30e623}">
          <xlrd:rvb i="2763"/>
        </ext>
      </extLst>
    </bk>
    <bk>
      <extLst>
        <ext uri="{3e2802c4-a4d2-4d8b-9148-e3be6c30e623}">
          <xlrd:rvb i="2764"/>
        </ext>
      </extLst>
    </bk>
    <bk>
      <extLst>
        <ext uri="{3e2802c4-a4d2-4d8b-9148-e3be6c30e623}">
          <xlrd:rvb i="2765"/>
        </ext>
      </extLst>
    </bk>
    <bk>
      <extLst>
        <ext uri="{3e2802c4-a4d2-4d8b-9148-e3be6c30e623}">
          <xlrd:rvb i="2766"/>
        </ext>
      </extLst>
    </bk>
    <bk>
      <extLst>
        <ext uri="{3e2802c4-a4d2-4d8b-9148-e3be6c30e623}">
          <xlrd:rvb i="2767"/>
        </ext>
      </extLst>
    </bk>
    <bk>
      <extLst>
        <ext uri="{3e2802c4-a4d2-4d8b-9148-e3be6c30e623}">
          <xlrd:rvb i="2768"/>
        </ext>
      </extLst>
    </bk>
    <bk>
      <extLst>
        <ext uri="{3e2802c4-a4d2-4d8b-9148-e3be6c30e623}">
          <xlrd:rvb i="2769"/>
        </ext>
      </extLst>
    </bk>
    <bk>
      <extLst>
        <ext uri="{3e2802c4-a4d2-4d8b-9148-e3be6c30e623}">
          <xlrd:rvb i="2770"/>
        </ext>
      </extLst>
    </bk>
    <bk>
      <extLst>
        <ext uri="{3e2802c4-a4d2-4d8b-9148-e3be6c30e623}">
          <xlrd:rvb i="2771"/>
        </ext>
      </extLst>
    </bk>
    <bk>
      <extLst>
        <ext uri="{3e2802c4-a4d2-4d8b-9148-e3be6c30e623}">
          <xlrd:rvb i="2772"/>
        </ext>
      </extLst>
    </bk>
    <bk>
      <extLst>
        <ext uri="{3e2802c4-a4d2-4d8b-9148-e3be6c30e623}">
          <xlrd:rvb i="2773"/>
        </ext>
      </extLst>
    </bk>
    <bk>
      <extLst>
        <ext uri="{3e2802c4-a4d2-4d8b-9148-e3be6c30e623}">
          <xlrd:rvb i="2774"/>
        </ext>
      </extLst>
    </bk>
    <bk>
      <extLst>
        <ext uri="{3e2802c4-a4d2-4d8b-9148-e3be6c30e623}">
          <xlrd:rvb i="2775"/>
        </ext>
      </extLst>
    </bk>
    <bk>
      <extLst>
        <ext uri="{3e2802c4-a4d2-4d8b-9148-e3be6c30e623}">
          <xlrd:rvb i="2776"/>
        </ext>
      </extLst>
    </bk>
    <bk>
      <extLst>
        <ext uri="{3e2802c4-a4d2-4d8b-9148-e3be6c30e623}">
          <xlrd:rvb i="2777"/>
        </ext>
      </extLst>
    </bk>
    <bk>
      <extLst>
        <ext uri="{3e2802c4-a4d2-4d8b-9148-e3be6c30e623}">
          <xlrd:rvb i="2778"/>
        </ext>
      </extLst>
    </bk>
    <bk>
      <extLst>
        <ext uri="{3e2802c4-a4d2-4d8b-9148-e3be6c30e623}">
          <xlrd:rvb i="2779"/>
        </ext>
      </extLst>
    </bk>
    <bk>
      <extLst>
        <ext uri="{3e2802c4-a4d2-4d8b-9148-e3be6c30e623}">
          <xlrd:rvb i="2780"/>
        </ext>
      </extLst>
    </bk>
    <bk>
      <extLst>
        <ext uri="{3e2802c4-a4d2-4d8b-9148-e3be6c30e623}">
          <xlrd:rvb i="2781"/>
        </ext>
      </extLst>
    </bk>
    <bk>
      <extLst>
        <ext uri="{3e2802c4-a4d2-4d8b-9148-e3be6c30e623}">
          <xlrd:rvb i="2782"/>
        </ext>
      </extLst>
    </bk>
    <bk>
      <extLst>
        <ext uri="{3e2802c4-a4d2-4d8b-9148-e3be6c30e623}">
          <xlrd:rvb i="2783"/>
        </ext>
      </extLst>
    </bk>
    <bk>
      <extLst>
        <ext uri="{3e2802c4-a4d2-4d8b-9148-e3be6c30e623}">
          <xlrd:rvb i="2784"/>
        </ext>
      </extLst>
    </bk>
    <bk>
      <extLst>
        <ext uri="{3e2802c4-a4d2-4d8b-9148-e3be6c30e623}">
          <xlrd:rvb i="2785"/>
        </ext>
      </extLst>
    </bk>
    <bk>
      <extLst>
        <ext uri="{3e2802c4-a4d2-4d8b-9148-e3be6c30e623}">
          <xlrd:rvb i="2786"/>
        </ext>
      </extLst>
    </bk>
    <bk>
      <extLst>
        <ext uri="{3e2802c4-a4d2-4d8b-9148-e3be6c30e623}">
          <xlrd:rvb i="2787"/>
        </ext>
      </extLst>
    </bk>
    <bk>
      <extLst>
        <ext uri="{3e2802c4-a4d2-4d8b-9148-e3be6c30e623}">
          <xlrd:rvb i="2788"/>
        </ext>
      </extLst>
    </bk>
    <bk>
      <extLst>
        <ext uri="{3e2802c4-a4d2-4d8b-9148-e3be6c30e623}">
          <xlrd:rvb i="2789"/>
        </ext>
      </extLst>
    </bk>
    <bk>
      <extLst>
        <ext uri="{3e2802c4-a4d2-4d8b-9148-e3be6c30e623}">
          <xlrd:rvb i="2790"/>
        </ext>
      </extLst>
    </bk>
    <bk>
      <extLst>
        <ext uri="{3e2802c4-a4d2-4d8b-9148-e3be6c30e623}">
          <xlrd:rvb i="2791"/>
        </ext>
      </extLst>
    </bk>
    <bk>
      <extLst>
        <ext uri="{3e2802c4-a4d2-4d8b-9148-e3be6c30e623}">
          <xlrd:rvb i="2792"/>
        </ext>
      </extLst>
    </bk>
    <bk>
      <extLst>
        <ext uri="{3e2802c4-a4d2-4d8b-9148-e3be6c30e623}">
          <xlrd:rvb i="2793"/>
        </ext>
      </extLst>
    </bk>
    <bk>
      <extLst>
        <ext uri="{3e2802c4-a4d2-4d8b-9148-e3be6c30e623}">
          <xlrd:rvb i="2794"/>
        </ext>
      </extLst>
    </bk>
    <bk>
      <extLst>
        <ext uri="{3e2802c4-a4d2-4d8b-9148-e3be6c30e623}">
          <xlrd:rvb i="2795"/>
        </ext>
      </extLst>
    </bk>
    <bk>
      <extLst>
        <ext uri="{3e2802c4-a4d2-4d8b-9148-e3be6c30e623}">
          <xlrd:rvb i="2796"/>
        </ext>
      </extLst>
    </bk>
    <bk>
      <extLst>
        <ext uri="{3e2802c4-a4d2-4d8b-9148-e3be6c30e623}">
          <xlrd:rvb i="2797"/>
        </ext>
      </extLst>
    </bk>
    <bk>
      <extLst>
        <ext uri="{3e2802c4-a4d2-4d8b-9148-e3be6c30e623}">
          <xlrd:rvb i="2798"/>
        </ext>
      </extLst>
    </bk>
    <bk>
      <extLst>
        <ext uri="{3e2802c4-a4d2-4d8b-9148-e3be6c30e623}">
          <xlrd:rvb i="2799"/>
        </ext>
      </extLst>
    </bk>
    <bk>
      <extLst>
        <ext uri="{3e2802c4-a4d2-4d8b-9148-e3be6c30e623}">
          <xlrd:rvb i="2800"/>
        </ext>
      </extLst>
    </bk>
    <bk>
      <extLst>
        <ext uri="{3e2802c4-a4d2-4d8b-9148-e3be6c30e623}">
          <xlrd:rvb i="2801"/>
        </ext>
      </extLst>
    </bk>
    <bk>
      <extLst>
        <ext uri="{3e2802c4-a4d2-4d8b-9148-e3be6c30e623}">
          <xlrd:rvb i="2802"/>
        </ext>
      </extLst>
    </bk>
    <bk>
      <extLst>
        <ext uri="{3e2802c4-a4d2-4d8b-9148-e3be6c30e623}">
          <xlrd:rvb i="2803"/>
        </ext>
      </extLst>
    </bk>
    <bk>
      <extLst>
        <ext uri="{3e2802c4-a4d2-4d8b-9148-e3be6c30e623}">
          <xlrd:rvb i="2804"/>
        </ext>
      </extLst>
    </bk>
    <bk>
      <extLst>
        <ext uri="{3e2802c4-a4d2-4d8b-9148-e3be6c30e623}">
          <xlrd:rvb i="2805"/>
        </ext>
      </extLst>
    </bk>
    <bk>
      <extLst>
        <ext uri="{3e2802c4-a4d2-4d8b-9148-e3be6c30e623}">
          <xlrd:rvb i="2806"/>
        </ext>
      </extLst>
    </bk>
    <bk>
      <extLst>
        <ext uri="{3e2802c4-a4d2-4d8b-9148-e3be6c30e623}">
          <xlrd:rvb i="2807"/>
        </ext>
      </extLst>
    </bk>
    <bk>
      <extLst>
        <ext uri="{3e2802c4-a4d2-4d8b-9148-e3be6c30e623}">
          <xlrd:rvb i="2808"/>
        </ext>
      </extLst>
    </bk>
    <bk>
      <extLst>
        <ext uri="{3e2802c4-a4d2-4d8b-9148-e3be6c30e623}">
          <xlrd:rvb i="2809"/>
        </ext>
      </extLst>
    </bk>
    <bk>
      <extLst>
        <ext uri="{3e2802c4-a4d2-4d8b-9148-e3be6c30e623}">
          <xlrd:rvb i="2810"/>
        </ext>
      </extLst>
    </bk>
    <bk>
      <extLst>
        <ext uri="{3e2802c4-a4d2-4d8b-9148-e3be6c30e623}">
          <xlrd:rvb i="2811"/>
        </ext>
      </extLst>
    </bk>
    <bk>
      <extLst>
        <ext uri="{3e2802c4-a4d2-4d8b-9148-e3be6c30e623}">
          <xlrd:rvb i="2812"/>
        </ext>
      </extLst>
    </bk>
    <bk>
      <extLst>
        <ext uri="{3e2802c4-a4d2-4d8b-9148-e3be6c30e623}">
          <xlrd:rvb i="2813"/>
        </ext>
      </extLst>
    </bk>
    <bk>
      <extLst>
        <ext uri="{3e2802c4-a4d2-4d8b-9148-e3be6c30e623}">
          <xlrd:rvb i="2814"/>
        </ext>
      </extLst>
    </bk>
    <bk>
      <extLst>
        <ext uri="{3e2802c4-a4d2-4d8b-9148-e3be6c30e623}">
          <xlrd:rvb i="2815"/>
        </ext>
      </extLst>
    </bk>
    <bk>
      <extLst>
        <ext uri="{3e2802c4-a4d2-4d8b-9148-e3be6c30e623}">
          <xlrd:rvb i="2816"/>
        </ext>
      </extLst>
    </bk>
    <bk>
      <extLst>
        <ext uri="{3e2802c4-a4d2-4d8b-9148-e3be6c30e623}">
          <xlrd:rvb i="2817"/>
        </ext>
      </extLst>
    </bk>
    <bk>
      <extLst>
        <ext uri="{3e2802c4-a4d2-4d8b-9148-e3be6c30e623}">
          <xlrd:rvb i="2818"/>
        </ext>
      </extLst>
    </bk>
    <bk>
      <extLst>
        <ext uri="{3e2802c4-a4d2-4d8b-9148-e3be6c30e623}">
          <xlrd:rvb i="2819"/>
        </ext>
      </extLst>
    </bk>
    <bk>
      <extLst>
        <ext uri="{3e2802c4-a4d2-4d8b-9148-e3be6c30e623}">
          <xlrd:rvb i="2820"/>
        </ext>
      </extLst>
    </bk>
    <bk>
      <extLst>
        <ext uri="{3e2802c4-a4d2-4d8b-9148-e3be6c30e623}">
          <xlrd:rvb i="2821"/>
        </ext>
      </extLst>
    </bk>
    <bk>
      <extLst>
        <ext uri="{3e2802c4-a4d2-4d8b-9148-e3be6c30e623}">
          <xlrd:rvb i="2822"/>
        </ext>
      </extLst>
    </bk>
    <bk>
      <extLst>
        <ext uri="{3e2802c4-a4d2-4d8b-9148-e3be6c30e623}">
          <xlrd:rvb i="2823"/>
        </ext>
      </extLst>
    </bk>
    <bk>
      <extLst>
        <ext uri="{3e2802c4-a4d2-4d8b-9148-e3be6c30e623}">
          <xlrd:rvb i="2824"/>
        </ext>
      </extLst>
    </bk>
    <bk>
      <extLst>
        <ext uri="{3e2802c4-a4d2-4d8b-9148-e3be6c30e623}">
          <xlrd:rvb i="2825"/>
        </ext>
      </extLst>
    </bk>
    <bk>
      <extLst>
        <ext uri="{3e2802c4-a4d2-4d8b-9148-e3be6c30e623}">
          <xlrd:rvb i="2826"/>
        </ext>
      </extLst>
    </bk>
    <bk>
      <extLst>
        <ext uri="{3e2802c4-a4d2-4d8b-9148-e3be6c30e623}">
          <xlrd:rvb i="2827"/>
        </ext>
      </extLst>
    </bk>
    <bk>
      <extLst>
        <ext uri="{3e2802c4-a4d2-4d8b-9148-e3be6c30e623}">
          <xlrd:rvb i="2828"/>
        </ext>
      </extLst>
    </bk>
    <bk>
      <extLst>
        <ext uri="{3e2802c4-a4d2-4d8b-9148-e3be6c30e623}">
          <xlrd:rvb i="2829"/>
        </ext>
      </extLst>
    </bk>
    <bk>
      <extLst>
        <ext uri="{3e2802c4-a4d2-4d8b-9148-e3be6c30e623}">
          <xlrd:rvb i="2830"/>
        </ext>
      </extLst>
    </bk>
    <bk>
      <extLst>
        <ext uri="{3e2802c4-a4d2-4d8b-9148-e3be6c30e623}">
          <xlrd:rvb i="2831"/>
        </ext>
      </extLst>
    </bk>
    <bk>
      <extLst>
        <ext uri="{3e2802c4-a4d2-4d8b-9148-e3be6c30e623}">
          <xlrd:rvb i="2832"/>
        </ext>
      </extLst>
    </bk>
    <bk>
      <extLst>
        <ext uri="{3e2802c4-a4d2-4d8b-9148-e3be6c30e623}">
          <xlrd:rvb i="2833"/>
        </ext>
      </extLst>
    </bk>
    <bk>
      <extLst>
        <ext uri="{3e2802c4-a4d2-4d8b-9148-e3be6c30e623}">
          <xlrd:rvb i="2834"/>
        </ext>
      </extLst>
    </bk>
    <bk>
      <extLst>
        <ext uri="{3e2802c4-a4d2-4d8b-9148-e3be6c30e623}">
          <xlrd:rvb i="2835"/>
        </ext>
      </extLst>
    </bk>
    <bk>
      <extLst>
        <ext uri="{3e2802c4-a4d2-4d8b-9148-e3be6c30e623}">
          <xlrd:rvb i="2836"/>
        </ext>
      </extLst>
    </bk>
    <bk>
      <extLst>
        <ext uri="{3e2802c4-a4d2-4d8b-9148-e3be6c30e623}">
          <xlrd:rvb i="2837"/>
        </ext>
      </extLst>
    </bk>
    <bk>
      <extLst>
        <ext uri="{3e2802c4-a4d2-4d8b-9148-e3be6c30e623}">
          <xlrd:rvb i="2838"/>
        </ext>
      </extLst>
    </bk>
    <bk>
      <extLst>
        <ext uri="{3e2802c4-a4d2-4d8b-9148-e3be6c30e623}">
          <xlrd:rvb i="2839"/>
        </ext>
      </extLst>
    </bk>
    <bk>
      <extLst>
        <ext uri="{3e2802c4-a4d2-4d8b-9148-e3be6c30e623}">
          <xlrd:rvb i="2840"/>
        </ext>
      </extLst>
    </bk>
    <bk>
      <extLst>
        <ext uri="{3e2802c4-a4d2-4d8b-9148-e3be6c30e623}">
          <xlrd:rvb i="2841"/>
        </ext>
      </extLst>
    </bk>
    <bk>
      <extLst>
        <ext uri="{3e2802c4-a4d2-4d8b-9148-e3be6c30e623}">
          <xlrd:rvb i="2842"/>
        </ext>
      </extLst>
    </bk>
    <bk>
      <extLst>
        <ext uri="{3e2802c4-a4d2-4d8b-9148-e3be6c30e623}">
          <xlrd:rvb i="2843"/>
        </ext>
      </extLst>
    </bk>
    <bk>
      <extLst>
        <ext uri="{3e2802c4-a4d2-4d8b-9148-e3be6c30e623}">
          <xlrd:rvb i="2844"/>
        </ext>
      </extLst>
    </bk>
    <bk>
      <extLst>
        <ext uri="{3e2802c4-a4d2-4d8b-9148-e3be6c30e623}">
          <xlrd:rvb i="2845"/>
        </ext>
      </extLst>
    </bk>
    <bk>
      <extLst>
        <ext uri="{3e2802c4-a4d2-4d8b-9148-e3be6c30e623}">
          <xlrd:rvb i="2846"/>
        </ext>
      </extLst>
    </bk>
    <bk>
      <extLst>
        <ext uri="{3e2802c4-a4d2-4d8b-9148-e3be6c30e623}">
          <xlrd:rvb i="2847"/>
        </ext>
      </extLst>
    </bk>
    <bk>
      <extLst>
        <ext uri="{3e2802c4-a4d2-4d8b-9148-e3be6c30e623}">
          <xlrd:rvb i="2848"/>
        </ext>
      </extLst>
    </bk>
    <bk>
      <extLst>
        <ext uri="{3e2802c4-a4d2-4d8b-9148-e3be6c30e623}">
          <xlrd:rvb i="2849"/>
        </ext>
      </extLst>
    </bk>
    <bk>
      <extLst>
        <ext uri="{3e2802c4-a4d2-4d8b-9148-e3be6c30e623}">
          <xlrd:rvb i="2850"/>
        </ext>
      </extLst>
    </bk>
    <bk>
      <extLst>
        <ext uri="{3e2802c4-a4d2-4d8b-9148-e3be6c30e623}">
          <xlrd:rvb i="2851"/>
        </ext>
      </extLst>
    </bk>
    <bk>
      <extLst>
        <ext uri="{3e2802c4-a4d2-4d8b-9148-e3be6c30e623}">
          <xlrd:rvb i="2852"/>
        </ext>
      </extLst>
    </bk>
    <bk>
      <extLst>
        <ext uri="{3e2802c4-a4d2-4d8b-9148-e3be6c30e623}">
          <xlrd:rvb i="2853"/>
        </ext>
      </extLst>
    </bk>
    <bk>
      <extLst>
        <ext uri="{3e2802c4-a4d2-4d8b-9148-e3be6c30e623}">
          <xlrd:rvb i="2854"/>
        </ext>
      </extLst>
    </bk>
    <bk>
      <extLst>
        <ext uri="{3e2802c4-a4d2-4d8b-9148-e3be6c30e623}">
          <xlrd:rvb i="2855"/>
        </ext>
      </extLst>
    </bk>
    <bk>
      <extLst>
        <ext uri="{3e2802c4-a4d2-4d8b-9148-e3be6c30e623}">
          <xlrd:rvb i="2856"/>
        </ext>
      </extLst>
    </bk>
    <bk>
      <extLst>
        <ext uri="{3e2802c4-a4d2-4d8b-9148-e3be6c30e623}">
          <xlrd:rvb i="2857"/>
        </ext>
      </extLst>
    </bk>
    <bk>
      <extLst>
        <ext uri="{3e2802c4-a4d2-4d8b-9148-e3be6c30e623}">
          <xlrd:rvb i="2858"/>
        </ext>
      </extLst>
    </bk>
    <bk>
      <extLst>
        <ext uri="{3e2802c4-a4d2-4d8b-9148-e3be6c30e623}">
          <xlrd:rvb i="2859"/>
        </ext>
      </extLst>
    </bk>
    <bk>
      <extLst>
        <ext uri="{3e2802c4-a4d2-4d8b-9148-e3be6c30e623}">
          <xlrd:rvb i="2860"/>
        </ext>
      </extLst>
    </bk>
    <bk>
      <extLst>
        <ext uri="{3e2802c4-a4d2-4d8b-9148-e3be6c30e623}">
          <xlrd:rvb i="2861"/>
        </ext>
      </extLst>
    </bk>
    <bk>
      <extLst>
        <ext uri="{3e2802c4-a4d2-4d8b-9148-e3be6c30e623}">
          <xlrd:rvb i="2862"/>
        </ext>
      </extLst>
    </bk>
    <bk>
      <extLst>
        <ext uri="{3e2802c4-a4d2-4d8b-9148-e3be6c30e623}">
          <xlrd:rvb i="2863"/>
        </ext>
      </extLst>
    </bk>
    <bk>
      <extLst>
        <ext uri="{3e2802c4-a4d2-4d8b-9148-e3be6c30e623}">
          <xlrd:rvb i="2864"/>
        </ext>
      </extLst>
    </bk>
    <bk>
      <extLst>
        <ext uri="{3e2802c4-a4d2-4d8b-9148-e3be6c30e623}">
          <xlrd:rvb i="2865"/>
        </ext>
      </extLst>
    </bk>
    <bk>
      <extLst>
        <ext uri="{3e2802c4-a4d2-4d8b-9148-e3be6c30e623}">
          <xlrd:rvb i="2866"/>
        </ext>
      </extLst>
    </bk>
    <bk>
      <extLst>
        <ext uri="{3e2802c4-a4d2-4d8b-9148-e3be6c30e623}">
          <xlrd:rvb i="2867"/>
        </ext>
      </extLst>
    </bk>
    <bk>
      <extLst>
        <ext uri="{3e2802c4-a4d2-4d8b-9148-e3be6c30e623}">
          <xlrd:rvb i="2868"/>
        </ext>
      </extLst>
    </bk>
    <bk>
      <extLst>
        <ext uri="{3e2802c4-a4d2-4d8b-9148-e3be6c30e623}">
          <xlrd:rvb i="2869"/>
        </ext>
      </extLst>
    </bk>
    <bk>
      <extLst>
        <ext uri="{3e2802c4-a4d2-4d8b-9148-e3be6c30e623}">
          <xlrd:rvb i="2870"/>
        </ext>
      </extLst>
    </bk>
    <bk>
      <extLst>
        <ext uri="{3e2802c4-a4d2-4d8b-9148-e3be6c30e623}">
          <xlrd:rvb i="2871"/>
        </ext>
      </extLst>
    </bk>
    <bk>
      <extLst>
        <ext uri="{3e2802c4-a4d2-4d8b-9148-e3be6c30e623}">
          <xlrd:rvb i="2872"/>
        </ext>
      </extLst>
    </bk>
    <bk>
      <extLst>
        <ext uri="{3e2802c4-a4d2-4d8b-9148-e3be6c30e623}">
          <xlrd:rvb i="2873"/>
        </ext>
      </extLst>
    </bk>
    <bk>
      <extLst>
        <ext uri="{3e2802c4-a4d2-4d8b-9148-e3be6c30e623}">
          <xlrd:rvb i="2874"/>
        </ext>
      </extLst>
    </bk>
    <bk>
      <extLst>
        <ext uri="{3e2802c4-a4d2-4d8b-9148-e3be6c30e623}">
          <xlrd:rvb i="2875"/>
        </ext>
      </extLst>
    </bk>
    <bk>
      <extLst>
        <ext uri="{3e2802c4-a4d2-4d8b-9148-e3be6c30e623}">
          <xlrd:rvb i="2876"/>
        </ext>
      </extLst>
    </bk>
    <bk>
      <extLst>
        <ext uri="{3e2802c4-a4d2-4d8b-9148-e3be6c30e623}">
          <xlrd:rvb i="2877"/>
        </ext>
      </extLst>
    </bk>
    <bk>
      <extLst>
        <ext uri="{3e2802c4-a4d2-4d8b-9148-e3be6c30e623}">
          <xlrd:rvb i="2878"/>
        </ext>
      </extLst>
    </bk>
    <bk>
      <extLst>
        <ext uri="{3e2802c4-a4d2-4d8b-9148-e3be6c30e623}">
          <xlrd:rvb i="2879"/>
        </ext>
      </extLst>
    </bk>
    <bk>
      <extLst>
        <ext uri="{3e2802c4-a4d2-4d8b-9148-e3be6c30e623}">
          <xlrd:rvb i="2880"/>
        </ext>
      </extLst>
    </bk>
    <bk>
      <extLst>
        <ext uri="{3e2802c4-a4d2-4d8b-9148-e3be6c30e623}">
          <xlrd:rvb i="2881"/>
        </ext>
      </extLst>
    </bk>
    <bk>
      <extLst>
        <ext uri="{3e2802c4-a4d2-4d8b-9148-e3be6c30e623}">
          <xlrd:rvb i="2882"/>
        </ext>
      </extLst>
    </bk>
    <bk>
      <extLst>
        <ext uri="{3e2802c4-a4d2-4d8b-9148-e3be6c30e623}">
          <xlrd:rvb i="2883"/>
        </ext>
      </extLst>
    </bk>
    <bk>
      <extLst>
        <ext uri="{3e2802c4-a4d2-4d8b-9148-e3be6c30e623}">
          <xlrd:rvb i="2884"/>
        </ext>
      </extLst>
    </bk>
    <bk>
      <extLst>
        <ext uri="{3e2802c4-a4d2-4d8b-9148-e3be6c30e623}">
          <xlrd:rvb i="2885"/>
        </ext>
      </extLst>
    </bk>
    <bk>
      <extLst>
        <ext uri="{3e2802c4-a4d2-4d8b-9148-e3be6c30e623}">
          <xlrd:rvb i="2886"/>
        </ext>
      </extLst>
    </bk>
    <bk>
      <extLst>
        <ext uri="{3e2802c4-a4d2-4d8b-9148-e3be6c30e623}">
          <xlrd:rvb i="2887"/>
        </ext>
      </extLst>
    </bk>
    <bk>
      <extLst>
        <ext uri="{3e2802c4-a4d2-4d8b-9148-e3be6c30e623}">
          <xlrd:rvb i="2888"/>
        </ext>
      </extLst>
    </bk>
    <bk>
      <extLst>
        <ext uri="{3e2802c4-a4d2-4d8b-9148-e3be6c30e623}">
          <xlrd:rvb i="2889"/>
        </ext>
      </extLst>
    </bk>
    <bk>
      <extLst>
        <ext uri="{3e2802c4-a4d2-4d8b-9148-e3be6c30e623}">
          <xlrd:rvb i="2890"/>
        </ext>
      </extLst>
    </bk>
    <bk>
      <extLst>
        <ext uri="{3e2802c4-a4d2-4d8b-9148-e3be6c30e623}">
          <xlrd:rvb i="2891"/>
        </ext>
      </extLst>
    </bk>
    <bk>
      <extLst>
        <ext uri="{3e2802c4-a4d2-4d8b-9148-e3be6c30e623}">
          <xlrd:rvb i="2892"/>
        </ext>
      </extLst>
    </bk>
    <bk>
      <extLst>
        <ext uri="{3e2802c4-a4d2-4d8b-9148-e3be6c30e623}">
          <xlrd:rvb i="2893"/>
        </ext>
      </extLst>
    </bk>
    <bk>
      <extLst>
        <ext uri="{3e2802c4-a4d2-4d8b-9148-e3be6c30e623}">
          <xlrd:rvb i="2894"/>
        </ext>
      </extLst>
    </bk>
    <bk>
      <extLst>
        <ext uri="{3e2802c4-a4d2-4d8b-9148-e3be6c30e623}">
          <xlrd:rvb i="2895"/>
        </ext>
      </extLst>
    </bk>
    <bk>
      <extLst>
        <ext uri="{3e2802c4-a4d2-4d8b-9148-e3be6c30e623}">
          <xlrd:rvb i="2896"/>
        </ext>
      </extLst>
    </bk>
    <bk>
      <extLst>
        <ext uri="{3e2802c4-a4d2-4d8b-9148-e3be6c30e623}">
          <xlrd:rvb i="2897"/>
        </ext>
      </extLst>
    </bk>
    <bk>
      <extLst>
        <ext uri="{3e2802c4-a4d2-4d8b-9148-e3be6c30e623}">
          <xlrd:rvb i="2898"/>
        </ext>
      </extLst>
    </bk>
    <bk>
      <extLst>
        <ext uri="{3e2802c4-a4d2-4d8b-9148-e3be6c30e623}">
          <xlrd:rvb i="2899"/>
        </ext>
      </extLst>
    </bk>
    <bk>
      <extLst>
        <ext uri="{3e2802c4-a4d2-4d8b-9148-e3be6c30e623}">
          <xlrd:rvb i="2900"/>
        </ext>
      </extLst>
    </bk>
    <bk>
      <extLst>
        <ext uri="{3e2802c4-a4d2-4d8b-9148-e3be6c30e623}">
          <xlrd:rvb i="2901"/>
        </ext>
      </extLst>
    </bk>
    <bk>
      <extLst>
        <ext uri="{3e2802c4-a4d2-4d8b-9148-e3be6c30e623}">
          <xlrd:rvb i="2902"/>
        </ext>
      </extLst>
    </bk>
    <bk>
      <extLst>
        <ext uri="{3e2802c4-a4d2-4d8b-9148-e3be6c30e623}">
          <xlrd:rvb i="2903"/>
        </ext>
      </extLst>
    </bk>
    <bk>
      <extLst>
        <ext uri="{3e2802c4-a4d2-4d8b-9148-e3be6c30e623}">
          <xlrd:rvb i="2904"/>
        </ext>
      </extLst>
    </bk>
    <bk>
      <extLst>
        <ext uri="{3e2802c4-a4d2-4d8b-9148-e3be6c30e623}">
          <xlrd:rvb i="2905"/>
        </ext>
      </extLst>
    </bk>
    <bk>
      <extLst>
        <ext uri="{3e2802c4-a4d2-4d8b-9148-e3be6c30e623}">
          <xlrd:rvb i="2906"/>
        </ext>
      </extLst>
    </bk>
    <bk>
      <extLst>
        <ext uri="{3e2802c4-a4d2-4d8b-9148-e3be6c30e623}">
          <xlrd:rvb i="2907"/>
        </ext>
      </extLst>
    </bk>
    <bk>
      <extLst>
        <ext uri="{3e2802c4-a4d2-4d8b-9148-e3be6c30e623}">
          <xlrd:rvb i="2908"/>
        </ext>
      </extLst>
    </bk>
    <bk>
      <extLst>
        <ext uri="{3e2802c4-a4d2-4d8b-9148-e3be6c30e623}">
          <xlrd:rvb i="2909"/>
        </ext>
      </extLst>
    </bk>
    <bk>
      <extLst>
        <ext uri="{3e2802c4-a4d2-4d8b-9148-e3be6c30e623}">
          <xlrd:rvb i="2910"/>
        </ext>
      </extLst>
    </bk>
    <bk>
      <extLst>
        <ext uri="{3e2802c4-a4d2-4d8b-9148-e3be6c30e623}">
          <xlrd:rvb i="2911"/>
        </ext>
      </extLst>
    </bk>
    <bk>
      <extLst>
        <ext uri="{3e2802c4-a4d2-4d8b-9148-e3be6c30e623}">
          <xlrd:rvb i="2912"/>
        </ext>
      </extLst>
    </bk>
    <bk>
      <extLst>
        <ext uri="{3e2802c4-a4d2-4d8b-9148-e3be6c30e623}">
          <xlrd:rvb i="2913"/>
        </ext>
      </extLst>
    </bk>
    <bk>
      <extLst>
        <ext uri="{3e2802c4-a4d2-4d8b-9148-e3be6c30e623}">
          <xlrd:rvb i="2914"/>
        </ext>
      </extLst>
    </bk>
    <bk>
      <extLst>
        <ext uri="{3e2802c4-a4d2-4d8b-9148-e3be6c30e623}">
          <xlrd:rvb i="2915"/>
        </ext>
      </extLst>
    </bk>
    <bk>
      <extLst>
        <ext uri="{3e2802c4-a4d2-4d8b-9148-e3be6c30e623}">
          <xlrd:rvb i="2916"/>
        </ext>
      </extLst>
    </bk>
    <bk>
      <extLst>
        <ext uri="{3e2802c4-a4d2-4d8b-9148-e3be6c30e623}">
          <xlrd:rvb i="2917"/>
        </ext>
      </extLst>
    </bk>
    <bk>
      <extLst>
        <ext uri="{3e2802c4-a4d2-4d8b-9148-e3be6c30e623}">
          <xlrd:rvb i="2918"/>
        </ext>
      </extLst>
    </bk>
    <bk>
      <extLst>
        <ext uri="{3e2802c4-a4d2-4d8b-9148-e3be6c30e623}">
          <xlrd:rvb i="2919"/>
        </ext>
      </extLst>
    </bk>
    <bk>
      <extLst>
        <ext uri="{3e2802c4-a4d2-4d8b-9148-e3be6c30e623}">
          <xlrd:rvb i="2920"/>
        </ext>
      </extLst>
    </bk>
    <bk>
      <extLst>
        <ext uri="{3e2802c4-a4d2-4d8b-9148-e3be6c30e623}">
          <xlrd:rvb i="2921"/>
        </ext>
      </extLst>
    </bk>
    <bk>
      <extLst>
        <ext uri="{3e2802c4-a4d2-4d8b-9148-e3be6c30e623}">
          <xlrd:rvb i="2922"/>
        </ext>
      </extLst>
    </bk>
    <bk>
      <extLst>
        <ext uri="{3e2802c4-a4d2-4d8b-9148-e3be6c30e623}">
          <xlrd:rvb i="2923"/>
        </ext>
      </extLst>
    </bk>
    <bk>
      <extLst>
        <ext uri="{3e2802c4-a4d2-4d8b-9148-e3be6c30e623}">
          <xlrd:rvb i="2924"/>
        </ext>
      </extLst>
    </bk>
    <bk>
      <extLst>
        <ext uri="{3e2802c4-a4d2-4d8b-9148-e3be6c30e623}">
          <xlrd:rvb i="2925"/>
        </ext>
      </extLst>
    </bk>
    <bk>
      <extLst>
        <ext uri="{3e2802c4-a4d2-4d8b-9148-e3be6c30e623}">
          <xlrd:rvb i="2926"/>
        </ext>
      </extLst>
    </bk>
    <bk>
      <extLst>
        <ext uri="{3e2802c4-a4d2-4d8b-9148-e3be6c30e623}">
          <xlrd:rvb i="2927"/>
        </ext>
      </extLst>
    </bk>
    <bk>
      <extLst>
        <ext uri="{3e2802c4-a4d2-4d8b-9148-e3be6c30e623}">
          <xlrd:rvb i="2928"/>
        </ext>
      </extLst>
    </bk>
    <bk>
      <extLst>
        <ext uri="{3e2802c4-a4d2-4d8b-9148-e3be6c30e623}">
          <xlrd:rvb i="2929"/>
        </ext>
      </extLst>
    </bk>
    <bk>
      <extLst>
        <ext uri="{3e2802c4-a4d2-4d8b-9148-e3be6c30e623}">
          <xlrd:rvb i="2930"/>
        </ext>
      </extLst>
    </bk>
    <bk>
      <extLst>
        <ext uri="{3e2802c4-a4d2-4d8b-9148-e3be6c30e623}">
          <xlrd:rvb i="2931"/>
        </ext>
      </extLst>
    </bk>
    <bk>
      <extLst>
        <ext uri="{3e2802c4-a4d2-4d8b-9148-e3be6c30e623}">
          <xlrd:rvb i="2932"/>
        </ext>
      </extLst>
    </bk>
    <bk>
      <extLst>
        <ext uri="{3e2802c4-a4d2-4d8b-9148-e3be6c30e623}">
          <xlrd:rvb i="2933"/>
        </ext>
      </extLst>
    </bk>
    <bk>
      <extLst>
        <ext uri="{3e2802c4-a4d2-4d8b-9148-e3be6c30e623}">
          <xlrd:rvb i="2934"/>
        </ext>
      </extLst>
    </bk>
    <bk>
      <extLst>
        <ext uri="{3e2802c4-a4d2-4d8b-9148-e3be6c30e623}">
          <xlrd:rvb i="2935"/>
        </ext>
      </extLst>
    </bk>
    <bk>
      <extLst>
        <ext uri="{3e2802c4-a4d2-4d8b-9148-e3be6c30e623}">
          <xlrd:rvb i="2936"/>
        </ext>
      </extLst>
    </bk>
    <bk>
      <extLst>
        <ext uri="{3e2802c4-a4d2-4d8b-9148-e3be6c30e623}">
          <xlrd:rvb i="2937"/>
        </ext>
      </extLst>
    </bk>
    <bk>
      <extLst>
        <ext uri="{3e2802c4-a4d2-4d8b-9148-e3be6c30e623}">
          <xlrd:rvb i="2938"/>
        </ext>
      </extLst>
    </bk>
    <bk>
      <extLst>
        <ext uri="{3e2802c4-a4d2-4d8b-9148-e3be6c30e623}">
          <xlrd:rvb i="2939"/>
        </ext>
      </extLst>
    </bk>
    <bk>
      <extLst>
        <ext uri="{3e2802c4-a4d2-4d8b-9148-e3be6c30e623}">
          <xlrd:rvb i="2940"/>
        </ext>
      </extLst>
    </bk>
    <bk>
      <extLst>
        <ext uri="{3e2802c4-a4d2-4d8b-9148-e3be6c30e623}">
          <xlrd:rvb i="2941"/>
        </ext>
      </extLst>
    </bk>
    <bk>
      <extLst>
        <ext uri="{3e2802c4-a4d2-4d8b-9148-e3be6c30e623}">
          <xlrd:rvb i="2942"/>
        </ext>
      </extLst>
    </bk>
    <bk>
      <extLst>
        <ext uri="{3e2802c4-a4d2-4d8b-9148-e3be6c30e623}">
          <xlrd:rvb i="2943"/>
        </ext>
      </extLst>
    </bk>
    <bk>
      <extLst>
        <ext uri="{3e2802c4-a4d2-4d8b-9148-e3be6c30e623}">
          <xlrd:rvb i="2944"/>
        </ext>
      </extLst>
    </bk>
    <bk>
      <extLst>
        <ext uri="{3e2802c4-a4d2-4d8b-9148-e3be6c30e623}">
          <xlrd:rvb i="2945"/>
        </ext>
      </extLst>
    </bk>
    <bk>
      <extLst>
        <ext uri="{3e2802c4-a4d2-4d8b-9148-e3be6c30e623}">
          <xlrd:rvb i="2946"/>
        </ext>
      </extLst>
    </bk>
    <bk>
      <extLst>
        <ext uri="{3e2802c4-a4d2-4d8b-9148-e3be6c30e623}">
          <xlrd:rvb i="2947"/>
        </ext>
      </extLst>
    </bk>
    <bk>
      <extLst>
        <ext uri="{3e2802c4-a4d2-4d8b-9148-e3be6c30e623}">
          <xlrd:rvb i="2948"/>
        </ext>
      </extLst>
    </bk>
    <bk>
      <extLst>
        <ext uri="{3e2802c4-a4d2-4d8b-9148-e3be6c30e623}">
          <xlrd:rvb i="2949"/>
        </ext>
      </extLst>
    </bk>
    <bk>
      <extLst>
        <ext uri="{3e2802c4-a4d2-4d8b-9148-e3be6c30e623}">
          <xlrd:rvb i="2950"/>
        </ext>
      </extLst>
    </bk>
    <bk>
      <extLst>
        <ext uri="{3e2802c4-a4d2-4d8b-9148-e3be6c30e623}">
          <xlrd:rvb i="2951"/>
        </ext>
      </extLst>
    </bk>
    <bk>
      <extLst>
        <ext uri="{3e2802c4-a4d2-4d8b-9148-e3be6c30e623}">
          <xlrd:rvb i="2952"/>
        </ext>
      </extLst>
    </bk>
    <bk>
      <extLst>
        <ext uri="{3e2802c4-a4d2-4d8b-9148-e3be6c30e623}">
          <xlrd:rvb i="2953"/>
        </ext>
      </extLst>
    </bk>
    <bk>
      <extLst>
        <ext uri="{3e2802c4-a4d2-4d8b-9148-e3be6c30e623}">
          <xlrd:rvb i="2954"/>
        </ext>
      </extLst>
    </bk>
    <bk>
      <extLst>
        <ext uri="{3e2802c4-a4d2-4d8b-9148-e3be6c30e623}">
          <xlrd:rvb i="2955"/>
        </ext>
      </extLst>
    </bk>
    <bk>
      <extLst>
        <ext uri="{3e2802c4-a4d2-4d8b-9148-e3be6c30e623}">
          <xlrd:rvb i="2956"/>
        </ext>
      </extLst>
    </bk>
    <bk>
      <extLst>
        <ext uri="{3e2802c4-a4d2-4d8b-9148-e3be6c30e623}">
          <xlrd:rvb i="2957"/>
        </ext>
      </extLst>
    </bk>
    <bk>
      <extLst>
        <ext uri="{3e2802c4-a4d2-4d8b-9148-e3be6c30e623}">
          <xlrd:rvb i="2958"/>
        </ext>
      </extLst>
    </bk>
    <bk>
      <extLst>
        <ext uri="{3e2802c4-a4d2-4d8b-9148-e3be6c30e623}">
          <xlrd:rvb i="2959"/>
        </ext>
      </extLst>
    </bk>
    <bk>
      <extLst>
        <ext uri="{3e2802c4-a4d2-4d8b-9148-e3be6c30e623}">
          <xlrd:rvb i="2960"/>
        </ext>
      </extLst>
    </bk>
    <bk>
      <extLst>
        <ext uri="{3e2802c4-a4d2-4d8b-9148-e3be6c30e623}">
          <xlrd:rvb i="2961"/>
        </ext>
      </extLst>
    </bk>
    <bk>
      <extLst>
        <ext uri="{3e2802c4-a4d2-4d8b-9148-e3be6c30e623}">
          <xlrd:rvb i="2962"/>
        </ext>
      </extLst>
    </bk>
    <bk>
      <extLst>
        <ext uri="{3e2802c4-a4d2-4d8b-9148-e3be6c30e623}">
          <xlrd:rvb i="2963"/>
        </ext>
      </extLst>
    </bk>
    <bk>
      <extLst>
        <ext uri="{3e2802c4-a4d2-4d8b-9148-e3be6c30e623}">
          <xlrd:rvb i="2964"/>
        </ext>
      </extLst>
    </bk>
    <bk>
      <extLst>
        <ext uri="{3e2802c4-a4d2-4d8b-9148-e3be6c30e623}">
          <xlrd:rvb i="2965"/>
        </ext>
      </extLst>
    </bk>
    <bk>
      <extLst>
        <ext uri="{3e2802c4-a4d2-4d8b-9148-e3be6c30e623}">
          <xlrd:rvb i="2966"/>
        </ext>
      </extLst>
    </bk>
    <bk>
      <extLst>
        <ext uri="{3e2802c4-a4d2-4d8b-9148-e3be6c30e623}">
          <xlrd:rvb i="2967"/>
        </ext>
      </extLst>
    </bk>
    <bk>
      <extLst>
        <ext uri="{3e2802c4-a4d2-4d8b-9148-e3be6c30e623}">
          <xlrd:rvb i="2968"/>
        </ext>
      </extLst>
    </bk>
    <bk>
      <extLst>
        <ext uri="{3e2802c4-a4d2-4d8b-9148-e3be6c30e623}">
          <xlrd:rvb i="2969"/>
        </ext>
      </extLst>
    </bk>
    <bk>
      <extLst>
        <ext uri="{3e2802c4-a4d2-4d8b-9148-e3be6c30e623}">
          <xlrd:rvb i="2970"/>
        </ext>
      </extLst>
    </bk>
    <bk>
      <extLst>
        <ext uri="{3e2802c4-a4d2-4d8b-9148-e3be6c30e623}">
          <xlrd:rvb i="2971"/>
        </ext>
      </extLst>
    </bk>
    <bk>
      <extLst>
        <ext uri="{3e2802c4-a4d2-4d8b-9148-e3be6c30e623}">
          <xlrd:rvb i="2972"/>
        </ext>
      </extLst>
    </bk>
    <bk>
      <extLst>
        <ext uri="{3e2802c4-a4d2-4d8b-9148-e3be6c30e623}">
          <xlrd:rvb i="2973"/>
        </ext>
      </extLst>
    </bk>
    <bk>
      <extLst>
        <ext uri="{3e2802c4-a4d2-4d8b-9148-e3be6c30e623}">
          <xlrd:rvb i="2974"/>
        </ext>
      </extLst>
    </bk>
    <bk>
      <extLst>
        <ext uri="{3e2802c4-a4d2-4d8b-9148-e3be6c30e623}">
          <xlrd:rvb i="2975"/>
        </ext>
      </extLst>
    </bk>
    <bk>
      <extLst>
        <ext uri="{3e2802c4-a4d2-4d8b-9148-e3be6c30e623}">
          <xlrd:rvb i="2976"/>
        </ext>
      </extLst>
    </bk>
    <bk>
      <extLst>
        <ext uri="{3e2802c4-a4d2-4d8b-9148-e3be6c30e623}">
          <xlrd:rvb i="2977"/>
        </ext>
      </extLst>
    </bk>
    <bk>
      <extLst>
        <ext uri="{3e2802c4-a4d2-4d8b-9148-e3be6c30e623}">
          <xlrd:rvb i="2978"/>
        </ext>
      </extLst>
    </bk>
    <bk>
      <extLst>
        <ext uri="{3e2802c4-a4d2-4d8b-9148-e3be6c30e623}">
          <xlrd:rvb i="2979"/>
        </ext>
      </extLst>
    </bk>
    <bk>
      <extLst>
        <ext uri="{3e2802c4-a4d2-4d8b-9148-e3be6c30e623}">
          <xlrd:rvb i="2980"/>
        </ext>
      </extLst>
    </bk>
    <bk>
      <extLst>
        <ext uri="{3e2802c4-a4d2-4d8b-9148-e3be6c30e623}">
          <xlrd:rvb i="2981"/>
        </ext>
      </extLst>
    </bk>
    <bk>
      <extLst>
        <ext uri="{3e2802c4-a4d2-4d8b-9148-e3be6c30e623}">
          <xlrd:rvb i="2982"/>
        </ext>
      </extLst>
    </bk>
    <bk>
      <extLst>
        <ext uri="{3e2802c4-a4d2-4d8b-9148-e3be6c30e623}">
          <xlrd:rvb i="2983"/>
        </ext>
      </extLst>
    </bk>
    <bk>
      <extLst>
        <ext uri="{3e2802c4-a4d2-4d8b-9148-e3be6c30e623}">
          <xlrd:rvb i="2984"/>
        </ext>
      </extLst>
    </bk>
    <bk>
      <extLst>
        <ext uri="{3e2802c4-a4d2-4d8b-9148-e3be6c30e623}">
          <xlrd:rvb i="2985"/>
        </ext>
      </extLst>
    </bk>
    <bk>
      <extLst>
        <ext uri="{3e2802c4-a4d2-4d8b-9148-e3be6c30e623}">
          <xlrd:rvb i="2986"/>
        </ext>
      </extLst>
    </bk>
    <bk>
      <extLst>
        <ext uri="{3e2802c4-a4d2-4d8b-9148-e3be6c30e623}">
          <xlrd:rvb i="2987"/>
        </ext>
      </extLst>
    </bk>
    <bk>
      <extLst>
        <ext uri="{3e2802c4-a4d2-4d8b-9148-e3be6c30e623}">
          <xlrd:rvb i="2988"/>
        </ext>
      </extLst>
    </bk>
    <bk>
      <extLst>
        <ext uri="{3e2802c4-a4d2-4d8b-9148-e3be6c30e623}">
          <xlrd:rvb i="2989"/>
        </ext>
      </extLst>
    </bk>
    <bk>
      <extLst>
        <ext uri="{3e2802c4-a4d2-4d8b-9148-e3be6c30e623}">
          <xlrd:rvb i="2990"/>
        </ext>
      </extLst>
    </bk>
    <bk>
      <extLst>
        <ext uri="{3e2802c4-a4d2-4d8b-9148-e3be6c30e623}">
          <xlrd:rvb i="2991"/>
        </ext>
      </extLst>
    </bk>
    <bk>
      <extLst>
        <ext uri="{3e2802c4-a4d2-4d8b-9148-e3be6c30e623}">
          <xlrd:rvb i="2992"/>
        </ext>
      </extLst>
    </bk>
    <bk>
      <extLst>
        <ext uri="{3e2802c4-a4d2-4d8b-9148-e3be6c30e623}">
          <xlrd:rvb i="2993"/>
        </ext>
      </extLst>
    </bk>
    <bk>
      <extLst>
        <ext uri="{3e2802c4-a4d2-4d8b-9148-e3be6c30e623}">
          <xlrd:rvb i="2994"/>
        </ext>
      </extLst>
    </bk>
    <bk>
      <extLst>
        <ext uri="{3e2802c4-a4d2-4d8b-9148-e3be6c30e623}">
          <xlrd:rvb i="2995"/>
        </ext>
      </extLst>
    </bk>
    <bk>
      <extLst>
        <ext uri="{3e2802c4-a4d2-4d8b-9148-e3be6c30e623}">
          <xlrd:rvb i="2996"/>
        </ext>
      </extLst>
    </bk>
    <bk>
      <extLst>
        <ext uri="{3e2802c4-a4d2-4d8b-9148-e3be6c30e623}">
          <xlrd:rvb i="2997"/>
        </ext>
      </extLst>
    </bk>
    <bk>
      <extLst>
        <ext uri="{3e2802c4-a4d2-4d8b-9148-e3be6c30e623}">
          <xlrd:rvb i="2998"/>
        </ext>
      </extLst>
    </bk>
    <bk>
      <extLst>
        <ext uri="{3e2802c4-a4d2-4d8b-9148-e3be6c30e623}">
          <xlrd:rvb i="2999"/>
        </ext>
      </extLst>
    </bk>
    <bk>
      <extLst>
        <ext uri="{3e2802c4-a4d2-4d8b-9148-e3be6c30e623}">
          <xlrd:rvb i="3000"/>
        </ext>
      </extLst>
    </bk>
    <bk>
      <extLst>
        <ext uri="{3e2802c4-a4d2-4d8b-9148-e3be6c30e623}">
          <xlrd:rvb i="3001"/>
        </ext>
      </extLst>
    </bk>
    <bk>
      <extLst>
        <ext uri="{3e2802c4-a4d2-4d8b-9148-e3be6c30e623}">
          <xlrd:rvb i="3002"/>
        </ext>
      </extLst>
    </bk>
    <bk>
      <extLst>
        <ext uri="{3e2802c4-a4d2-4d8b-9148-e3be6c30e623}">
          <xlrd:rvb i="3003"/>
        </ext>
      </extLst>
    </bk>
    <bk>
      <extLst>
        <ext uri="{3e2802c4-a4d2-4d8b-9148-e3be6c30e623}">
          <xlrd:rvb i="3004"/>
        </ext>
      </extLst>
    </bk>
    <bk>
      <extLst>
        <ext uri="{3e2802c4-a4d2-4d8b-9148-e3be6c30e623}">
          <xlrd:rvb i="3005"/>
        </ext>
      </extLst>
    </bk>
    <bk>
      <extLst>
        <ext uri="{3e2802c4-a4d2-4d8b-9148-e3be6c30e623}">
          <xlrd:rvb i="3006"/>
        </ext>
      </extLst>
    </bk>
    <bk>
      <extLst>
        <ext uri="{3e2802c4-a4d2-4d8b-9148-e3be6c30e623}">
          <xlrd:rvb i="3007"/>
        </ext>
      </extLst>
    </bk>
    <bk>
      <extLst>
        <ext uri="{3e2802c4-a4d2-4d8b-9148-e3be6c30e623}">
          <xlrd:rvb i="3008"/>
        </ext>
      </extLst>
    </bk>
    <bk>
      <extLst>
        <ext uri="{3e2802c4-a4d2-4d8b-9148-e3be6c30e623}">
          <xlrd:rvb i="3009"/>
        </ext>
      </extLst>
    </bk>
    <bk>
      <extLst>
        <ext uri="{3e2802c4-a4d2-4d8b-9148-e3be6c30e623}">
          <xlrd:rvb i="3010"/>
        </ext>
      </extLst>
    </bk>
    <bk>
      <extLst>
        <ext uri="{3e2802c4-a4d2-4d8b-9148-e3be6c30e623}">
          <xlrd:rvb i="3011"/>
        </ext>
      </extLst>
    </bk>
    <bk>
      <extLst>
        <ext uri="{3e2802c4-a4d2-4d8b-9148-e3be6c30e623}">
          <xlrd:rvb i="3012"/>
        </ext>
      </extLst>
    </bk>
    <bk>
      <extLst>
        <ext uri="{3e2802c4-a4d2-4d8b-9148-e3be6c30e623}">
          <xlrd:rvb i="3013"/>
        </ext>
      </extLst>
    </bk>
    <bk>
      <extLst>
        <ext uri="{3e2802c4-a4d2-4d8b-9148-e3be6c30e623}">
          <xlrd:rvb i="3014"/>
        </ext>
      </extLst>
    </bk>
    <bk>
      <extLst>
        <ext uri="{3e2802c4-a4d2-4d8b-9148-e3be6c30e623}">
          <xlrd:rvb i="3015"/>
        </ext>
      </extLst>
    </bk>
    <bk>
      <extLst>
        <ext uri="{3e2802c4-a4d2-4d8b-9148-e3be6c30e623}">
          <xlrd:rvb i="3016"/>
        </ext>
      </extLst>
    </bk>
    <bk>
      <extLst>
        <ext uri="{3e2802c4-a4d2-4d8b-9148-e3be6c30e623}">
          <xlrd:rvb i="3017"/>
        </ext>
      </extLst>
    </bk>
    <bk>
      <extLst>
        <ext uri="{3e2802c4-a4d2-4d8b-9148-e3be6c30e623}">
          <xlrd:rvb i="3018"/>
        </ext>
      </extLst>
    </bk>
    <bk>
      <extLst>
        <ext uri="{3e2802c4-a4d2-4d8b-9148-e3be6c30e623}">
          <xlrd:rvb i="3019"/>
        </ext>
      </extLst>
    </bk>
    <bk>
      <extLst>
        <ext uri="{3e2802c4-a4d2-4d8b-9148-e3be6c30e623}">
          <xlrd:rvb i="3020"/>
        </ext>
      </extLst>
    </bk>
    <bk>
      <extLst>
        <ext uri="{3e2802c4-a4d2-4d8b-9148-e3be6c30e623}">
          <xlrd:rvb i="3021"/>
        </ext>
      </extLst>
    </bk>
    <bk>
      <extLst>
        <ext uri="{3e2802c4-a4d2-4d8b-9148-e3be6c30e623}">
          <xlrd:rvb i="3022"/>
        </ext>
      </extLst>
    </bk>
    <bk>
      <extLst>
        <ext uri="{3e2802c4-a4d2-4d8b-9148-e3be6c30e623}">
          <xlrd:rvb i="3023"/>
        </ext>
      </extLst>
    </bk>
    <bk>
      <extLst>
        <ext uri="{3e2802c4-a4d2-4d8b-9148-e3be6c30e623}">
          <xlrd:rvb i="3024"/>
        </ext>
      </extLst>
    </bk>
    <bk>
      <extLst>
        <ext uri="{3e2802c4-a4d2-4d8b-9148-e3be6c30e623}">
          <xlrd:rvb i="3025"/>
        </ext>
      </extLst>
    </bk>
    <bk>
      <extLst>
        <ext uri="{3e2802c4-a4d2-4d8b-9148-e3be6c30e623}">
          <xlrd:rvb i="3026"/>
        </ext>
      </extLst>
    </bk>
    <bk>
      <extLst>
        <ext uri="{3e2802c4-a4d2-4d8b-9148-e3be6c30e623}">
          <xlrd:rvb i="3027"/>
        </ext>
      </extLst>
    </bk>
    <bk>
      <extLst>
        <ext uri="{3e2802c4-a4d2-4d8b-9148-e3be6c30e623}">
          <xlrd:rvb i="3028"/>
        </ext>
      </extLst>
    </bk>
    <bk>
      <extLst>
        <ext uri="{3e2802c4-a4d2-4d8b-9148-e3be6c30e623}">
          <xlrd:rvb i="3029"/>
        </ext>
      </extLst>
    </bk>
    <bk>
      <extLst>
        <ext uri="{3e2802c4-a4d2-4d8b-9148-e3be6c30e623}">
          <xlrd:rvb i="3030"/>
        </ext>
      </extLst>
    </bk>
    <bk>
      <extLst>
        <ext uri="{3e2802c4-a4d2-4d8b-9148-e3be6c30e623}">
          <xlrd:rvb i="3031"/>
        </ext>
      </extLst>
    </bk>
    <bk>
      <extLst>
        <ext uri="{3e2802c4-a4d2-4d8b-9148-e3be6c30e623}">
          <xlrd:rvb i="3032"/>
        </ext>
      </extLst>
    </bk>
    <bk>
      <extLst>
        <ext uri="{3e2802c4-a4d2-4d8b-9148-e3be6c30e623}">
          <xlrd:rvb i="3033"/>
        </ext>
      </extLst>
    </bk>
    <bk>
      <extLst>
        <ext uri="{3e2802c4-a4d2-4d8b-9148-e3be6c30e623}">
          <xlrd:rvb i="3034"/>
        </ext>
      </extLst>
    </bk>
    <bk>
      <extLst>
        <ext uri="{3e2802c4-a4d2-4d8b-9148-e3be6c30e623}">
          <xlrd:rvb i="3035"/>
        </ext>
      </extLst>
    </bk>
    <bk>
      <extLst>
        <ext uri="{3e2802c4-a4d2-4d8b-9148-e3be6c30e623}">
          <xlrd:rvb i="3036"/>
        </ext>
      </extLst>
    </bk>
    <bk>
      <extLst>
        <ext uri="{3e2802c4-a4d2-4d8b-9148-e3be6c30e623}">
          <xlrd:rvb i="3037"/>
        </ext>
      </extLst>
    </bk>
    <bk>
      <extLst>
        <ext uri="{3e2802c4-a4d2-4d8b-9148-e3be6c30e623}">
          <xlrd:rvb i="3038"/>
        </ext>
      </extLst>
    </bk>
    <bk>
      <extLst>
        <ext uri="{3e2802c4-a4d2-4d8b-9148-e3be6c30e623}">
          <xlrd:rvb i="3039"/>
        </ext>
      </extLst>
    </bk>
    <bk>
      <extLst>
        <ext uri="{3e2802c4-a4d2-4d8b-9148-e3be6c30e623}">
          <xlrd:rvb i="3040"/>
        </ext>
      </extLst>
    </bk>
    <bk>
      <extLst>
        <ext uri="{3e2802c4-a4d2-4d8b-9148-e3be6c30e623}">
          <xlrd:rvb i="3041"/>
        </ext>
      </extLst>
    </bk>
    <bk>
      <extLst>
        <ext uri="{3e2802c4-a4d2-4d8b-9148-e3be6c30e623}">
          <xlrd:rvb i="3042"/>
        </ext>
      </extLst>
    </bk>
    <bk>
      <extLst>
        <ext uri="{3e2802c4-a4d2-4d8b-9148-e3be6c30e623}">
          <xlrd:rvb i="3043"/>
        </ext>
      </extLst>
    </bk>
    <bk>
      <extLst>
        <ext uri="{3e2802c4-a4d2-4d8b-9148-e3be6c30e623}">
          <xlrd:rvb i="3044"/>
        </ext>
      </extLst>
    </bk>
    <bk>
      <extLst>
        <ext uri="{3e2802c4-a4d2-4d8b-9148-e3be6c30e623}">
          <xlrd:rvb i="3045"/>
        </ext>
      </extLst>
    </bk>
    <bk>
      <extLst>
        <ext uri="{3e2802c4-a4d2-4d8b-9148-e3be6c30e623}">
          <xlrd:rvb i="3046"/>
        </ext>
      </extLst>
    </bk>
    <bk>
      <extLst>
        <ext uri="{3e2802c4-a4d2-4d8b-9148-e3be6c30e623}">
          <xlrd:rvb i="3047"/>
        </ext>
      </extLst>
    </bk>
    <bk>
      <extLst>
        <ext uri="{3e2802c4-a4d2-4d8b-9148-e3be6c30e623}">
          <xlrd:rvb i="3048"/>
        </ext>
      </extLst>
    </bk>
    <bk>
      <extLst>
        <ext uri="{3e2802c4-a4d2-4d8b-9148-e3be6c30e623}">
          <xlrd:rvb i="3049"/>
        </ext>
      </extLst>
    </bk>
    <bk>
      <extLst>
        <ext uri="{3e2802c4-a4d2-4d8b-9148-e3be6c30e623}">
          <xlrd:rvb i="3050"/>
        </ext>
      </extLst>
    </bk>
    <bk>
      <extLst>
        <ext uri="{3e2802c4-a4d2-4d8b-9148-e3be6c30e623}">
          <xlrd:rvb i="3051"/>
        </ext>
      </extLst>
    </bk>
    <bk>
      <extLst>
        <ext uri="{3e2802c4-a4d2-4d8b-9148-e3be6c30e623}">
          <xlrd:rvb i="3052"/>
        </ext>
      </extLst>
    </bk>
    <bk>
      <extLst>
        <ext uri="{3e2802c4-a4d2-4d8b-9148-e3be6c30e623}">
          <xlrd:rvb i="3053"/>
        </ext>
      </extLst>
    </bk>
    <bk>
      <extLst>
        <ext uri="{3e2802c4-a4d2-4d8b-9148-e3be6c30e623}">
          <xlrd:rvb i="3054"/>
        </ext>
      </extLst>
    </bk>
    <bk>
      <extLst>
        <ext uri="{3e2802c4-a4d2-4d8b-9148-e3be6c30e623}">
          <xlrd:rvb i="3055"/>
        </ext>
      </extLst>
    </bk>
    <bk>
      <extLst>
        <ext uri="{3e2802c4-a4d2-4d8b-9148-e3be6c30e623}">
          <xlrd:rvb i="3056"/>
        </ext>
      </extLst>
    </bk>
    <bk>
      <extLst>
        <ext uri="{3e2802c4-a4d2-4d8b-9148-e3be6c30e623}">
          <xlrd:rvb i="3057"/>
        </ext>
      </extLst>
    </bk>
    <bk>
      <extLst>
        <ext uri="{3e2802c4-a4d2-4d8b-9148-e3be6c30e623}">
          <xlrd:rvb i="3058"/>
        </ext>
      </extLst>
    </bk>
    <bk>
      <extLst>
        <ext uri="{3e2802c4-a4d2-4d8b-9148-e3be6c30e623}">
          <xlrd:rvb i="3059"/>
        </ext>
      </extLst>
    </bk>
    <bk>
      <extLst>
        <ext uri="{3e2802c4-a4d2-4d8b-9148-e3be6c30e623}">
          <xlrd:rvb i="3060"/>
        </ext>
      </extLst>
    </bk>
    <bk>
      <extLst>
        <ext uri="{3e2802c4-a4d2-4d8b-9148-e3be6c30e623}">
          <xlrd:rvb i="3061"/>
        </ext>
      </extLst>
    </bk>
    <bk>
      <extLst>
        <ext uri="{3e2802c4-a4d2-4d8b-9148-e3be6c30e623}">
          <xlrd:rvb i="3062"/>
        </ext>
      </extLst>
    </bk>
    <bk>
      <extLst>
        <ext uri="{3e2802c4-a4d2-4d8b-9148-e3be6c30e623}">
          <xlrd:rvb i="3063"/>
        </ext>
      </extLst>
    </bk>
    <bk>
      <extLst>
        <ext uri="{3e2802c4-a4d2-4d8b-9148-e3be6c30e623}">
          <xlrd:rvb i="3064"/>
        </ext>
      </extLst>
    </bk>
    <bk>
      <extLst>
        <ext uri="{3e2802c4-a4d2-4d8b-9148-e3be6c30e623}">
          <xlrd:rvb i="3065"/>
        </ext>
      </extLst>
    </bk>
    <bk>
      <extLst>
        <ext uri="{3e2802c4-a4d2-4d8b-9148-e3be6c30e623}">
          <xlrd:rvb i="3066"/>
        </ext>
      </extLst>
    </bk>
    <bk>
      <extLst>
        <ext uri="{3e2802c4-a4d2-4d8b-9148-e3be6c30e623}">
          <xlrd:rvb i="3067"/>
        </ext>
      </extLst>
    </bk>
    <bk>
      <extLst>
        <ext uri="{3e2802c4-a4d2-4d8b-9148-e3be6c30e623}">
          <xlrd:rvb i="3068"/>
        </ext>
      </extLst>
    </bk>
    <bk>
      <extLst>
        <ext uri="{3e2802c4-a4d2-4d8b-9148-e3be6c30e623}">
          <xlrd:rvb i="3069"/>
        </ext>
      </extLst>
    </bk>
    <bk>
      <extLst>
        <ext uri="{3e2802c4-a4d2-4d8b-9148-e3be6c30e623}">
          <xlrd:rvb i="3070"/>
        </ext>
      </extLst>
    </bk>
    <bk>
      <extLst>
        <ext uri="{3e2802c4-a4d2-4d8b-9148-e3be6c30e623}">
          <xlrd:rvb i="3071"/>
        </ext>
      </extLst>
    </bk>
    <bk>
      <extLst>
        <ext uri="{3e2802c4-a4d2-4d8b-9148-e3be6c30e623}">
          <xlrd:rvb i="3072"/>
        </ext>
      </extLst>
    </bk>
    <bk>
      <extLst>
        <ext uri="{3e2802c4-a4d2-4d8b-9148-e3be6c30e623}">
          <xlrd:rvb i="3073"/>
        </ext>
      </extLst>
    </bk>
    <bk>
      <extLst>
        <ext uri="{3e2802c4-a4d2-4d8b-9148-e3be6c30e623}">
          <xlrd:rvb i="3074"/>
        </ext>
      </extLst>
    </bk>
    <bk>
      <extLst>
        <ext uri="{3e2802c4-a4d2-4d8b-9148-e3be6c30e623}">
          <xlrd:rvb i="3075"/>
        </ext>
      </extLst>
    </bk>
    <bk>
      <extLst>
        <ext uri="{3e2802c4-a4d2-4d8b-9148-e3be6c30e623}">
          <xlrd:rvb i="3076"/>
        </ext>
      </extLst>
    </bk>
    <bk>
      <extLst>
        <ext uri="{3e2802c4-a4d2-4d8b-9148-e3be6c30e623}">
          <xlrd:rvb i="3077"/>
        </ext>
      </extLst>
    </bk>
    <bk>
      <extLst>
        <ext uri="{3e2802c4-a4d2-4d8b-9148-e3be6c30e623}">
          <xlrd:rvb i="3078"/>
        </ext>
      </extLst>
    </bk>
    <bk>
      <extLst>
        <ext uri="{3e2802c4-a4d2-4d8b-9148-e3be6c30e623}">
          <xlrd:rvb i="3079"/>
        </ext>
      </extLst>
    </bk>
    <bk>
      <extLst>
        <ext uri="{3e2802c4-a4d2-4d8b-9148-e3be6c30e623}">
          <xlrd:rvb i="3080"/>
        </ext>
      </extLst>
    </bk>
    <bk>
      <extLst>
        <ext uri="{3e2802c4-a4d2-4d8b-9148-e3be6c30e623}">
          <xlrd:rvb i="3081"/>
        </ext>
      </extLst>
    </bk>
    <bk>
      <extLst>
        <ext uri="{3e2802c4-a4d2-4d8b-9148-e3be6c30e623}">
          <xlrd:rvb i="3082"/>
        </ext>
      </extLst>
    </bk>
    <bk>
      <extLst>
        <ext uri="{3e2802c4-a4d2-4d8b-9148-e3be6c30e623}">
          <xlrd:rvb i="3083"/>
        </ext>
      </extLst>
    </bk>
    <bk>
      <extLst>
        <ext uri="{3e2802c4-a4d2-4d8b-9148-e3be6c30e623}">
          <xlrd:rvb i="3084"/>
        </ext>
      </extLst>
    </bk>
    <bk>
      <extLst>
        <ext uri="{3e2802c4-a4d2-4d8b-9148-e3be6c30e623}">
          <xlrd:rvb i="3085"/>
        </ext>
      </extLst>
    </bk>
    <bk>
      <extLst>
        <ext uri="{3e2802c4-a4d2-4d8b-9148-e3be6c30e623}">
          <xlrd:rvb i="3086"/>
        </ext>
      </extLst>
    </bk>
    <bk>
      <extLst>
        <ext uri="{3e2802c4-a4d2-4d8b-9148-e3be6c30e623}">
          <xlrd:rvb i="3087"/>
        </ext>
      </extLst>
    </bk>
    <bk>
      <extLst>
        <ext uri="{3e2802c4-a4d2-4d8b-9148-e3be6c30e623}">
          <xlrd:rvb i="3088"/>
        </ext>
      </extLst>
    </bk>
    <bk>
      <extLst>
        <ext uri="{3e2802c4-a4d2-4d8b-9148-e3be6c30e623}">
          <xlrd:rvb i="3089"/>
        </ext>
      </extLst>
    </bk>
    <bk>
      <extLst>
        <ext uri="{3e2802c4-a4d2-4d8b-9148-e3be6c30e623}">
          <xlrd:rvb i="3090"/>
        </ext>
      </extLst>
    </bk>
    <bk>
      <extLst>
        <ext uri="{3e2802c4-a4d2-4d8b-9148-e3be6c30e623}">
          <xlrd:rvb i="3091"/>
        </ext>
      </extLst>
    </bk>
    <bk>
      <extLst>
        <ext uri="{3e2802c4-a4d2-4d8b-9148-e3be6c30e623}">
          <xlrd:rvb i="3092"/>
        </ext>
      </extLst>
    </bk>
    <bk>
      <extLst>
        <ext uri="{3e2802c4-a4d2-4d8b-9148-e3be6c30e623}">
          <xlrd:rvb i="3093"/>
        </ext>
      </extLst>
    </bk>
    <bk>
      <extLst>
        <ext uri="{3e2802c4-a4d2-4d8b-9148-e3be6c30e623}">
          <xlrd:rvb i="3094"/>
        </ext>
      </extLst>
    </bk>
    <bk>
      <extLst>
        <ext uri="{3e2802c4-a4d2-4d8b-9148-e3be6c30e623}">
          <xlrd:rvb i="3095"/>
        </ext>
      </extLst>
    </bk>
    <bk>
      <extLst>
        <ext uri="{3e2802c4-a4d2-4d8b-9148-e3be6c30e623}">
          <xlrd:rvb i="3096"/>
        </ext>
      </extLst>
    </bk>
    <bk>
      <extLst>
        <ext uri="{3e2802c4-a4d2-4d8b-9148-e3be6c30e623}">
          <xlrd:rvb i="3097"/>
        </ext>
      </extLst>
    </bk>
    <bk>
      <extLst>
        <ext uri="{3e2802c4-a4d2-4d8b-9148-e3be6c30e623}">
          <xlrd:rvb i="3098"/>
        </ext>
      </extLst>
    </bk>
    <bk>
      <extLst>
        <ext uri="{3e2802c4-a4d2-4d8b-9148-e3be6c30e623}">
          <xlrd:rvb i="3099"/>
        </ext>
      </extLst>
    </bk>
    <bk>
      <extLst>
        <ext uri="{3e2802c4-a4d2-4d8b-9148-e3be6c30e623}">
          <xlrd:rvb i="3100"/>
        </ext>
      </extLst>
    </bk>
    <bk>
      <extLst>
        <ext uri="{3e2802c4-a4d2-4d8b-9148-e3be6c30e623}">
          <xlrd:rvb i="3101"/>
        </ext>
      </extLst>
    </bk>
    <bk>
      <extLst>
        <ext uri="{3e2802c4-a4d2-4d8b-9148-e3be6c30e623}">
          <xlrd:rvb i="3102"/>
        </ext>
      </extLst>
    </bk>
    <bk>
      <extLst>
        <ext uri="{3e2802c4-a4d2-4d8b-9148-e3be6c30e623}">
          <xlrd:rvb i="3103"/>
        </ext>
      </extLst>
    </bk>
    <bk>
      <extLst>
        <ext uri="{3e2802c4-a4d2-4d8b-9148-e3be6c30e623}">
          <xlrd:rvb i="3104"/>
        </ext>
      </extLst>
    </bk>
    <bk>
      <extLst>
        <ext uri="{3e2802c4-a4d2-4d8b-9148-e3be6c30e623}">
          <xlrd:rvb i="3105"/>
        </ext>
      </extLst>
    </bk>
    <bk>
      <extLst>
        <ext uri="{3e2802c4-a4d2-4d8b-9148-e3be6c30e623}">
          <xlrd:rvb i="3106"/>
        </ext>
      </extLst>
    </bk>
    <bk>
      <extLst>
        <ext uri="{3e2802c4-a4d2-4d8b-9148-e3be6c30e623}">
          <xlrd:rvb i="3107"/>
        </ext>
      </extLst>
    </bk>
    <bk>
      <extLst>
        <ext uri="{3e2802c4-a4d2-4d8b-9148-e3be6c30e623}">
          <xlrd:rvb i="3108"/>
        </ext>
      </extLst>
    </bk>
    <bk>
      <extLst>
        <ext uri="{3e2802c4-a4d2-4d8b-9148-e3be6c30e623}">
          <xlrd:rvb i="3109"/>
        </ext>
      </extLst>
    </bk>
    <bk>
      <extLst>
        <ext uri="{3e2802c4-a4d2-4d8b-9148-e3be6c30e623}">
          <xlrd:rvb i="3110"/>
        </ext>
      </extLst>
    </bk>
    <bk>
      <extLst>
        <ext uri="{3e2802c4-a4d2-4d8b-9148-e3be6c30e623}">
          <xlrd:rvb i="3111"/>
        </ext>
      </extLst>
    </bk>
    <bk>
      <extLst>
        <ext uri="{3e2802c4-a4d2-4d8b-9148-e3be6c30e623}">
          <xlrd:rvb i="3112"/>
        </ext>
      </extLst>
    </bk>
    <bk>
      <extLst>
        <ext uri="{3e2802c4-a4d2-4d8b-9148-e3be6c30e623}">
          <xlrd:rvb i="3113"/>
        </ext>
      </extLst>
    </bk>
    <bk>
      <extLst>
        <ext uri="{3e2802c4-a4d2-4d8b-9148-e3be6c30e623}">
          <xlrd:rvb i="3114"/>
        </ext>
      </extLst>
    </bk>
    <bk>
      <extLst>
        <ext uri="{3e2802c4-a4d2-4d8b-9148-e3be6c30e623}">
          <xlrd:rvb i="3115"/>
        </ext>
      </extLst>
    </bk>
    <bk>
      <extLst>
        <ext uri="{3e2802c4-a4d2-4d8b-9148-e3be6c30e623}">
          <xlrd:rvb i="3116"/>
        </ext>
      </extLst>
    </bk>
    <bk>
      <extLst>
        <ext uri="{3e2802c4-a4d2-4d8b-9148-e3be6c30e623}">
          <xlrd:rvb i="3117"/>
        </ext>
      </extLst>
    </bk>
    <bk>
      <extLst>
        <ext uri="{3e2802c4-a4d2-4d8b-9148-e3be6c30e623}">
          <xlrd:rvb i="3118"/>
        </ext>
      </extLst>
    </bk>
    <bk>
      <extLst>
        <ext uri="{3e2802c4-a4d2-4d8b-9148-e3be6c30e623}">
          <xlrd:rvb i="3119"/>
        </ext>
      </extLst>
    </bk>
    <bk>
      <extLst>
        <ext uri="{3e2802c4-a4d2-4d8b-9148-e3be6c30e623}">
          <xlrd:rvb i="3120"/>
        </ext>
      </extLst>
    </bk>
    <bk>
      <extLst>
        <ext uri="{3e2802c4-a4d2-4d8b-9148-e3be6c30e623}">
          <xlrd:rvb i="3121"/>
        </ext>
      </extLst>
    </bk>
    <bk>
      <extLst>
        <ext uri="{3e2802c4-a4d2-4d8b-9148-e3be6c30e623}">
          <xlrd:rvb i="3122"/>
        </ext>
      </extLst>
    </bk>
    <bk>
      <extLst>
        <ext uri="{3e2802c4-a4d2-4d8b-9148-e3be6c30e623}">
          <xlrd:rvb i="3123"/>
        </ext>
      </extLst>
    </bk>
    <bk>
      <extLst>
        <ext uri="{3e2802c4-a4d2-4d8b-9148-e3be6c30e623}">
          <xlrd:rvb i="3124"/>
        </ext>
      </extLst>
    </bk>
    <bk>
      <extLst>
        <ext uri="{3e2802c4-a4d2-4d8b-9148-e3be6c30e623}">
          <xlrd:rvb i="3125"/>
        </ext>
      </extLst>
    </bk>
    <bk>
      <extLst>
        <ext uri="{3e2802c4-a4d2-4d8b-9148-e3be6c30e623}">
          <xlrd:rvb i="3126"/>
        </ext>
      </extLst>
    </bk>
    <bk>
      <extLst>
        <ext uri="{3e2802c4-a4d2-4d8b-9148-e3be6c30e623}">
          <xlrd:rvb i="3127"/>
        </ext>
      </extLst>
    </bk>
    <bk>
      <extLst>
        <ext uri="{3e2802c4-a4d2-4d8b-9148-e3be6c30e623}">
          <xlrd:rvb i="3128"/>
        </ext>
      </extLst>
    </bk>
    <bk>
      <extLst>
        <ext uri="{3e2802c4-a4d2-4d8b-9148-e3be6c30e623}">
          <xlrd:rvb i="3129"/>
        </ext>
      </extLst>
    </bk>
    <bk>
      <extLst>
        <ext uri="{3e2802c4-a4d2-4d8b-9148-e3be6c30e623}">
          <xlrd:rvb i="3130"/>
        </ext>
      </extLst>
    </bk>
    <bk>
      <extLst>
        <ext uri="{3e2802c4-a4d2-4d8b-9148-e3be6c30e623}">
          <xlrd:rvb i="3131"/>
        </ext>
      </extLst>
    </bk>
    <bk>
      <extLst>
        <ext uri="{3e2802c4-a4d2-4d8b-9148-e3be6c30e623}">
          <xlrd:rvb i="3132"/>
        </ext>
      </extLst>
    </bk>
    <bk>
      <extLst>
        <ext uri="{3e2802c4-a4d2-4d8b-9148-e3be6c30e623}">
          <xlrd:rvb i="3133"/>
        </ext>
      </extLst>
    </bk>
    <bk>
      <extLst>
        <ext uri="{3e2802c4-a4d2-4d8b-9148-e3be6c30e623}">
          <xlrd:rvb i="3134"/>
        </ext>
      </extLst>
    </bk>
    <bk>
      <extLst>
        <ext uri="{3e2802c4-a4d2-4d8b-9148-e3be6c30e623}">
          <xlrd:rvb i="3135"/>
        </ext>
      </extLst>
    </bk>
    <bk>
      <extLst>
        <ext uri="{3e2802c4-a4d2-4d8b-9148-e3be6c30e623}">
          <xlrd:rvb i="3136"/>
        </ext>
      </extLst>
    </bk>
    <bk>
      <extLst>
        <ext uri="{3e2802c4-a4d2-4d8b-9148-e3be6c30e623}">
          <xlrd:rvb i="3137"/>
        </ext>
      </extLst>
    </bk>
    <bk>
      <extLst>
        <ext uri="{3e2802c4-a4d2-4d8b-9148-e3be6c30e623}">
          <xlrd:rvb i="3138"/>
        </ext>
      </extLst>
    </bk>
    <bk>
      <extLst>
        <ext uri="{3e2802c4-a4d2-4d8b-9148-e3be6c30e623}">
          <xlrd:rvb i="3139"/>
        </ext>
      </extLst>
    </bk>
    <bk>
      <extLst>
        <ext uri="{3e2802c4-a4d2-4d8b-9148-e3be6c30e623}">
          <xlrd:rvb i="3140"/>
        </ext>
      </extLst>
    </bk>
    <bk>
      <extLst>
        <ext uri="{3e2802c4-a4d2-4d8b-9148-e3be6c30e623}">
          <xlrd:rvb i="3141"/>
        </ext>
      </extLst>
    </bk>
    <bk>
      <extLst>
        <ext uri="{3e2802c4-a4d2-4d8b-9148-e3be6c30e623}">
          <xlrd:rvb i="3142"/>
        </ext>
      </extLst>
    </bk>
    <bk>
      <extLst>
        <ext uri="{3e2802c4-a4d2-4d8b-9148-e3be6c30e623}">
          <xlrd:rvb i="3143"/>
        </ext>
      </extLst>
    </bk>
    <bk>
      <extLst>
        <ext uri="{3e2802c4-a4d2-4d8b-9148-e3be6c30e623}">
          <xlrd:rvb i="3144"/>
        </ext>
      </extLst>
    </bk>
    <bk>
      <extLst>
        <ext uri="{3e2802c4-a4d2-4d8b-9148-e3be6c30e623}">
          <xlrd:rvb i="3145"/>
        </ext>
      </extLst>
    </bk>
    <bk>
      <extLst>
        <ext uri="{3e2802c4-a4d2-4d8b-9148-e3be6c30e623}">
          <xlrd:rvb i="3146"/>
        </ext>
      </extLst>
    </bk>
    <bk>
      <extLst>
        <ext uri="{3e2802c4-a4d2-4d8b-9148-e3be6c30e623}">
          <xlrd:rvb i="3147"/>
        </ext>
      </extLst>
    </bk>
    <bk>
      <extLst>
        <ext uri="{3e2802c4-a4d2-4d8b-9148-e3be6c30e623}">
          <xlrd:rvb i="3148"/>
        </ext>
      </extLst>
    </bk>
    <bk>
      <extLst>
        <ext uri="{3e2802c4-a4d2-4d8b-9148-e3be6c30e623}">
          <xlrd:rvb i="3149"/>
        </ext>
      </extLst>
    </bk>
    <bk>
      <extLst>
        <ext uri="{3e2802c4-a4d2-4d8b-9148-e3be6c30e623}">
          <xlrd:rvb i="3150"/>
        </ext>
      </extLst>
    </bk>
    <bk>
      <extLst>
        <ext uri="{3e2802c4-a4d2-4d8b-9148-e3be6c30e623}">
          <xlrd:rvb i="3151"/>
        </ext>
      </extLst>
    </bk>
    <bk>
      <extLst>
        <ext uri="{3e2802c4-a4d2-4d8b-9148-e3be6c30e623}">
          <xlrd:rvb i="3152"/>
        </ext>
      </extLst>
    </bk>
    <bk>
      <extLst>
        <ext uri="{3e2802c4-a4d2-4d8b-9148-e3be6c30e623}">
          <xlrd:rvb i="3153"/>
        </ext>
      </extLst>
    </bk>
    <bk>
      <extLst>
        <ext uri="{3e2802c4-a4d2-4d8b-9148-e3be6c30e623}">
          <xlrd:rvb i="3154"/>
        </ext>
      </extLst>
    </bk>
    <bk>
      <extLst>
        <ext uri="{3e2802c4-a4d2-4d8b-9148-e3be6c30e623}">
          <xlrd:rvb i="3155"/>
        </ext>
      </extLst>
    </bk>
    <bk>
      <extLst>
        <ext uri="{3e2802c4-a4d2-4d8b-9148-e3be6c30e623}">
          <xlrd:rvb i="3156"/>
        </ext>
      </extLst>
    </bk>
    <bk>
      <extLst>
        <ext uri="{3e2802c4-a4d2-4d8b-9148-e3be6c30e623}">
          <xlrd:rvb i="3157"/>
        </ext>
      </extLst>
    </bk>
    <bk>
      <extLst>
        <ext uri="{3e2802c4-a4d2-4d8b-9148-e3be6c30e623}">
          <xlrd:rvb i="3158"/>
        </ext>
      </extLst>
    </bk>
    <bk>
      <extLst>
        <ext uri="{3e2802c4-a4d2-4d8b-9148-e3be6c30e623}">
          <xlrd:rvb i="3159"/>
        </ext>
      </extLst>
    </bk>
    <bk>
      <extLst>
        <ext uri="{3e2802c4-a4d2-4d8b-9148-e3be6c30e623}">
          <xlrd:rvb i="3160"/>
        </ext>
      </extLst>
    </bk>
    <bk>
      <extLst>
        <ext uri="{3e2802c4-a4d2-4d8b-9148-e3be6c30e623}">
          <xlrd:rvb i="3161"/>
        </ext>
      </extLst>
    </bk>
    <bk>
      <extLst>
        <ext uri="{3e2802c4-a4d2-4d8b-9148-e3be6c30e623}">
          <xlrd:rvb i="3162"/>
        </ext>
      </extLst>
    </bk>
    <bk>
      <extLst>
        <ext uri="{3e2802c4-a4d2-4d8b-9148-e3be6c30e623}">
          <xlrd:rvb i="3163"/>
        </ext>
      </extLst>
    </bk>
    <bk>
      <extLst>
        <ext uri="{3e2802c4-a4d2-4d8b-9148-e3be6c30e623}">
          <xlrd:rvb i="3164"/>
        </ext>
      </extLst>
    </bk>
    <bk>
      <extLst>
        <ext uri="{3e2802c4-a4d2-4d8b-9148-e3be6c30e623}">
          <xlrd:rvb i="3165"/>
        </ext>
      </extLst>
    </bk>
    <bk>
      <extLst>
        <ext uri="{3e2802c4-a4d2-4d8b-9148-e3be6c30e623}">
          <xlrd:rvb i="3166"/>
        </ext>
      </extLst>
    </bk>
    <bk>
      <extLst>
        <ext uri="{3e2802c4-a4d2-4d8b-9148-e3be6c30e623}">
          <xlrd:rvb i="3167"/>
        </ext>
      </extLst>
    </bk>
    <bk>
      <extLst>
        <ext uri="{3e2802c4-a4d2-4d8b-9148-e3be6c30e623}">
          <xlrd:rvb i="3168"/>
        </ext>
      </extLst>
    </bk>
    <bk>
      <extLst>
        <ext uri="{3e2802c4-a4d2-4d8b-9148-e3be6c30e623}">
          <xlrd:rvb i="3169"/>
        </ext>
      </extLst>
    </bk>
    <bk>
      <extLst>
        <ext uri="{3e2802c4-a4d2-4d8b-9148-e3be6c30e623}">
          <xlrd:rvb i="3170"/>
        </ext>
      </extLst>
    </bk>
    <bk>
      <extLst>
        <ext uri="{3e2802c4-a4d2-4d8b-9148-e3be6c30e623}">
          <xlrd:rvb i="3171"/>
        </ext>
      </extLst>
    </bk>
    <bk>
      <extLst>
        <ext uri="{3e2802c4-a4d2-4d8b-9148-e3be6c30e623}">
          <xlrd:rvb i="3172"/>
        </ext>
      </extLst>
    </bk>
    <bk>
      <extLst>
        <ext uri="{3e2802c4-a4d2-4d8b-9148-e3be6c30e623}">
          <xlrd:rvb i="3173"/>
        </ext>
      </extLst>
    </bk>
    <bk>
      <extLst>
        <ext uri="{3e2802c4-a4d2-4d8b-9148-e3be6c30e623}">
          <xlrd:rvb i="3174"/>
        </ext>
      </extLst>
    </bk>
    <bk>
      <extLst>
        <ext uri="{3e2802c4-a4d2-4d8b-9148-e3be6c30e623}">
          <xlrd:rvb i="3175"/>
        </ext>
      </extLst>
    </bk>
    <bk>
      <extLst>
        <ext uri="{3e2802c4-a4d2-4d8b-9148-e3be6c30e623}">
          <xlrd:rvb i="3176"/>
        </ext>
      </extLst>
    </bk>
    <bk>
      <extLst>
        <ext uri="{3e2802c4-a4d2-4d8b-9148-e3be6c30e623}">
          <xlrd:rvb i="3177"/>
        </ext>
      </extLst>
    </bk>
    <bk>
      <extLst>
        <ext uri="{3e2802c4-a4d2-4d8b-9148-e3be6c30e623}">
          <xlrd:rvb i="3178"/>
        </ext>
      </extLst>
    </bk>
    <bk>
      <extLst>
        <ext uri="{3e2802c4-a4d2-4d8b-9148-e3be6c30e623}">
          <xlrd:rvb i="3179"/>
        </ext>
      </extLst>
    </bk>
    <bk>
      <extLst>
        <ext uri="{3e2802c4-a4d2-4d8b-9148-e3be6c30e623}">
          <xlrd:rvb i="3180"/>
        </ext>
      </extLst>
    </bk>
    <bk>
      <extLst>
        <ext uri="{3e2802c4-a4d2-4d8b-9148-e3be6c30e623}">
          <xlrd:rvb i="3181"/>
        </ext>
      </extLst>
    </bk>
    <bk>
      <extLst>
        <ext uri="{3e2802c4-a4d2-4d8b-9148-e3be6c30e623}">
          <xlrd:rvb i="3182"/>
        </ext>
      </extLst>
    </bk>
    <bk>
      <extLst>
        <ext uri="{3e2802c4-a4d2-4d8b-9148-e3be6c30e623}">
          <xlrd:rvb i="3183"/>
        </ext>
      </extLst>
    </bk>
    <bk>
      <extLst>
        <ext uri="{3e2802c4-a4d2-4d8b-9148-e3be6c30e623}">
          <xlrd:rvb i="3184"/>
        </ext>
      </extLst>
    </bk>
    <bk>
      <extLst>
        <ext uri="{3e2802c4-a4d2-4d8b-9148-e3be6c30e623}">
          <xlrd:rvb i="3185"/>
        </ext>
      </extLst>
    </bk>
    <bk>
      <extLst>
        <ext uri="{3e2802c4-a4d2-4d8b-9148-e3be6c30e623}">
          <xlrd:rvb i="3186"/>
        </ext>
      </extLst>
    </bk>
    <bk>
      <extLst>
        <ext uri="{3e2802c4-a4d2-4d8b-9148-e3be6c30e623}">
          <xlrd:rvb i="3187"/>
        </ext>
      </extLst>
    </bk>
    <bk>
      <extLst>
        <ext uri="{3e2802c4-a4d2-4d8b-9148-e3be6c30e623}">
          <xlrd:rvb i="3188"/>
        </ext>
      </extLst>
    </bk>
    <bk>
      <extLst>
        <ext uri="{3e2802c4-a4d2-4d8b-9148-e3be6c30e623}">
          <xlrd:rvb i="3189"/>
        </ext>
      </extLst>
    </bk>
    <bk>
      <extLst>
        <ext uri="{3e2802c4-a4d2-4d8b-9148-e3be6c30e623}">
          <xlrd:rvb i="3190"/>
        </ext>
      </extLst>
    </bk>
    <bk>
      <extLst>
        <ext uri="{3e2802c4-a4d2-4d8b-9148-e3be6c30e623}">
          <xlrd:rvb i="3191"/>
        </ext>
      </extLst>
    </bk>
    <bk>
      <extLst>
        <ext uri="{3e2802c4-a4d2-4d8b-9148-e3be6c30e623}">
          <xlrd:rvb i="3192"/>
        </ext>
      </extLst>
    </bk>
    <bk>
      <extLst>
        <ext uri="{3e2802c4-a4d2-4d8b-9148-e3be6c30e623}">
          <xlrd:rvb i="3193"/>
        </ext>
      </extLst>
    </bk>
    <bk>
      <extLst>
        <ext uri="{3e2802c4-a4d2-4d8b-9148-e3be6c30e623}">
          <xlrd:rvb i="3194"/>
        </ext>
      </extLst>
    </bk>
    <bk>
      <extLst>
        <ext uri="{3e2802c4-a4d2-4d8b-9148-e3be6c30e623}">
          <xlrd:rvb i="3195"/>
        </ext>
      </extLst>
    </bk>
    <bk>
      <extLst>
        <ext uri="{3e2802c4-a4d2-4d8b-9148-e3be6c30e623}">
          <xlrd:rvb i="3196"/>
        </ext>
      </extLst>
    </bk>
    <bk>
      <extLst>
        <ext uri="{3e2802c4-a4d2-4d8b-9148-e3be6c30e623}">
          <xlrd:rvb i="3197"/>
        </ext>
      </extLst>
    </bk>
    <bk>
      <extLst>
        <ext uri="{3e2802c4-a4d2-4d8b-9148-e3be6c30e623}">
          <xlrd:rvb i="3198"/>
        </ext>
      </extLst>
    </bk>
    <bk>
      <extLst>
        <ext uri="{3e2802c4-a4d2-4d8b-9148-e3be6c30e623}">
          <xlrd:rvb i="3199"/>
        </ext>
      </extLst>
    </bk>
    <bk>
      <extLst>
        <ext uri="{3e2802c4-a4d2-4d8b-9148-e3be6c30e623}">
          <xlrd:rvb i="3200"/>
        </ext>
      </extLst>
    </bk>
    <bk>
      <extLst>
        <ext uri="{3e2802c4-a4d2-4d8b-9148-e3be6c30e623}">
          <xlrd:rvb i="3201"/>
        </ext>
      </extLst>
    </bk>
    <bk>
      <extLst>
        <ext uri="{3e2802c4-a4d2-4d8b-9148-e3be6c30e623}">
          <xlrd:rvb i="3202"/>
        </ext>
      </extLst>
    </bk>
    <bk>
      <extLst>
        <ext uri="{3e2802c4-a4d2-4d8b-9148-e3be6c30e623}">
          <xlrd:rvb i="3203"/>
        </ext>
      </extLst>
    </bk>
    <bk>
      <extLst>
        <ext uri="{3e2802c4-a4d2-4d8b-9148-e3be6c30e623}">
          <xlrd:rvb i="3204"/>
        </ext>
      </extLst>
    </bk>
    <bk>
      <extLst>
        <ext uri="{3e2802c4-a4d2-4d8b-9148-e3be6c30e623}">
          <xlrd:rvb i="3205"/>
        </ext>
      </extLst>
    </bk>
    <bk>
      <extLst>
        <ext uri="{3e2802c4-a4d2-4d8b-9148-e3be6c30e623}">
          <xlrd:rvb i="3206"/>
        </ext>
      </extLst>
    </bk>
    <bk>
      <extLst>
        <ext uri="{3e2802c4-a4d2-4d8b-9148-e3be6c30e623}">
          <xlrd:rvb i="3207"/>
        </ext>
      </extLst>
    </bk>
    <bk>
      <extLst>
        <ext uri="{3e2802c4-a4d2-4d8b-9148-e3be6c30e623}">
          <xlrd:rvb i="3208"/>
        </ext>
      </extLst>
    </bk>
    <bk>
      <extLst>
        <ext uri="{3e2802c4-a4d2-4d8b-9148-e3be6c30e623}">
          <xlrd:rvb i="3209"/>
        </ext>
      </extLst>
    </bk>
    <bk>
      <extLst>
        <ext uri="{3e2802c4-a4d2-4d8b-9148-e3be6c30e623}">
          <xlrd:rvb i="3210"/>
        </ext>
      </extLst>
    </bk>
    <bk>
      <extLst>
        <ext uri="{3e2802c4-a4d2-4d8b-9148-e3be6c30e623}">
          <xlrd:rvb i="3211"/>
        </ext>
      </extLst>
    </bk>
    <bk>
      <extLst>
        <ext uri="{3e2802c4-a4d2-4d8b-9148-e3be6c30e623}">
          <xlrd:rvb i="3212"/>
        </ext>
      </extLst>
    </bk>
    <bk>
      <extLst>
        <ext uri="{3e2802c4-a4d2-4d8b-9148-e3be6c30e623}">
          <xlrd:rvb i="3213"/>
        </ext>
      </extLst>
    </bk>
    <bk>
      <extLst>
        <ext uri="{3e2802c4-a4d2-4d8b-9148-e3be6c30e623}">
          <xlrd:rvb i="3214"/>
        </ext>
      </extLst>
    </bk>
    <bk>
      <extLst>
        <ext uri="{3e2802c4-a4d2-4d8b-9148-e3be6c30e623}">
          <xlrd:rvb i="3215"/>
        </ext>
      </extLst>
    </bk>
    <bk>
      <extLst>
        <ext uri="{3e2802c4-a4d2-4d8b-9148-e3be6c30e623}">
          <xlrd:rvb i="3216"/>
        </ext>
      </extLst>
    </bk>
    <bk>
      <extLst>
        <ext uri="{3e2802c4-a4d2-4d8b-9148-e3be6c30e623}">
          <xlrd:rvb i="3217"/>
        </ext>
      </extLst>
    </bk>
    <bk>
      <extLst>
        <ext uri="{3e2802c4-a4d2-4d8b-9148-e3be6c30e623}">
          <xlrd:rvb i="3218"/>
        </ext>
      </extLst>
    </bk>
    <bk>
      <extLst>
        <ext uri="{3e2802c4-a4d2-4d8b-9148-e3be6c30e623}">
          <xlrd:rvb i="3219"/>
        </ext>
      </extLst>
    </bk>
    <bk>
      <extLst>
        <ext uri="{3e2802c4-a4d2-4d8b-9148-e3be6c30e623}">
          <xlrd:rvb i="3220"/>
        </ext>
      </extLst>
    </bk>
    <bk>
      <extLst>
        <ext uri="{3e2802c4-a4d2-4d8b-9148-e3be6c30e623}">
          <xlrd:rvb i="3221"/>
        </ext>
      </extLst>
    </bk>
    <bk>
      <extLst>
        <ext uri="{3e2802c4-a4d2-4d8b-9148-e3be6c30e623}">
          <xlrd:rvb i="3222"/>
        </ext>
      </extLst>
    </bk>
    <bk>
      <extLst>
        <ext uri="{3e2802c4-a4d2-4d8b-9148-e3be6c30e623}">
          <xlrd:rvb i="3223"/>
        </ext>
      </extLst>
    </bk>
    <bk>
      <extLst>
        <ext uri="{3e2802c4-a4d2-4d8b-9148-e3be6c30e623}">
          <xlrd:rvb i="3224"/>
        </ext>
      </extLst>
    </bk>
    <bk>
      <extLst>
        <ext uri="{3e2802c4-a4d2-4d8b-9148-e3be6c30e623}">
          <xlrd:rvb i="3225"/>
        </ext>
      </extLst>
    </bk>
    <bk>
      <extLst>
        <ext uri="{3e2802c4-a4d2-4d8b-9148-e3be6c30e623}">
          <xlrd:rvb i="3226"/>
        </ext>
      </extLst>
    </bk>
    <bk>
      <extLst>
        <ext uri="{3e2802c4-a4d2-4d8b-9148-e3be6c30e623}">
          <xlrd:rvb i="3227"/>
        </ext>
      </extLst>
    </bk>
    <bk>
      <extLst>
        <ext uri="{3e2802c4-a4d2-4d8b-9148-e3be6c30e623}">
          <xlrd:rvb i="3228"/>
        </ext>
      </extLst>
    </bk>
    <bk>
      <extLst>
        <ext uri="{3e2802c4-a4d2-4d8b-9148-e3be6c30e623}">
          <xlrd:rvb i="3229"/>
        </ext>
      </extLst>
    </bk>
    <bk>
      <extLst>
        <ext uri="{3e2802c4-a4d2-4d8b-9148-e3be6c30e623}">
          <xlrd:rvb i="3230"/>
        </ext>
      </extLst>
    </bk>
    <bk>
      <extLst>
        <ext uri="{3e2802c4-a4d2-4d8b-9148-e3be6c30e623}">
          <xlrd:rvb i="3231"/>
        </ext>
      </extLst>
    </bk>
    <bk>
      <extLst>
        <ext uri="{3e2802c4-a4d2-4d8b-9148-e3be6c30e623}">
          <xlrd:rvb i="3232"/>
        </ext>
      </extLst>
    </bk>
    <bk>
      <extLst>
        <ext uri="{3e2802c4-a4d2-4d8b-9148-e3be6c30e623}">
          <xlrd:rvb i="3233"/>
        </ext>
      </extLst>
    </bk>
    <bk>
      <extLst>
        <ext uri="{3e2802c4-a4d2-4d8b-9148-e3be6c30e623}">
          <xlrd:rvb i="3234"/>
        </ext>
      </extLst>
    </bk>
    <bk>
      <extLst>
        <ext uri="{3e2802c4-a4d2-4d8b-9148-e3be6c30e623}">
          <xlrd:rvb i="3235"/>
        </ext>
      </extLst>
    </bk>
    <bk>
      <extLst>
        <ext uri="{3e2802c4-a4d2-4d8b-9148-e3be6c30e623}">
          <xlrd:rvb i="3236"/>
        </ext>
      </extLst>
    </bk>
    <bk>
      <extLst>
        <ext uri="{3e2802c4-a4d2-4d8b-9148-e3be6c30e623}">
          <xlrd:rvb i="3237"/>
        </ext>
      </extLst>
    </bk>
    <bk>
      <extLst>
        <ext uri="{3e2802c4-a4d2-4d8b-9148-e3be6c30e623}">
          <xlrd:rvb i="3238"/>
        </ext>
      </extLst>
    </bk>
    <bk>
      <extLst>
        <ext uri="{3e2802c4-a4d2-4d8b-9148-e3be6c30e623}">
          <xlrd:rvb i="3239"/>
        </ext>
      </extLst>
    </bk>
    <bk>
      <extLst>
        <ext uri="{3e2802c4-a4d2-4d8b-9148-e3be6c30e623}">
          <xlrd:rvb i="3240"/>
        </ext>
      </extLst>
    </bk>
    <bk>
      <extLst>
        <ext uri="{3e2802c4-a4d2-4d8b-9148-e3be6c30e623}">
          <xlrd:rvb i="3241"/>
        </ext>
      </extLst>
    </bk>
    <bk>
      <extLst>
        <ext uri="{3e2802c4-a4d2-4d8b-9148-e3be6c30e623}">
          <xlrd:rvb i="3242"/>
        </ext>
      </extLst>
    </bk>
    <bk>
      <extLst>
        <ext uri="{3e2802c4-a4d2-4d8b-9148-e3be6c30e623}">
          <xlrd:rvb i="3243"/>
        </ext>
      </extLst>
    </bk>
    <bk>
      <extLst>
        <ext uri="{3e2802c4-a4d2-4d8b-9148-e3be6c30e623}">
          <xlrd:rvb i="3244"/>
        </ext>
      </extLst>
    </bk>
    <bk>
      <extLst>
        <ext uri="{3e2802c4-a4d2-4d8b-9148-e3be6c30e623}">
          <xlrd:rvb i="3245"/>
        </ext>
      </extLst>
    </bk>
    <bk>
      <extLst>
        <ext uri="{3e2802c4-a4d2-4d8b-9148-e3be6c30e623}">
          <xlrd:rvb i="3246"/>
        </ext>
      </extLst>
    </bk>
    <bk>
      <extLst>
        <ext uri="{3e2802c4-a4d2-4d8b-9148-e3be6c30e623}">
          <xlrd:rvb i="3247"/>
        </ext>
      </extLst>
    </bk>
    <bk>
      <extLst>
        <ext uri="{3e2802c4-a4d2-4d8b-9148-e3be6c30e623}">
          <xlrd:rvb i="3248"/>
        </ext>
      </extLst>
    </bk>
    <bk>
      <extLst>
        <ext uri="{3e2802c4-a4d2-4d8b-9148-e3be6c30e623}">
          <xlrd:rvb i="3249"/>
        </ext>
      </extLst>
    </bk>
    <bk>
      <extLst>
        <ext uri="{3e2802c4-a4d2-4d8b-9148-e3be6c30e623}">
          <xlrd:rvb i="3250"/>
        </ext>
      </extLst>
    </bk>
    <bk>
      <extLst>
        <ext uri="{3e2802c4-a4d2-4d8b-9148-e3be6c30e623}">
          <xlrd:rvb i="3251"/>
        </ext>
      </extLst>
    </bk>
    <bk>
      <extLst>
        <ext uri="{3e2802c4-a4d2-4d8b-9148-e3be6c30e623}">
          <xlrd:rvb i="3252"/>
        </ext>
      </extLst>
    </bk>
    <bk>
      <extLst>
        <ext uri="{3e2802c4-a4d2-4d8b-9148-e3be6c30e623}">
          <xlrd:rvb i="3253"/>
        </ext>
      </extLst>
    </bk>
    <bk>
      <extLst>
        <ext uri="{3e2802c4-a4d2-4d8b-9148-e3be6c30e623}">
          <xlrd:rvb i="3254"/>
        </ext>
      </extLst>
    </bk>
    <bk>
      <extLst>
        <ext uri="{3e2802c4-a4d2-4d8b-9148-e3be6c30e623}">
          <xlrd:rvb i="3255"/>
        </ext>
      </extLst>
    </bk>
    <bk>
      <extLst>
        <ext uri="{3e2802c4-a4d2-4d8b-9148-e3be6c30e623}">
          <xlrd:rvb i="3256"/>
        </ext>
      </extLst>
    </bk>
    <bk>
      <extLst>
        <ext uri="{3e2802c4-a4d2-4d8b-9148-e3be6c30e623}">
          <xlrd:rvb i="3257"/>
        </ext>
      </extLst>
    </bk>
    <bk>
      <extLst>
        <ext uri="{3e2802c4-a4d2-4d8b-9148-e3be6c30e623}">
          <xlrd:rvb i="3258"/>
        </ext>
      </extLst>
    </bk>
    <bk>
      <extLst>
        <ext uri="{3e2802c4-a4d2-4d8b-9148-e3be6c30e623}">
          <xlrd:rvb i="3259"/>
        </ext>
      </extLst>
    </bk>
    <bk>
      <extLst>
        <ext uri="{3e2802c4-a4d2-4d8b-9148-e3be6c30e623}">
          <xlrd:rvb i="3260"/>
        </ext>
      </extLst>
    </bk>
    <bk>
      <extLst>
        <ext uri="{3e2802c4-a4d2-4d8b-9148-e3be6c30e623}">
          <xlrd:rvb i="3261"/>
        </ext>
      </extLst>
    </bk>
    <bk>
      <extLst>
        <ext uri="{3e2802c4-a4d2-4d8b-9148-e3be6c30e623}">
          <xlrd:rvb i="3262"/>
        </ext>
      </extLst>
    </bk>
    <bk>
      <extLst>
        <ext uri="{3e2802c4-a4d2-4d8b-9148-e3be6c30e623}">
          <xlrd:rvb i="3263"/>
        </ext>
      </extLst>
    </bk>
    <bk>
      <extLst>
        <ext uri="{3e2802c4-a4d2-4d8b-9148-e3be6c30e623}">
          <xlrd:rvb i="3264"/>
        </ext>
      </extLst>
    </bk>
    <bk>
      <extLst>
        <ext uri="{3e2802c4-a4d2-4d8b-9148-e3be6c30e623}">
          <xlrd:rvb i="3265"/>
        </ext>
      </extLst>
    </bk>
    <bk>
      <extLst>
        <ext uri="{3e2802c4-a4d2-4d8b-9148-e3be6c30e623}">
          <xlrd:rvb i="3266"/>
        </ext>
      </extLst>
    </bk>
    <bk>
      <extLst>
        <ext uri="{3e2802c4-a4d2-4d8b-9148-e3be6c30e623}">
          <xlrd:rvb i="3267"/>
        </ext>
      </extLst>
    </bk>
    <bk>
      <extLst>
        <ext uri="{3e2802c4-a4d2-4d8b-9148-e3be6c30e623}">
          <xlrd:rvb i="3268"/>
        </ext>
      </extLst>
    </bk>
    <bk>
      <extLst>
        <ext uri="{3e2802c4-a4d2-4d8b-9148-e3be6c30e623}">
          <xlrd:rvb i="3269"/>
        </ext>
      </extLst>
    </bk>
    <bk>
      <extLst>
        <ext uri="{3e2802c4-a4d2-4d8b-9148-e3be6c30e623}">
          <xlrd:rvb i="3270"/>
        </ext>
      </extLst>
    </bk>
    <bk>
      <extLst>
        <ext uri="{3e2802c4-a4d2-4d8b-9148-e3be6c30e623}">
          <xlrd:rvb i="3271"/>
        </ext>
      </extLst>
    </bk>
    <bk>
      <extLst>
        <ext uri="{3e2802c4-a4d2-4d8b-9148-e3be6c30e623}">
          <xlrd:rvb i="3272"/>
        </ext>
      </extLst>
    </bk>
    <bk>
      <extLst>
        <ext uri="{3e2802c4-a4d2-4d8b-9148-e3be6c30e623}">
          <xlrd:rvb i="3273"/>
        </ext>
      </extLst>
    </bk>
    <bk>
      <extLst>
        <ext uri="{3e2802c4-a4d2-4d8b-9148-e3be6c30e623}">
          <xlrd:rvb i="3274"/>
        </ext>
      </extLst>
    </bk>
    <bk>
      <extLst>
        <ext uri="{3e2802c4-a4d2-4d8b-9148-e3be6c30e623}">
          <xlrd:rvb i="3275"/>
        </ext>
      </extLst>
    </bk>
    <bk>
      <extLst>
        <ext uri="{3e2802c4-a4d2-4d8b-9148-e3be6c30e623}">
          <xlrd:rvb i="3276"/>
        </ext>
      </extLst>
    </bk>
    <bk>
      <extLst>
        <ext uri="{3e2802c4-a4d2-4d8b-9148-e3be6c30e623}">
          <xlrd:rvb i="3277"/>
        </ext>
      </extLst>
    </bk>
    <bk>
      <extLst>
        <ext uri="{3e2802c4-a4d2-4d8b-9148-e3be6c30e623}">
          <xlrd:rvb i="3278"/>
        </ext>
      </extLst>
    </bk>
    <bk>
      <extLst>
        <ext uri="{3e2802c4-a4d2-4d8b-9148-e3be6c30e623}">
          <xlrd:rvb i="3279"/>
        </ext>
      </extLst>
    </bk>
    <bk>
      <extLst>
        <ext uri="{3e2802c4-a4d2-4d8b-9148-e3be6c30e623}">
          <xlrd:rvb i="3280"/>
        </ext>
      </extLst>
    </bk>
    <bk>
      <extLst>
        <ext uri="{3e2802c4-a4d2-4d8b-9148-e3be6c30e623}">
          <xlrd:rvb i="3281"/>
        </ext>
      </extLst>
    </bk>
    <bk>
      <extLst>
        <ext uri="{3e2802c4-a4d2-4d8b-9148-e3be6c30e623}">
          <xlrd:rvb i="3282"/>
        </ext>
      </extLst>
    </bk>
    <bk>
      <extLst>
        <ext uri="{3e2802c4-a4d2-4d8b-9148-e3be6c30e623}">
          <xlrd:rvb i="3283"/>
        </ext>
      </extLst>
    </bk>
    <bk>
      <extLst>
        <ext uri="{3e2802c4-a4d2-4d8b-9148-e3be6c30e623}">
          <xlrd:rvb i="3284"/>
        </ext>
      </extLst>
    </bk>
    <bk>
      <extLst>
        <ext uri="{3e2802c4-a4d2-4d8b-9148-e3be6c30e623}">
          <xlrd:rvb i="3285"/>
        </ext>
      </extLst>
    </bk>
    <bk>
      <extLst>
        <ext uri="{3e2802c4-a4d2-4d8b-9148-e3be6c30e623}">
          <xlrd:rvb i="3286"/>
        </ext>
      </extLst>
    </bk>
    <bk>
      <extLst>
        <ext uri="{3e2802c4-a4d2-4d8b-9148-e3be6c30e623}">
          <xlrd:rvb i="3287"/>
        </ext>
      </extLst>
    </bk>
    <bk>
      <extLst>
        <ext uri="{3e2802c4-a4d2-4d8b-9148-e3be6c30e623}">
          <xlrd:rvb i="3288"/>
        </ext>
      </extLst>
    </bk>
    <bk>
      <extLst>
        <ext uri="{3e2802c4-a4d2-4d8b-9148-e3be6c30e623}">
          <xlrd:rvb i="3289"/>
        </ext>
      </extLst>
    </bk>
    <bk>
      <extLst>
        <ext uri="{3e2802c4-a4d2-4d8b-9148-e3be6c30e623}">
          <xlrd:rvb i="3290"/>
        </ext>
      </extLst>
    </bk>
    <bk>
      <extLst>
        <ext uri="{3e2802c4-a4d2-4d8b-9148-e3be6c30e623}">
          <xlrd:rvb i="3291"/>
        </ext>
      </extLst>
    </bk>
    <bk>
      <extLst>
        <ext uri="{3e2802c4-a4d2-4d8b-9148-e3be6c30e623}">
          <xlrd:rvb i="3292"/>
        </ext>
      </extLst>
    </bk>
    <bk>
      <extLst>
        <ext uri="{3e2802c4-a4d2-4d8b-9148-e3be6c30e623}">
          <xlrd:rvb i="3293"/>
        </ext>
      </extLst>
    </bk>
    <bk>
      <extLst>
        <ext uri="{3e2802c4-a4d2-4d8b-9148-e3be6c30e623}">
          <xlrd:rvb i="3294"/>
        </ext>
      </extLst>
    </bk>
    <bk>
      <extLst>
        <ext uri="{3e2802c4-a4d2-4d8b-9148-e3be6c30e623}">
          <xlrd:rvb i="3295"/>
        </ext>
      </extLst>
    </bk>
    <bk>
      <extLst>
        <ext uri="{3e2802c4-a4d2-4d8b-9148-e3be6c30e623}">
          <xlrd:rvb i="3296"/>
        </ext>
      </extLst>
    </bk>
    <bk>
      <extLst>
        <ext uri="{3e2802c4-a4d2-4d8b-9148-e3be6c30e623}">
          <xlrd:rvb i="3297"/>
        </ext>
      </extLst>
    </bk>
    <bk>
      <extLst>
        <ext uri="{3e2802c4-a4d2-4d8b-9148-e3be6c30e623}">
          <xlrd:rvb i="3298"/>
        </ext>
      </extLst>
    </bk>
    <bk>
      <extLst>
        <ext uri="{3e2802c4-a4d2-4d8b-9148-e3be6c30e623}">
          <xlrd:rvb i="3299"/>
        </ext>
      </extLst>
    </bk>
    <bk>
      <extLst>
        <ext uri="{3e2802c4-a4d2-4d8b-9148-e3be6c30e623}">
          <xlrd:rvb i="3300"/>
        </ext>
      </extLst>
    </bk>
    <bk>
      <extLst>
        <ext uri="{3e2802c4-a4d2-4d8b-9148-e3be6c30e623}">
          <xlrd:rvb i="3301"/>
        </ext>
      </extLst>
    </bk>
    <bk>
      <extLst>
        <ext uri="{3e2802c4-a4d2-4d8b-9148-e3be6c30e623}">
          <xlrd:rvb i="3302"/>
        </ext>
      </extLst>
    </bk>
    <bk>
      <extLst>
        <ext uri="{3e2802c4-a4d2-4d8b-9148-e3be6c30e623}">
          <xlrd:rvb i="3303"/>
        </ext>
      </extLst>
    </bk>
    <bk>
      <extLst>
        <ext uri="{3e2802c4-a4d2-4d8b-9148-e3be6c30e623}">
          <xlrd:rvb i="3304"/>
        </ext>
      </extLst>
    </bk>
    <bk>
      <extLst>
        <ext uri="{3e2802c4-a4d2-4d8b-9148-e3be6c30e623}">
          <xlrd:rvb i="3305"/>
        </ext>
      </extLst>
    </bk>
    <bk>
      <extLst>
        <ext uri="{3e2802c4-a4d2-4d8b-9148-e3be6c30e623}">
          <xlrd:rvb i="3306"/>
        </ext>
      </extLst>
    </bk>
    <bk>
      <extLst>
        <ext uri="{3e2802c4-a4d2-4d8b-9148-e3be6c30e623}">
          <xlrd:rvb i="3307"/>
        </ext>
      </extLst>
    </bk>
    <bk>
      <extLst>
        <ext uri="{3e2802c4-a4d2-4d8b-9148-e3be6c30e623}">
          <xlrd:rvb i="3308"/>
        </ext>
      </extLst>
    </bk>
    <bk>
      <extLst>
        <ext uri="{3e2802c4-a4d2-4d8b-9148-e3be6c30e623}">
          <xlrd:rvb i="3309"/>
        </ext>
      </extLst>
    </bk>
    <bk>
      <extLst>
        <ext uri="{3e2802c4-a4d2-4d8b-9148-e3be6c30e623}">
          <xlrd:rvb i="3310"/>
        </ext>
      </extLst>
    </bk>
    <bk>
      <extLst>
        <ext uri="{3e2802c4-a4d2-4d8b-9148-e3be6c30e623}">
          <xlrd:rvb i="3311"/>
        </ext>
      </extLst>
    </bk>
    <bk>
      <extLst>
        <ext uri="{3e2802c4-a4d2-4d8b-9148-e3be6c30e623}">
          <xlrd:rvb i="3312"/>
        </ext>
      </extLst>
    </bk>
    <bk>
      <extLst>
        <ext uri="{3e2802c4-a4d2-4d8b-9148-e3be6c30e623}">
          <xlrd:rvb i="3313"/>
        </ext>
      </extLst>
    </bk>
    <bk>
      <extLst>
        <ext uri="{3e2802c4-a4d2-4d8b-9148-e3be6c30e623}">
          <xlrd:rvb i="3314"/>
        </ext>
      </extLst>
    </bk>
    <bk>
      <extLst>
        <ext uri="{3e2802c4-a4d2-4d8b-9148-e3be6c30e623}">
          <xlrd:rvb i="3315"/>
        </ext>
      </extLst>
    </bk>
    <bk>
      <extLst>
        <ext uri="{3e2802c4-a4d2-4d8b-9148-e3be6c30e623}">
          <xlrd:rvb i="3316"/>
        </ext>
      </extLst>
    </bk>
    <bk>
      <extLst>
        <ext uri="{3e2802c4-a4d2-4d8b-9148-e3be6c30e623}">
          <xlrd:rvb i="3317"/>
        </ext>
      </extLst>
    </bk>
    <bk>
      <extLst>
        <ext uri="{3e2802c4-a4d2-4d8b-9148-e3be6c30e623}">
          <xlrd:rvb i="3318"/>
        </ext>
      </extLst>
    </bk>
    <bk>
      <extLst>
        <ext uri="{3e2802c4-a4d2-4d8b-9148-e3be6c30e623}">
          <xlrd:rvb i="3319"/>
        </ext>
      </extLst>
    </bk>
    <bk>
      <extLst>
        <ext uri="{3e2802c4-a4d2-4d8b-9148-e3be6c30e623}">
          <xlrd:rvb i="3320"/>
        </ext>
      </extLst>
    </bk>
    <bk>
      <extLst>
        <ext uri="{3e2802c4-a4d2-4d8b-9148-e3be6c30e623}">
          <xlrd:rvb i="3321"/>
        </ext>
      </extLst>
    </bk>
    <bk>
      <extLst>
        <ext uri="{3e2802c4-a4d2-4d8b-9148-e3be6c30e623}">
          <xlrd:rvb i="3322"/>
        </ext>
      </extLst>
    </bk>
    <bk>
      <extLst>
        <ext uri="{3e2802c4-a4d2-4d8b-9148-e3be6c30e623}">
          <xlrd:rvb i="3323"/>
        </ext>
      </extLst>
    </bk>
    <bk>
      <extLst>
        <ext uri="{3e2802c4-a4d2-4d8b-9148-e3be6c30e623}">
          <xlrd:rvb i="3324"/>
        </ext>
      </extLst>
    </bk>
    <bk>
      <extLst>
        <ext uri="{3e2802c4-a4d2-4d8b-9148-e3be6c30e623}">
          <xlrd:rvb i="3325"/>
        </ext>
      </extLst>
    </bk>
    <bk>
      <extLst>
        <ext uri="{3e2802c4-a4d2-4d8b-9148-e3be6c30e623}">
          <xlrd:rvb i="3326"/>
        </ext>
      </extLst>
    </bk>
    <bk>
      <extLst>
        <ext uri="{3e2802c4-a4d2-4d8b-9148-e3be6c30e623}">
          <xlrd:rvb i="3327"/>
        </ext>
      </extLst>
    </bk>
    <bk>
      <extLst>
        <ext uri="{3e2802c4-a4d2-4d8b-9148-e3be6c30e623}">
          <xlrd:rvb i="3328"/>
        </ext>
      </extLst>
    </bk>
    <bk>
      <extLst>
        <ext uri="{3e2802c4-a4d2-4d8b-9148-e3be6c30e623}">
          <xlrd:rvb i="3329"/>
        </ext>
      </extLst>
    </bk>
    <bk>
      <extLst>
        <ext uri="{3e2802c4-a4d2-4d8b-9148-e3be6c30e623}">
          <xlrd:rvb i="3330"/>
        </ext>
      </extLst>
    </bk>
    <bk>
      <extLst>
        <ext uri="{3e2802c4-a4d2-4d8b-9148-e3be6c30e623}">
          <xlrd:rvb i="3331"/>
        </ext>
      </extLst>
    </bk>
    <bk>
      <extLst>
        <ext uri="{3e2802c4-a4d2-4d8b-9148-e3be6c30e623}">
          <xlrd:rvb i="3332"/>
        </ext>
      </extLst>
    </bk>
    <bk>
      <extLst>
        <ext uri="{3e2802c4-a4d2-4d8b-9148-e3be6c30e623}">
          <xlrd:rvb i="3333"/>
        </ext>
      </extLst>
    </bk>
    <bk>
      <extLst>
        <ext uri="{3e2802c4-a4d2-4d8b-9148-e3be6c30e623}">
          <xlrd:rvb i="3334"/>
        </ext>
      </extLst>
    </bk>
    <bk>
      <extLst>
        <ext uri="{3e2802c4-a4d2-4d8b-9148-e3be6c30e623}">
          <xlrd:rvb i="3335"/>
        </ext>
      </extLst>
    </bk>
    <bk>
      <extLst>
        <ext uri="{3e2802c4-a4d2-4d8b-9148-e3be6c30e623}">
          <xlrd:rvb i="3336"/>
        </ext>
      </extLst>
    </bk>
    <bk>
      <extLst>
        <ext uri="{3e2802c4-a4d2-4d8b-9148-e3be6c30e623}">
          <xlrd:rvb i="3337"/>
        </ext>
      </extLst>
    </bk>
    <bk>
      <extLst>
        <ext uri="{3e2802c4-a4d2-4d8b-9148-e3be6c30e623}">
          <xlrd:rvb i="3338"/>
        </ext>
      </extLst>
    </bk>
    <bk>
      <extLst>
        <ext uri="{3e2802c4-a4d2-4d8b-9148-e3be6c30e623}">
          <xlrd:rvb i="3339"/>
        </ext>
      </extLst>
    </bk>
    <bk>
      <extLst>
        <ext uri="{3e2802c4-a4d2-4d8b-9148-e3be6c30e623}">
          <xlrd:rvb i="3340"/>
        </ext>
      </extLst>
    </bk>
    <bk>
      <extLst>
        <ext uri="{3e2802c4-a4d2-4d8b-9148-e3be6c30e623}">
          <xlrd:rvb i="3341"/>
        </ext>
      </extLst>
    </bk>
    <bk>
      <extLst>
        <ext uri="{3e2802c4-a4d2-4d8b-9148-e3be6c30e623}">
          <xlrd:rvb i="3342"/>
        </ext>
      </extLst>
    </bk>
    <bk>
      <extLst>
        <ext uri="{3e2802c4-a4d2-4d8b-9148-e3be6c30e623}">
          <xlrd:rvb i="3343"/>
        </ext>
      </extLst>
    </bk>
    <bk>
      <extLst>
        <ext uri="{3e2802c4-a4d2-4d8b-9148-e3be6c30e623}">
          <xlrd:rvb i="3344"/>
        </ext>
      </extLst>
    </bk>
    <bk>
      <extLst>
        <ext uri="{3e2802c4-a4d2-4d8b-9148-e3be6c30e623}">
          <xlrd:rvb i="3345"/>
        </ext>
      </extLst>
    </bk>
    <bk>
      <extLst>
        <ext uri="{3e2802c4-a4d2-4d8b-9148-e3be6c30e623}">
          <xlrd:rvb i="3346"/>
        </ext>
      </extLst>
    </bk>
    <bk>
      <extLst>
        <ext uri="{3e2802c4-a4d2-4d8b-9148-e3be6c30e623}">
          <xlrd:rvb i="3347"/>
        </ext>
      </extLst>
    </bk>
    <bk>
      <extLst>
        <ext uri="{3e2802c4-a4d2-4d8b-9148-e3be6c30e623}">
          <xlrd:rvb i="3348"/>
        </ext>
      </extLst>
    </bk>
    <bk>
      <extLst>
        <ext uri="{3e2802c4-a4d2-4d8b-9148-e3be6c30e623}">
          <xlrd:rvb i="3349"/>
        </ext>
      </extLst>
    </bk>
    <bk>
      <extLst>
        <ext uri="{3e2802c4-a4d2-4d8b-9148-e3be6c30e623}">
          <xlrd:rvb i="3350"/>
        </ext>
      </extLst>
    </bk>
    <bk>
      <extLst>
        <ext uri="{3e2802c4-a4d2-4d8b-9148-e3be6c30e623}">
          <xlrd:rvb i="3351"/>
        </ext>
      </extLst>
    </bk>
    <bk>
      <extLst>
        <ext uri="{3e2802c4-a4d2-4d8b-9148-e3be6c30e623}">
          <xlrd:rvb i="3352"/>
        </ext>
      </extLst>
    </bk>
    <bk>
      <extLst>
        <ext uri="{3e2802c4-a4d2-4d8b-9148-e3be6c30e623}">
          <xlrd:rvb i="3353"/>
        </ext>
      </extLst>
    </bk>
    <bk>
      <extLst>
        <ext uri="{3e2802c4-a4d2-4d8b-9148-e3be6c30e623}">
          <xlrd:rvb i="3354"/>
        </ext>
      </extLst>
    </bk>
    <bk>
      <extLst>
        <ext uri="{3e2802c4-a4d2-4d8b-9148-e3be6c30e623}">
          <xlrd:rvb i="3355"/>
        </ext>
      </extLst>
    </bk>
    <bk>
      <extLst>
        <ext uri="{3e2802c4-a4d2-4d8b-9148-e3be6c30e623}">
          <xlrd:rvb i="3356"/>
        </ext>
      </extLst>
    </bk>
    <bk>
      <extLst>
        <ext uri="{3e2802c4-a4d2-4d8b-9148-e3be6c30e623}">
          <xlrd:rvb i="3357"/>
        </ext>
      </extLst>
    </bk>
    <bk>
      <extLst>
        <ext uri="{3e2802c4-a4d2-4d8b-9148-e3be6c30e623}">
          <xlrd:rvb i="3358"/>
        </ext>
      </extLst>
    </bk>
    <bk>
      <extLst>
        <ext uri="{3e2802c4-a4d2-4d8b-9148-e3be6c30e623}">
          <xlrd:rvb i="3359"/>
        </ext>
      </extLst>
    </bk>
    <bk>
      <extLst>
        <ext uri="{3e2802c4-a4d2-4d8b-9148-e3be6c30e623}">
          <xlrd:rvb i="3360"/>
        </ext>
      </extLst>
    </bk>
    <bk>
      <extLst>
        <ext uri="{3e2802c4-a4d2-4d8b-9148-e3be6c30e623}">
          <xlrd:rvb i="3361"/>
        </ext>
      </extLst>
    </bk>
    <bk>
      <extLst>
        <ext uri="{3e2802c4-a4d2-4d8b-9148-e3be6c30e623}">
          <xlrd:rvb i="3362"/>
        </ext>
      </extLst>
    </bk>
    <bk>
      <extLst>
        <ext uri="{3e2802c4-a4d2-4d8b-9148-e3be6c30e623}">
          <xlrd:rvb i="3363"/>
        </ext>
      </extLst>
    </bk>
    <bk>
      <extLst>
        <ext uri="{3e2802c4-a4d2-4d8b-9148-e3be6c30e623}">
          <xlrd:rvb i="3364"/>
        </ext>
      </extLst>
    </bk>
    <bk>
      <extLst>
        <ext uri="{3e2802c4-a4d2-4d8b-9148-e3be6c30e623}">
          <xlrd:rvb i="3365"/>
        </ext>
      </extLst>
    </bk>
    <bk>
      <extLst>
        <ext uri="{3e2802c4-a4d2-4d8b-9148-e3be6c30e623}">
          <xlrd:rvb i="3366"/>
        </ext>
      </extLst>
    </bk>
    <bk>
      <extLst>
        <ext uri="{3e2802c4-a4d2-4d8b-9148-e3be6c30e623}">
          <xlrd:rvb i="3367"/>
        </ext>
      </extLst>
    </bk>
    <bk>
      <extLst>
        <ext uri="{3e2802c4-a4d2-4d8b-9148-e3be6c30e623}">
          <xlrd:rvb i="3368"/>
        </ext>
      </extLst>
    </bk>
    <bk>
      <extLst>
        <ext uri="{3e2802c4-a4d2-4d8b-9148-e3be6c30e623}">
          <xlrd:rvb i="3369"/>
        </ext>
      </extLst>
    </bk>
    <bk>
      <extLst>
        <ext uri="{3e2802c4-a4d2-4d8b-9148-e3be6c30e623}">
          <xlrd:rvb i="3370"/>
        </ext>
      </extLst>
    </bk>
    <bk>
      <extLst>
        <ext uri="{3e2802c4-a4d2-4d8b-9148-e3be6c30e623}">
          <xlrd:rvb i="3371"/>
        </ext>
      </extLst>
    </bk>
    <bk>
      <extLst>
        <ext uri="{3e2802c4-a4d2-4d8b-9148-e3be6c30e623}">
          <xlrd:rvb i="3372"/>
        </ext>
      </extLst>
    </bk>
    <bk>
      <extLst>
        <ext uri="{3e2802c4-a4d2-4d8b-9148-e3be6c30e623}">
          <xlrd:rvb i="3373"/>
        </ext>
      </extLst>
    </bk>
    <bk>
      <extLst>
        <ext uri="{3e2802c4-a4d2-4d8b-9148-e3be6c30e623}">
          <xlrd:rvb i="3374"/>
        </ext>
      </extLst>
    </bk>
    <bk>
      <extLst>
        <ext uri="{3e2802c4-a4d2-4d8b-9148-e3be6c30e623}">
          <xlrd:rvb i="3375"/>
        </ext>
      </extLst>
    </bk>
    <bk>
      <extLst>
        <ext uri="{3e2802c4-a4d2-4d8b-9148-e3be6c30e623}">
          <xlrd:rvb i="3376"/>
        </ext>
      </extLst>
    </bk>
    <bk>
      <extLst>
        <ext uri="{3e2802c4-a4d2-4d8b-9148-e3be6c30e623}">
          <xlrd:rvb i="3377"/>
        </ext>
      </extLst>
    </bk>
    <bk>
      <extLst>
        <ext uri="{3e2802c4-a4d2-4d8b-9148-e3be6c30e623}">
          <xlrd:rvb i="3378"/>
        </ext>
      </extLst>
    </bk>
    <bk>
      <extLst>
        <ext uri="{3e2802c4-a4d2-4d8b-9148-e3be6c30e623}">
          <xlrd:rvb i="3379"/>
        </ext>
      </extLst>
    </bk>
    <bk>
      <extLst>
        <ext uri="{3e2802c4-a4d2-4d8b-9148-e3be6c30e623}">
          <xlrd:rvb i="3380"/>
        </ext>
      </extLst>
    </bk>
    <bk>
      <extLst>
        <ext uri="{3e2802c4-a4d2-4d8b-9148-e3be6c30e623}">
          <xlrd:rvb i="3381"/>
        </ext>
      </extLst>
    </bk>
    <bk>
      <extLst>
        <ext uri="{3e2802c4-a4d2-4d8b-9148-e3be6c30e623}">
          <xlrd:rvb i="3382"/>
        </ext>
      </extLst>
    </bk>
    <bk>
      <extLst>
        <ext uri="{3e2802c4-a4d2-4d8b-9148-e3be6c30e623}">
          <xlrd:rvb i="3383"/>
        </ext>
      </extLst>
    </bk>
    <bk>
      <extLst>
        <ext uri="{3e2802c4-a4d2-4d8b-9148-e3be6c30e623}">
          <xlrd:rvb i="3384"/>
        </ext>
      </extLst>
    </bk>
    <bk>
      <extLst>
        <ext uri="{3e2802c4-a4d2-4d8b-9148-e3be6c30e623}">
          <xlrd:rvb i="3385"/>
        </ext>
      </extLst>
    </bk>
    <bk>
      <extLst>
        <ext uri="{3e2802c4-a4d2-4d8b-9148-e3be6c30e623}">
          <xlrd:rvb i="3386"/>
        </ext>
      </extLst>
    </bk>
    <bk>
      <extLst>
        <ext uri="{3e2802c4-a4d2-4d8b-9148-e3be6c30e623}">
          <xlrd:rvb i="3387"/>
        </ext>
      </extLst>
    </bk>
    <bk>
      <extLst>
        <ext uri="{3e2802c4-a4d2-4d8b-9148-e3be6c30e623}">
          <xlrd:rvb i="3388"/>
        </ext>
      </extLst>
    </bk>
    <bk>
      <extLst>
        <ext uri="{3e2802c4-a4d2-4d8b-9148-e3be6c30e623}">
          <xlrd:rvb i="3389"/>
        </ext>
      </extLst>
    </bk>
    <bk>
      <extLst>
        <ext uri="{3e2802c4-a4d2-4d8b-9148-e3be6c30e623}">
          <xlrd:rvb i="3390"/>
        </ext>
      </extLst>
    </bk>
    <bk>
      <extLst>
        <ext uri="{3e2802c4-a4d2-4d8b-9148-e3be6c30e623}">
          <xlrd:rvb i="3391"/>
        </ext>
      </extLst>
    </bk>
    <bk>
      <extLst>
        <ext uri="{3e2802c4-a4d2-4d8b-9148-e3be6c30e623}">
          <xlrd:rvb i="3392"/>
        </ext>
      </extLst>
    </bk>
    <bk>
      <extLst>
        <ext uri="{3e2802c4-a4d2-4d8b-9148-e3be6c30e623}">
          <xlrd:rvb i="3393"/>
        </ext>
      </extLst>
    </bk>
    <bk>
      <extLst>
        <ext uri="{3e2802c4-a4d2-4d8b-9148-e3be6c30e623}">
          <xlrd:rvb i="3394"/>
        </ext>
      </extLst>
    </bk>
    <bk>
      <extLst>
        <ext uri="{3e2802c4-a4d2-4d8b-9148-e3be6c30e623}">
          <xlrd:rvb i="3395"/>
        </ext>
      </extLst>
    </bk>
    <bk>
      <extLst>
        <ext uri="{3e2802c4-a4d2-4d8b-9148-e3be6c30e623}">
          <xlrd:rvb i="3396"/>
        </ext>
      </extLst>
    </bk>
    <bk>
      <extLst>
        <ext uri="{3e2802c4-a4d2-4d8b-9148-e3be6c30e623}">
          <xlrd:rvb i="3397"/>
        </ext>
      </extLst>
    </bk>
    <bk>
      <extLst>
        <ext uri="{3e2802c4-a4d2-4d8b-9148-e3be6c30e623}">
          <xlrd:rvb i="3398"/>
        </ext>
      </extLst>
    </bk>
    <bk>
      <extLst>
        <ext uri="{3e2802c4-a4d2-4d8b-9148-e3be6c30e623}">
          <xlrd:rvb i="3399"/>
        </ext>
      </extLst>
    </bk>
    <bk>
      <extLst>
        <ext uri="{3e2802c4-a4d2-4d8b-9148-e3be6c30e623}">
          <xlrd:rvb i="3400"/>
        </ext>
      </extLst>
    </bk>
    <bk>
      <extLst>
        <ext uri="{3e2802c4-a4d2-4d8b-9148-e3be6c30e623}">
          <xlrd:rvb i="3401"/>
        </ext>
      </extLst>
    </bk>
    <bk>
      <extLst>
        <ext uri="{3e2802c4-a4d2-4d8b-9148-e3be6c30e623}">
          <xlrd:rvb i="3402"/>
        </ext>
      </extLst>
    </bk>
    <bk>
      <extLst>
        <ext uri="{3e2802c4-a4d2-4d8b-9148-e3be6c30e623}">
          <xlrd:rvb i="3403"/>
        </ext>
      </extLst>
    </bk>
    <bk>
      <extLst>
        <ext uri="{3e2802c4-a4d2-4d8b-9148-e3be6c30e623}">
          <xlrd:rvb i="3404"/>
        </ext>
      </extLst>
    </bk>
    <bk>
      <extLst>
        <ext uri="{3e2802c4-a4d2-4d8b-9148-e3be6c30e623}">
          <xlrd:rvb i="3405"/>
        </ext>
      </extLst>
    </bk>
    <bk>
      <extLst>
        <ext uri="{3e2802c4-a4d2-4d8b-9148-e3be6c30e623}">
          <xlrd:rvb i="3406"/>
        </ext>
      </extLst>
    </bk>
    <bk>
      <extLst>
        <ext uri="{3e2802c4-a4d2-4d8b-9148-e3be6c30e623}">
          <xlrd:rvb i="3407"/>
        </ext>
      </extLst>
    </bk>
    <bk>
      <extLst>
        <ext uri="{3e2802c4-a4d2-4d8b-9148-e3be6c30e623}">
          <xlrd:rvb i="3408"/>
        </ext>
      </extLst>
    </bk>
    <bk>
      <extLst>
        <ext uri="{3e2802c4-a4d2-4d8b-9148-e3be6c30e623}">
          <xlrd:rvb i="3409"/>
        </ext>
      </extLst>
    </bk>
    <bk>
      <extLst>
        <ext uri="{3e2802c4-a4d2-4d8b-9148-e3be6c30e623}">
          <xlrd:rvb i="3410"/>
        </ext>
      </extLst>
    </bk>
    <bk>
      <extLst>
        <ext uri="{3e2802c4-a4d2-4d8b-9148-e3be6c30e623}">
          <xlrd:rvb i="3411"/>
        </ext>
      </extLst>
    </bk>
    <bk>
      <extLst>
        <ext uri="{3e2802c4-a4d2-4d8b-9148-e3be6c30e623}">
          <xlrd:rvb i="3412"/>
        </ext>
      </extLst>
    </bk>
    <bk>
      <extLst>
        <ext uri="{3e2802c4-a4d2-4d8b-9148-e3be6c30e623}">
          <xlrd:rvb i="3413"/>
        </ext>
      </extLst>
    </bk>
    <bk>
      <extLst>
        <ext uri="{3e2802c4-a4d2-4d8b-9148-e3be6c30e623}">
          <xlrd:rvb i="3414"/>
        </ext>
      </extLst>
    </bk>
    <bk>
      <extLst>
        <ext uri="{3e2802c4-a4d2-4d8b-9148-e3be6c30e623}">
          <xlrd:rvb i="3415"/>
        </ext>
      </extLst>
    </bk>
    <bk>
      <extLst>
        <ext uri="{3e2802c4-a4d2-4d8b-9148-e3be6c30e623}">
          <xlrd:rvb i="3416"/>
        </ext>
      </extLst>
    </bk>
    <bk>
      <extLst>
        <ext uri="{3e2802c4-a4d2-4d8b-9148-e3be6c30e623}">
          <xlrd:rvb i="3417"/>
        </ext>
      </extLst>
    </bk>
    <bk>
      <extLst>
        <ext uri="{3e2802c4-a4d2-4d8b-9148-e3be6c30e623}">
          <xlrd:rvb i="3418"/>
        </ext>
      </extLst>
    </bk>
    <bk>
      <extLst>
        <ext uri="{3e2802c4-a4d2-4d8b-9148-e3be6c30e623}">
          <xlrd:rvb i="3419"/>
        </ext>
      </extLst>
    </bk>
    <bk>
      <extLst>
        <ext uri="{3e2802c4-a4d2-4d8b-9148-e3be6c30e623}">
          <xlrd:rvb i="3420"/>
        </ext>
      </extLst>
    </bk>
    <bk>
      <extLst>
        <ext uri="{3e2802c4-a4d2-4d8b-9148-e3be6c30e623}">
          <xlrd:rvb i="3421"/>
        </ext>
      </extLst>
    </bk>
    <bk>
      <extLst>
        <ext uri="{3e2802c4-a4d2-4d8b-9148-e3be6c30e623}">
          <xlrd:rvb i="3422"/>
        </ext>
      </extLst>
    </bk>
    <bk>
      <extLst>
        <ext uri="{3e2802c4-a4d2-4d8b-9148-e3be6c30e623}">
          <xlrd:rvb i="3423"/>
        </ext>
      </extLst>
    </bk>
    <bk>
      <extLst>
        <ext uri="{3e2802c4-a4d2-4d8b-9148-e3be6c30e623}">
          <xlrd:rvb i="3424"/>
        </ext>
      </extLst>
    </bk>
    <bk>
      <extLst>
        <ext uri="{3e2802c4-a4d2-4d8b-9148-e3be6c30e623}">
          <xlrd:rvb i="3425"/>
        </ext>
      </extLst>
    </bk>
    <bk>
      <extLst>
        <ext uri="{3e2802c4-a4d2-4d8b-9148-e3be6c30e623}">
          <xlrd:rvb i="3426"/>
        </ext>
      </extLst>
    </bk>
    <bk>
      <extLst>
        <ext uri="{3e2802c4-a4d2-4d8b-9148-e3be6c30e623}">
          <xlrd:rvb i="3427"/>
        </ext>
      </extLst>
    </bk>
    <bk>
      <extLst>
        <ext uri="{3e2802c4-a4d2-4d8b-9148-e3be6c30e623}">
          <xlrd:rvb i="3428"/>
        </ext>
      </extLst>
    </bk>
    <bk>
      <extLst>
        <ext uri="{3e2802c4-a4d2-4d8b-9148-e3be6c30e623}">
          <xlrd:rvb i="3429"/>
        </ext>
      </extLst>
    </bk>
    <bk>
      <extLst>
        <ext uri="{3e2802c4-a4d2-4d8b-9148-e3be6c30e623}">
          <xlrd:rvb i="3430"/>
        </ext>
      </extLst>
    </bk>
    <bk>
      <extLst>
        <ext uri="{3e2802c4-a4d2-4d8b-9148-e3be6c30e623}">
          <xlrd:rvb i="3431"/>
        </ext>
      </extLst>
    </bk>
    <bk>
      <extLst>
        <ext uri="{3e2802c4-a4d2-4d8b-9148-e3be6c30e623}">
          <xlrd:rvb i="3432"/>
        </ext>
      </extLst>
    </bk>
    <bk>
      <extLst>
        <ext uri="{3e2802c4-a4d2-4d8b-9148-e3be6c30e623}">
          <xlrd:rvb i="3433"/>
        </ext>
      </extLst>
    </bk>
    <bk>
      <extLst>
        <ext uri="{3e2802c4-a4d2-4d8b-9148-e3be6c30e623}">
          <xlrd:rvb i="3434"/>
        </ext>
      </extLst>
    </bk>
    <bk>
      <extLst>
        <ext uri="{3e2802c4-a4d2-4d8b-9148-e3be6c30e623}">
          <xlrd:rvb i="3435"/>
        </ext>
      </extLst>
    </bk>
    <bk>
      <extLst>
        <ext uri="{3e2802c4-a4d2-4d8b-9148-e3be6c30e623}">
          <xlrd:rvb i="3436"/>
        </ext>
      </extLst>
    </bk>
    <bk>
      <extLst>
        <ext uri="{3e2802c4-a4d2-4d8b-9148-e3be6c30e623}">
          <xlrd:rvb i="3437"/>
        </ext>
      </extLst>
    </bk>
    <bk>
      <extLst>
        <ext uri="{3e2802c4-a4d2-4d8b-9148-e3be6c30e623}">
          <xlrd:rvb i="3438"/>
        </ext>
      </extLst>
    </bk>
    <bk>
      <extLst>
        <ext uri="{3e2802c4-a4d2-4d8b-9148-e3be6c30e623}">
          <xlrd:rvb i="3439"/>
        </ext>
      </extLst>
    </bk>
    <bk>
      <extLst>
        <ext uri="{3e2802c4-a4d2-4d8b-9148-e3be6c30e623}">
          <xlrd:rvb i="3440"/>
        </ext>
      </extLst>
    </bk>
    <bk>
      <extLst>
        <ext uri="{3e2802c4-a4d2-4d8b-9148-e3be6c30e623}">
          <xlrd:rvb i="3441"/>
        </ext>
      </extLst>
    </bk>
    <bk>
      <extLst>
        <ext uri="{3e2802c4-a4d2-4d8b-9148-e3be6c30e623}">
          <xlrd:rvb i="3442"/>
        </ext>
      </extLst>
    </bk>
    <bk>
      <extLst>
        <ext uri="{3e2802c4-a4d2-4d8b-9148-e3be6c30e623}">
          <xlrd:rvb i="3443"/>
        </ext>
      </extLst>
    </bk>
    <bk>
      <extLst>
        <ext uri="{3e2802c4-a4d2-4d8b-9148-e3be6c30e623}">
          <xlrd:rvb i="3444"/>
        </ext>
      </extLst>
    </bk>
    <bk>
      <extLst>
        <ext uri="{3e2802c4-a4d2-4d8b-9148-e3be6c30e623}">
          <xlrd:rvb i="3445"/>
        </ext>
      </extLst>
    </bk>
    <bk>
      <extLst>
        <ext uri="{3e2802c4-a4d2-4d8b-9148-e3be6c30e623}">
          <xlrd:rvb i="3446"/>
        </ext>
      </extLst>
    </bk>
    <bk>
      <extLst>
        <ext uri="{3e2802c4-a4d2-4d8b-9148-e3be6c30e623}">
          <xlrd:rvb i="3447"/>
        </ext>
      </extLst>
    </bk>
    <bk>
      <extLst>
        <ext uri="{3e2802c4-a4d2-4d8b-9148-e3be6c30e623}">
          <xlrd:rvb i="3448"/>
        </ext>
      </extLst>
    </bk>
    <bk>
      <extLst>
        <ext uri="{3e2802c4-a4d2-4d8b-9148-e3be6c30e623}">
          <xlrd:rvb i="3449"/>
        </ext>
      </extLst>
    </bk>
    <bk>
      <extLst>
        <ext uri="{3e2802c4-a4d2-4d8b-9148-e3be6c30e623}">
          <xlrd:rvb i="3450"/>
        </ext>
      </extLst>
    </bk>
    <bk>
      <extLst>
        <ext uri="{3e2802c4-a4d2-4d8b-9148-e3be6c30e623}">
          <xlrd:rvb i="3451"/>
        </ext>
      </extLst>
    </bk>
    <bk>
      <extLst>
        <ext uri="{3e2802c4-a4d2-4d8b-9148-e3be6c30e623}">
          <xlrd:rvb i="3452"/>
        </ext>
      </extLst>
    </bk>
    <bk>
      <extLst>
        <ext uri="{3e2802c4-a4d2-4d8b-9148-e3be6c30e623}">
          <xlrd:rvb i="3453"/>
        </ext>
      </extLst>
    </bk>
    <bk>
      <extLst>
        <ext uri="{3e2802c4-a4d2-4d8b-9148-e3be6c30e623}">
          <xlrd:rvb i="3454"/>
        </ext>
      </extLst>
    </bk>
    <bk>
      <extLst>
        <ext uri="{3e2802c4-a4d2-4d8b-9148-e3be6c30e623}">
          <xlrd:rvb i="3455"/>
        </ext>
      </extLst>
    </bk>
    <bk>
      <extLst>
        <ext uri="{3e2802c4-a4d2-4d8b-9148-e3be6c30e623}">
          <xlrd:rvb i="3456"/>
        </ext>
      </extLst>
    </bk>
    <bk>
      <extLst>
        <ext uri="{3e2802c4-a4d2-4d8b-9148-e3be6c30e623}">
          <xlrd:rvb i="3457"/>
        </ext>
      </extLst>
    </bk>
    <bk>
      <extLst>
        <ext uri="{3e2802c4-a4d2-4d8b-9148-e3be6c30e623}">
          <xlrd:rvb i="3458"/>
        </ext>
      </extLst>
    </bk>
    <bk>
      <extLst>
        <ext uri="{3e2802c4-a4d2-4d8b-9148-e3be6c30e623}">
          <xlrd:rvb i="3459"/>
        </ext>
      </extLst>
    </bk>
    <bk>
      <extLst>
        <ext uri="{3e2802c4-a4d2-4d8b-9148-e3be6c30e623}">
          <xlrd:rvb i="3460"/>
        </ext>
      </extLst>
    </bk>
    <bk>
      <extLst>
        <ext uri="{3e2802c4-a4d2-4d8b-9148-e3be6c30e623}">
          <xlrd:rvb i="3461"/>
        </ext>
      </extLst>
    </bk>
    <bk>
      <extLst>
        <ext uri="{3e2802c4-a4d2-4d8b-9148-e3be6c30e623}">
          <xlrd:rvb i="3462"/>
        </ext>
      </extLst>
    </bk>
    <bk>
      <extLst>
        <ext uri="{3e2802c4-a4d2-4d8b-9148-e3be6c30e623}">
          <xlrd:rvb i="3463"/>
        </ext>
      </extLst>
    </bk>
    <bk>
      <extLst>
        <ext uri="{3e2802c4-a4d2-4d8b-9148-e3be6c30e623}">
          <xlrd:rvb i="3464"/>
        </ext>
      </extLst>
    </bk>
    <bk>
      <extLst>
        <ext uri="{3e2802c4-a4d2-4d8b-9148-e3be6c30e623}">
          <xlrd:rvb i="3465"/>
        </ext>
      </extLst>
    </bk>
    <bk>
      <extLst>
        <ext uri="{3e2802c4-a4d2-4d8b-9148-e3be6c30e623}">
          <xlrd:rvb i="3466"/>
        </ext>
      </extLst>
    </bk>
    <bk>
      <extLst>
        <ext uri="{3e2802c4-a4d2-4d8b-9148-e3be6c30e623}">
          <xlrd:rvb i="3467"/>
        </ext>
      </extLst>
    </bk>
    <bk>
      <extLst>
        <ext uri="{3e2802c4-a4d2-4d8b-9148-e3be6c30e623}">
          <xlrd:rvb i="3468"/>
        </ext>
      </extLst>
    </bk>
    <bk>
      <extLst>
        <ext uri="{3e2802c4-a4d2-4d8b-9148-e3be6c30e623}">
          <xlrd:rvb i="3469"/>
        </ext>
      </extLst>
    </bk>
    <bk>
      <extLst>
        <ext uri="{3e2802c4-a4d2-4d8b-9148-e3be6c30e623}">
          <xlrd:rvb i="3470"/>
        </ext>
      </extLst>
    </bk>
    <bk>
      <extLst>
        <ext uri="{3e2802c4-a4d2-4d8b-9148-e3be6c30e623}">
          <xlrd:rvb i="3471"/>
        </ext>
      </extLst>
    </bk>
    <bk>
      <extLst>
        <ext uri="{3e2802c4-a4d2-4d8b-9148-e3be6c30e623}">
          <xlrd:rvb i="3472"/>
        </ext>
      </extLst>
    </bk>
    <bk>
      <extLst>
        <ext uri="{3e2802c4-a4d2-4d8b-9148-e3be6c30e623}">
          <xlrd:rvb i="3473"/>
        </ext>
      </extLst>
    </bk>
    <bk>
      <extLst>
        <ext uri="{3e2802c4-a4d2-4d8b-9148-e3be6c30e623}">
          <xlrd:rvb i="3474"/>
        </ext>
      </extLst>
    </bk>
    <bk>
      <extLst>
        <ext uri="{3e2802c4-a4d2-4d8b-9148-e3be6c30e623}">
          <xlrd:rvb i="3475"/>
        </ext>
      </extLst>
    </bk>
    <bk>
      <extLst>
        <ext uri="{3e2802c4-a4d2-4d8b-9148-e3be6c30e623}">
          <xlrd:rvb i="3476"/>
        </ext>
      </extLst>
    </bk>
    <bk>
      <extLst>
        <ext uri="{3e2802c4-a4d2-4d8b-9148-e3be6c30e623}">
          <xlrd:rvb i="3477"/>
        </ext>
      </extLst>
    </bk>
    <bk>
      <extLst>
        <ext uri="{3e2802c4-a4d2-4d8b-9148-e3be6c30e623}">
          <xlrd:rvb i="3478"/>
        </ext>
      </extLst>
    </bk>
    <bk>
      <extLst>
        <ext uri="{3e2802c4-a4d2-4d8b-9148-e3be6c30e623}">
          <xlrd:rvb i="3479"/>
        </ext>
      </extLst>
    </bk>
    <bk>
      <extLst>
        <ext uri="{3e2802c4-a4d2-4d8b-9148-e3be6c30e623}">
          <xlrd:rvb i="3480"/>
        </ext>
      </extLst>
    </bk>
    <bk>
      <extLst>
        <ext uri="{3e2802c4-a4d2-4d8b-9148-e3be6c30e623}">
          <xlrd:rvb i="3481"/>
        </ext>
      </extLst>
    </bk>
    <bk>
      <extLst>
        <ext uri="{3e2802c4-a4d2-4d8b-9148-e3be6c30e623}">
          <xlrd:rvb i="3482"/>
        </ext>
      </extLst>
    </bk>
    <bk>
      <extLst>
        <ext uri="{3e2802c4-a4d2-4d8b-9148-e3be6c30e623}">
          <xlrd:rvb i="3483"/>
        </ext>
      </extLst>
    </bk>
    <bk>
      <extLst>
        <ext uri="{3e2802c4-a4d2-4d8b-9148-e3be6c30e623}">
          <xlrd:rvb i="3484"/>
        </ext>
      </extLst>
    </bk>
    <bk>
      <extLst>
        <ext uri="{3e2802c4-a4d2-4d8b-9148-e3be6c30e623}">
          <xlrd:rvb i="3485"/>
        </ext>
      </extLst>
    </bk>
    <bk>
      <extLst>
        <ext uri="{3e2802c4-a4d2-4d8b-9148-e3be6c30e623}">
          <xlrd:rvb i="3486"/>
        </ext>
      </extLst>
    </bk>
    <bk>
      <extLst>
        <ext uri="{3e2802c4-a4d2-4d8b-9148-e3be6c30e623}">
          <xlrd:rvb i="3487"/>
        </ext>
      </extLst>
    </bk>
    <bk>
      <extLst>
        <ext uri="{3e2802c4-a4d2-4d8b-9148-e3be6c30e623}">
          <xlrd:rvb i="3488"/>
        </ext>
      </extLst>
    </bk>
    <bk>
      <extLst>
        <ext uri="{3e2802c4-a4d2-4d8b-9148-e3be6c30e623}">
          <xlrd:rvb i="3489"/>
        </ext>
      </extLst>
    </bk>
    <bk>
      <extLst>
        <ext uri="{3e2802c4-a4d2-4d8b-9148-e3be6c30e623}">
          <xlrd:rvb i="3490"/>
        </ext>
      </extLst>
    </bk>
    <bk>
      <extLst>
        <ext uri="{3e2802c4-a4d2-4d8b-9148-e3be6c30e623}">
          <xlrd:rvb i="3491"/>
        </ext>
      </extLst>
    </bk>
    <bk>
      <extLst>
        <ext uri="{3e2802c4-a4d2-4d8b-9148-e3be6c30e623}">
          <xlrd:rvb i="3492"/>
        </ext>
      </extLst>
    </bk>
    <bk>
      <extLst>
        <ext uri="{3e2802c4-a4d2-4d8b-9148-e3be6c30e623}">
          <xlrd:rvb i="3493"/>
        </ext>
      </extLst>
    </bk>
    <bk>
      <extLst>
        <ext uri="{3e2802c4-a4d2-4d8b-9148-e3be6c30e623}">
          <xlrd:rvb i="3494"/>
        </ext>
      </extLst>
    </bk>
    <bk>
      <extLst>
        <ext uri="{3e2802c4-a4d2-4d8b-9148-e3be6c30e623}">
          <xlrd:rvb i="3495"/>
        </ext>
      </extLst>
    </bk>
    <bk>
      <extLst>
        <ext uri="{3e2802c4-a4d2-4d8b-9148-e3be6c30e623}">
          <xlrd:rvb i="3496"/>
        </ext>
      </extLst>
    </bk>
    <bk>
      <extLst>
        <ext uri="{3e2802c4-a4d2-4d8b-9148-e3be6c30e623}">
          <xlrd:rvb i="3497"/>
        </ext>
      </extLst>
    </bk>
    <bk>
      <extLst>
        <ext uri="{3e2802c4-a4d2-4d8b-9148-e3be6c30e623}">
          <xlrd:rvb i="3498"/>
        </ext>
      </extLst>
    </bk>
    <bk>
      <extLst>
        <ext uri="{3e2802c4-a4d2-4d8b-9148-e3be6c30e623}">
          <xlrd:rvb i="3499"/>
        </ext>
      </extLst>
    </bk>
    <bk>
      <extLst>
        <ext uri="{3e2802c4-a4d2-4d8b-9148-e3be6c30e623}">
          <xlrd:rvb i="3500"/>
        </ext>
      </extLst>
    </bk>
    <bk>
      <extLst>
        <ext uri="{3e2802c4-a4d2-4d8b-9148-e3be6c30e623}">
          <xlrd:rvb i="3501"/>
        </ext>
      </extLst>
    </bk>
    <bk>
      <extLst>
        <ext uri="{3e2802c4-a4d2-4d8b-9148-e3be6c30e623}">
          <xlrd:rvb i="3502"/>
        </ext>
      </extLst>
    </bk>
    <bk>
      <extLst>
        <ext uri="{3e2802c4-a4d2-4d8b-9148-e3be6c30e623}">
          <xlrd:rvb i="3503"/>
        </ext>
      </extLst>
    </bk>
    <bk>
      <extLst>
        <ext uri="{3e2802c4-a4d2-4d8b-9148-e3be6c30e623}">
          <xlrd:rvb i="3504"/>
        </ext>
      </extLst>
    </bk>
    <bk>
      <extLst>
        <ext uri="{3e2802c4-a4d2-4d8b-9148-e3be6c30e623}">
          <xlrd:rvb i="3505"/>
        </ext>
      </extLst>
    </bk>
    <bk>
      <extLst>
        <ext uri="{3e2802c4-a4d2-4d8b-9148-e3be6c30e623}">
          <xlrd:rvb i="3506"/>
        </ext>
      </extLst>
    </bk>
    <bk>
      <extLst>
        <ext uri="{3e2802c4-a4d2-4d8b-9148-e3be6c30e623}">
          <xlrd:rvb i="3507"/>
        </ext>
      </extLst>
    </bk>
    <bk>
      <extLst>
        <ext uri="{3e2802c4-a4d2-4d8b-9148-e3be6c30e623}">
          <xlrd:rvb i="3508"/>
        </ext>
      </extLst>
    </bk>
    <bk>
      <extLst>
        <ext uri="{3e2802c4-a4d2-4d8b-9148-e3be6c30e623}">
          <xlrd:rvb i="3509"/>
        </ext>
      </extLst>
    </bk>
    <bk>
      <extLst>
        <ext uri="{3e2802c4-a4d2-4d8b-9148-e3be6c30e623}">
          <xlrd:rvb i="3510"/>
        </ext>
      </extLst>
    </bk>
    <bk>
      <extLst>
        <ext uri="{3e2802c4-a4d2-4d8b-9148-e3be6c30e623}">
          <xlrd:rvb i="3511"/>
        </ext>
      </extLst>
    </bk>
    <bk>
      <extLst>
        <ext uri="{3e2802c4-a4d2-4d8b-9148-e3be6c30e623}">
          <xlrd:rvb i="3512"/>
        </ext>
      </extLst>
    </bk>
    <bk>
      <extLst>
        <ext uri="{3e2802c4-a4d2-4d8b-9148-e3be6c30e623}">
          <xlrd:rvb i="3513"/>
        </ext>
      </extLst>
    </bk>
    <bk>
      <extLst>
        <ext uri="{3e2802c4-a4d2-4d8b-9148-e3be6c30e623}">
          <xlrd:rvb i="3514"/>
        </ext>
      </extLst>
    </bk>
    <bk>
      <extLst>
        <ext uri="{3e2802c4-a4d2-4d8b-9148-e3be6c30e623}">
          <xlrd:rvb i="3515"/>
        </ext>
      </extLst>
    </bk>
    <bk>
      <extLst>
        <ext uri="{3e2802c4-a4d2-4d8b-9148-e3be6c30e623}">
          <xlrd:rvb i="3516"/>
        </ext>
      </extLst>
    </bk>
    <bk>
      <extLst>
        <ext uri="{3e2802c4-a4d2-4d8b-9148-e3be6c30e623}">
          <xlrd:rvb i="3517"/>
        </ext>
      </extLst>
    </bk>
    <bk>
      <extLst>
        <ext uri="{3e2802c4-a4d2-4d8b-9148-e3be6c30e623}">
          <xlrd:rvb i="3518"/>
        </ext>
      </extLst>
    </bk>
    <bk>
      <extLst>
        <ext uri="{3e2802c4-a4d2-4d8b-9148-e3be6c30e623}">
          <xlrd:rvb i="3519"/>
        </ext>
      </extLst>
    </bk>
    <bk>
      <extLst>
        <ext uri="{3e2802c4-a4d2-4d8b-9148-e3be6c30e623}">
          <xlrd:rvb i="3520"/>
        </ext>
      </extLst>
    </bk>
    <bk>
      <extLst>
        <ext uri="{3e2802c4-a4d2-4d8b-9148-e3be6c30e623}">
          <xlrd:rvb i="3521"/>
        </ext>
      </extLst>
    </bk>
    <bk>
      <extLst>
        <ext uri="{3e2802c4-a4d2-4d8b-9148-e3be6c30e623}">
          <xlrd:rvb i="3522"/>
        </ext>
      </extLst>
    </bk>
    <bk>
      <extLst>
        <ext uri="{3e2802c4-a4d2-4d8b-9148-e3be6c30e623}">
          <xlrd:rvb i="3523"/>
        </ext>
      </extLst>
    </bk>
    <bk>
      <extLst>
        <ext uri="{3e2802c4-a4d2-4d8b-9148-e3be6c30e623}">
          <xlrd:rvb i="3524"/>
        </ext>
      </extLst>
    </bk>
    <bk>
      <extLst>
        <ext uri="{3e2802c4-a4d2-4d8b-9148-e3be6c30e623}">
          <xlrd:rvb i="3525"/>
        </ext>
      </extLst>
    </bk>
    <bk>
      <extLst>
        <ext uri="{3e2802c4-a4d2-4d8b-9148-e3be6c30e623}">
          <xlrd:rvb i="3526"/>
        </ext>
      </extLst>
    </bk>
    <bk>
      <extLst>
        <ext uri="{3e2802c4-a4d2-4d8b-9148-e3be6c30e623}">
          <xlrd:rvb i="3527"/>
        </ext>
      </extLst>
    </bk>
    <bk>
      <extLst>
        <ext uri="{3e2802c4-a4d2-4d8b-9148-e3be6c30e623}">
          <xlrd:rvb i="3528"/>
        </ext>
      </extLst>
    </bk>
    <bk>
      <extLst>
        <ext uri="{3e2802c4-a4d2-4d8b-9148-e3be6c30e623}">
          <xlrd:rvb i="3529"/>
        </ext>
      </extLst>
    </bk>
    <bk>
      <extLst>
        <ext uri="{3e2802c4-a4d2-4d8b-9148-e3be6c30e623}">
          <xlrd:rvb i="3530"/>
        </ext>
      </extLst>
    </bk>
    <bk>
      <extLst>
        <ext uri="{3e2802c4-a4d2-4d8b-9148-e3be6c30e623}">
          <xlrd:rvb i="3531"/>
        </ext>
      </extLst>
    </bk>
    <bk>
      <extLst>
        <ext uri="{3e2802c4-a4d2-4d8b-9148-e3be6c30e623}">
          <xlrd:rvb i="3532"/>
        </ext>
      </extLst>
    </bk>
    <bk>
      <extLst>
        <ext uri="{3e2802c4-a4d2-4d8b-9148-e3be6c30e623}">
          <xlrd:rvb i="3533"/>
        </ext>
      </extLst>
    </bk>
    <bk>
      <extLst>
        <ext uri="{3e2802c4-a4d2-4d8b-9148-e3be6c30e623}">
          <xlrd:rvb i="3534"/>
        </ext>
      </extLst>
    </bk>
    <bk>
      <extLst>
        <ext uri="{3e2802c4-a4d2-4d8b-9148-e3be6c30e623}">
          <xlrd:rvb i="3535"/>
        </ext>
      </extLst>
    </bk>
    <bk>
      <extLst>
        <ext uri="{3e2802c4-a4d2-4d8b-9148-e3be6c30e623}">
          <xlrd:rvb i="3536"/>
        </ext>
      </extLst>
    </bk>
    <bk>
      <extLst>
        <ext uri="{3e2802c4-a4d2-4d8b-9148-e3be6c30e623}">
          <xlrd:rvb i="3537"/>
        </ext>
      </extLst>
    </bk>
    <bk>
      <extLst>
        <ext uri="{3e2802c4-a4d2-4d8b-9148-e3be6c30e623}">
          <xlrd:rvb i="3538"/>
        </ext>
      </extLst>
    </bk>
    <bk>
      <extLst>
        <ext uri="{3e2802c4-a4d2-4d8b-9148-e3be6c30e623}">
          <xlrd:rvb i="3539"/>
        </ext>
      </extLst>
    </bk>
    <bk>
      <extLst>
        <ext uri="{3e2802c4-a4d2-4d8b-9148-e3be6c30e623}">
          <xlrd:rvb i="3540"/>
        </ext>
      </extLst>
    </bk>
    <bk>
      <extLst>
        <ext uri="{3e2802c4-a4d2-4d8b-9148-e3be6c30e623}">
          <xlrd:rvb i="3541"/>
        </ext>
      </extLst>
    </bk>
    <bk>
      <extLst>
        <ext uri="{3e2802c4-a4d2-4d8b-9148-e3be6c30e623}">
          <xlrd:rvb i="3542"/>
        </ext>
      </extLst>
    </bk>
    <bk>
      <extLst>
        <ext uri="{3e2802c4-a4d2-4d8b-9148-e3be6c30e623}">
          <xlrd:rvb i="3543"/>
        </ext>
      </extLst>
    </bk>
    <bk>
      <extLst>
        <ext uri="{3e2802c4-a4d2-4d8b-9148-e3be6c30e623}">
          <xlrd:rvb i="3544"/>
        </ext>
      </extLst>
    </bk>
    <bk>
      <extLst>
        <ext uri="{3e2802c4-a4d2-4d8b-9148-e3be6c30e623}">
          <xlrd:rvb i="3545"/>
        </ext>
      </extLst>
    </bk>
    <bk>
      <extLst>
        <ext uri="{3e2802c4-a4d2-4d8b-9148-e3be6c30e623}">
          <xlrd:rvb i="3546"/>
        </ext>
      </extLst>
    </bk>
    <bk>
      <extLst>
        <ext uri="{3e2802c4-a4d2-4d8b-9148-e3be6c30e623}">
          <xlrd:rvb i="3547"/>
        </ext>
      </extLst>
    </bk>
    <bk>
      <extLst>
        <ext uri="{3e2802c4-a4d2-4d8b-9148-e3be6c30e623}">
          <xlrd:rvb i="3548"/>
        </ext>
      </extLst>
    </bk>
    <bk>
      <extLst>
        <ext uri="{3e2802c4-a4d2-4d8b-9148-e3be6c30e623}">
          <xlrd:rvb i="3549"/>
        </ext>
      </extLst>
    </bk>
    <bk>
      <extLst>
        <ext uri="{3e2802c4-a4d2-4d8b-9148-e3be6c30e623}">
          <xlrd:rvb i="3550"/>
        </ext>
      </extLst>
    </bk>
    <bk>
      <extLst>
        <ext uri="{3e2802c4-a4d2-4d8b-9148-e3be6c30e623}">
          <xlrd:rvb i="3551"/>
        </ext>
      </extLst>
    </bk>
    <bk>
      <extLst>
        <ext uri="{3e2802c4-a4d2-4d8b-9148-e3be6c30e623}">
          <xlrd:rvb i="3552"/>
        </ext>
      </extLst>
    </bk>
    <bk>
      <extLst>
        <ext uri="{3e2802c4-a4d2-4d8b-9148-e3be6c30e623}">
          <xlrd:rvb i="3553"/>
        </ext>
      </extLst>
    </bk>
    <bk>
      <extLst>
        <ext uri="{3e2802c4-a4d2-4d8b-9148-e3be6c30e623}">
          <xlrd:rvb i="3554"/>
        </ext>
      </extLst>
    </bk>
    <bk>
      <extLst>
        <ext uri="{3e2802c4-a4d2-4d8b-9148-e3be6c30e623}">
          <xlrd:rvb i="3555"/>
        </ext>
      </extLst>
    </bk>
    <bk>
      <extLst>
        <ext uri="{3e2802c4-a4d2-4d8b-9148-e3be6c30e623}">
          <xlrd:rvb i="3556"/>
        </ext>
      </extLst>
    </bk>
    <bk>
      <extLst>
        <ext uri="{3e2802c4-a4d2-4d8b-9148-e3be6c30e623}">
          <xlrd:rvb i="3557"/>
        </ext>
      </extLst>
    </bk>
    <bk>
      <extLst>
        <ext uri="{3e2802c4-a4d2-4d8b-9148-e3be6c30e623}">
          <xlrd:rvb i="3558"/>
        </ext>
      </extLst>
    </bk>
    <bk>
      <extLst>
        <ext uri="{3e2802c4-a4d2-4d8b-9148-e3be6c30e623}">
          <xlrd:rvb i="3559"/>
        </ext>
      </extLst>
    </bk>
    <bk>
      <extLst>
        <ext uri="{3e2802c4-a4d2-4d8b-9148-e3be6c30e623}">
          <xlrd:rvb i="3560"/>
        </ext>
      </extLst>
    </bk>
    <bk>
      <extLst>
        <ext uri="{3e2802c4-a4d2-4d8b-9148-e3be6c30e623}">
          <xlrd:rvb i="3561"/>
        </ext>
      </extLst>
    </bk>
    <bk>
      <extLst>
        <ext uri="{3e2802c4-a4d2-4d8b-9148-e3be6c30e623}">
          <xlrd:rvb i="3562"/>
        </ext>
      </extLst>
    </bk>
    <bk>
      <extLst>
        <ext uri="{3e2802c4-a4d2-4d8b-9148-e3be6c30e623}">
          <xlrd:rvb i="3563"/>
        </ext>
      </extLst>
    </bk>
    <bk>
      <extLst>
        <ext uri="{3e2802c4-a4d2-4d8b-9148-e3be6c30e623}">
          <xlrd:rvb i="3564"/>
        </ext>
      </extLst>
    </bk>
    <bk>
      <extLst>
        <ext uri="{3e2802c4-a4d2-4d8b-9148-e3be6c30e623}">
          <xlrd:rvb i="3565"/>
        </ext>
      </extLst>
    </bk>
    <bk>
      <extLst>
        <ext uri="{3e2802c4-a4d2-4d8b-9148-e3be6c30e623}">
          <xlrd:rvb i="3566"/>
        </ext>
      </extLst>
    </bk>
    <bk>
      <extLst>
        <ext uri="{3e2802c4-a4d2-4d8b-9148-e3be6c30e623}">
          <xlrd:rvb i="3567"/>
        </ext>
      </extLst>
    </bk>
    <bk>
      <extLst>
        <ext uri="{3e2802c4-a4d2-4d8b-9148-e3be6c30e623}">
          <xlrd:rvb i="3568"/>
        </ext>
      </extLst>
    </bk>
    <bk>
      <extLst>
        <ext uri="{3e2802c4-a4d2-4d8b-9148-e3be6c30e623}">
          <xlrd:rvb i="3569"/>
        </ext>
      </extLst>
    </bk>
    <bk>
      <extLst>
        <ext uri="{3e2802c4-a4d2-4d8b-9148-e3be6c30e623}">
          <xlrd:rvb i="3570"/>
        </ext>
      </extLst>
    </bk>
    <bk>
      <extLst>
        <ext uri="{3e2802c4-a4d2-4d8b-9148-e3be6c30e623}">
          <xlrd:rvb i="3571"/>
        </ext>
      </extLst>
    </bk>
    <bk>
      <extLst>
        <ext uri="{3e2802c4-a4d2-4d8b-9148-e3be6c30e623}">
          <xlrd:rvb i="3572"/>
        </ext>
      </extLst>
    </bk>
    <bk>
      <extLst>
        <ext uri="{3e2802c4-a4d2-4d8b-9148-e3be6c30e623}">
          <xlrd:rvb i="3573"/>
        </ext>
      </extLst>
    </bk>
    <bk>
      <extLst>
        <ext uri="{3e2802c4-a4d2-4d8b-9148-e3be6c30e623}">
          <xlrd:rvb i="3574"/>
        </ext>
      </extLst>
    </bk>
    <bk>
      <extLst>
        <ext uri="{3e2802c4-a4d2-4d8b-9148-e3be6c30e623}">
          <xlrd:rvb i="3575"/>
        </ext>
      </extLst>
    </bk>
    <bk>
      <extLst>
        <ext uri="{3e2802c4-a4d2-4d8b-9148-e3be6c30e623}">
          <xlrd:rvb i="3576"/>
        </ext>
      </extLst>
    </bk>
    <bk>
      <extLst>
        <ext uri="{3e2802c4-a4d2-4d8b-9148-e3be6c30e623}">
          <xlrd:rvb i="3577"/>
        </ext>
      </extLst>
    </bk>
    <bk>
      <extLst>
        <ext uri="{3e2802c4-a4d2-4d8b-9148-e3be6c30e623}">
          <xlrd:rvb i="3578"/>
        </ext>
      </extLst>
    </bk>
    <bk>
      <extLst>
        <ext uri="{3e2802c4-a4d2-4d8b-9148-e3be6c30e623}">
          <xlrd:rvb i="3579"/>
        </ext>
      </extLst>
    </bk>
    <bk>
      <extLst>
        <ext uri="{3e2802c4-a4d2-4d8b-9148-e3be6c30e623}">
          <xlrd:rvb i="3580"/>
        </ext>
      </extLst>
    </bk>
    <bk>
      <extLst>
        <ext uri="{3e2802c4-a4d2-4d8b-9148-e3be6c30e623}">
          <xlrd:rvb i="3581"/>
        </ext>
      </extLst>
    </bk>
    <bk>
      <extLst>
        <ext uri="{3e2802c4-a4d2-4d8b-9148-e3be6c30e623}">
          <xlrd:rvb i="3582"/>
        </ext>
      </extLst>
    </bk>
    <bk>
      <extLst>
        <ext uri="{3e2802c4-a4d2-4d8b-9148-e3be6c30e623}">
          <xlrd:rvb i="3583"/>
        </ext>
      </extLst>
    </bk>
    <bk>
      <extLst>
        <ext uri="{3e2802c4-a4d2-4d8b-9148-e3be6c30e623}">
          <xlrd:rvb i="3584"/>
        </ext>
      </extLst>
    </bk>
    <bk>
      <extLst>
        <ext uri="{3e2802c4-a4d2-4d8b-9148-e3be6c30e623}">
          <xlrd:rvb i="3585"/>
        </ext>
      </extLst>
    </bk>
    <bk>
      <extLst>
        <ext uri="{3e2802c4-a4d2-4d8b-9148-e3be6c30e623}">
          <xlrd:rvb i="3586"/>
        </ext>
      </extLst>
    </bk>
    <bk>
      <extLst>
        <ext uri="{3e2802c4-a4d2-4d8b-9148-e3be6c30e623}">
          <xlrd:rvb i="3587"/>
        </ext>
      </extLst>
    </bk>
    <bk>
      <extLst>
        <ext uri="{3e2802c4-a4d2-4d8b-9148-e3be6c30e623}">
          <xlrd:rvb i="3588"/>
        </ext>
      </extLst>
    </bk>
    <bk>
      <extLst>
        <ext uri="{3e2802c4-a4d2-4d8b-9148-e3be6c30e623}">
          <xlrd:rvb i="3589"/>
        </ext>
      </extLst>
    </bk>
    <bk>
      <extLst>
        <ext uri="{3e2802c4-a4d2-4d8b-9148-e3be6c30e623}">
          <xlrd:rvb i="3590"/>
        </ext>
      </extLst>
    </bk>
    <bk>
      <extLst>
        <ext uri="{3e2802c4-a4d2-4d8b-9148-e3be6c30e623}">
          <xlrd:rvb i="3591"/>
        </ext>
      </extLst>
    </bk>
    <bk>
      <extLst>
        <ext uri="{3e2802c4-a4d2-4d8b-9148-e3be6c30e623}">
          <xlrd:rvb i="3592"/>
        </ext>
      </extLst>
    </bk>
    <bk>
      <extLst>
        <ext uri="{3e2802c4-a4d2-4d8b-9148-e3be6c30e623}">
          <xlrd:rvb i="3593"/>
        </ext>
      </extLst>
    </bk>
    <bk>
      <extLst>
        <ext uri="{3e2802c4-a4d2-4d8b-9148-e3be6c30e623}">
          <xlrd:rvb i="3594"/>
        </ext>
      </extLst>
    </bk>
    <bk>
      <extLst>
        <ext uri="{3e2802c4-a4d2-4d8b-9148-e3be6c30e623}">
          <xlrd:rvb i="3595"/>
        </ext>
      </extLst>
    </bk>
    <bk>
      <extLst>
        <ext uri="{3e2802c4-a4d2-4d8b-9148-e3be6c30e623}">
          <xlrd:rvb i="3596"/>
        </ext>
      </extLst>
    </bk>
    <bk>
      <extLst>
        <ext uri="{3e2802c4-a4d2-4d8b-9148-e3be6c30e623}">
          <xlrd:rvb i="3597"/>
        </ext>
      </extLst>
    </bk>
    <bk>
      <extLst>
        <ext uri="{3e2802c4-a4d2-4d8b-9148-e3be6c30e623}">
          <xlrd:rvb i="3598"/>
        </ext>
      </extLst>
    </bk>
    <bk>
      <extLst>
        <ext uri="{3e2802c4-a4d2-4d8b-9148-e3be6c30e623}">
          <xlrd:rvb i="3599"/>
        </ext>
      </extLst>
    </bk>
    <bk>
      <extLst>
        <ext uri="{3e2802c4-a4d2-4d8b-9148-e3be6c30e623}">
          <xlrd:rvb i="3600"/>
        </ext>
      </extLst>
    </bk>
    <bk>
      <extLst>
        <ext uri="{3e2802c4-a4d2-4d8b-9148-e3be6c30e623}">
          <xlrd:rvb i="3601"/>
        </ext>
      </extLst>
    </bk>
    <bk>
      <extLst>
        <ext uri="{3e2802c4-a4d2-4d8b-9148-e3be6c30e623}">
          <xlrd:rvb i="3602"/>
        </ext>
      </extLst>
    </bk>
    <bk>
      <extLst>
        <ext uri="{3e2802c4-a4d2-4d8b-9148-e3be6c30e623}">
          <xlrd:rvb i="3603"/>
        </ext>
      </extLst>
    </bk>
    <bk>
      <extLst>
        <ext uri="{3e2802c4-a4d2-4d8b-9148-e3be6c30e623}">
          <xlrd:rvb i="3604"/>
        </ext>
      </extLst>
    </bk>
    <bk>
      <extLst>
        <ext uri="{3e2802c4-a4d2-4d8b-9148-e3be6c30e623}">
          <xlrd:rvb i="3605"/>
        </ext>
      </extLst>
    </bk>
    <bk>
      <extLst>
        <ext uri="{3e2802c4-a4d2-4d8b-9148-e3be6c30e623}">
          <xlrd:rvb i="3606"/>
        </ext>
      </extLst>
    </bk>
    <bk>
      <extLst>
        <ext uri="{3e2802c4-a4d2-4d8b-9148-e3be6c30e623}">
          <xlrd:rvb i="3607"/>
        </ext>
      </extLst>
    </bk>
    <bk>
      <extLst>
        <ext uri="{3e2802c4-a4d2-4d8b-9148-e3be6c30e623}">
          <xlrd:rvb i="3608"/>
        </ext>
      </extLst>
    </bk>
    <bk>
      <extLst>
        <ext uri="{3e2802c4-a4d2-4d8b-9148-e3be6c30e623}">
          <xlrd:rvb i="3609"/>
        </ext>
      </extLst>
    </bk>
    <bk>
      <extLst>
        <ext uri="{3e2802c4-a4d2-4d8b-9148-e3be6c30e623}">
          <xlrd:rvb i="3610"/>
        </ext>
      </extLst>
    </bk>
    <bk>
      <extLst>
        <ext uri="{3e2802c4-a4d2-4d8b-9148-e3be6c30e623}">
          <xlrd:rvb i="3611"/>
        </ext>
      </extLst>
    </bk>
    <bk>
      <extLst>
        <ext uri="{3e2802c4-a4d2-4d8b-9148-e3be6c30e623}">
          <xlrd:rvb i="3612"/>
        </ext>
      </extLst>
    </bk>
    <bk>
      <extLst>
        <ext uri="{3e2802c4-a4d2-4d8b-9148-e3be6c30e623}">
          <xlrd:rvb i="3613"/>
        </ext>
      </extLst>
    </bk>
    <bk>
      <extLst>
        <ext uri="{3e2802c4-a4d2-4d8b-9148-e3be6c30e623}">
          <xlrd:rvb i="3614"/>
        </ext>
      </extLst>
    </bk>
    <bk>
      <extLst>
        <ext uri="{3e2802c4-a4d2-4d8b-9148-e3be6c30e623}">
          <xlrd:rvb i="3615"/>
        </ext>
      </extLst>
    </bk>
    <bk>
      <extLst>
        <ext uri="{3e2802c4-a4d2-4d8b-9148-e3be6c30e623}">
          <xlrd:rvb i="3616"/>
        </ext>
      </extLst>
    </bk>
    <bk>
      <extLst>
        <ext uri="{3e2802c4-a4d2-4d8b-9148-e3be6c30e623}">
          <xlrd:rvb i="3617"/>
        </ext>
      </extLst>
    </bk>
    <bk>
      <extLst>
        <ext uri="{3e2802c4-a4d2-4d8b-9148-e3be6c30e623}">
          <xlrd:rvb i="3618"/>
        </ext>
      </extLst>
    </bk>
    <bk>
      <extLst>
        <ext uri="{3e2802c4-a4d2-4d8b-9148-e3be6c30e623}">
          <xlrd:rvb i="3619"/>
        </ext>
      </extLst>
    </bk>
    <bk>
      <extLst>
        <ext uri="{3e2802c4-a4d2-4d8b-9148-e3be6c30e623}">
          <xlrd:rvb i="3620"/>
        </ext>
      </extLst>
    </bk>
    <bk>
      <extLst>
        <ext uri="{3e2802c4-a4d2-4d8b-9148-e3be6c30e623}">
          <xlrd:rvb i="3621"/>
        </ext>
      </extLst>
    </bk>
    <bk>
      <extLst>
        <ext uri="{3e2802c4-a4d2-4d8b-9148-e3be6c30e623}">
          <xlrd:rvb i="3622"/>
        </ext>
      </extLst>
    </bk>
    <bk>
      <extLst>
        <ext uri="{3e2802c4-a4d2-4d8b-9148-e3be6c30e623}">
          <xlrd:rvb i="3623"/>
        </ext>
      </extLst>
    </bk>
    <bk>
      <extLst>
        <ext uri="{3e2802c4-a4d2-4d8b-9148-e3be6c30e623}">
          <xlrd:rvb i="3624"/>
        </ext>
      </extLst>
    </bk>
    <bk>
      <extLst>
        <ext uri="{3e2802c4-a4d2-4d8b-9148-e3be6c30e623}">
          <xlrd:rvb i="3625"/>
        </ext>
      </extLst>
    </bk>
    <bk>
      <extLst>
        <ext uri="{3e2802c4-a4d2-4d8b-9148-e3be6c30e623}">
          <xlrd:rvb i="3626"/>
        </ext>
      </extLst>
    </bk>
    <bk>
      <extLst>
        <ext uri="{3e2802c4-a4d2-4d8b-9148-e3be6c30e623}">
          <xlrd:rvb i="3627"/>
        </ext>
      </extLst>
    </bk>
    <bk>
      <extLst>
        <ext uri="{3e2802c4-a4d2-4d8b-9148-e3be6c30e623}">
          <xlrd:rvb i="3628"/>
        </ext>
      </extLst>
    </bk>
    <bk>
      <extLst>
        <ext uri="{3e2802c4-a4d2-4d8b-9148-e3be6c30e623}">
          <xlrd:rvb i="3629"/>
        </ext>
      </extLst>
    </bk>
    <bk>
      <extLst>
        <ext uri="{3e2802c4-a4d2-4d8b-9148-e3be6c30e623}">
          <xlrd:rvb i="3630"/>
        </ext>
      </extLst>
    </bk>
    <bk>
      <extLst>
        <ext uri="{3e2802c4-a4d2-4d8b-9148-e3be6c30e623}">
          <xlrd:rvb i="3631"/>
        </ext>
      </extLst>
    </bk>
    <bk>
      <extLst>
        <ext uri="{3e2802c4-a4d2-4d8b-9148-e3be6c30e623}">
          <xlrd:rvb i="3632"/>
        </ext>
      </extLst>
    </bk>
    <bk>
      <extLst>
        <ext uri="{3e2802c4-a4d2-4d8b-9148-e3be6c30e623}">
          <xlrd:rvb i="3633"/>
        </ext>
      </extLst>
    </bk>
    <bk>
      <extLst>
        <ext uri="{3e2802c4-a4d2-4d8b-9148-e3be6c30e623}">
          <xlrd:rvb i="3634"/>
        </ext>
      </extLst>
    </bk>
    <bk>
      <extLst>
        <ext uri="{3e2802c4-a4d2-4d8b-9148-e3be6c30e623}">
          <xlrd:rvb i="3635"/>
        </ext>
      </extLst>
    </bk>
    <bk>
      <extLst>
        <ext uri="{3e2802c4-a4d2-4d8b-9148-e3be6c30e623}">
          <xlrd:rvb i="3636"/>
        </ext>
      </extLst>
    </bk>
    <bk>
      <extLst>
        <ext uri="{3e2802c4-a4d2-4d8b-9148-e3be6c30e623}">
          <xlrd:rvb i="3637"/>
        </ext>
      </extLst>
    </bk>
    <bk>
      <extLst>
        <ext uri="{3e2802c4-a4d2-4d8b-9148-e3be6c30e623}">
          <xlrd:rvb i="3638"/>
        </ext>
      </extLst>
    </bk>
    <bk>
      <extLst>
        <ext uri="{3e2802c4-a4d2-4d8b-9148-e3be6c30e623}">
          <xlrd:rvb i="3639"/>
        </ext>
      </extLst>
    </bk>
    <bk>
      <extLst>
        <ext uri="{3e2802c4-a4d2-4d8b-9148-e3be6c30e623}">
          <xlrd:rvb i="3640"/>
        </ext>
      </extLst>
    </bk>
    <bk>
      <extLst>
        <ext uri="{3e2802c4-a4d2-4d8b-9148-e3be6c30e623}">
          <xlrd:rvb i="3641"/>
        </ext>
      </extLst>
    </bk>
    <bk>
      <extLst>
        <ext uri="{3e2802c4-a4d2-4d8b-9148-e3be6c30e623}">
          <xlrd:rvb i="3642"/>
        </ext>
      </extLst>
    </bk>
    <bk>
      <extLst>
        <ext uri="{3e2802c4-a4d2-4d8b-9148-e3be6c30e623}">
          <xlrd:rvb i="3643"/>
        </ext>
      </extLst>
    </bk>
    <bk>
      <extLst>
        <ext uri="{3e2802c4-a4d2-4d8b-9148-e3be6c30e623}">
          <xlrd:rvb i="3644"/>
        </ext>
      </extLst>
    </bk>
    <bk>
      <extLst>
        <ext uri="{3e2802c4-a4d2-4d8b-9148-e3be6c30e623}">
          <xlrd:rvb i="3645"/>
        </ext>
      </extLst>
    </bk>
    <bk>
      <extLst>
        <ext uri="{3e2802c4-a4d2-4d8b-9148-e3be6c30e623}">
          <xlrd:rvb i="3646"/>
        </ext>
      </extLst>
    </bk>
    <bk>
      <extLst>
        <ext uri="{3e2802c4-a4d2-4d8b-9148-e3be6c30e623}">
          <xlrd:rvb i="3647"/>
        </ext>
      </extLst>
    </bk>
    <bk>
      <extLst>
        <ext uri="{3e2802c4-a4d2-4d8b-9148-e3be6c30e623}">
          <xlrd:rvb i="3648"/>
        </ext>
      </extLst>
    </bk>
    <bk>
      <extLst>
        <ext uri="{3e2802c4-a4d2-4d8b-9148-e3be6c30e623}">
          <xlrd:rvb i="3649"/>
        </ext>
      </extLst>
    </bk>
    <bk>
      <extLst>
        <ext uri="{3e2802c4-a4d2-4d8b-9148-e3be6c30e623}">
          <xlrd:rvb i="3650"/>
        </ext>
      </extLst>
    </bk>
    <bk>
      <extLst>
        <ext uri="{3e2802c4-a4d2-4d8b-9148-e3be6c30e623}">
          <xlrd:rvb i="3651"/>
        </ext>
      </extLst>
    </bk>
    <bk>
      <extLst>
        <ext uri="{3e2802c4-a4d2-4d8b-9148-e3be6c30e623}">
          <xlrd:rvb i="3652"/>
        </ext>
      </extLst>
    </bk>
    <bk>
      <extLst>
        <ext uri="{3e2802c4-a4d2-4d8b-9148-e3be6c30e623}">
          <xlrd:rvb i="3653"/>
        </ext>
      </extLst>
    </bk>
    <bk>
      <extLst>
        <ext uri="{3e2802c4-a4d2-4d8b-9148-e3be6c30e623}">
          <xlrd:rvb i="3654"/>
        </ext>
      </extLst>
    </bk>
    <bk>
      <extLst>
        <ext uri="{3e2802c4-a4d2-4d8b-9148-e3be6c30e623}">
          <xlrd:rvb i="3655"/>
        </ext>
      </extLst>
    </bk>
    <bk>
      <extLst>
        <ext uri="{3e2802c4-a4d2-4d8b-9148-e3be6c30e623}">
          <xlrd:rvb i="3656"/>
        </ext>
      </extLst>
    </bk>
    <bk>
      <extLst>
        <ext uri="{3e2802c4-a4d2-4d8b-9148-e3be6c30e623}">
          <xlrd:rvb i="3657"/>
        </ext>
      </extLst>
    </bk>
    <bk>
      <extLst>
        <ext uri="{3e2802c4-a4d2-4d8b-9148-e3be6c30e623}">
          <xlrd:rvb i="3658"/>
        </ext>
      </extLst>
    </bk>
    <bk>
      <extLst>
        <ext uri="{3e2802c4-a4d2-4d8b-9148-e3be6c30e623}">
          <xlrd:rvb i="3659"/>
        </ext>
      </extLst>
    </bk>
    <bk>
      <extLst>
        <ext uri="{3e2802c4-a4d2-4d8b-9148-e3be6c30e623}">
          <xlrd:rvb i="3660"/>
        </ext>
      </extLst>
    </bk>
    <bk>
      <extLst>
        <ext uri="{3e2802c4-a4d2-4d8b-9148-e3be6c30e623}">
          <xlrd:rvb i="3661"/>
        </ext>
      </extLst>
    </bk>
    <bk>
      <extLst>
        <ext uri="{3e2802c4-a4d2-4d8b-9148-e3be6c30e623}">
          <xlrd:rvb i="3662"/>
        </ext>
      </extLst>
    </bk>
    <bk>
      <extLst>
        <ext uri="{3e2802c4-a4d2-4d8b-9148-e3be6c30e623}">
          <xlrd:rvb i="3663"/>
        </ext>
      </extLst>
    </bk>
    <bk>
      <extLst>
        <ext uri="{3e2802c4-a4d2-4d8b-9148-e3be6c30e623}">
          <xlrd:rvb i="3664"/>
        </ext>
      </extLst>
    </bk>
    <bk>
      <extLst>
        <ext uri="{3e2802c4-a4d2-4d8b-9148-e3be6c30e623}">
          <xlrd:rvb i="3665"/>
        </ext>
      </extLst>
    </bk>
    <bk>
      <extLst>
        <ext uri="{3e2802c4-a4d2-4d8b-9148-e3be6c30e623}">
          <xlrd:rvb i="3666"/>
        </ext>
      </extLst>
    </bk>
    <bk>
      <extLst>
        <ext uri="{3e2802c4-a4d2-4d8b-9148-e3be6c30e623}">
          <xlrd:rvb i="3667"/>
        </ext>
      </extLst>
    </bk>
    <bk>
      <extLst>
        <ext uri="{3e2802c4-a4d2-4d8b-9148-e3be6c30e623}">
          <xlrd:rvb i="3668"/>
        </ext>
      </extLst>
    </bk>
    <bk>
      <extLst>
        <ext uri="{3e2802c4-a4d2-4d8b-9148-e3be6c30e623}">
          <xlrd:rvb i="3669"/>
        </ext>
      </extLst>
    </bk>
    <bk>
      <extLst>
        <ext uri="{3e2802c4-a4d2-4d8b-9148-e3be6c30e623}">
          <xlrd:rvb i="3670"/>
        </ext>
      </extLst>
    </bk>
    <bk>
      <extLst>
        <ext uri="{3e2802c4-a4d2-4d8b-9148-e3be6c30e623}">
          <xlrd:rvb i="3671"/>
        </ext>
      </extLst>
    </bk>
    <bk>
      <extLst>
        <ext uri="{3e2802c4-a4d2-4d8b-9148-e3be6c30e623}">
          <xlrd:rvb i="3672"/>
        </ext>
      </extLst>
    </bk>
    <bk>
      <extLst>
        <ext uri="{3e2802c4-a4d2-4d8b-9148-e3be6c30e623}">
          <xlrd:rvb i="3673"/>
        </ext>
      </extLst>
    </bk>
    <bk>
      <extLst>
        <ext uri="{3e2802c4-a4d2-4d8b-9148-e3be6c30e623}">
          <xlrd:rvb i="3674"/>
        </ext>
      </extLst>
    </bk>
    <bk>
      <extLst>
        <ext uri="{3e2802c4-a4d2-4d8b-9148-e3be6c30e623}">
          <xlrd:rvb i="3675"/>
        </ext>
      </extLst>
    </bk>
    <bk>
      <extLst>
        <ext uri="{3e2802c4-a4d2-4d8b-9148-e3be6c30e623}">
          <xlrd:rvb i="3676"/>
        </ext>
      </extLst>
    </bk>
    <bk>
      <extLst>
        <ext uri="{3e2802c4-a4d2-4d8b-9148-e3be6c30e623}">
          <xlrd:rvb i="3677"/>
        </ext>
      </extLst>
    </bk>
    <bk>
      <extLst>
        <ext uri="{3e2802c4-a4d2-4d8b-9148-e3be6c30e623}">
          <xlrd:rvb i="3678"/>
        </ext>
      </extLst>
    </bk>
    <bk>
      <extLst>
        <ext uri="{3e2802c4-a4d2-4d8b-9148-e3be6c30e623}">
          <xlrd:rvb i="3679"/>
        </ext>
      </extLst>
    </bk>
    <bk>
      <extLst>
        <ext uri="{3e2802c4-a4d2-4d8b-9148-e3be6c30e623}">
          <xlrd:rvb i="3680"/>
        </ext>
      </extLst>
    </bk>
    <bk>
      <extLst>
        <ext uri="{3e2802c4-a4d2-4d8b-9148-e3be6c30e623}">
          <xlrd:rvb i="3681"/>
        </ext>
      </extLst>
    </bk>
    <bk>
      <extLst>
        <ext uri="{3e2802c4-a4d2-4d8b-9148-e3be6c30e623}">
          <xlrd:rvb i="3682"/>
        </ext>
      </extLst>
    </bk>
    <bk>
      <extLst>
        <ext uri="{3e2802c4-a4d2-4d8b-9148-e3be6c30e623}">
          <xlrd:rvb i="3683"/>
        </ext>
      </extLst>
    </bk>
    <bk>
      <extLst>
        <ext uri="{3e2802c4-a4d2-4d8b-9148-e3be6c30e623}">
          <xlrd:rvb i="3684"/>
        </ext>
      </extLst>
    </bk>
    <bk>
      <extLst>
        <ext uri="{3e2802c4-a4d2-4d8b-9148-e3be6c30e623}">
          <xlrd:rvb i="3685"/>
        </ext>
      </extLst>
    </bk>
    <bk>
      <extLst>
        <ext uri="{3e2802c4-a4d2-4d8b-9148-e3be6c30e623}">
          <xlrd:rvb i="3686"/>
        </ext>
      </extLst>
    </bk>
    <bk>
      <extLst>
        <ext uri="{3e2802c4-a4d2-4d8b-9148-e3be6c30e623}">
          <xlrd:rvb i="3687"/>
        </ext>
      </extLst>
    </bk>
    <bk>
      <extLst>
        <ext uri="{3e2802c4-a4d2-4d8b-9148-e3be6c30e623}">
          <xlrd:rvb i="3688"/>
        </ext>
      </extLst>
    </bk>
    <bk>
      <extLst>
        <ext uri="{3e2802c4-a4d2-4d8b-9148-e3be6c30e623}">
          <xlrd:rvb i="3689"/>
        </ext>
      </extLst>
    </bk>
    <bk>
      <extLst>
        <ext uri="{3e2802c4-a4d2-4d8b-9148-e3be6c30e623}">
          <xlrd:rvb i="3690"/>
        </ext>
      </extLst>
    </bk>
    <bk>
      <extLst>
        <ext uri="{3e2802c4-a4d2-4d8b-9148-e3be6c30e623}">
          <xlrd:rvb i="3691"/>
        </ext>
      </extLst>
    </bk>
    <bk>
      <extLst>
        <ext uri="{3e2802c4-a4d2-4d8b-9148-e3be6c30e623}">
          <xlrd:rvb i="3692"/>
        </ext>
      </extLst>
    </bk>
    <bk>
      <extLst>
        <ext uri="{3e2802c4-a4d2-4d8b-9148-e3be6c30e623}">
          <xlrd:rvb i="3693"/>
        </ext>
      </extLst>
    </bk>
    <bk>
      <extLst>
        <ext uri="{3e2802c4-a4d2-4d8b-9148-e3be6c30e623}">
          <xlrd:rvb i="3694"/>
        </ext>
      </extLst>
    </bk>
    <bk>
      <extLst>
        <ext uri="{3e2802c4-a4d2-4d8b-9148-e3be6c30e623}">
          <xlrd:rvb i="3695"/>
        </ext>
      </extLst>
    </bk>
    <bk>
      <extLst>
        <ext uri="{3e2802c4-a4d2-4d8b-9148-e3be6c30e623}">
          <xlrd:rvb i="3696"/>
        </ext>
      </extLst>
    </bk>
    <bk>
      <extLst>
        <ext uri="{3e2802c4-a4d2-4d8b-9148-e3be6c30e623}">
          <xlrd:rvb i="3697"/>
        </ext>
      </extLst>
    </bk>
    <bk>
      <extLst>
        <ext uri="{3e2802c4-a4d2-4d8b-9148-e3be6c30e623}">
          <xlrd:rvb i="3698"/>
        </ext>
      </extLst>
    </bk>
    <bk>
      <extLst>
        <ext uri="{3e2802c4-a4d2-4d8b-9148-e3be6c30e623}">
          <xlrd:rvb i="3699"/>
        </ext>
      </extLst>
    </bk>
    <bk>
      <extLst>
        <ext uri="{3e2802c4-a4d2-4d8b-9148-e3be6c30e623}">
          <xlrd:rvb i="3700"/>
        </ext>
      </extLst>
    </bk>
    <bk>
      <extLst>
        <ext uri="{3e2802c4-a4d2-4d8b-9148-e3be6c30e623}">
          <xlrd:rvb i="3701"/>
        </ext>
      </extLst>
    </bk>
    <bk>
      <extLst>
        <ext uri="{3e2802c4-a4d2-4d8b-9148-e3be6c30e623}">
          <xlrd:rvb i="3702"/>
        </ext>
      </extLst>
    </bk>
    <bk>
      <extLst>
        <ext uri="{3e2802c4-a4d2-4d8b-9148-e3be6c30e623}">
          <xlrd:rvb i="3703"/>
        </ext>
      </extLst>
    </bk>
    <bk>
      <extLst>
        <ext uri="{3e2802c4-a4d2-4d8b-9148-e3be6c30e623}">
          <xlrd:rvb i="3704"/>
        </ext>
      </extLst>
    </bk>
    <bk>
      <extLst>
        <ext uri="{3e2802c4-a4d2-4d8b-9148-e3be6c30e623}">
          <xlrd:rvb i="3705"/>
        </ext>
      </extLst>
    </bk>
    <bk>
      <extLst>
        <ext uri="{3e2802c4-a4d2-4d8b-9148-e3be6c30e623}">
          <xlrd:rvb i="3706"/>
        </ext>
      </extLst>
    </bk>
    <bk>
      <extLst>
        <ext uri="{3e2802c4-a4d2-4d8b-9148-e3be6c30e623}">
          <xlrd:rvb i="3707"/>
        </ext>
      </extLst>
    </bk>
    <bk>
      <extLst>
        <ext uri="{3e2802c4-a4d2-4d8b-9148-e3be6c30e623}">
          <xlrd:rvb i="3708"/>
        </ext>
      </extLst>
    </bk>
    <bk>
      <extLst>
        <ext uri="{3e2802c4-a4d2-4d8b-9148-e3be6c30e623}">
          <xlrd:rvb i="3709"/>
        </ext>
      </extLst>
    </bk>
    <bk>
      <extLst>
        <ext uri="{3e2802c4-a4d2-4d8b-9148-e3be6c30e623}">
          <xlrd:rvb i="3710"/>
        </ext>
      </extLst>
    </bk>
    <bk>
      <extLst>
        <ext uri="{3e2802c4-a4d2-4d8b-9148-e3be6c30e623}">
          <xlrd:rvb i="3711"/>
        </ext>
      </extLst>
    </bk>
    <bk>
      <extLst>
        <ext uri="{3e2802c4-a4d2-4d8b-9148-e3be6c30e623}">
          <xlrd:rvb i="3712"/>
        </ext>
      </extLst>
    </bk>
    <bk>
      <extLst>
        <ext uri="{3e2802c4-a4d2-4d8b-9148-e3be6c30e623}">
          <xlrd:rvb i="3713"/>
        </ext>
      </extLst>
    </bk>
    <bk>
      <extLst>
        <ext uri="{3e2802c4-a4d2-4d8b-9148-e3be6c30e623}">
          <xlrd:rvb i="3714"/>
        </ext>
      </extLst>
    </bk>
    <bk>
      <extLst>
        <ext uri="{3e2802c4-a4d2-4d8b-9148-e3be6c30e623}">
          <xlrd:rvb i="3715"/>
        </ext>
      </extLst>
    </bk>
    <bk>
      <extLst>
        <ext uri="{3e2802c4-a4d2-4d8b-9148-e3be6c30e623}">
          <xlrd:rvb i="3716"/>
        </ext>
      </extLst>
    </bk>
    <bk>
      <extLst>
        <ext uri="{3e2802c4-a4d2-4d8b-9148-e3be6c30e623}">
          <xlrd:rvb i="3717"/>
        </ext>
      </extLst>
    </bk>
    <bk>
      <extLst>
        <ext uri="{3e2802c4-a4d2-4d8b-9148-e3be6c30e623}">
          <xlrd:rvb i="3718"/>
        </ext>
      </extLst>
    </bk>
    <bk>
      <extLst>
        <ext uri="{3e2802c4-a4d2-4d8b-9148-e3be6c30e623}">
          <xlrd:rvb i="3719"/>
        </ext>
      </extLst>
    </bk>
    <bk>
      <extLst>
        <ext uri="{3e2802c4-a4d2-4d8b-9148-e3be6c30e623}">
          <xlrd:rvb i="3720"/>
        </ext>
      </extLst>
    </bk>
    <bk>
      <extLst>
        <ext uri="{3e2802c4-a4d2-4d8b-9148-e3be6c30e623}">
          <xlrd:rvb i="3721"/>
        </ext>
      </extLst>
    </bk>
    <bk>
      <extLst>
        <ext uri="{3e2802c4-a4d2-4d8b-9148-e3be6c30e623}">
          <xlrd:rvb i="3722"/>
        </ext>
      </extLst>
    </bk>
    <bk>
      <extLst>
        <ext uri="{3e2802c4-a4d2-4d8b-9148-e3be6c30e623}">
          <xlrd:rvb i="3723"/>
        </ext>
      </extLst>
    </bk>
    <bk>
      <extLst>
        <ext uri="{3e2802c4-a4d2-4d8b-9148-e3be6c30e623}">
          <xlrd:rvb i="3724"/>
        </ext>
      </extLst>
    </bk>
    <bk>
      <extLst>
        <ext uri="{3e2802c4-a4d2-4d8b-9148-e3be6c30e623}">
          <xlrd:rvb i="3725"/>
        </ext>
      </extLst>
    </bk>
    <bk>
      <extLst>
        <ext uri="{3e2802c4-a4d2-4d8b-9148-e3be6c30e623}">
          <xlrd:rvb i="3726"/>
        </ext>
      </extLst>
    </bk>
    <bk>
      <extLst>
        <ext uri="{3e2802c4-a4d2-4d8b-9148-e3be6c30e623}">
          <xlrd:rvb i="3727"/>
        </ext>
      </extLst>
    </bk>
    <bk>
      <extLst>
        <ext uri="{3e2802c4-a4d2-4d8b-9148-e3be6c30e623}">
          <xlrd:rvb i="3728"/>
        </ext>
      </extLst>
    </bk>
    <bk>
      <extLst>
        <ext uri="{3e2802c4-a4d2-4d8b-9148-e3be6c30e623}">
          <xlrd:rvb i="3729"/>
        </ext>
      </extLst>
    </bk>
    <bk>
      <extLst>
        <ext uri="{3e2802c4-a4d2-4d8b-9148-e3be6c30e623}">
          <xlrd:rvb i="3730"/>
        </ext>
      </extLst>
    </bk>
    <bk>
      <extLst>
        <ext uri="{3e2802c4-a4d2-4d8b-9148-e3be6c30e623}">
          <xlrd:rvb i="3731"/>
        </ext>
      </extLst>
    </bk>
    <bk>
      <extLst>
        <ext uri="{3e2802c4-a4d2-4d8b-9148-e3be6c30e623}">
          <xlrd:rvb i="3732"/>
        </ext>
      </extLst>
    </bk>
    <bk>
      <extLst>
        <ext uri="{3e2802c4-a4d2-4d8b-9148-e3be6c30e623}">
          <xlrd:rvb i="3733"/>
        </ext>
      </extLst>
    </bk>
    <bk>
      <extLst>
        <ext uri="{3e2802c4-a4d2-4d8b-9148-e3be6c30e623}">
          <xlrd:rvb i="3734"/>
        </ext>
      </extLst>
    </bk>
    <bk>
      <extLst>
        <ext uri="{3e2802c4-a4d2-4d8b-9148-e3be6c30e623}">
          <xlrd:rvb i="3735"/>
        </ext>
      </extLst>
    </bk>
    <bk>
      <extLst>
        <ext uri="{3e2802c4-a4d2-4d8b-9148-e3be6c30e623}">
          <xlrd:rvb i="3736"/>
        </ext>
      </extLst>
    </bk>
    <bk>
      <extLst>
        <ext uri="{3e2802c4-a4d2-4d8b-9148-e3be6c30e623}">
          <xlrd:rvb i="3737"/>
        </ext>
      </extLst>
    </bk>
    <bk>
      <extLst>
        <ext uri="{3e2802c4-a4d2-4d8b-9148-e3be6c30e623}">
          <xlrd:rvb i="3738"/>
        </ext>
      </extLst>
    </bk>
    <bk>
      <extLst>
        <ext uri="{3e2802c4-a4d2-4d8b-9148-e3be6c30e623}">
          <xlrd:rvb i="3739"/>
        </ext>
      </extLst>
    </bk>
    <bk>
      <extLst>
        <ext uri="{3e2802c4-a4d2-4d8b-9148-e3be6c30e623}">
          <xlrd:rvb i="3740"/>
        </ext>
      </extLst>
    </bk>
    <bk>
      <extLst>
        <ext uri="{3e2802c4-a4d2-4d8b-9148-e3be6c30e623}">
          <xlrd:rvb i="3741"/>
        </ext>
      </extLst>
    </bk>
    <bk>
      <extLst>
        <ext uri="{3e2802c4-a4d2-4d8b-9148-e3be6c30e623}">
          <xlrd:rvb i="3742"/>
        </ext>
      </extLst>
    </bk>
    <bk>
      <extLst>
        <ext uri="{3e2802c4-a4d2-4d8b-9148-e3be6c30e623}">
          <xlrd:rvb i="3743"/>
        </ext>
      </extLst>
    </bk>
    <bk>
      <extLst>
        <ext uri="{3e2802c4-a4d2-4d8b-9148-e3be6c30e623}">
          <xlrd:rvb i="3744"/>
        </ext>
      </extLst>
    </bk>
    <bk>
      <extLst>
        <ext uri="{3e2802c4-a4d2-4d8b-9148-e3be6c30e623}">
          <xlrd:rvb i="3745"/>
        </ext>
      </extLst>
    </bk>
    <bk>
      <extLst>
        <ext uri="{3e2802c4-a4d2-4d8b-9148-e3be6c30e623}">
          <xlrd:rvb i="3746"/>
        </ext>
      </extLst>
    </bk>
    <bk>
      <extLst>
        <ext uri="{3e2802c4-a4d2-4d8b-9148-e3be6c30e623}">
          <xlrd:rvb i="3747"/>
        </ext>
      </extLst>
    </bk>
    <bk>
      <extLst>
        <ext uri="{3e2802c4-a4d2-4d8b-9148-e3be6c30e623}">
          <xlrd:rvb i="3748"/>
        </ext>
      </extLst>
    </bk>
    <bk>
      <extLst>
        <ext uri="{3e2802c4-a4d2-4d8b-9148-e3be6c30e623}">
          <xlrd:rvb i="3749"/>
        </ext>
      </extLst>
    </bk>
    <bk>
      <extLst>
        <ext uri="{3e2802c4-a4d2-4d8b-9148-e3be6c30e623}">
          <xlrd:rvb i="3750"/>
        </ext>
      </extLst>
    </bk>
    <bk>
      <extLst>
        <ext uri="{3e2802c4-a4d2-4d8b-9148-e3be6c30e623}">
          <xlrd:rvb i="3751"/>
        </ext>
      </extLst>
    </bk>
    <bk>
      <extLst>
        <ext uri="{3e2802c4-a4d2-4d8b-9148-e3be6c30e623}">
          <xlrd:rvb i="3752"/>
        </ext>
      </extLst>
    </bk>
    <bk>
      <extLst>
        <ext uri="{3e2802c4-a4d2-4d8b-9148-e3be6c30e623}">
          <xlrd:rvb i="3753"/>
        </ext>
      </extLst>
    </bk>
    <bk>
      <extLst>
        <ext uri="{3e2802c4-a4d2-4d8b-9148-e3be6c30e623}">
          <xlrd:rvb i="3754"/>
        </ext>
      </extLst>
    </bk>
    <bk>
      <extLst>
        <ext uri="{3e2802c4-a4d2-4d8b-9148-e3be6c30e623}">
          <xlrd:rvb i="3755"/>
        </ext>
      </extLst>
    </bk>
    <bk>
      <extLst>
        <ext uri="{3e2802c4-a4d2-4d8b-9148-e3be6c30e623}">
          <xlrd:rvb i="3756"/>
        </ext>
      </extLst>
    </bk>
    <bk>
      <extLst>
        <ext uri="{3e2802c4-a4d2-4d8b-9148-e3be6c30e623}">
          <xlrd:rvb i="3757"/>
        </ext>
      </extLst>
    </bk>
    <bk>
      <extLst>
        <ext uri="{3e2802c4-a4d2-4d8b-9148-e3be6c30e623}">
          <xlrd:rvb i="3758"/>
        </ext>
      </extLst>
    </bk>
    <bk>
      <extLst>
        <ext uri="{3e2802c4-a4d2-4d8b-9148-e3be6c30e623}">
          <xlrd:rvb i="3759"/>
        </ext>
      </extLst>
    </bk>
    <bk>
      <extLst>
        <ext uri="{3e2802c4-a4d2-4d8b-9148-e3be6c30e623}">
          <xlrd:rvb i="3760"/>
        </ext>
      </extLst>
    </bk>
    <bk>
      <extLst>
        <ext uri="{3e2802c4-a4d2-4d8b-9148-e3be6c30e623}">
          <xlrd:rvb i="3761"/>
        </ext>
      </extLst>
    </bk>
    <bk>
      <extLst>
        <ext uri="{3e2802c4-a4d2-4d8b-9148-e3be6c30e623}">
          <xlrd:rvb i="3762"/>
        </ext>
      </extLst>
    </bk>
    <bk>
      <extLst>
        <ext uri="{3e2802c4-a4d2-4d8b-9148-e3be6c30e623}">
          <xlrd:rvb i="3763"/>
        </ext>
      </extLst>
    </bk>
    <bk>
      <extLst>
        <ext uri="{3e2802c4-a4d2-4d8b-9148-e3be6c30e623}">
          <xlrd:rvb i="3764"/>
        </ext>
      </extLst>
    </bk>
    <bk>
      <extLst>
        <ext uri="{3e2802c4-a4d2-4d8b-9148-e3be6c30e623}">
          <xlrd:rvb i="3765"/>
        </ext>
      </extLst>
    </bk>
    <bk>
      <extLst>
        <ext uri="{3e2802c4-a4d2-4d8b-9148-e3be6c30e623}">
          <xlrd:rvb i="3766"/>
        </ext>
      </extLst>
    </bk>
    <bk>
      <extLst>
        <ext uri="{3e2802c4-a4d2-4d8b-9148-e3be6c30e623}">
          <xlrd:rvb i="3767"/>
        </ext>
      </extLst>
    </bk>
    <bk>
      <extLst>
        <ext uri="{3e2802c4-a4d2-4d8b-9148-e3be6c30e623}">
          <xlrd:rvb i="3768"/>
        </ext>
      </extLst>
    </bk>
    <bk>
      <extLst>
        <ext uri="{3e2802c4-a4d2-4d8b-9148-e3be6c30e623}">
          <xlrd:rvb i="3769"/>
        </ext>
      </extLst>
    </bk>
    <bk>
      <extLst>
        <ext uri="{3e2802c4-a4d2-4d8b-9148-e3be6c30e623}">
          <xlrd:rvb i="3770"/>
        </ext>
      </extLst>
    </bk>
    <bk>
      <extLst>
        <ext uri="{3e2802c4-a4d2-4d8b-9148-e3be6c30e623}">
          <xlrd:rvb i="3771"/>
        </ext>
      </extLst>
    </bk>
    <bk>
      <extLst>
        <ext uri="{3e2802c4-a4d2-4d8b-9148-e3be6c30e623}">
          <xlrd:rvb i="3772"/>
        </ext>
      </extLst>
    </bk>
    <bk>
      <extLst>
        <ext uri="{3e2802c4-a4d2-4d8b-9148-e3be6c30e623}">
          <xlrd:rvb i="3773"/>
        </ext>
      </extLst>
    </bk>
    <bk>
      <extLst>
        <ext uri="{3e2802c4-a4d2-4d8b-9148-e3be6c30e623}">
          <xlrd:rvb i="3774"/>
        </ext>
      </extLst>
    </bk>
    <bk>
      <extLst>
        <ext uri="{3e2802c4-a4d2-4d8b-9148-e3be6c30e623}">
          <xlrd:rvb i="3775"/>
        </ext>
      </extLst>
    </bk>
    <bk>
      <extLst>
        <ext uri="{3e2802c4-a4d2-4d8b-9148-e3be6c30e623}">
          <xlrd:rvb i="3776"/>
        </ext>
      </extLst>
    </bk>
    <bk>
      <extLst>
        <ext uri="{3e2802c4-a4d2-4d8b-9148-e3be6c30e623}">
          <xlrd:rvb i="3777"/>
        </ext>
      </extLst>
    </bk>
    <bk>
      <extLst>
        <ext uri="{3e2802c4-a4d2-4d8b-9148-e3be6c30e623}">
          <xlrd:rvb i="3778"/>
        </ext>
      </extLst>
    </bk>
    <bk>
      <extLst>
        <ext uri="{3e2802c4-a4d2-4d8b-9148-e3be6c30e623}">
          <xlrd:rvb i="3779"/>
        </ext>
      </extLst>
    </bk>
    <bk>
      <extLst>
        <ext uri="{3e2802c4-a4d2-4d8b-9148-e3be6c30e623}">
          <xlrd:rvb i="3780"/>
        </ext>
      </extLst>
    </bk>
    <bk>
      <extLst>
        <ext uri="{3e2802c4-a4d2-4d8b-9148-e3be6c30e623}">
          <xlrd:rvb i="3781"/>
        </ext>
      </extLst>
    </bk>
    <bk>
      <extLst>
        <ext uri="{3e2802c4-a4d2-4d8b-9148-e3be6c30e623}">
          <xlrd:rvb i="3782"/>
        </ext>
      </extLst>
    </bk>
    <bk>
      <extLst>
        <ext uri="{3e2802c4-a4d2-4d8b-9148-e3be6c30e623}">
          <xlrd:rvb i="3783"/>
        </ext>
      </extLst>
    </bk>
    <bk>
      <extLst>
        <ext uri="{3e2802c4-a4d2-4d8b-9148-e3be6c30e623}">
          <xlrd:rvb i="3784"/>
        </ext>
      </extLst>
    </bk>
    <bk>
      <extLst>
        <ext uri="{3e2802c4-a4d2-4d8b-9148-e3be6c30e623}">
          <xlrd:rvb i="3785"/>
        </ext>
      </extLst>
    </bk>
    <bk>
      <extLst>
        <ext uri="{3e2802c4-a4d2-4d8b-9148-e3be6c30e623}">
          <xlrd:rvb i="3786"/>
        </ext>
      </extLst>
    </bk>
    <bk>
      <extLst>
        <ext uri="{3e2802c4-a4d2-4d8b-9148-e3be6c30e623}">
          <xlrd:rvb i="3787"/>
        </ext>
      </extLst>
    </bk>
    <bk>
      <extLst>
        <ext uri="{3e2802c4-a4d2-4d8b-9148-e3be6c30e623}">
          <xlrd:rvb i="3788"/>
        </ext>
      </extLst>
    </bk>
    <bk>
      <extLst>
        <ext uri="{3e2802c4-a4d2-4d8b-9148-e3be6c30e623}">
          <xlrd:rvb i="3789"/>
        </ext>
      </extLst>
    </bk>
    <bk>
      <extLst>
        <ext uri="{3e2802c4-a4d2-4d8b-9148-e3be6c30e623}">
          <xlrd:rvb i="3790"/>
        </ext>
      </extLst>
    </bk>
    <bk>
      <extLst>
        <ext uri="{3e2802c4-a4d2-4d8b-9148-e3be6c30e623}">
          <xlrd:rvb i="3791"/>
        </ext>
      </extLst>
    </bk>
    <bk>
      <extLst>
        <ext uri="{3e2802c4-a4d2-4d8b-9148-e3be6c30e623}">
          <xlrd:rvb i="3792"/>
        </ext>
      </extLst>
    </bk>
    <bk>
      <extLst>
        <ext uri="{3e2802c4-a4d2-4d8b-9148-e3be6c30e623}">
          <xlrd:rvb i="3793"/>
        </ext>
      </extLst>
    </bk>
    <bk>
      <extLst>
        <ext uri="{3e2802c4-a4d2-4d8b-9148-e3be6c30e623}">
          <xlrd:rvb i="3794"/>
        </ext>
      </extLst>
    </bk>
    <bk>
      <extLst>
        <ext uri="{3e2802c4-a4d2-4d8b-9148-e3be6c30e623}">
          <xlrd:rvb i="3795"/>
        </ext>
      </extLst>
    </bk>
    <bk>
      <extLst>
        <ext uri="{3e2802c4-a4d2-4d8b-9148-e3be6c30e623}">
          <xlrd:rvb i="3796"/>
        </ext>
      </extLst>
    </bk>
    <bk>
      <extLst>
        <ext uri="{3e2802c4-a4d2-4d8b-9148-e3be6c30e623}">
          <xlrd:rvb i="3797"/>
        </ext>
      </extLst>
    </bk>
    <bk>
      <extLst>
        <ext uri="{3e2802c4-a4d2-4d8b-9148-e3be6c30e623}">
          <xlrd:rvb i="3798"/>
        </ext>
      </extLst>
    </bk>
    <bk>
      <extLst>
        <ext uri="{3e2802c4-a4d2-4d8b-9148-e3be6c30e623}">
          <xlrd:rvb i="3799"/>
        </ext>
      </extLst>
    </bk>
    <bk>
      <extLst>
        <ext uri="{3e2802c4-a4d2-4d8b-9148-e3be6c30e623}">
          <xlrd:rvb i="3800"/>
        </ext>
      </extLst>
    </bk>
    <bk>
      <extLst>
        <ext uri="{3e2802c4-a4d2-4d8b-9148-e3be6c30e623}">
          <xlrd:rvb i="3801"/>
        </ext>
      </extLst>
    </bk>
    <bk>
      <extLst>
        <ext uri="{3e2802c4-a4d2-4d8b-9148-e3be6c30e623}">
          <xlrd:rvb i="3802"/>
        </ext>
      </extLst>
    </bk>
    <bk>
      <extLst>
        <ext uri="{3e2802c4-a4d2-4d8b-9148-e3be6c30e623}">
          <xlrd:rvb i="3803"/>
        </ext>
      </extLst>
    </bk>
    <bk>
      <extLst>
        <ext uri="{3e2802c4-a4d2-4d8b-9148-e3be6c30e623}">
          <xlrd:rvb i="3804"/>
        </ext>
      </extLst>
    </bk>
    <bk>
      <extLst>
        <ext uri="{3e2802c4-a4d2-4d8b-9148-e3be6c30e623}">
          <xlrd:rvb i="3805"/>
        </ext>
      </extLst>
    </bk>
    <bk>
      <extLst>
        <ext uri="{3e2802c4-a4d2-4d8b-9148-e3be6c30e623}">
          <xlrd:rvb i="3806"/>
        </ext>
      </extLst>
    </bk>
    <bk>
      <extLst>
        <ext uri="{3e2802c4-a4d2-4d8b-9148-e3be6c30e623}">
          <xlrd:rvb i="3807"/>
        </ext>
      </extLst>
    </bk>
    <bk>
      <extLst>
        <ext uri="{3e2802c4-a4d2-4d8b-9148-e3be6c30e623}">
          <xlrd:rvb i="3808"/>
        </ext>
      </extLst>
    </bk>
    <bk>
      <extLst>
        <ext uri="{3e2802c4-a4d2-4d8b-9148-e3be6c30e623}">
          <xlrd:rvb i="3809"/>
        </ext>
      </extLst>
    </bk>
    <bk>
      <extLst>
        <ext uri="{3e2802c4-a4d2-4d8b-9148-e3be6c30e623}">
          <xlrd:rvb i="3810"/>
        </ext>
      </extLst>
    </bk>
    <bk>
      <extLst>
        <ext uri="{3e2802c4-a4d2-4d8b-9148-e3be6c30e623}">
          <xlrd:rvb i="3811"/>
        </ext>
      </extLst>
    </bk>
    <bk>
      <extLst>
        <ext uri="{3e2802c4-a4d2-4d8b-9148-e3be6c30e623}">
          <xlrd:rvb i="3812"/>
        </ext>
      </extLst>
    </bk>
    <bk>
      <extLst>
        <ext uri="{3e2802c4-a4d2-4d8b-9148-e3be6c30e623}">
          <xlrd:rvb i="3813"/>
        </ext>
      </extLst>
    </bk>
    <bk>
      <extLst>
        <ext uri="{3e2802c4-a4d2-4d8b-9148-e3be6c30e623}">
          <xlrd:rvb i="3814"/>
        </ext>
      </extLst>
    </bk>
    <bk>
      <extLst>
        <ext uri="{3e2802c4-a4d2-4d8b-9148-e3be6c30e623}">
          <xlrd:rvb i="3815"/>
        </ext>
      </extLst>
    </bk>
    <bk>
      <extLst>
        <ext uri="{3e2802c4-a4d2-4d8b-9148-e3be6c30e623}">
          <xlrd:rvb i="3816"/>
        </ext>
      </extLst>
    </bk>
    <bk>
      <extLst>
        <ext uri="{3e2802c4-a4d2-4d8b-9148-e3be6c30e623}">
          <xlrd:rvb i="3817"/>
        </ext>
      </extLst>
    </bk>
    <bk>
      <extLst>
        <ext uri="{3e2802c4-a4d2-4d8b-9148-e3be6c30e623}">
          <xlrd:rvb i="3818"/>
        </ext>
      </extLst>
    </bk>
    <bk>
      <extLst>
        <ext uri="{3e2802c4-a4d2-4d8b-9148-e3be6c30e623}">
          <xlrd:rvb i="3819"/>
        </ext>
      </extLst>
    </bk>
    <bk>
      <extLst>
        <ext uri="{3e2802c4-a4d2-4d8b-9148-e3be6c30e623}">
          <xlrd:rvb i="3820"/>
        </ext>
      </extLst>
    </bk>
    <bk>
      <extLst>
        <ext uri="{3e2802c4-a4d2-4d8b-9148-e3be6c30e623}">
          <xlrd:rvb i="3821"/>
        </ext>
      </extLst>
    </bk>
    <bk>
      <extLst>
        <ext uri="{3e2802c4-a4d2-4d8b-9148-e3be6c30e623}">
          <xlrd:rvb i="3822"/>
        </ext>
      </extLst>
    </bk>
    <bk>
      <extLst>
        <ext uri="{3e2802c4-a4d2-4d8b-9148-e3be6c30e623}">
          <xlrd:rvb i="3823"/>
        </ext>
      </extLst>
    </bk>
    <bk>
      <extLst>
        <ext uri="{3e2802c4-a4d2-4d8b-9148-e3be6c30e623}">
          <xlrd:rvb i="3824"/>
        </ext>
      </extLst>
    </bk>
    <bk>
      <extLst>
        <ext uri="{3e2802c4-a4d2-4d8b-9148-e3be6c30e623}">
          <xlrd:rvb i="3825"/>
        </ext>
      </extLst>
    </bk>
    <bk>
      <extLst>
        <ext uri="{3e2802c4-a4d2-4d8b-9148-e3be6c30e623}">
          <xlrd:rvb i="3826"/>
        </ext>
      </extLst>
    </bk>
    <bk>
      <extLst>
        <ext uri="{3e2802c4-a4d2-4d8b-9148-e3be6c30e623}">
          <xlrd:rvb i="3827"/>
        </ext>
      </extLst>
    </bk>
    <bk>
      <extLst>
        <ext uri="{3e2802c4-a4d2-4d8b-9148-e3be6c30e623}">
          <xlrd:rvb i="3828"/>
        </ext>
      </extLst>
    </bk>
    <bk>
      <extLst>
        <ext uri="{3e2802c4-a4d2-4d8b-9148-e3be6c30e623}">
          <xlrd:rvb i="3829"/>
        </ext>
      </extLst>
    </bk>
    <bk>
      <extLst>
        <ext uri="{3e2802c4-a4d2-4d8b-9148-e3be6c30e623}">
          <xlrd:rvb i="3830"/>
        </ext>
      </extLst>
    </bk>
    <bk>
      <extLst>
        <ext uri="{3e2802c4-a4d2-4d8b-9148-e3be6c30e623}">
          <xlrd:rvb i="3831"/>
        </ext>
      </extLst>
    </bk>
    <bk>
      <extLst>
        <ext uri="{3e2802c4-a4d2-4d8b-9148-e3be6c30e623}">
          <xlrd:rvb i="3832"/>
        </ext>
      </extLst>
    </bk>
    <bk>
      <extLst>
        <ext uri="{3e2802c4-a4d2-4d8b-9148-e3be6c30e623}">
          <xlrd:rvb i="3833"/>
        </ext>
      </extLst>
    </bk>
    <bk>
      <extLst>
        <ext uri="{3e2802c4-a4d2-4d8b-9148-e3be6c30e623}">
          <xlrd:rvb i="3834"/>
        </ext>
      </extLst>
    </bk>
    <bk>
      <extLst>
        <ext uri="{3e2802c4-a4d2-4d8b-9148-e3be6c30e623}">
          <xlrd:rvb i="3835"/>
        </ext>
      </extLst>
    </bk>
    <bk>
      <extLst>
        <ext uri="{3e2802c4-a4d2-4d8b-9148-e3be6c30e623}">
          <xlrd:rvb i="3836"/>
        </ext>
      </extLst>
    </bk>
    <bk>
      <extLst>
        <ext uri="{3e2802c4-a4d2-4d8b-9148-e3be6c30e623}">
          <xlrd:rvb i="3837"/>
        </ext>
      </extLst>
    </bk>
    <bk>
      <extLst>
        <ext uri="{3e2802c4-a4d2-4d8b-9148-e3be6c30e623}">
          <xlrd:rvb i="3838"/>
        </ext>
      </extLst>
    </bk>
    <bk>
      <extLst>
        <ext uri="{3e2802c4-a4d2-4d8b-9148-e3be6c30e623}">
          <xlrd:rvb i="3839"/>
        </ext>
      </extLst>
    </bk>
    <bk>
      <extLst>
        <ext uri="{3e2802c4-a4d2-4d8b-9148-e3be6c30e623}">
          <xlrd:rvb i="3840"/>
        </ext>
      </extLst>
    </bk>
    <bk>
      <extLst>
        <ext uri="{3e2802c4-a4d2-4d8b-9148-e3be6c30e623}">
          <xlrd:rvb i="3841"/>
        </ext>
      </extLst>
    </bk>
    <bk>
      <extLst>
        <ext uri="{3e2802c4-a4d2-4d8b-9148-e3be6c30e623}">
          <xlrd:rvb i="3842"/>
        </ext>
      </extLst>
    </bk>
    <bk>
      <extLst>
        <ext uri="{3e2802c4-a4d2-4d8b-9148-e3be6c30e623}">
          <xlrd:rvb i="3843"/>
        </ext>
      </extLst>
    </bk>
    <bk>
      <extLst>
        <ext uri="{3e2802c4-a4d2-4d8b-9148-e3be6c30e623}">
          <xlrd:rvb i="3844"/>
        </ext>
      </extLst>
    </bk>
    <bk>
      <extLst>
        <ext uri="{3e2802c4-a4d2-4d8b-9148-e3be6c30e623}">
          <xlrd:rvb i="3845"/>
        </ext>
      </extLst>
    </bk>
    <bk>
      <extLst>
        <ext uri="{3e2802c4-a4d2-4d8b-9148-e3be6c30e623}">
          <xlrd:rvb i="3846"/>
        </ext>
      </extLst>
    </bk>
    <bk>
      <extLst>
        <ext uri="{3e2802c4-a4d2-4d8b-9148-e3be6c30e623}">
          <xlrd:rvb i="3847"/>
        </ext>
      </extLst>
    </bk>
    <bk>
      <extLst>
        <ext uri="{3e2802c4-a4d2-4d8b-9148-e3be6c30e623}">
          <xlrd:rvb i="3848"/>
        </ext>
      </extLst>
    </bk>
    <bk>
      <extLst>
        <ext uri="{3e2802c4-a4d2-4d8b-9148-e3be6c30e623}">
          <xlrd:rvb i="3849"/>
        </ext>
      </extLst>
    </bk>
    <bk>
      <extLst>
        <ext uri="{3e2802c4-a4d2-4d8b-9148-e3be6c30e623}">
          <xlrd:rvb i="3850"/>
        </ext>
      </extLst>
    </bk>
    <bk>
      <extLst>
        <ext uri="{3e2802c4-a4d2-4d8b-9148-e3be6c30e623}">
          <xlrd:rvb i="3851"/>
        </ext>
      </extLst>
    </bk>
    <bk>
      <extLst>
        <ext uri="{3e2802c4-a4d2-4d8b-9148-e3be6c30e623}">
          <xlrd:rvb i="3852"/>
        </ext>
      </extLst>
    </bk>
    <bk>
      <extLst>
        <ext uri="{3e2802c4-a4d2-4d8b-9148-e3be6c30e623}">
          <xlrd:rvb i="3853"/>
        </ext>
      </extLst>
    </bk>
    <bk>
      <extLst>
        <ext uri="{3e2802c4-a4d2-4d8b-9148-e3be6c30e623}">
          <xlrd:rvb i="3854"/>
        </ext>
      </extLst>
    </bk>
    <bk>
      <extLst>
        <ext uri="{3e2802c4-a4d2-4d8b-9148-e3be6c30e623}">
          <xlrd:rvb i="3855"/>
        </ext>
      </extLst>
    </bk>
    <bk>
      <extLst>
        <ext uri="{3e2802c4-a4d2-4d8b-9148-e3be6c30e623}">
          <xlrd:rvb i="3856"/>
        </ext>
      </extLst>
    </bk>
    <bk>
      <extLst>
        <ext uri="{3e2802c4-a4d2-4d8b-9148-e3be6c30e623}">
          <xlrd:rvb i="3857"/>
        </ext>
      </extLst>
    </bk>
    <bk>
      <extLst>
        <ext uri="{3e2802c4-a4d2-4d8b-9148-e3be6c30e623}">
          <xlrd:rvb i="3858"/>
        </ext>
      </extLst>
    </bk>
    <bk>
      <extLst>
        <ext uri="{3e2802c4-a4d2-4d8b-9148-e3be6c30e623}">
          <xlrd:rvb i="3859"/>
        </ext>
      </extLst>
    </bk>
    <bk>
      <extLst>
        <ext uri="{3e2802c4-a4d2-4d8b-9148-e3be6c30e623}">
          <xlrd:rvb i="3860"/>
        </ext>
      </extLst>
    </bk>
    <bk>
      <extLst>
        <ext uri="{3e2802c4-a4d2-4d8b-9148-e3be6c30e623}">
          <xlrd:rvb i="3861"/>
        </ext>
      </extLst>
    </bk>
    <bk>
      <extLst>
        <ext uri="{3e2802c4-a4d2-4d8b-9148-e3be6c30e623}">
          <xlrd:rvb i="3862"/>
        </ext>
      </extLst>
    </bk>
    <bk>
      <extLst>
        <ext uri="{3e2802c4-a4d2-4d8b-9148-e3be6c30e623}">
          <xlrd:rvb i="3863"/>
        </ext>
      </extLst>
    </bk>
    <bk>
      <extLst>
        <ext uri="{3e2802c4-a4d2-4d8b-9148-e3be6c30e623}">
          <xlrd:rvb i="3864"/>
        </ext>
      </extLst>
    </bk>
    <bk>
      <extLst>
        <ext uri="{3e2802c4-a4d2-4d8b-9148-e3be6c30e623}">
          <xlrd:rvb i="3865"/>
        </ext>
      </extLst>
    </bk>
    <bk>
      <extLst>
        <ext uri="{3e2802c4-a4d2-4d8b-9148-e3be6c30e623}">
          <xlrd:rvb i="3866"/>
        </ext>
      </extLst>
    </bk>
    <bk>
      <extLst>
        <ext uri="{3e2802c4-a4d2-4d8b-9148-e3be6c30e623}">
          <xlrd:rvb i="3867"/>
        </ext>
      </extLst>
    </bk>
    <bk>
      <extLst>
        <ext uri="{3e2802c4-a4d2-4d8b-9148-e3be6c30e623}">
          <xlrd:rvb i="3868"/>
        </ext>
      </extLst>
    </bk>
    <bk>
      <extLst>
        <ext uri="{3e2802c4-a4d2-4d8b-9148-e3be6c30e623}">
          <xlrd:rvb i="3869"/>
        </ext>
      </extLst>
    </bk>
    <bk>
      <extLst>
        <ext uri="{3e2802c4-a4d2-4d8b-9148-e3be6c30e623}">
          <xlrd:rvb i="3870"/>
        </ext>
      </extLst>
    </bk>
    <bk>
      <extLst>
        <ext uri="{3e2802c4-a4d2-4d8b-9148-e3be6c30e623}">
          <xlrd:rvb i="3871"/>
        </ext>
      </extLst>
    </bk>
    <bk>
      <extLst>
        <ext uri="{3e2802c4-a4d2-4d8b-9148-e3be6c30e623}">
          <xlrd:rvb i="3872"/>
        </ext>
      </extLst>
    </bk>
    <bk>
      <extLst>
        <ext uri="{3e2802c4-a4d2-4d8b-9148-e3be6c30e623}">
          <xlrd:rvb i="3873"/>
        </ext>
      </extLst>
    </bk>
    <bk>
      <extLst>
        <ext uri="{3e2802c4-a4d2-4d8b-9148-e3be6c30e623}">
          <xlrd:rvb i="3874"/>
        </ext>
      </extLst>
    </bk>
    <bk>
      <extLst>
        <ext uri="{3e2802c4-a4d2-4d8b-9148-e3be6c30e623}">
          <xlrd:rvb i="3875"/>
        </ext>
      </extLst>
    </bk>
    <bk>
      <extLst>
        <ext uri="{3e2802c4-a4d2-4d8b-9148-e3be6c30e623}">
          <xlrd:rvb i="3876"/>
        </ext>
      </extLst>
    </bk>
    <bk>
      <extLst>
        <ext uri="{3e2802c4-a4d2-4d8b-9148-e3be6c30e623}">
          <xlrd:rvb i="3877"/>
        </ext>
      </extLst>
    </bk>
    <bk>
      <extLst>
        <ext uri="{3e2802c4-a4d2-4d8b-9148-e3be6c30e623}">
          <xlrd:rvb i="3878"/>
        </ext>
      </extLst>
    </bk>
    <bk>
      <extLst>
        <ext uri="{3e2802c4-a4d2-4d8b-9148-e3be6c30e623}">
          <xlrd:rvb i="3879"/>
        </ext>
      </extLst>
    </bk>
    <bk>
      <extLst>
        <ext uri="{3e2802c4-a4d2-4d8b-9148-e3be6c30e623}">
          <xlrd:rvb i="3880"/>
        </ext>
      </extLst>
    </bk>
    <bk>
      <extLst>
        <ext uri="{3e2802c4-a4d2-4d8b-9148-e3be6c30e623}">
          <xlrd:rvb i="3881"/>
        </ext>
      </extLst>
    </bk>
    <bk>
      <extLst>
        <ext uri="{3e2802c4-a4d2-4d8b-9148-e3be6c30e623}">
          <xlrd:rvb i="3882"/>
        </ext>
      </extLst>
    </bk>
    <bk>
      <extLst>
        <ext uri="{3e2802c4-a4d2-4d8b-9148-e3be6c30e623}">
          <xlrd:rvb i="3883"/>
        </ext>
      </extLst>
    </bk>
    <bk>
      <extLst>
        <ext uri="{3e2802c4-a4d2-4d8b-9148-e3be6c30e623}">
          <xlrd:rvb i="3884"/>
        </ext>
      </extLst>
    </bk>
    <bk>
      <extLst>
        <ext uri="{3e2802c4-a4d2-4d8b-9148-e3be6c30e623}">
          <xlrd:rvb i="3885"/>
        </ext>
      </extLst>
    </bk>
    <bk>
      <extLst>
        <ext uri="{3e2802c4-a4d2-4d8b-9148-e3be6c30e623}">
          <xlrd:rvb i="3886"/>
        </ext>
      </extLst>
    </bk>
    <bk>
      <extLst>
        <ext uri="{3e2802c4-a4d2-4d8b-9148-e3be6c30e623}">
          <xlrd:rvb i="3887"/>
        </ext>
      </extLst>
    </bk>
    <bk>
      <extLst>
        <ext uri="{3e2802c4-a4d2-4d8b-9148-e3be6c30e623}">
          <xlrd:rvb i="3888"/>
        </ext>
      </extLst>
    </bk>
    <bk>
      <extLst>
        <ext uri="{3e2802c4-a4d2-4d8b-9148-e3be6c30e623}">
          <xlrd:rvb i="3889"/>
        </ext>
      </extLst>
    </bk>
    <bk>
      <extLst>
        <ext uri="{3e2802c4-a4d2-4d8b-9148-e3be6c30e623}">
          <xlrd:rvb i="3890"/>
        </ext>
      </extLst>
    </bk>
    <bk>
      <extLst>
        <ext uri="{3e2802c4-a4d2-4d8b-9148-e3be6c30e623}">
          <xlrd:rvb i="3891"/>
        </ext>
      </extLst>
    </bk>
    <bk>
      <extLst>
        <ext uri="{3e2802c4-a4d2-4d8b-9148-e3be6c30e623}">
          <xlrd:rvb i="3892"/>
        </ext>
      </extLst>
    </bk>
    <bk>
      <extLst>
        <ext uri="{3e2802c4-a4d2-4d8b-9148-e3be6c30e623}">
          <xlrd:rvb i="3893"/>
        </ext>
      </extLst>
    </bk>
    <bk>
      <extLst>
        <ext uri="{3e2802c4-a4d2-4d8b-9148-e3be6c30e623}">
          <xlrd:rvb i="3894"/>
        </ext>
      </extLst>
    </bk>
    <bk>
      <extLst>
        <ext uri="{3e2802c4-a4d2-4d8b-9148-e3be6c30e623}">
          <xlrd:rvb i="3895"/>
        </ext>
      </extLst>
    </bk>
    <bk>
      <extLst>
        <ext uri="{3e2802c4-a4d2-4d8b-9148-e3be6c30e623}">
          <xlrd:rvb i="3896"/>
        </ext>
      </extLst>
    </bk>
    <bk>
      <extLst>
        <ext uri="{3e2802c4-a4d2-4d8b-9148-e3be6c30e623}">
          <xlrd:rvb i="3897"/>
        </ext>
      </extLst>
    </bk>
    <bk>
      <extLst>
        <ext uri="{3e2802c4-a4d2-4d8b-9148-e3be6c30e623}">
          <xlrd:rvb i="3898"/>
        </ext>
      </extLst>
    </bk>
    <bk>
      <extLst>
        <ext uri="{3e2802c4-a4d2-4d8b-9148-e3be6c30e623}">
          <xlrd:rvb i="3899"/>
        </ext>
      </extLst>
    </bk>
    <bk>
      <extLst>
        <ext uri="{3e2802c4-a4d2-4d8b-9148-e3be6c30e623}">
          <xlrd:rvb i="3900"/>
        </ext>
      </extLst>
    </bk>
    <bk>
      <extLst>
        <ext uri="{3e2802c4-a4d2-4d8b-9148-e3be6c30e623}">
          <xlrd:rvb i="3901"/>
        </ext>
      </extLst>
    </bk>
    <bk>
      <extLst>
        <ext uri="{3e2802c4-a4d2-4d8b-9148-e3be6c30e623}">
          <xlrd:rvb i="3902"/>
        </ext>
      </extLst>
    </bk>
    <bk>
      <extLst>
        <ext uri="{3e2802c4-a4d2-4d8b-9148-e3be6c30e623}">
          <xlrd:rvb i="3903"/>
        </ext>
      </extLst>
    </bk>
    <bk>
      <extLst>
        <ext uri="{3e2802c4-a4d2-4d8b-9148-e3be6c30e623}">
          <xlrd:rvb i="3904"/>
        </ext>
      </extLst>
    </bk>
    <bk>
      <extLst>
        <ext uri="{3e2802c4-a4d2-4d8b-9148-e3be6c30e623}">
          <xlrd:rvb i="3905"/>
        </ext>
      </extLst>
    </bk>
    <bk>
      <extLst>
        <ext uri="{3e2802c4-a4d2-4d8b-9148-e3be6c30e623}">
          <xlrd:rvb i="3906"/>
        </ext>
      </extLst>
    </bk>
    <bk>
      <extLst>
        <ext uri="{3e2802c4-a4d2-4d8b-9148-e3be6c30e623}">
          <xlrd:rvb i="3907"/>
        </ext>
      </extLst>
    </bk>
    <bk>
      <extLst>
        <ext uri="{3e2802c4-a4d2-4d8b-9148-e3be6c30e623}">
          <xlrd:rvb i="3908"/>
        </ext>
      </extLst>
    </bk>
    <bk>
      <extLst>
        <ext uri="{3e2802c4-a4d2-4d8b-9148-e3be6c30e623}">
          <xlrd:rvb i="3909"/>
        </ext>
      </extLst>
    </bk>
    <bk>
      <extLst>
        <ext uri="{3e2802c4-a4d2-4d8b-9148-e3be6c30e623}">
          <xlrd:rvb i="3910"/>
        </ext>
      </extLst>
    </bk>
    <bk>
      <extLst>
        <ext uri="{3e2802c4-a4d2-4d8b-9148-e3be6c30e623}">
          <xlrd:rvb i="3911"/>
        </ext>
      </extLst>
    </bk>
    <bk>
      <extLst>
        <ext uri="{3e2802c4-a4d2-4d8b-9148-e3be6c30e623}">
          <xlrd:rvb i="3912"/>
        </ext>
      </extLst>
    </bk>
    <bk>
      <extLst>
        <ext uri="{3e2802c4-a4d2-4d8b-9148-e3be6c30e623}">
          <xlrd:rvb i="3913"/>
        </ext>
      </extLst>
    </bk>
    <bk>
      <extLst>
        <ext uri="{3e2802c4-a4d2-4d8b-9148-e3be6c30e623}">
          <xlrd:rvb i="3914"/>
        </ext>
      </extLst>
    </bk>
    <bk>
      <extLst>
        <ext uri="{3e2802c4-a4d2-4d8b-9148-e3be6c30e623}">
          <xlrd:rvb i="3915"/>
        </ext>
      </extLst>
    </bk>
    <bk>
      <extLst>
        <ext uri="{3e2802c4-a4d2-4d8b-9148-e3be6c30e623}">
          <xlrd:rvb i="3916"/>
        </ext>
      </extLst>
    </bk>
    <bk>
      <extLst>
        <ext uri="{3e2802c4-a4d2-4d8b-9148-e3be6c30e623}">
          <xlrd:rvb i="3917"/>
        </ext>
      </extLst>
    </bk>
    <bk>
      <extLst>
        <ext uri="{3e2802c4-a4d2-4d8b-9148-e3be6c30e623}">
          <xlrd:rvb i="3918"/>
        </ext>
      </extLst>
    </bk>
    <bk>
      <extLst>
        <ext uri="{3e2802c4-a4d2-4d8b-9148-e3be6c30e623}">
          <xlrd:rvb i="3919"/>
        </ext>
      </extLst>
    </bk>
    <bk>
      <extLst>
        <ext uri="{3e2802c4-a4d2-4d8b-9148-e3be6c30e623}">
          <xlrd:rvb i="3920"/>
        </ext>
      </extLst>
    </bk>
    <bk>
      <extLst>
        <ext uri="{3e2802c4-a4d2-4d8b-9148-e3be6c30e623}">
          <xlrd:rvb i="3921"/>
        </ext>
      </extLst>
    </bk>
    <bk>
      <extLst>
        <ext uri="{3e2802c4-a4d2-4d8b-9148-e3be6c30e623}">
          <xlrd:rvb i="3922"/>
        </ext>
      </extLst>
    </bk>
    <bk>
      <extLst>
        <ext uri="{3e2802c4-a4d2-4d8b-9148-e3be6c30e623}">
          <xlrd:rvb i="3923"/>
        </ext>
      </extLst>
    </bk>
    <bk>
      <extLst>
        <ext uri="{3e2802c4-a4d2-4d8b-9148-e3be6c30e623}">
          <xlrd:rvb i="3924"/>
        </ext>
      </extLst>
    </bk>
    <bk>
      <extLst>
        <ext uri="{3e2802c4-a4d2-4d8b-9148-e3be6c30e623}">
          <xlrd:rvb i="3925"/>
        </ext>
      </extLst>
    </bk>
    <bk>
      <extLst>
        <ext uri="{3e2802c4-a4d2-4d8b-9148-e3be6c30e623}">
          <xlrd:rvb i="3926"/>
        </ext>
      </extLst>
    </bk>
    <bk>
      <extLst>
        <ext uri="{3e2802c4-a4d2-4d8b-9148-e3be6c30e623}">
          <xlrd:rvb i="3927"/>
        </ext>
      </extLst>
    </bk>
    <bk>
      <extLst>
        <ext uri="{3e2802c4-a4d2-4d8b-9148-e3be6c30e623}">
          <xlrd:rvb i="3928"/>
        </ext>
      </extLst>
    </bk>
    <bk>
      <extLst>
        <ext uri="{3e2802c4-a4d2-4d8b-9148-e3be6c30e623}">
          <xlrd:rvb i="3929"/>
        </ext>
      </extLst>
    </bk>
    <bk>
      <extLst>
        <ext uri="{3e2802c4-a4d2-4d8b-9148-e3be6c30e623}">
          <xlrd:rvb i="3930"/>
        </ext>
      </extLst>
    </bk>
    <bk>
      <extLst>
        <ext uri="{3e2802c4-a4d2-4d8b-9148-e3be6c30e623}">
          <xlrd:rvb i="3931"/>
        </ext>
      </extLst>
    </bk>
    <bk>
      <extLst>
        <ext uri="{3e2802c4-a4d2-4d8b-9148-e3be6c30e623}">
          <xlrd:rvb i="3932"/>
        </ext>
      </extLst>
    </bk>
    <bk>
      <extLst>
        <ext uri="{3e2802c4-a4d2-4d8b-9148-e3be6c30e623}">
          <xlrd:rvb i="3933"/>
        </ext>
      </extLst>
    </bk>
    <bk>
      <extLst>
        <ext uri="{3e2802c4-a4d2-4d8b-9148-e3be6c30e623}">
          <xlrd:rvb i="3934"/>
        </ext>
      </extLst>
    </bk>
    <bk>
      <extLst>
        <ext uri="{3e2802c4-a4d2-4d8b-9148-e3be6c30e623}">
          <xlrd:rvb i="3935"/>
        </ext>
      </extLst>
    </bk>
    <bk>
      <extLst>
        <ext uri="{3e2802c4-a4d2-4d8b-9148-e3be6c30e623}">
          <xlrd:rvb i="3936"/>
        </ext>
      </extLst>
    </bk>
    <bk>
      <extLst>
        <ext uri="{3e2802c4-a4d2-4d8b-9148-e3be6c30e623}">
          <xlrd:rvb i="3937"/>
        </ext>
      </extLst>
    </bk>
    <bk>
      <extLst>
        <ext uri="{3e2802c4-a4d2-4d8b-9148-e3be6c30e623}">
          <xlrd:rvb i="3938"/>
        </ext>
      </extLst>
    </bk>
    <bk>
      <extLst>
        <ext uri="{3e2802c4-a4d2-4d8b-9148-e3be6c30e623}">
          <xlrd:rvb i="3939"/>
        </ext>
      </extLst>
    </bk>
    <bk>
      <extLst>
        <ext uri="{3e2802c4-a4d2-4d8b-9148-e3be6c30e623}">
          <xlrd:rvb i="3940"/>
        </ext>
      </extLst>
    </bk>
    <bk>
      <extLst>
        <ext uri="{3e2802c4-a4d2-4d8b-9148-e3be6c30e623}">
          <xlrd:rvb i="3941"/>
        </ext>
      </extLst>
    </bk>
    <bk>
      <extLst>
        <ext uri="{3e2802c4-a4d2-4d8b-9148-e3be6c30e623}">
          <xlrd:rvb i="3942"/>
        </ext>
      </extLst>
    </bk>
    <bk>
      <extLst>
        <ext uri="{3e2802c4-a4d2-4d8b-9148-e3be6c30e623}">
          <xlrd:rvb i="3943"/>
        </ext>
      </extLst>
    </bk>
    <bk>
      <extLst>
        <ext uri="{3e2802c4-a4d2-4d8b-9148-e3be6c30e623}">
          <xlrd:rvb i="3944"/>
        </ext>
      </extLst>
    </bk>
    <bk>
      <extLst>
        <ext uri="{3e2802c4-a4d2-4d8b-9148-e3be6c30e623}">
          <xlrd:rvb i="3945"/>
        </ext>
      </extLst>
    </bk>
    <bk>
      <extLst>
        <ext uri="{3e2802c4-a4d2-4d8b-9148-e3be6c30e623}">
          <xlrd:rvb i="3946"/>
        </ext>
      </extLst>
    </bk>
    <bk>
      <extLst>
        <ext uri="{3e2802c4-a4d2-4d8b-9148-e3be6c30e623}">
          <xlrd:rvb i="3947"/>
        </ext>
      </extLst>
    </bk>
    <bk>
      <extLst>
        <ext uri="{3e2802c4-a4d2-4d8b-9148-e3be6c30e623}">
          <xlrd:rvb i="3948"/>
        </ext>
      </extLst>
    </bk>
    <bk>
      <extLst>
        <ext uri="{3e2802c4-a4d2-4d8b-9148-e3be6c30e623}">
          <xlrd:rvb i="3949"/>
        </ext>
      </extLst>
    </bk>
    <bk>
      <extLst>
        <ext uri="{3e2802c4-a4d2-4d8b-9148-e3be6c30e623}">
          <xlrd:rvb i="3950"/>
        </ext>
      </extLst>
    </bk>
    <bk>
      <extLst>
        <ext uri="{3e2802c4-a4d2-4d8b-9148-e3be6c30e623}">
          <xlrd:rvb i="3951"/>
        </ext>
      </extLst>
    </bk>
    <bk>
      <extLst>
        <ext uri="{3e2802c4-a4d2-4d8b-9148-e3be6c30e623}">
          <xlrd:rvb i="3952"/>
        </ext>
      </extLst>
    </bk>
    <bk>
      <extLst>
        <ext uri="{3e2802c4-a4d2-4d8b-9148-e3be6c30e623}">
          <xlrd:rvb i="3953"/>
        </ext>
      </extLst>
    </bk>
    <bk>
      <extLst>
        <ext uri="{3e2802c4-a4d2-4d8b-9148-e3be6c30e623}">
          <xlrd:rvb i="3954"/>
        </ext>
      </extLst>
    </bk>
    <bk>
      <extLst>
        <ext uri="{3e2802c4-a4d2-4d8b-9148-e3be6c30e623}">
          <xlrd:rvb i="3955"/>
        </ext>
      </extLst>
    </bk>
    <bk>
      <extLst>
        <ext uri="{3e2802c4-a4d2-4d8b-9148-e3be6c30e623}">
          <xlrd:rvb i="3956"/>
        </ext>
      </extLst>
    </bk>
    <bk>
      <extLst>
        <ext uri="{3e2802c4-a4d2-4d8b-9148-e3be6c30e623}">
          <xlrd:rvb i="3957"/>
        </ext>
      </extLst>
    </bk>
    <bk>
      <extLst>
        <ext uri="{3e2802c4-a4d2-4d8b-9148-e3be6c30e623}">
          <xlrd:rvb i="3958"/>
        </ext>
      </extLst>
    </bk>
    <bk>
      <extLst>
        <ext uri="{3e2802c4-a4d2-4d8b-9148-e3be6c30e623}">
          <xlrd:rvb i="3959"/>
        </ext>
      </extLst>
    </bk>
    <bk>
      <extLst>
        <ext uri="{3e2802c4-a4d2-4d8b-9148-e3be6c30e623}">
          <xlrd:rvb i="3960"/>
        </ext>
      </extLst>
    </bk>
    <bk>
      <extLst>
        <ext uri="{3e2802c4-a4d2-4d8b-9148-e3be6c30e623}">
          <xlrd:rvb i="3961"/>
        </ext>
      </extLst>
    </bk>
    <bk>
      <extLst>
        <ext uri="{3e2802c4-a4d2-4d8b-9148-e3be6c30e623}">
          <xlrd:rvb i="3962"/>
        </ext>
      </extLst>
    </bk>
    <bk>
      <extLst>
        <ext uri="{3e2802c4-a4d2-4d8b-9148-e3be6c30e623}">
          <xlrd:rvb i="3963"/>
        </ext>
      </extLst>
    </bk>
    <bk>
      <extLst>
        <ext uri="{3e2802c4-a4d2-4d8b-9148-e3be6c30e623}">
          <xlrd:rvb i="3964"/>
        </ext>
      </extLst>
    </bk>
    <bk>
      <extLst>
        <ext uri="{3e2802c4-a4d2-4d8b-9148-e3be6c30e623}">
          <xlrd:rvb i="3965"/>
        </ext>
      </extLst>
    </bk>
    <bk>
      <extLst>
        <ext uri="{3e2802c4-a4d2-4d8b-9148-e3be6c30e623}">
          <xlrd:rvb i="3966"/>
        </ext>
      </extLst>
    </bk>
    <bk>
      <extLst>
        <ext uri="{3e2802c4-a4d2-4d8b-9148-e3be6c30e623}">
          <xlrd:rvb i="3967"/>
        </ext>
      </extLst>
    </bk>
    <bk>
      <extLst>
        <ext uri="{3e2802c4-a4d2-4d8b-9148-e3be6c30e623}">
          <xlrd:rvb i="3968"/>
        </ext>
      </extLst>
    </bk>
    <bk>
      <extLst>
        <ext uri="{3e2802c4-a4d2-4d8b-9148-e3be6c30e623}">
          <xlrd:rvb i="3969"/>
        </ext>
      </extLst>
    </bk>
    <bk>
      <extLst>
        <ext uri="{3e2802c4-a4d2-4d8b-9148-e3be6c30e623}">
          <xlrd:rvb i="3970"/>
        </ext>
      </extLst>
    </bk>
    <bk>
      <extLst>
        <ext uri="{3e2802c4-a4d2-4d8b-9148-e3be6c30e623}">
          <xlrd:rvb i="3971"/>
        </ext>
      </extLst>
    </bk>
    <bk>
      <extLst>
        <ext uri="{3e2802c4-a4d2-4d8b-9148-e3be6c30e623}">
          <xlrd:rvb i="3972"/>
        </ext>
      </extLst>
    </bk>
    <bk>
      <extLst>
        <ext uri="{3e2802c4-a4d2-4d8b-9148-e3be6c30e623}">
          <xlrd:rvb i="3973"/>
        </ext>
      </extLst>
    </bk>
    <bk>
      <extLst>
        <ext uri="{3e2802c4-a4d2-4d8b-9148-e3be6c30e623}">
          <xlrd:rvb i="3974"/>
        </ext>
      </extLst>
    </bk>
    <bk>
      <extLst>
        <ext uri="{3e2802c4-a4d2-4d8b-9148-e3be6c30e623}">
          <xlrd:rvb i="3975"/>
        </ext>
      </extLst>
    </bk>
    <bk>
      <extLst>
        <ext uri="{3e2802c4-a4d2-4d8b-9148-e3be6c30e623}">
          <xlrd:rvb i="3976"/>
        </ext>
      </extLst>
    </bk>
    <bk>
      <extLst>
        <ext uri="{3e2802c4-a4d2-4d8b-9148-e3be6c30e623}">
          <xlrd:rvb i="3977"/>
        </ext>
      </extLst>
    </bk>
    <bk>
      <extLst>
        <ext uri="{3e2802c4-a4d2-4d8b-9148-e3be6c30e623}">
          <xlrd:rvb i="3978"/>
        </ext>
      </extLst>
    </bk>
    <bk>
      <extLst>
        <ext uri="{3e2802c4-a4d2-4d8b-9148-e3be6c30e623}">
          <xlrd:rvb i="3979"/>
        </ext>
      </extLst>
    </bk>
    <bk>
      <extLst>
        <ext uri="{3e2802c4-a4d2-4d8b-9148-e3be6c30e623}">
          <xlrd:rvb i="3980"/>
        </ext>
      </extLst>
    </bk>
    <bk>
      <extLst>
        <ext uri="{3e2802c4-a4d2-4d8b-9148-e3be6c30e623}">
          <xlrd:rvb i="3981"/>
        </ext>
      </extLst>
    </bk>
    <bk>
      <extLst>
        <ext uri="{3e2802c4-a4d2-4d8b-9148-e3be6c30e623}">
          <xlrd:rvb i="3982"/>
        </ext>
      </extLst>
    </bk>
    <bk>
      <extLst>
        <ext uri="{3e2802c4-a4d2-4d8b-9148-e3be6c30e623}">
          <xlrd:rvb i="3983"/>
        </ext>
      </extLst>
    </bk>
    <bk>
      <extLst>
        <ext uri="{3e2802c4-a4d2-4d8b-9148-e3be6c30e623}">
          <xlrd:rvb i="3984"/>
        </ext>
      </extLst>
    </bk>
    <bk>
      <extLst>
        <ext uri="{3e2802c4-a4d2-4d8b-9148-e3be6c30e623}">
          <xlrd:rvb i="3985"/>
        </ext>
      </extLst>
    </bk>
    <bk>
      <extLst>
        <ext uri="{3e2802c4-a4d2-4d8b-9148-e3be6c30e623}">
          <xlrd:rvb i="3986"/>
        </ext>
      </extLst>
    </bk>
    <bk>
      <extLst>
        <ext uri="{3e2802c4-a4d2-4d8b-9148-e3be6c30e623}">
          <xlrd:rvb i="3987"/>
        </ext>
      </extLst>
    </bk>
    <bk>
      <extLst>
        <ext uri="{3e2802c4-a4d2-4d8b-9148-e3be6c30e623}">
          <xlrd:rvb i="3988"/>
        </ext>
      </extLst>
    </bk>
    <bk>
      <extLst>
        <ext uri="{3e2802c4-a4d2-4d8b-9148-e3be6c30e623}">
          <xlrd:rvb i="3989"/>
        </ext>
      </extLst>
    </bk>
    <bk>
      <extLst>
        <ext uri="{3e2802c4-a4d2-4d8b-9148-e3be6c30e623}">
          <xlrd:rvb i="3990"/>
        </ext>
      </extLst>
    </bk>
    <bk>
      <extLst>
        <ext uri="{3e2802c4-a4d2-4d8b-9148-e3be6c30e623}">
          <xlrd:rvb i="3991"/>
        </ext>
      </extLst>
    </bk>
    <bk>
      <extLst>
        <ext uri="{3e2802c4-a4d2-4d8b-9148-e3be6c30e623}">
          <xlrd:rvb i="3992"/>
        </ext>
      </extLst>
    </bk>
    <bk>
      <extLst>
        <ext uri="{3e2802c4-a4d2-4d8b-9148-e3be6c30e623}">
          <xlrd:rvb i="3993"/>
        </ext>
      </extLst>
    </bk>
    <bk>
      <extLst>
        <ext uri="{3e2802c4-a4d2-4d8b-9148-e3be6c30e623}">
          <xlrd:rvb i="3994"/>
        </ext>
      </extLst>
    </bk>
    <bk>
      <extLst>
        <ext uri="{3e2802c4-a4d2-4d8b-9148-e3be6c30e623}">
          <xlrd:rvb i="3995"/>
        </ext>
      </extLst>
    </bk>
    <bk>
      <extLst>
        <ext uri="{3e2802c4-a4d2-4d8b-9148-e3be6c30e623}">
          <xlrd:rvb i="3996"/>
        </ext>
      </extLst>
    </bk>
    <bk>
      <extLst>
        <ext uri="{3e2802c4-a4d2-4d8b-9148-e3be6c30e623}">
          <xlrd:rvb i="3997"/>
        </ext>
      </extLst>
    </bk>
    <bk>
      <extLst>
        <ext uri="{3e2802c4-a4d2-4d8b-9148-e3be6c30e623}">
          <xlrd:rvb i="3998"/>
        </ext>
      </extLst>
    </bk>
    <bk>
      <extLst>
        <ext uri="{3e2802c4-a4d2-4d8b-9148-e3be6c30e623}">
          <xlrd:rvb i="3999"/>
        </ext>
      </extLst>
    </bk>
    <bk>
      <extLst>
        <ext uri="{3e2802c4-a4d2-4d8b-9148-e3be6c30e623}">
          <xlrd:rvb i="4000"/>
        </ext>
      </extLst>
    </bk>
    <bk>
      <extLst>
        <ext uri="{3e2802c4-a4d2-4d8b-9148-e3be6c30e623}">
          <xlrd:rvb i="4001"/>
        </ext>
      </extLst>
    </bk>
    <bk>
      <extLst>
        <ext uri="{3e2802c4-a4d2-4d8b-9148-e3be6c30e623}">
          <xlrd:rvb i="4002"/>
        </ext>
      </extLst>
    </bk>
    <bk>
      <extLst>
        <ext uri="{3e2802c4-a4d2-4d8b-9148-e3be6c30e623}">
          <xlrd:rvb i="4003"/>
        </ext>
      </extLst>
    </bk>
    <bk>
      <extLst>
        <ext uri="{3e2802c4-a4d2-4d8b-9148-e3be6c30e623}">
          <xlrd:rvb i="4004"/>
        </ext>
      </extLst>
    </bk>
    <bk>
      <extLst>
        <ext uri="{3e2802c4-a4d2-4d8b-9148-e3be6c30e623}">
          <xlrd:rvb i="4005"/>
        </ext>
      </extLst>
    </bk>
    <bk>
      <extLst>
        <ext uri="{3e2802c4-a4d2-4d8b-9148-e3be6c30e623}">
          <xlrd:rvb i="4006"/>
        </ext>
      </extLst>
    </bk>
    <bk>
      <extLst>
        <ext uri="{3e2802c4-a4d2-4d8b-9148-e3be6c30e623}">
          <xlrd:rvb i="4007"/>
        </ext>
      </extLst>
    </bk>
    <bk>
      <extLst>
        <ext uri="{3e2802c4-a4d2-4d8b-9148-e3be6c30e623}">
          <xlrd:rvb i="4008"/>
        </ext>
      </extLst>
    </bk>
    <bk>
      <extLst>
        <ext uri="{3e2802c4-a4d2-4d8b-9148-e3be6c30e623}">
          <xlrd:rvb i="4009"/>
        </ext>
      </extLst>
    </bk>
    <bk>
      <extLst>
        <ext uri="{3e2802c4-a4d2-4d8b-9148-e3be6c30e623}">
          <xlrd:rvb i="4010"/>
        </ext>
      </extLst>
    </bk>
    <bk>
      <extLst>
        <ext uri="{3e2802c4-a4d2-4d8b-9148-e3be6c30e623}">
          <xlrd:rvb i="4011"/>
        </ext>
      </extLst>
    </bk>
    <bk>
      <extLst>
        <ext uri="{3e2802c4-a4d2-4d8b-9148-e3be6c30e623}">
          <xlrd:rvb i="4012"/>
        </ext>
      </extLst>
    </bk>
    <bk>
      <extLst>
        <ext uri="{3e2802c4-a4d2-4d8b-9148-e3be6c30e623}">
          <xlrd:rvb i="4013"/>
        </ext>
      </extLst>
    </bk>
    <bk>
      <extLst>
        <ext uri="{3e2802c4-a4d2-4d8b-9148-e3be6c30e623}">
          <xlrd:rvb i="4014"/>
        </ext>
      </extLst>
    </bk>
    <bk>
      <extLst>
        <ext uri="{3e2802c4-a4d2-4d8b-9148-e3be6c30e623}">
          <xlrd:rvb i="4015"/>
        </ext>
      </extLst>
    </bk>
    <bk>
      <extLst>
        <ext uri="{3e2802c4-a4d2-4d8b-9148-e3be6c30e623}">
          <xlrd:rvb i="4016"/>
        </ext>
      </extLst>
    </bk>
    <bk>
      <extLst>
        <ext uri="{3e2802c4-a4d2-4d8b-9148-e3be6c30e623}">
          <xlrd:rvb i="4017"/>
        </ext>
      </extLst>
    </bk>
    <bk>
      <extLst>
        <ext uri="{3e2802c4-a4d2-4d8b-9148-e3be6c30e623}">
          <xlrd:rvb i="4018"/>
        </ext>
      </extLst>
    </bk>
    <bk>
      <extLst>
        <ext uri="{3e2802c4-a4d2-4d8b-9148-e3be6c30e623}">
          <xlrd:rvb i="4019"/>
        </ext>
      </extLst>
    </bk>
    <bk>
      <extLst>
        <ext uri="{3e2802c4-a4d2-4d8b-9148-e3be6c30e623}">
          <xlrd:rvb i="4020"/>
        </ext>
      </extLst>
    </bk>
    <bk>
      <extLst>
        <ext uri="{3e2802c4-a4d2-4d8b-9148-e3be6c30e623}">
          <xlrd:rvb i="4021"/>
        </ext>
      </extLst>
    </bk>
    <bk>
      <extLst>
        <ext uri="{3e2802c4-a4d2-4d8b-9148-e3be6c30e623}">
          <xlrd:rvb i="4022"/>
        </ext>
      </extLst>
    </bk>
    <bk>
      <extLst>
        <ext uri="{3e2802c4-a4d2-4d8b-9148-e3be6c30e623}">
          <xlrd:rvb i="4023"/>
        </ext>
      </extLst>
    </bk>
    <bk>
      <extLst>
        <ext uri="{3e2802c4-a4d2-4d8b-9148-e3be6c30e623}">
          <xlrd:rvb i="4024"/>
        </ext>
      </extLst>
    </bk>
    <bk>
      <extLst>
        <ext uri="{3e2802c4-a4d2-4d8b-9148-e3be6c30e623}">
          <xlrd:rvb i="4025"/>
        </ext>
      </extLst>
    </bk>
    <bk>
      <extLst>
        <ext uri="{3e2802c4-a4d2-4d8b-9148-e3be6c30e623}">
          <xlrd:rvb i="4026"/>
        </ext>
      </extLst>
    </bk>
    <bk>
      <extLst>
        <ext uri="{3e2802c4-a4d2-4d8b-9148-e3be6c30e623}">
          <xlrd:rvb i="4027"/>
        </ext>
      </extLst>
    </bk>
    <bk>
      <extLst>
        <ext uri="{3e2802c4-a4d2-4d8b-9148-e3be6c30e623}">
          <xlrd:rvb i="4028"/>
        </ext>
      </extLst>
    </bk>
    <bk>
      <extLst>
        <ext uri="{3e2802c4-a4d2-4d8b-9148-e3be6c30e623}">
          <xlrd:rvb i="4029"/>
        </ext>
      </extLst>
    </bk>
    <bk>
      <extLst>
        <ext uri="{3e2802c4-a4d2-4d8b-9148-e3be6c30e623}">
          <xlrd:rvb i="4030"/>
        </ext>
      </extLst>
    </bk>
    <bk>
      <extLst>
        <ext uri="{3e2802c4-a4d2-4d8b-9148-e3be6c30e623}">
          <xlrd:rvb i="4031"/>
        </ext>
      </extLst>
    </bk>
    <bk>
      <extLst>
        <ext uri="{3e2802c4-a4d2-4d8b-9148-e3be6c30e623}">
          <xlrd:rvb i="4032"/>
        </ext>
      </extLst>
    </bk>
    <bk>
      <extLst>
        <ext uri="{3e2802c4-a4d2-4d8b-9148-e3be6c30e623}">
          <xlrd:rvb i="4033"/>
        </ext>
      </extLst>
    </bk>
    <bk>
      <extLst>
        <ext uri="{3e2802c4-a4d2-4d8b-9148-e3be6c30e623}">
          <xlrd:rvb i="4034"/>
        </ext>
      </extLst>
    </bk>
    <bk>
      <extLst>
        <ext uri="{3e2802c4-a4d2-4d8b-9148-e3be6c30e623}">
          <xlrd:rvb i="4035"/>
        </ext>
      </extLst>
    </bk>
    <bk>
      <extLst>
        <ext uri="{3e2802c4-a4d2-4d8b-9148-e3be6c30e623}">
          <xlrd:rvb i="4036"/>
        </ext>
      </extLst>
    </bk>
    <bk>
      <extLst>
        <ext uri="{3e2802c4-a4d2-4d8b-9148-e3be6c30e623}">
          <xlrd:rvb i="4037"/>
        </ext>
      </extLst>
    </bk>
    <bk>
      <extLst>
        <ext uri="{3e2802c4-a4d2-4d8b-9148-e3be6c30e623}">
          <xlrd:rvb i="4038"/>
        </ext>
      </extLst>
    </bk>
    <bk>
      <extLst>
        <ext uri="{3e2802c4-a4d2-4d8b-9148-e3be6c30e623}">
          <xlrd:rvb i="4039"/>
        </ext>
      </extLst>
    </bk>
    <bk>
      <extLst>
        <ext uri="{3e2802c4-a4d2-4d8b-9148-e3be6c30e623}">
          <xlrd:rvb i="4040"/>
        </ext>
      </extLst>
    </bk>
    <bk>
      <extLst>
        <ext uri="{3e2802c4-a4d2-4d8b-9148-e3be6c30e623}">
          <xlrd:rvb i="4041"/>
        </ext>
      </extLst>
    </bk>
    <bk>
      <extLst>
        <ext uri="{3e2802c4-a4d2-4d8b-9148-e3be6c30e623}">
          <xlrd:rvb i="4042"/>
        </ext>
      </extLst>
    </bk>
    <bk>
      <extLst>
        <ext uri="{3e2802c4-a4d2-4d8b-9148-e3be6c30e623}">
          <xlrd:rvb i="4043"/>
        </ext>
      </extLst>
    </bk>
    <bk>
      <extLst>
        <ext uri="{3e2802c4-a4d2-4d8b-9148-e3be6c30e623}">
          <xlrd:rvb i="4044"/>
        </ext>
      </extLst>
    </bk>
    <bk>
      <extLst>
        <ext uri="{3e2802c4-a4d2-4d8b-9148-e3be6c30e623}">
          <xlrd:rvb i="4045"/>
        </ext>
      </extLst>
    </bk>
    <bk>
      <extLst>
        <ext uri="{3e2802c4-a4d2-4d8b-9148-e3be6c30e623}">
          <xlrd:rvb i="4046"/>
        </ext>
      </extLst>
    </bk>
    <bk>
      <extLst>
        <ext uri="{3e2802c4-a4d2-4d8b-9148-e3be6c30e623}">
          <xlrd:rvb i="4047"/>
        </ext>
      </extLst>
    </bk>
    <bk>
      <extLst>
        <ext uri="{3e2802c4-a4d2-4d8b-9148-e3be6c30e623}">
          <xlrd:rvb i="4048"/>
        </ext>
      </extLst>
    </bk>
    <bk>
      <extLst>
        <ext uri="{3e2802c4-a4d2-4d8b-9148-e3be6c30e623}">
          <xlrd:rvb i="4049"/>
        </ext>
      </extLst>
    </bk>
    <bk>
      <extLst>
        <ext uri="{3e2802c4-a4d2-4d8b-9148-e3be6c30e623}">
          <xlrd:rvb i="4050"/>
        </ext>
      </extLst>
    </bk>
    <bk>
      <extLst>
        <ext uri="{3e2802c4-a4d2-4d8b-9148-e3be6c30e623}">
          <xlrd:rvb i="4051"/>
        </ext>
      </extLst>
    </bk>
    <bk>
      <extLst>
        <ext uri="{3e2802c4-a4d2-4d8b-9148-e3be6c30e623}">
          <xlrd:rvb i="4052"/>
        </ext>
      </extLst>
    </bk>
    <bk>
      <extLst>
        <ext uri="{3e2802c4-a4d2-4d8b-9148-e3be6c30e623}">
          <xlrd:rvb i="4053"/>
        </ext>
      </extLst>
    </bk>
    <bk>
      <extLst>
        <ext uri="{3e2802c4-a4d2-4d8b-9148-e3be6c30e623}">
          <xlrd:rvb i="4054"/>
        </ext>
      </extLst>
    </bk>
    <bk>
      <extLst>
        <ext uri="{3e2802c4-a4d2-4d8b-9148-e3be6c30e623}">
          <xlrd:rvb i="4055"/>
        </ext>
      </extLst>
    </bk>
    <bk>
      <extLst>
        <ext uri="{3e2802c4-a4d2-4d8b-9148-e3be6c30e623}">
          <xlrd:rvb i="4056"/>
        </ext>
      </extLst>
    </bk>
    <bk>
      <extLst>
        <ext uri="{3e2802c4-a4d2-4d8b-9148-e3be6c30e623}">
          <xlrd:rvb i="4057"/>
        </ext>
      </extLst>
    </bk>
    <bk>
      <extLst>
        <ext uri="{3e2802c4-a4d2-4d8b-9148-e3be6c30e623}">
          <xlrd:rvb i="4058"/>
        </ext>
      </extLst>
    </bk>
    <bk>
      <extLst>
        <ext uri="{3e2802c4-a4d2-4d8b-9148-e3be6c30e623}">
          <xlrd:rvb i="4059"/>
        </ext>
      </extLst>
    </bk>
    <bk>
      <extLst>
        <ext uri="{3e2802c4-a4d2-4d8b-9148-e3be6c30e623}">
          <xlrd:rvb i="4060"/>
        </ext>
      </extLst>
    </bk>
    <bk>
      <extLst>
        <ext uri="{3e2802c4-a4d2-4d8b-9148-e3be6c30e623}">
          <xlrd:rvb i="4061"/>
        </ext>
      </extLst>
    </bk>
    <bk>
      <extLst>
        <ext uri="{3e2802c4-a4d2-4d8b-9148-e3be6c30e623}">
          <xlrd:rvb i="4062"/>
        </ext>
      </extLst>
    </bk>
    <bk>
      <extLst>
        <ext uri="{3e2802c4-a4d2-4d8b-9148-e3be6c30e623}">
          <xlrd:rvb i="4063"/>
        </ext>
      </extLst>
    </bk>
    <bk>
      <extLst>
        <ext uri="{3e2802c4-a4d2-4d8b-9148-e3be6c30e623}">
          <xlrd:rvb i="4064"/>
        </ext>
      </extLst>
    </bk>
    <bk>
      <extLst>
        <ext uri="{3e2802c4-a4d2-4d8b-9148-e3be6c30e623}">
          <xlrd:rvb i="4065"/>
        </ext>
      </extLst>
    </bk>
    <bk>
      <extLst>
        <ext uri="{3e2802c4-a4d2-4d8b-9148-e3be6c30e623}">
          <xlrd:rvb i="4066"/>
        </ext>
      </extLst>
    </bk>
    <bk>
      <extLst>
        <ext uri="{3e2802c4-a4d2-4d8b-9148-e3be6c30e623}">
          <xlrd:rvb i="4067"/>
        </ext>
      </extLst>
    </bk>
    <bk>
      <extLst>
        <ext uri="{3e2802c4-a4d2-4d8b-9148-e3be6c30e623}">
          <xlrd:rvb i="4068"/>
        </ext>
      </extLst>
    </bk>
    <bk>
      <extLst>
        <ext uri="{3e2802c4-a4d2-4d8b-9148-e3be6c30e623}">
          <xlrd:rvb i="4069"/>
        </ext>
      </extLst>
    </bk>
    <bk>
      <extLst>
        <ext uri="{3e2802c4-a4d2-4d8b-9148-e3be6c30e623}">
          <xlrd:rvb i="4070"/>
        </ext>
      </extLst>
    </bk>
    <bk>
      <extLst>
        <ext uri="{3e2802c4-a4d2-4d8b-9148-e3be6c30e623}">
          <xlrd:rvb i="4071"/>
        </ext>
      </extLst>
    </bk>
    <bk>
      <extLst>
        <ext uri="{3e2802c4-a4d2-4d8b-9148-e3be6c30e623}">
          <xlrd:rvb i="4072"/>
        </ext>
      </extLst>
    </bk>
    <bk>
      <extLst>
        <ext uri="{3e2802c4-a4d2-4d8b-9148-e3be6c30e623}">
          <xlrd:rvb i="4073"/>
        </ext>
      </extLst>
    </bk>
    <bk>
      <extLst>
        <ext uri="{3e2802c4-a4d2-4d8b-9148-e3be6c30e623}">
          <xlrd:rvb i="4074"/>
        </ext>
      </extLst>
    </bk>
    <bk>
      <extLst>
        <ext uri="{3e2802c4-a4d2-4d8b-9148-e3be6c30e623}">
          <xlrd:rvb i="4075"/>
        </ext>
      </extLst>
    </bk>
    <bk>
      <extLst>
        <ext uri="{3e2802c4-a4d2-4d8b-9148-e3be6c30e623}">
          <xlrd:rvb i="4076"/>
        </ext>
      </extLst>
    </bk>
    <bk>
      <extLst>
        <ext uri="{3e2802c4-a4d2-4d8b-9148-e3be6c30e623}">
          <xlrd:rvb i="4077"/>
        </ext>
      </extLst>
    </bk>
    <bk>
      <extLst>
        <ext uri="{3e2802c4-a4d2-4d8b-9148-e3be6c30e623}">
          <xlrd:rvb i="4078"/>
        </ext>
      </extLst>
    </bk>
    <bk>
      <extLst>
        <ext uri="{3e2802c4-a4d2-4d8b-9148-e3be6c30e623}">
          <xlrd:rvb i="4079"/>
        </ext>
      </extLst>
    </bk>
    <bk>
      <extLst>
        <ext uri="{3e2802c4-a4d2-4d8b-9148-e3be6c30e623}">
          <xlrd:rvb i="4080"/>
        </ext>
      </extLst>
    </bk>
    <bk>
      <extLst>
        <ext uri="{3e2802c4-a4d2-4d8b-9148-e3be6c30e623}">
          <xlrd:rvb i="4081"/>
        </ext>
      </extLst>
    </bk>
    <bk>
      <extLst>
        <ext uri="{3e2802c4-a4d2-4d8b-9148-e3be6c30e623}">
          <xlrd:rvb i="4082"/>
        </ext>
      </extLst>
    </bk>
    <bk>
      <extLst>
        <ext uri="{3e2802c4-a4d2-4d8b-9148-e3be6c30e623}">
          <xlrd:rvb i="4083"/>
        </ext>
      </extLst>
    </bk>
    <bk>
      <extLst>
        <ext uri="{3e2802c4-a4d2-4d8b-9148-e3be6c30e623}">
          <xlrd:rvb i="4084"/>
        </ext>
      </extLst>
    </bk>
    <bk>
      <extLst>
        <ext uri="{3e2802c4-a4d2-4d8b-9148-e3be6c30e623}">
          <xlrd:rvb i="4085"/>
        </ext>
      </extLst>
    </bk>
    <bk>
      <extLst>
        <ext uri="{3e2802c4-a4d2-4d8b-9148-e3be6c30e623}">
          <xlrd:rvb i="4086"/>
        </ext>
      </extLst>
    </bk>
    <bk>
      <extLst>
        <ext uri="{3e2802c4-a4d2-4d8b-9148-e3be6c30e623}">
          <xlrd:rvb i="4087"/>
        </ext>
      </extLst>
    </bk>
    <bk>
      <extLst>
        <ext uri="{3e2802c4-a4d2-4d8b-9148-e3be6c30e623}">
          <xlrd:rvb i="4088"/>
        </ext>
      </extLst>
    </bk>
    <bk>
      <extLst>
        <ext uri="{3e2802c4-a4d2-4d8b-9148-e3be6c30e623}">
          <xlrd:rvb i="4089"/>
        </ext>
      </extLst>
    </bk>
    <bk>
      <extLst>
        <ext uri="{3e2802c4-a4d2-4d8b-9148-e3be6c30e623}">
          <xlrd:rvb i="4090"/>
        </ext>
      </extLst>
    </bk>
    <bk>
      <extLst>
        <ext uri="{3e2802c4-a4d2-4d8b-9148-e3be6c30e623}">
          <xlrd:rvb i="4091"/>
        </ext>
      </extLst>
    </bk>
    <bk>
      <extLst>
        <ext uri="{3e2802c4-a4d2-4d8b-9148-e3be6c30e623}">
          <xlrd:rvb i="4092"/>
        </ext>
      </extLst>
    </bk>
    <bk>
      <extLst>
        <ext uri="{3e2802c4-a4d2-4d8b-9148-e3be6c30e623}">
          <xlrd:rvb i="4093"/>
        </ext>
      </extLst>
    </bk>
    <bk>
      <extLst>
        <ext uri="{3e2802c4-a4d2-4d8b-9148-e3be6c30e623}">
          <xlrd:rvb i="4094"/>
        </ext>
      </extLst>
    </bk>
    <bk>
      <extLst>
        <ext uri="{3e2802c4-a4d2-4d8b-9148-e3be6c30e623}">
          <xlrd:rvb i="4095"/>
        </ext>
      </extLst>
    </bk>
    <bk>
      <extLst>
        <ext uri="{3e2802c4-a4d2-4d8b-9148-e3be6c30e623}">
          <xlrd:rvb i="4096"/>
        </ext>
      </extLst>
    </bk>
    <bk>
      <extLst>
        <ext uri="{3e2802c4-a4d2-4d8b-9148-e3be6c30e623}">
          <xlrd:rvb i="4097"/>
        </ext>
      </extLst>
    </bk>
    <bk>
      <extLst>
        <ext uri="{3e2802c4-a4d2-4d8b-9148-e3be6c30e623}">
          <xlrd:rvb i="4098"/>
        </ext>
      </extLst>
    </bk>
    <bk>
      <extLst>
        <ext uri="{3e2802c4-a4d2-4d8b-9148-e3be6c30e623}">
          <xlrd:rvb i="4099"/>
        </ext>
      </extLst>
    </bk>
    <bk>
      <extLst>
        <ext uri="{3e2802c4-a4d2-4d8b-9148-e3be6c30e623}">
          <xlrd:rvb i="4100"/>
        </ext>
      </extLst>
    </bk>
    <bk>
      <extLst>
        <ext uri="{3e2802c4-a4d2-4d8b-9148-e3be6c30e623}">
          <xlrd:rvb i="4101"/>
        </ext>
      </extLst>
    </bk>
    <bk>
      <extLst>
        <ext uri="{3e2802c4-a4d2-4d8b-9148-e3be6c30e623}">
          <xlrd:rvb i="4102"/>
        </ext>
      </extLst>
    </bk>
    <bk>
      <extLst>
        <ext uri="{3e2802c4-a4d2-4d8b-9148-e3be6c30e623}">
          <xlrd:rvb i="4103"/>
        </ext>
      </extLst>
    </bk>
    <bk>
      <extLst>
        <ext uri="{3e2802c4-a4d2-4d8b-9148-e3be6c30e623}">
          <xlrd:rvb i="4104"/>
        </ext>
      </extLst>
    </bk>
    <bk>
      <extLst>
        <ext uri="{3e2802c4-a4d2-4d8b-9148-e3be6c30e623}">
          <xlrd:rvb i="4105"/>
        </ext>
      </extLst>
    </bk>
    <bk>
      <extLst>
        <ext uri="{3e2802c4-a4d2-4d8b-9148-e3be6c30e623}">
          <xlrd:rvb i="4106"/>
        </ext>
      </extLst>
    </bk>
    <bk>
      <extLst>
        <ext uri="{3e2802c4-a4d2-4d8b-9148-e3be6c30e623}">
          <xlrd:rvb i="4107"/>
        </ext>
      </extLst>
    </bk>
    <bk>
      <extLst>
        <ext uri="{3e2802c4-a4d2-4d8b-9148-e3be6c30e623}">
          <xlrd:rvb i="4108"/>
        </ext>
      </extLst>
    </bk>
    <bk>
      <extLst>
        <ext uri="{3e2802c4-a4d2-4d8b-9148-e3be6c30e623}">
          <xlrd:rvb i="4109"/>
        </ext>
      </extLst>
    </bk>
    <bk>
      <extLst>
        <ext uri="{3e2802c4-a4d2-4d8b-9148-e3be6c30e623}">
          <xlrd:rvb i="4110"/>
        </ext>
      </extLst>
    </bk>
    <bk>
      <extLst>
        <ext uri="{3e2802c4-a4d2-4d8b-9148-e3be6c30e623}">
          <xlrd:rvb i="4111"/>
        </ext>
      </extLst>
    </bk>
    <bk>
      <extLst>
        <ext uri="{3e2802c4-a4d2-4d8b-9148-e3be6c30e623}">
          <xlrd:rvb i="4112"/>
        </ext>
      </extLst>
    </bk>
    <bk>
      <extLst>
        <ext uri="{3e2802c4-a4d2-4d8b-9148-e3be6c30e623}">
          <xlrd:rvb i="4113"/>
        </ext>
      </extLst>
    </bk>
    <bk>
      <extLst>
        <ext uri="{3e2802c4-a4d2-4d8b-9148-e3be6c30e623}">
          <xlrd:rvb i="4114"/>
        </ext>
      </extLst>
    </bk>
    <bk>
      <extLst>
        <ext uri="{3e2802c4-a4d2-4d8b-9148-e3be6c30e623}">
          <xlrd:rvb i="4115"/>
        </ext>
      </extLst>
    </bk>
    <bk>
      <extLst>
        <ext uri="{3e2802c4-a4d2-4d8b-9148-e3be6c30e623}">
          <xlrd:rvb i="4116"/>
        </ext>
      </extLst>
    </bk>
    <bk>
      <extLst>
        <ext uri="{3e2802c4-a4d2-4d8b-9148-e3be6c30e623}">
          <xlrd:rvb i="4117"/>
        </ext>
      </extLst>
    </bk>
    <bk>
      <extLst>
        <ext uri="{3e2802c4-a4d2-4d8b-9148-e3be6c30e623}">
          <xlrd:rvb i="4118"/>
        </ext>
      </extLst>
    </bk>
    <bk>
      <extLst>
        <ext uri="{3e2802c4-a4d2-4d8b-9148-e3be6c30e623}">
          <xlrd:rvb i="4119"/>
        </ext>
      </extLst>
    </bk>
    <bk>
      <extLst>
        <ext uri="{3e2802c4-a4d2-4d8b-9148-e3be6c30e623}">
          <xlrd:rvb i="4120"/>
        </ext>
      </extLst>
    </bk>
    <bk>
      <extLst>
        <ext uri="{3e2802c4-a4d2-4d8b-9148-e3be6c30e623}">
          <xlrd:rvb i="4121"/>
        </ext>
      </extLst>
    </bk>
    <bk>
      <extLst>
        <ext uri="{3e2802c4-a4d2-4d8b-9148-e3be6c30e623}">
          <xlrd:rvb i="4122"/>
        </ext>
      </extLst>
    </bk>
    <bk>
      <extLst>
        <ext uri="{3e2802c4-a4d2-4d8b-9148-e3be6c30e623}">
          <xlrd:rvb i="4123"/>
        </ext>
      </extLst>
    </bk>
    <bk>
      <extLst>
        <ext uri="{3e2802c4-a4d2-4d8b-9148-e3be6c30e623}">
          <xlrd:rvb i="4124"/>
        </ext>
      </extLst>
    </bk>
    <bk>
      <extLst>
        <ext uri="{3e2802c4-a4d2-4d8b-9148-e3be6c30e623}">
          <xlrd:rvb i="4125"/>
        </ext>
      </extLst>
    </bk>
    <bk>
      <extLst>
        <ext uri="{3e2802c4-a4d2-4d8b-9148-e3be6c30e623}">
          <xlrd:rvb i="4126"/>
        </ext>
      </extLst>
    </bk>
    <bk>
      <extLst>
        <ext uri="{3e2802c4-a4d2-4d8b-9148-e3be6c30e623}">
          <xlrd:rvb i="4127"/>
        </ext>
      </extLst>
    </bk>
    <bk>
      <extLst>
        <ext uri="{3e2802c4-a4d2-4d8b-9148-e3be6c30e623}">
          <xlrd:rvb i="4128"/>
        </ext>
      </extLst>
    </bk>
    <bk>
      <extLst>
        <ext uri="{3e2802c4-a4d2-4d8b-9148-e3be6c30e623}">
          <xlrd:rvb i="4129"/>
        </ext>
      </extLst>
    </bk>
    <bk>
      <extLst>
        <ext uri="{3e2802c4-a4d2-4d8b-9148-e3be6c30e623}">
          <xlrd:rvb i="4130"/>
        </ext>
      </extLst>
    </bk>
    <bk>
      <extLst>
        <ext uri="{3e2802c4-a4d2-4d8b-9148-e3be6c30e623}">
          <xlrd:rvb i="4131"/>
        </ext>
      </extLst>
    </bk>
    <bk>
      <extLst>
        <ext uri="{3e2802c4-a4d2-4d8b-9148-e3be6c30e623}">
          <xlrd:rvb i="4132"/>
        </ext>
      </extLst>
    </bk>
    <bk>
      <extLst>
        <ext uri="{3e2802c4-a4d2-4d8b-9148-e3be6c30e623}">
          <xlrd:rvb i="4133"/>
        </ext>
      </extLst>
    </bk>
    <bk>
      <extLst>
        <ext uri="{3e2802c4-a4d2-4d8b-9148-e3be6c30e623}">
          <xlrd:rvb i="4134"/>
        </ext>
      </extLst>
    </bk>
    <bk>
      <extLst>
        <ext uri="{3e2802c4-a4d2-4d8b-9148-e3be6c30e623}">
          <xlrd:rvb i="4135"/>
        </ext>
      </extLst>
    </bk>
    <bk>
      <extLst>
        <ext uri="{3e2802c4-a4d2-4d8b-9148-e3be6c30e623}">
          <xlrd:rvb i="4136"/>
        </ext>
      </extLst>
    </bk>
    <bk>
      <extLst>
        <ext uri="{3e2802c4-a4d2-4d8b-9148-e3be6c30e623}">
          <xlrd:rvb i="4137"/>
        </ext>
      </extLst>
    </bk>
    <bk>
      <extLst>
        <ext uri="{3e2802c4-a4d2-4d8b-9148-e3be6c30e623}">
          <xlrd:rvb i="4138"/>
        </ext>
      </extLst>
    </bk>
    <bk>
      <extLst>
        <ext uri="{3e2802c4-a4d2-4d8b-9148-e3be6c30e623}">
          <xlrd:rvb i="4139"/>
        </ext>
      </extLst>
    </bk>
    <bk>
      <extLst>
        <ext uri="{3e2802c4-a4d2-4d8b-9148-e3be6c30e623}">
          <xlrd:rvb i="4140"/>
        </ext>
      </extLst>
    </bk>
    <bk>
      <extLst>
        <ext uri="{3e2802c4-a4d2-4d8b-9148-e3be6c30e623}">
          <xlrd:rvb i="4141"/>
        </ext>
      </extLst>
    </bk>
    <bk>
      <extLst>
        <ext uri="{3e2802c4-a4d2-4d8b-9148-e3be6c30e623}">
          <xlrd:rvb i="4142"/>
        </ext>
      </extLst>
    </bk>
    <bk>
      <extLst>
        <ext uri="{3e2802c4-a4d2-4d8b-9148-e3be6c30e623}">
          <xlrd:rvb i="4143"/>
        </ext>
      </extLst>
    </bk>
    <bk>
      <extLst>
        <ext uri="{3e2802c4-a4d2-4d8b-9148-e3be6c30e623}">
          <xlrd:rvb i="4144"/>
        </ext>
      </extLst>
    </bk>
    <bk>
      <extLst>
        <ext uri="{3e2802c4-a4d2-4d8b-9148-e3be6c30e623}">
          <xlrd:rvb i="4145"/>
        </ext>
      </extLst>
    </bk>
    <bk>
      <extLst>
        <ext uri="{3e2802c4-a4d2-4d8b-9148-e3be6c30e623}">
          <xlrd:rvb i="4146"/>
        </ext>
      </extLst>
    </bk>
    <bk>
      <extLst>
        <ext uri="{3e2802c4-a4d2-4d8b-9148-e3be6c30e623}">
          <xlrd:rvb i="4147"/>
        </ext>
      </extLst>
    </bk>
    <bk>
      <extLst>
        <ext uri="{3e2802c4-a4d2-4d8b-9148-e3be6c30e623}">
          <xlrd:rvb i="4148"/>
        </ext>
      </extLst>
    </bk>
    <bk>
      <extLst>
        <ext uri="{3e2802c4-a4d2-4d8b-9148-e3be6c30e623}">
          <xlrd:rvb i="4149"/>
        </ext>
      </extLst>
    </bk>
    <bk>
      <extLst>
        <ext uri="{3e2802c4-a4d2-4d8b-9148-e3be6c30e623}">
          <xlrd:rvb i="4150"/>
        </ext>
      </extLst>
    </bk>
    <bk>
      <extLst>
        <ext uri="{3e2802c4-a4d2-4d8b-9148-e3be6c30e623}">
          <xlrd:rvb i="4151"/>
        </ext>
      </extLst>
    </bk>
    <bk>
      <extLst>
        <ext uri="{3e2802c4-a4d2-4d8b-9148-e3be6c30e623}">
          <xlrd:rvb i="4152"/>
        </ext>
      </extLst>
    </bk>
    <bk>
      <extLst>
        <ext uri="{3e2802c4-a4d2-4d8b-9148-e3be6c30e623}">
          <xlrd:rvb i="4153"/>
        </ext>
      </extLst>
    </bk>
    <bk>
      <extLst>
        <ext uri="{3e2802c4-a4d2-4d8b-9148-e3be6c30e623}">
          <xlrd:rvb i="4154"/>
        </ext>
      </extLst>
    </bk>
    <bk>
      <extLst>
        <ext uri="{3e2802c4-a4d2-4d8b-9148-e3be6c30e623}">
          <xlrd:rvb i="4155"/>
        </ext>
      </extLst>
    </bk>
    <bk>
      <extLst>
        <ext uri="{3e2802c4-a4d2-4d8b-9148-e3be6c30e623}">
          <xlrd:rvb i="4156"/>
        </ext>
      </extLst>
    </bk>
    <bk>
      <extLst>
        <ext uri="{3e2802c4-a4d2-4d8b-9148-e3be6c30e623}">
          <xlrd:rvb i="4157"/>
        </ext>
      </extLst>
    </bk>
    <bk>
      <extLst>
        <ext uri="{3e2802c4-a4d2-4d8b-9148-e3be6c30e623}">
          <xlrd:rvb i="4158"/>
        </ext>
      </extLst>
    </bk>
    <bk>
      <extLst>
        <ext uri="{3e2802c4-a4d2-4d8b-9148-e3be6c30e623}">
          <xlrd:rvb i="4159"/>
        </ext>
      </extLst>
    </bk>
    <bk>
      <extLst>
        <ext uri="{3e2802c4-a4d2-4d8b-9148-e3be6c30e623}">
          <xlrd:rvb i="4160"/>
        </ext>
      </extLst>
    </bk>
    <bk>
      <extLst>
        <ext uri="{3e2802c4-a4d2-4d8b-9148-e3be6c30e623}">
          <xlrd:rvb i="4161"/>
        </ext>
      </extLst>
    </bk>
    <bk>
      <extLst>
        <ext uri="{3e2802c4-a4d2-4d8b-9148-e3be6c30e623}">
          <xlrd:rvb i="4162"/>
        </ext>
      </extLst>
    </bk>
    <bk>
      <extLst>
        <ext uri="{3e2802c4-a4d2-4d8b-9148-e3be6c30e623}">
          <xlrd:rvb i="4163"/>
        </ext>
      </extLst>
    </bk>
    <bk>
      <extLst>
        <ext uri="{3e2802c4-a4d2-4d8b-9148-e3be6c30e623}">
          <xlrd:rvb i="4164"/>
        </ext>
      </extLst>
    </bk>
    <bk>
      <extLst>
        <ext uri="{3e2802c4-a4d2-4d8b-9148-e3be6c30e623}">
          <xlrd:rvb i="4165"/>
        </ext>
      </extLst>
    </bk>
    <bk>
      <extLst>
        <ext uri="{3e2802c4-a4d2-4d8b-9148-e3be6c30e623}">
          <xlrd:rvb i="4166"/>
        </ext>
      </extLst>
    </bk>
    <bk>
      <extLst>
        <ext uri="{3e2802c4-a4d2-4d8b-9148-e3be6c30e623}">
          <xlrd:rvb i="4167"/>
        </ext>
      </extLst>
    </bk>
    <bk>
      <extLst>
        <ext uri="{3e2802c4-a4d2-4d8b-9148-e3be6c30e623}">
          <xlrd:rvb i="4168"/>
        </ext>
      </extLst>
    </bk>
    <bk>
      <extLst>
        <ext uri="{3e2802c4-a4d2-4d8b-9148-e3be6c30e623}">
          <xlrd:rvb i="4169"/>
        </ext>
      </extLst>
    </bk>
    <bk>
      <extLst>
        <ext uri="{3e2802c4-a4d2-4d8b-9148-e3be6c30e623}">
          <xlrd:rvb i="4170"/>
        </ext>
      </extLst>
    </bk>
    <bk>
      <extLst>
        <ext uri="{3e2802c4-a4d2-4d8b-9148-e3be6c30e623}">
          <xlrd:rvb i="4171"/>
        </ext>
      </extLst>
    </bk>
    <bk>
      <extLst>
        <ext uri="{3e2802c4-a4d2-4d8b-9148-e3be6c30e623}">
          <xlrd:rvb i="4172"/>
        </ext>
      </extLst>
    </bk>
    <bk>
      <extLst>
        <ext uri="{3e2802c4-a4d2-4d8b-9148-e3be6c30e623}">
          <xlrd:rvb i="4173"/>
        </ext>
      </extLst>
    </bk>
    <bk>
      <extLst>
        <ext uri="{3e2802c4-a4d2-4d8b-9148-e3be6c30e623}">
          <xlrd:rvb i="4174"/>
        </ext>
      </extLst>
    </bk>
    <bk>
      <extLst>
        <ext uri="{3e2802c4-a4d2-4d8b-9148-e3be6c30e623}">
          <xlrd:rvb i="4175"/>
        </ext>
      </extLst>
    </bk>
    <bk>
      <extLst>
        <ext uri="{3e2802c4-a4d2-4d8b-9148-e3be6c30e623}">
          <xlrd:rvb i="4176"/>
        </ext>
      </extLst>
    </bk>
    <bk>
      <extLst>
        <ext uri="{3e2802c4-a4d2-4d8b-9148-e3be6c30e623}">
          <xlrd:rvb i="4177"/>
        </ext>
      </extLst>
    </bk>
    <bk>
      <extLst>
        <ext uri="{3e2802c4-a4d2-4d8b-9148-e3be6c30e623}">
          <xlrd:rvb i="4178"/>
        </ext>
      </extLst>
    </bk>
    <bk>
      <extLst>
        <ext uri="{3e2802c4-a4d2-4d8b-9148-e3be6c30e623}">
          <xlrd:rvb i="4179"/>
        </ext>
      </extLst>
    </bk>
    <bk>
      <extLst>
        <ext uri="{3e2802c4-a4d2-4d8b-9148-e3be6c30e623}">
          <xlrd:rvb i="4180"/>
        </ext>
      </extLst>
    </bk>
    <bk>
      <extLst>
        <ext uri="{3e2802c4-a4d2-4d8b-9148-e3be6c30e623}">
          <xlrd:rvb i="4181"/>
        </ext>
      </extLst>
    </bk>
    <bk>
      <extLst>
        <ext uri="{3e2802c4-a4d2-4d8b-9148-e3be6c30e623}">
          <xlrd:rvb i="4182"/>
        </ext>
      </extLst>
    </bk>
    <bk>
      <extLst>
        <ext uri="{3e2802c4-a4d2-4d8b-9148-e3be6c30e623}">
          <xlrd:rvb i="4183"/>
        </ext>
      </extLst>
    </bk>
    <bk>
      <extLst>
        <ext uri="{3e2802c4-a4d2-4d8b-9148-e3be6c30e623}">
          <xlrd:rvb i="4184"/>
        </ext>
      </extLst>
    </bk>
    <bk>
      <extLst>
        <ext uri="{3e2802c4-a4d2-4d8b-9148-e3be6c30e623}">
          <xlrd:rvb i="4185"/>
        </ext>
      </extLst>
    </bk>
    <bk>
      <extLst>
        <ext uri="{3e2802c4-a4d2-4d8b-9148-e3be6c30e623}">
          <xlrd:rvb i="4186"/>
        </ext>
      </extLst>
    </bk>
    <bk>
      <extLst>
        <ext uri="{3e2802c4-a4d2-4d8b-9148-e3be6c30e623}">
          <xlrd:rvb i="4187"/>
        </ext>
      </extLst>
    </bk>
    <bk>
      <extLst>
        <ext uri="{3e2802c4-a4d2-4d8b-9148-e3be6c30e623}">
          <xlrd:rvb i="4188"/>
        </ext>
      </extLst>
    </bk>
    <bk>
      <extLst>
        <ext uri="{3e2802c4-a4d2-4d8b-9148-e3be6c30e623}">
          <xlrd:rvb i="4189"/>
        </ext>
      </extLst>
    </bk>
    <bk>
      <extLst>
        <ext uri="{3e2802c4-a4d2-4d8b-9148-e3be6c30e623}">
          <xlrd:rvb i="4190"/>
        </ext>
      </extLst>
    </bk>
    <bk>
      <extLst>
        <ext uri="{3e2802c4-a4d2-4d8b-9148-e3be6c30e623}">
          <xlrd:rvb i="4191"/>
        </ext>
      </extLst>
    </bk>
    <bk>
      <extLst>
        <ext uri="{3e2802c4-a4d2-4d8b-9148-e3be6c30e623}">
          <xlrd:rvb i="4192"/>
        </ext>
      </extLst>
    </bk>
    <bk>
      <extLst>
        <ext uri="{3e2802c4-a4d2-4d8b-9148-e3be6c30e623}">
          <xlrd:rvb i="4193"/>
        </ext>
      </extLst>
    </bk>
    <bk>
      <extLst>
        <ext uri="{3e2802c4-a4d2-4d8b-9148-e3be6c30e623}">
          <xlrd:rvb i="4194"/>
        </ext>
      </extLst>
    </bk>
    <bk>
      <extLst>
        <ext uri="{3e2802c4-a4d2-4d8b-9148-e3be6c30e623}">
          <xlrd:rvb i="4195"/>
        </ext>
      </extLst>
    </bk>
    <bk>
      <extLst>
        <ext uri="{3e2802c4-a4d2-4d8b-9148-e3be6c30e623}">
          <xlrd:rvb i="4196"/>
        </ext>
      </extLst>
    </bk>
    <bk>
      <extLst>
        <ext uri="{3e2802c4-a4d2-4d8b-9148-e3be6c30e623}">
          <xlrd:rvb i="4197"/>
        </ext>
      </extLst>
    </bk>
    <bk>
      <extLst>
        <ext uri="{3e2802c4-a4d2-4d8b-9148-e3be6c30e623}">
          <xlrd:rvb i="4198"/>
        </ext>
      </extLst>
    </bk>
    <bk>
      <extLst>
        <ext uri="{3e2802c4-a4d2-4d8b-9148-e3be6c30e623}">
          <xlrd:rvb i="4199"/>
        </ext>
      </extLst>
    </bk>
    <bk>
      <extLst>
        <ext uri="{3e2802c4-a4d2-4d8b-9148-e3be6c30e623}">
          <xlrd:rvb i="4200"/>
        </ext>
      </extLst>
    </bk>
    <bk>
      <extLst>
        <ext uri="{3e2802c4-a4d2-4d8b-9148-e3be6c30e623}">
          <xlrd:rvb i="4201"/>
        </ext>
      </extLst>
    </bk>
    <bk>
      <extLst>
        <ext uri="{3e2802c4-a4d2-4d8b-9148-e3be6c30e623}">
          <xlrd:rvb i="4202"/>
        </ext>
      </extLst>
    </bk>
    <bk>
      <extLst>
        <ext uri="{3e2802c4-a4d2-4d8b-9148-e3be6c30e623}">
          <xlrd:rvb i="4203"/>
        </ext>
      </extLst>
    </bk>
    <bk>
      <extLst>
        <ext uri="{3e2802c4-a4d2-4d8b-9148-e3be6c30e623}">
          <xlrd:rvb i="4204"/>
        </ext>
      </extLst>
    </bk>
    <bk>
      <extLst>
        <ext uri="{3e2802c4-a4d2-4d8b-9148-e3be6c30e623}">
          <xlrd:rvb i="4205"/>
        </ext>
      </extLst>
    </bk>
    <bk>
      <extLst>
        <ext uri="{3e2802c4-a4d2-4d8b-9148-e3be6c30e623}">
          <xlrd:rvb i="4206"/>
        </ext>
      </extLst>
    </bk>
    <bk>
      <extLst>
        <ext uri="{3e2802c4-a4d2-4d8b-9148-e3be6c30e623}">
          <xlrd:rvb i="4207"/>
        </ext>
      </extLst>
    </bk>
    <bk>
      <extLst>
        <ext uri="{3e2802c4-a4d2-4d8b-9148-e3be6c30e623}">
          <xlrd:rvb i="4208"/>
        </ext>
      </extLst>
    </bk>
    <bk>
      <extLst>
        <ext uri="{3e2802c4-a4d2-4d8b-9148-e3be6c30e623}">
          <xlrd:rvb i="4209"/>
        </ext>
      </extLst>
    </bk>
    <bk>
      <extLst>
        <ext uri="{3e2802c4-a4d2-4d8b-9148-e3be6c30e623}">
          <xlrd:rvb i="4210"/>
        </ext>
      </extLst>
    </bk>
    <bk>
      <extLst>
        <ext uri="{3e2802c4-a4d2-4d8b-9148-e3be6c30e623}">
          <xlrd:rvb i="4211"/>
        </ext>
      </extLst>
    </bk>
    <bk>
      <extLst>
        <ext uri="{3e2802c4-a4d2-4d8b-9148-e3be6c30e623}">
          <xlrd:rvb i="4212"/>
        </ext>
      </extLst>
    </bk>
    <bk>
      <extLst>
        <ext uri="{3e2802c4-a4d2-4d8b-9148-e3be6c30e623}">
          <xlrd:rvb i="4213"/>
        </ext>
      </extLst>
    </bk>
    <bk>
      <extLst>
        <ext uri="{3e2802c4-a4d2-4d8b-9148-e3be6c30e623}">
          <xlrd:rvb i="4214"/>
        </ext>
      </extLst>
    </bk>
    <bk>
      <extLst>
        <ext uri="{3e2802c4-a4d2-4d8b-9148-e3be6c30e623}">
          <xlrd:rvb i="4215"/>
        </ext>
      </extLst>
    </bk>
    <bk>
      <extLst>
        <ext uri="{3e2802c4-a4d2-4d8b-9148-e3be6c30e623}">
          <xlrd:rvb i="4216"/>
        </ext>
      </extLst>
    </bk>
    <bk>
      <extLst>
        <ext uri="{3e2802c4-a4d2-4d8b-9148-e3be6c30e623}">
          <xlrd:rvb i="4217"/>
        </ext>
      </extLst>
    </bk>
    <bk>
      <extLst>
        <ext uri="{3e2802c4-a4d2-4d8b-9148-e3be6c30e623}">
          <xlrd:rvb i="4218"/>
        </ext>
      </extLst>
    </bk>
    <bk>
      <extLst>
        <ext uri="{3e2802c4-a4d2-4d8b-9148-e3be6c30e623}">
          <xlrd:rvb i="4219"/>
        </ext>
      </extLst>
    </bk>
    <bk>
      <extLst>
        <ext uri="{3e2802c4-a4d2-4d8b-9148-e3be6c30e623}">
          <xlrd:rvb i="4220"/>
        </ext>
      </extLst>
    </bk>
    <bk>
      <extLst>
        <ext uri="{3e2802c4-a4d2-4d8b-9148-e3be6c30e623}">
          <xlrd:rvb i="4221"/>
        </ext>
      </extLst>
    </bk>
    <bk>
      <extLst>
        <ext uri="{3e2802c4-a4d2-4d8b-9148-e3be6c30e623}">
          <xlrd:rvb i="4222"/>
        </ext>
      </extLst>
    </bk>
    <bk>
      <extLst>
        <ext uri="{3e2802c4-a4d2-4d8b-9148-e3be6c30e623}">
          <xlrd:rvb i="4223"/>
        </ext>
      </extLst>
    </bk>
    <bk>
      <extLst>
        <ext uri="{3e2802c4-a4d2-4d8b-9148-e3be6c30e623}">
          <xlrd:rvb i="4224"/>
        </ext>
      </extLst>
    </bk>
    <bk>
      <extLst>
        <ext uri="{3e2802c4-a4d2-4d8b-9148-e3be6c30e623}">
          <xlrd:rvb i="4225"/>
        </ext>
      </extLst>
    </bk>
    <bk>
      <extLst>
        <ext uri="{3e2802c4-a4d2-4d8b-9148-e3be6c30e623}">
          <xlrd:rvb i="4226"/>
        </ext>
      </extLst>
    </bk>
    <bk>
      <extLst>
        <ext uri="{3e2802c4-a4d2-4d8b-9148-e3be6c30e623}">
          <xlrd:rvb i="4227"/>
        </ext>
      </extLst>
    </bk>
    <bk>
      <extLst>
        <ext uri="{3e2802c4-a4d2-4d8b-9148-e3be6c30e623}">
          <xlrd:rvb i="4228"/>
        </ext>
      </extLst>
    </bk>
    <bk>
      <extLst>
        <ext uri="{3e2802c4-a4d2-4d8b-9148-e3be6c30e623}">
          <xlrd:rvb i="4229"/>
        </ext>
      </extLst>
    </bk>
    <bk>
      <extLst>
        <ext uri="{3e2802c4-a4d2-4d8b-9148-e3be6c30e623}">
          <xlrd:rvb i="4230"/>
        </ext>
      </extLst>
    </bk>
    <bk>
      <extLst>
        <ext uri="{3e2802c4-a4d2-4d8b-9148-e3be6c30e623}">
          <xlrd:rvb i="4231"/>
        </ext>
      </extLst>
    </bk>
    <bk>
      <extLst>
        <ext uri="{3e2802c4-a4d2-4d8b-9148-e3be6c30e623}">
          <xlrd:rvb i="4232"/>
        </ext>
      </extLst>
    </bk>
    <bk>
      <extLst>
        <ext uri="{3e2802c4-a4d2-4d8b-9148-e3be6c30e623}">
          <xlrd:rvb i="4233"/>
        </ext>
      </extLst>
    </bk>
    <bk>
      <extLst>
        <ext uri="{3e2802c4-a4d2-4d8b-9148-e3be6c30e623}">
          <xlrd:rvb i="4234"/>
        </ext>
      </extLst>
    </bk>
    <bk>
      <extLst>
        <ext uri="{3e2802c4-a4d2-4d8b-9148-e3be6c30e623}">
          <xlrd:rvb i="4235"/>
        </ext>
      </extLst>
    </bk>
    <bk>
      <extLst>
        <ext uri="{3e2802c4-a4d2-4d8b-9148-e3be6c30e623}">
          <xlrd:rvb i="4236"/>
        </ext>
      </extLst>
    </bk>
    <bk>
      <extLst>
        <ext uri="{3e2802c4-a4d2-4d8b-9148-e3be6c30e623}">
          <xlrd:rvb i="4237"/>
        </ext>
      </extLst>
    </bk>
    <bk>
      <extLst>
        <ext uri="{3e2802c4-a4d2-4d8b-9148-e3be6c30e623}">
          <xlrd:rvb i="4238"/>
        </ext>
      </extLst>
    </bk>
    <bk>
      <extLst>
        <ext uri="{3e2802c4-a4d2-4d8b-9148-e3be6c30e623}">
          <xlrd:rvb i="4239"/>
        </ext>
      </extLst>
    </bk>
    <bk>
      <extLst>
        <ext uri="{3e2802c4-a4d2-4d8b-9148-e3be6c30e623}">
          <xlrd:rvb i="4240"/>
        </ext>
      </extLst>
    </bk>
    <bk>
      <extLst>
        <ext uri="{3e2802c4-a4d2-4d8b-9148-e3be6c30e623}">
          <xlrd:rvb i="4241"/>
        </ext>
      </extLst>
    </bk>
    <bk>
      <extLst>
        <ext uri="{3e2802c4-a4d2-4d8b-9148-e3be6c30e623}">
          <xlrd:rvb i="4242"/>
        </ext>
      </extLst>
    </bk>
    <bk>
      <extLst>
        <ext uri="{3e2802c4-a4d2-4d8b-9148-e3be6c30e623}">
          <xlrd:rvb i="4243"/>
        </ext>
      </extLst>
    </bk>
    <bk>
      <extLst>
        <ext uri="{3e2802c4-a4d2-4d8b-9148-e3be6c30e623}">
          <xlrd:rvb i="4244"/>
        </ext>
      </extLst>
    </bk>
    <bk>
      <extLst>
        <ext uri="{3e2802c4-a4d2-4d8b-9148-e3be6c30e623}">
          <xlrd:rvb i="4245"/>
        </ext>
      </extLst>
    </bk>
    <bk>
      <extLst>
        <ext uri="{3e2802c4-a4d2-4d8b-9148-e3be6c30e623}">
          <xlrd:rvb i="4246"/>
        </ext>
      </extLst>
    </bk>
    <bk>
      <extLst>
        <ext uri="{3e2802c4-a4d2-4d8b-9148-e3be6c30e623}">
          <xlrd:rvb i="4247"/>
        </ext>
      </extLst>
    </bk>
    <bk>
      <extLst>
        <ext uri="{3e2802c4-a4d2-4d8b-9148-e3be6c30e623}">
          <xlrd:rvb i="4248"/>
        </ext>
      </extLst>
    </bk>
    <bk>
      <extLst>
        <ext uri="{3e2802c4-a4d2-4d8b-9148-e3be6c30e623}">
          <xlrd:rvb i="4249"/>
        </ext>
      </extLst>
    </bk>
    <bk>
      <extLst>
        <ext uri="{3e2802c4-a4d2-4d8b-9148-e3be6c30e623}">
          <xlrd:rvb i="4250"/>
        </ext>
      </extLst>
    </bk>
    <bk>
      <extLst>
        <ext uri="{3e2802c4-a4d2-4d8b-9148-e3be6c30e623}">
          <xlrd:rvb i="4251"/>
        </ext>
      </extLst>
    </bk>
    <bk>
      <extLst>
        <ext uri="{3e2802c4-a4d2-4d8b-9148-e3be6c30e623}">
          <xlrd:rvb i="4252"/>
        </ext>
      </extLst>
    </bk>
    <bk>
      <extLst>
        <ext uri="{3e2802c4-a4d2-4d8b-9148-e3be6c30e623}">
          <xlrd:rvb i="4253"/>
        </ext>
      </extLst>
    </bk>
    <bk>
      <extLst>
        <ext uri="{3e2802c4-a4d2-4d8b-9148-e3be6c30e623}">
          <xlrd:rvb i="4254"/>
        </ext>
      </extLst>
    </bk>
    <bk>
      <extLst>
        <ext uri="{3e2802c4-a4d2-4d8b-9148-e3be6c30e623}">
          <xlrd:rvb i="4255"/>
        </ext>
      </extLst>
    </bk>
    <bk>
      <extLst>
        <ext uri="{3e2802c4-a4d2-4d8b-9148-e3be6c30e623}">
          <xlrd:rvb i="4256"/>
        </ext>
      </extLst>
    </bk>
    <bk>
      <extLst>
        <ext uri="{3e2802c4-a4d2-4d8b-9148-e3be6c30e623}">
          <xlrd:rvb i="4257"/>
        </ext>
      </extLst>
    </bk>
    <bk>
      <extLst>
        <ext uri="{3e2802c4-a4d2-4d8b-9148-e3be6c30e623}">
          <xlrd:rvb i="4258"/>
        </ext>
      </extLst>
    </bk>
    <bk>
      <extLst>
        <ext uri="{3e2802c4-a4d2-4d8b-9148-e3be6c30e623}">
          <xlrd:rvb i="4259"/>
        </ext>
      </extLst>
    </bk>
    <bk>
      <extLst>
        <ext uri="{3e2802c4-a4d2-4d8b-9148-e3be6c30e623}">
          <xlrd:rvb i="4260"/>
        </ext>
      </extLst>
    </bk>
    <bk>
      <extLst>
        <ext uri="{3e2802c4-a4d2-4d8b-9148-e3be6c30e623}">
          <xlrd:rvb i="4261"/>
        </ext>
      </extLst>
    </bk>
    <bk>
      <extLst>
        <ext uri="{3e2802c4-a4d2-4d8b-9148-e3be6c30e623}">
          <xlrd:rvb i="4262"/>
        </ext>
      </extLst>
    </bk>
    <bk>
      <extLst>
        <ext uri="{3e2802c4-a4d2-4d8b-9148-e3be6c30e623}">
          <xlrd:rvb i="4263"/>
        </ext>
      </extLst>
    </bk>
    <bk>
      <extLst>
        <ext uri="{3e2802c4-a4d2-4d8b-9148-e3be6c30e623}">
          <xlrd:rvb i="4264"/>
        </ext>
      </extLst>
    </bk>
    <bk>
      <extLst>
        <ext uri="{3e2802c4-a4d2-4d8b-9148-e3be6c30e623}">
          <xlrd:rvb i="4265"/>
        </ext>
      </extLst>
    </bk>
    <bk>
      <extLst>
        <ext uri="{3e2802c4-a4d2-4d8b-9148-e3be6c30e623}">
          <xlrd:rvb i="4266"/>
        </ext>
      </extLst>
    </bk>
    <bk>
      <extLst>
        <ext uri="{3e2802c4-a4d2-4d8b-9148-e3be6c30e623}">
          <xlrd:rvb i="4267"/>
        </ext>
      </extLst>
    </bk>
    <bk>
      <extLst>
        <ext uri="{3e2802c4-a4d2-4d8b-9148-e3be6c30e623}">
          <xlrd:rvb i="4268"/>
        </ext>
      </extLst>
    </bk>
    <bk>
      <extLst>
        <ext uri="{3e2802c4-a4d2-4d8b-9148-e3be6c30e623}">
          <xlrd:rvb i="4269"/>
        </ext>
      </extLst>
    </bk>
    <bk>
      <extLst>
        <ext uri="{3e2802c4-a4d2-4d8b-9148-e3be6c30e623}">
          <xlrd:rvb i="4270"/>
        </ext>
      </extLst>
    </bk>
    <bk>
      <extLst>
        <ext uri="{3e2802c4-a4d2-4d8b-9148-e3be6c30e623}">
          <xlrd:rvb i="4271"/>
        </ext>
      </extLst>
    </bk>
    <bk>
      <extLst>
        <ext uri="{3e2802c4-a4d2-4d8b-9148-e3be6c30e623}">
          <xlrd:rvb i="4272"/>
        </ext>
      </extLst>
    </bk>
    <bk>
      <extLst>
        <ext uri="{3e2802c4-a4d2-4d8b-9148-e3be6c30e623}">
          <xlrd:rvb i="4273"/>
        </ext>
      </extLst>
    </bk>
    <bk>
      <extLst>
        <ext uri="{3e2802c4-a4d2-4d8b-9148-e3be6c30e623}">
          <xlrd:rvb i="4274"/>
        </ext>
      </extLst>
    </bk>
    <bk>
      <extLst>
        <ext uri="{3e2802c4-a4d2-4d8b-9148-e3be6c30e623}">
          <xlrd:rvb i="4275"/>
        </ext>
      </extLst>
    </bk>
    <bk>
      <extLst>
        <ext uri="{3e2802c4-a4d2-4d8b-9148-e3be6c30e623}">
          <xlrd:rvb i="4276"/>
        </ext>
      </extLst>
    </bk>
    <bk>
      <extLst>
        <ext uri="{3e2802c4-a4d2-4d8b-9148-e3be6c30e623}">
          <xlrd:rvb i="4277"/>
        </ext>
      </extLst>
    </bk>
    <bk>
      <extLst>
        <ext uri="{3e2802c4-a4d2-4d8b-9148-e3be6c30e623}">
          <xlrd:rvb i="4278"/>
        </ext>
      </extLst>
    </bk>
    <bk>
      <extLst>
        <ext uri="{3e2802c4-a4d2-4d8b-9148-e3be6c30e623}">
          <xlrd:rvb i="4279"/>
        </ext>
      </extLst>
    </bk>
    <bk>
      <extLst>
        <ext uri="{3e2802c4-a4d2-4d8b-9148-e3be6c30e623}">
          <xlrd:rvb i="4280"/>
        </ext>
      </extLst>
    </bk>
    <bk>
      <extLst>
        <ext uri="{3e2802c4-a4d2-4d8b-9148-e3be6c30e623}">
          <xlrd:rvb i="4281"/>
        </ext>
      </extLst>
    </bk>
    <bk>
      <extLst>
        <ext uri="{3e2802c4-a4d2-4d8b-9148-e3be6c30e623}">
          <xlrd:rvb i="4282"/>
        </ext>
      </extLst>
    </bk>
    <bk>
      <extLst>
        <ext uri="{3e2802c4-a4d2-4d8b-9148-e3be6c30e623}">
          <xlrd:rvb i="4283"/>
        </ext>
      </extLst>
    </bk>
    <bk>
      <extLst>
        <ext uri="{3e2802c4-a4d2-4d8b-9148-e3be6c30e623}">
          <xlrd:rvb i="4284"/>
        </ext>
      </extLst>
    </bk>
    <bk>
      <extLst>
        <ext uri="{3e2802c4-a4d2-4d8b-9148-e3be6c30e623}">
          <xlrd:rvb i="4285"/>
        </ext>
      </extLst>
    </bk>
    <bk>
      <extLst>
        <ext uri="{3e2802c4-a4d2-4d8b-9148-e3be6c30e623}">
          <xlrd:rvb i="4286"/>
        </ext>
      </extLst>
    </bk>
    <bk>
      <extLst>
        <ext uri="{3e2802c4-a4d2-4d8b-9148-e3be6c30e623}">
          <xlrd:rvb i="4287"/>
        </ext>
      </extLst>
    </bk>
    <bk>
      <extLst>
        <ext uri="{3e2802c4-a4d2-4d8b-9148-e3be6c30e623}">
          <xlrd:rvb i="4288"/>
        </ext>
      </extLst>
    </bk>
    <bk>
      <extLst>
        <ext uri="{3e2802c4-a4d2-4d8b-9148-e3be6c30e623}">
          <xlrd:rvb i="4289"/>
        </ext>
      </extLst>
    </bk>
    <bk>
      <extLst>
        <ext uri="{3e2802c4-a4d2-4d8b-9148-e3be6c30e623}">
          <xlrd:rvb i="4290"/>
        </ext>
      </extLst>
    </bk>
    <bk>
      <extLst>
        <ext uri="{3e2802c4-a4d2-4d8b-9148-e3be6c30e623}">
          <xlrd:rvb i="4291"/>
        </ext>
      </extLst>
    </bk>
    <bk>
      <extLst>
        <ext uri="{3e2802c4-a4d2-4d8b-9148-e3be6c30e623}">
          <xlrd:rvb i="4292"/>
        </ext>
      </extLst>
    </bk>
    <bk>
      <extLst>
        <ext uri="{3e2802c4-a4d2-4d8b-9148-e3be6c30e623}">
          <xlrd:rvb i="4293"/>
        </ext>
      </extLst>
    </bk>
    <bk>
      <extLst>
        <ext uri="{3e2802c4-a4d2-4d8b-9148-e3be6c30e623}">
          <xlrd:rvb i="4294"/>
        </ext>
      </extLst>
    </bk>
    <bk>
      <extLst>
        <ext uri="{3e2802c4-a4d2-4d8b-9148-e3be6c30e623}">
          <xlrd:rvb i="4295"/>
        </ext>
      </extLst>
    </bk>
    <bk>
      <extLst>
        <ext uri="{3e2802c4-a4d2-4d8b-9148-e3be6c30e623}">
          <xlrd:rvb i="4296"/>
        </ext>
      </extLst>
    </bk>
    <bk>
      <extLst>
        <ext uri="{3e2802c4-a4d2-4d8b-9148-e3be6c30e623}">
          <xlrd:rvb i="4297"/>
        </ext>
      </extLst>
    </bk>
    <bk>
      <extLst>
        <ext uri="{3e2802c4-a4d2-4d8b-9148-e3be6c30e623}">
          <xlrd:rvb i="4298"/>
        </ext>
      </extLst>
    </bk>
    <bk>
      <extLst>
        <ext uri="{3e2802c4-a4d2-4d8b-9148-e3be6c30e623}">
          <xlrd:rvb i="4299"/>
        </ext>
      </extLst>
    </bk>
    <bk>
      <extLst>
        <ext uri="{3e2802c4-a4d2-4d8b-9148-e3be6c30e623}">
          <xlrd:rvb i="4300"/>
        </ext>
      </extLst>
    </bk>
    <bk>
      <extLst>
        <ext uri="{3e2802c4-a4d2-4d8b-9148-e3be6c30e623}">
          <xlrd:rvb i="4301"/>
        </ext>
      </extLst>
    </bk>
    <bk>
      <extLst>
        <ext uri="{3e2802c4-a4d2-4d8b-9148-e3be6c30e623}">
          <xlrd:rvb i="4302"/>
        </ext>
      </extLst>
    </bk>
    <bk>
      <extLst>
        <ext uri="{3e2802c4-a4d2-4d8b-9148-e3be6c30e623}">
          <xlrd:rvb i="4303"/>
        </ext>
      </extLst>
    </bk>
    <bk>
      <extLst>
        <ext uri="{3e2802c4-a4d2-4d8b-9148-e3be6c30e623}">
          <xlrd:rvb i="4304"/>
        </ext>
      </extLst>
    </bk>
    <bk>
      <extLst>
        <ext uri="{3e2802c4-a4d2-4d8b-9148-e3be6c30e623}">
          <xlrd:rvb i="4305"/>
        </ext>
      </extLst>
    </bk>
    <bk>
      <extLst>
        <ext uri="{3e2802c4-a4d2-4d8b-9148-e3be6c30e623}">
          <xlrd:rvb i="4306"/>
        </ext>
      </extLst>
    </bk>
    <bk>
      <extLst>
        <ext uri="{3e2802c4-a4d2-4d8b-9148-e3be6c30e623}">
          <xlrd:rvb i="4307"/>
        </ext>
      </extLst>
    </bk>
    <bk>
      <extLst>
        <ext uri="{3e2802c4-a4d2-4d8b-9148-e3be6c30e623}">
          <xlrd:rvb i="4308"/>
        </ext>
      </extLst>
    </bk>
    <bk>
      <extLst>
        <ext uri="{3e2802c4-a4d2-4d8b-9148-e3be6c30e623}">
          <xlrd:rvb i="4309"/>
        </ext>
      </extLst>
    </bk>
    <bk>
      <extLst>
        <ext uri="{3e2802c4-a4d2-4d8b-9148-e3be6c30e623}">
          <xlrd:rvb i="4310"/>
        </ext>
      </extLst>
    </bk>
    <bk>
      <extLst>
        <ext uri="{3e2802c4-a4d2-4d8b-9148-e3be6c30e623}">
          <xlrd:rvb i="4311"/>
        </ext>
      </extLst>
    </bk>
    <bk>
      <extLst>
        <ext uri="{3e2802c4-a4d2-4d8b-9148-e3be6c30e623}">
          <xlrd:rvb i="4312"/>
        </ext>
      </extLst>
    </bk>
    <bk>
      <extLst>
        <ext uri="{3e2802c4-a4d2-4d8b-9148-e3be6c30e623}">
          <xlrd:rvb i="4313"/>
        </ext>
      </extLst>
    </bk>
    <bk>
      <extLst>
        <ext uri="{3e2802c4-a4d2-4d8b-9148-e3be6c30e623}">
          <xlrd:rvb i="4314"/>
        </ext>
      </extLst>
    </bk>
    <bk>
      <extLst>
        <ext uri="{3e2802c4-a4d2-4d8b-9148-e3be6c30e623}">
          <xlrd:rvb i="4315"/>
        </ext>
      </extLst>
    </bk>
    <bk>
      <extLst>
        <ext uri="{3e2802c4-a4d2-4d8b-9148-e3be6c30e623}">
          <xlrd:rvb i="4316"/>
        </ext>
      </extLst>
    </bk>
    <bk>
      <extLst>
        <ext uri="{3e2802c4-a4d2-4d8b-9148-e3be6c30e623}">
          <xlrd:rvb i="4317"/>
        </ext>
      </extLst>
    </bk>
    <bk>
      <extLst>
        <ext uri="{3e2802c4-a4d2-4d8b-9148-e3be6c30e623}">
          <xlrd:rvb i="4318"/>
        </ext>
      </extLst>
    </bk>
    <bk>
      <extLst>
        <ext uri="{3e2802c4-a4d2-4d8b-9148-e3be6c30e623}">
          <xlrd:rvb i="4319"/>
        </ext>
      </extLst>
    </bk>
    <bk>
      <extLst>
        <ext uri="{3e2802c4-a4d2-4d8b-9148-e3be6c30e623}">
          <xlrd:rvb i="4320"/>
        </ext>
      </extLst>
    </bk>
    <bk>
      <extLst>
        <ext uri="{3e2802c4-a4d2-4d8b-9148-e3be6c30e623}">
          <xlrd:rvb i="4321"/>
        </ext>
      </extLst>
    </bk>
    <bk>
      <extLst>
        <ext uri="{3e2802c4-a4d2-4d8b-9148-e3be6c30e623}">
          <xlrd:rvb i="4322"/>
        </ext>
      </extLst>
    </bk>
    <bk>
      <extLst>
        <ext uri="{3e2802c4-a4d2-4d8b-9148-e3be6c30e623}">
          <xlrd:rvb i="4323"/>
        </ext>
      </extLst>
    </bk>
    <bk>
      <extLst>
        <ext uri="{3e2802c4-a4d2-4d8b-9148-e3be6c30e623}">
          <xlrd:rvb i="4324"/>
        </ext>
      </extLst>
    </bk>
    <bk>
      <extLst>
        <ext uri="{3e2802c4-a4d2-4d8b-9148-e3be6c30e623}">
          <xlrd:rvb i="4325"/>
        </ext>
      </extLst>
    </bk>
    <bk>
      <extLst>
        <ext uri="{3e2802c4-a4d2-4d8b-9148-e3be6c30e623}">
          <xlrd:rvb i="4326"/>
        </ext>
      </extLst>
    </bk>
    <bk>
      <extLst>
        <ext uri="{3e2802c4-a4d2-4d8b-9148-e3be6c30e623}">
          <xlrd:rvb i="4327"/>
        </ext>
      </extLst>
    </bk>
    <bk>
      <extLst>
        <ext uri="{3e2802c4-a4d2-4d8b-9148-e3be6c30e623}">
          <xlrd:rvb i="4328"/>
        </ext>
      </extLst>
    </bk>
    <bk>
      <extLst>
        <ext uri="{3e2802c4-a4d2-4d8b-9148-e3be6c30e623}">
          <xlrd:rvb i="4329"/>
        </ext>
      </extLst>
    </bk>
    <bk>
      <extLst>
        <ext uri="{3e2802c4-a4d2-4d8b-9148-e3be6c30e623}">
          <xlrd:rvb i="4330"/>
        </ext>
      </extLst>
    </bk>
    <bk>
      <extLst>
        <ext uri="{3e2802c4-a4d2-4d8b-9148-e3be6c30e623}">
          <xlrd:rvb i="4331"/>
        </ext>
      </extLst>
    </bk>
    <bk>
      <extLst>
        <ext uri="{3e2802c4-a4d2-4d8b-9148-e3be6c30e623}">
          <xlrd:rvb i="4332"/>
        </ext>
      </extLst>
    </bk>
    <bk>
      <extLst>
        <ext uri="{3e2802c4-a4d2-4d8b-9148-e3be6c30e623}">
          <xlrd:rvb i="4333"/>
        </ext>
      </extLst>
    </bk>
    <bk>
      <extLst>
        <ext uri="{3e2802c4-a4d2-4d8b-9148-e3be6c30e623}">
          <xlrd:rvb i="4334"/>
        </ext>
      </extLst>
    </bk>
    <bk>
      <extLst>
        <ext uri="{3e2802c4-a4d2-4d8b-9148-e3be6c30e623}">
          <xlrd:rvb i="4335"/>
        </ext>
      </extLst>
    </bk>
    <bk>
      <extLst>
        <ext uri="{3e2802c4-a4d2-4d8b-9148-e3be6c30e623}">
          <xlrd:rvb i="4336"/>
        </ext>
      </extLst>
    </bk>
    <bk>
      <extLst>
        <ext uri="{3e2802c4-a4d2-4d8b-9148-e3be6c30e623}">
          <xlrd:rvb i="4337"/>
        </ext>
      </extLst>
    </bk>
    <bk>
      <extLst>
        <ext uri="{3e2802c4-a4d2-4d8b-9148-e3be6c30e623}">
          <xlrd:rvb i="4338"/>
        </ext>
      </extLst>
    </bk>
    <bk>
      <extLst>
        <ext uri="{3e2802c4-a4d2-4d8b-9148-e3be6c30e623}">
          <xlrd:rvb i="4339"/>
        </ext>
      </extLst>
    </bk>
    <bk>
      <extLst>
        <ext uri="{3e2802c4-a4d2-4d8b-9148-e3be6c30e623}">
          <xlrd:rvb i="4340"/>
        </ext>
      </extLst>
    </bk>
    <bk>
      <extLst>
        <ext uri="{3e2802c4-a4d2-4d8b-9148-e3be6c30e623}">
          <xlrd:rvb i="4341"/>
        </ext>
      </extLst>
    </bk>
    <bk>
      <extLst>
        <ext uri="{3e2802c4-a4d2-4d8b-9148-e3be6c30e623}">
          <xlrd:rvb i="4342"/>
        </ext>
      </extLst>
    </bk>
    <bk>
      <extLst>
        <ext uri="{3e2802c4-a4d2-4d8b-9148-e3be6c30e623}">
          <xlrd:rvb i="4343"/>
        </ext>
      </extLst>
    </bk>
    <bk>
      <extLst>
        <ext uri="{3e2802c4-a4d2-4d8b-9148-e3be6c30e623}">
          <xlrd:rvb i="4344"/>
        </ext>
      </extLst>
    </bk>
    <bk>
      <extLst>
        <ext uri="{3e2802c4-a4d2-4d8b-9148-e3be6c30e623}">
          <xlrd:rvb i="4345"/>
        </ext>
      </extLst>
    </bk>
    <bk>
      <extLst>
        <ext uri="{3e2802c4-a4d2-4d8b-9148-e3be6c30e623}">
          <xlrd:rvb i="4346"/>
        </ext>
      </extLst>
    </bk>
    <bk>
      <extLst>
        <ext uri="{3e2802c4-a4d2-4d8b-9148-e3be6c30e623}">
          <xlrd:rvb i="4347"/>
        </ext>
      </extLst>
    </bk>
    <bk>
      <extLst>
        <ext uri="{3e2802c4-a4d2-4d8b-9148-e3be6c30e623}">
          <xlrd:rvb i="4348"/>
        </ext>
      </extLst>
    </bk>
    <bk>
      <extLst>
        <ext uri="{3e2802c4-a4d2-4d8b-9148-e3be6c30e623}">
          <xlrd:rvb i="4349"/>
        </ext>
      </extLst>
    </bk>
    <bk>
      <extLst>
        <ext uri="{3e2802c4-a4d2-4d8b-9148-e3be6c30e623}">
          <xlrd:rvb i="4350"/>
        </ext>
      </extLst>
    </bk>
    <bk>
      <extLst>
        <ext uri="{3e2802c4-a4d2-4d8b-9148-e3be6c30e623}">
          <xlrd:rvb i="4351"/>
        </ext>
      </extLst>
    </bk>
    <bk>
      <extLst>
        <ext uri="{3e2802c4-a4d2-4d8b-9148-e3be6c30e623}">
          <xlrd:rvb i="4352"/>
        </ext>
      </extLst>
    </bk>
    <bk>
      <extLst>
        <ext uri="{3e2802c4-a4d2-4d8b-9148-e3be6c30e623}">
          <xlrd:rvb i="4353"/>
        </ext>
      </extLst>
    </bk>
    <bk>
      <extLst>
        <ext uri="{3e2802c4-a4d2-4d8b-9148-e3be6c30e623}">
          <xlrd:rvb i="4354"/>
        </ext>
      </extLst>
    </bk>
    <bk>
      <extLst>
        <ext uri="{3e2802c4-a4d2-4d8b-9148-e3be6c30e623}">
          <xlrd:rvb i="4355"/>
        </ext>
      </extLst>
    </bk>
    <bk>
      <extLst>
        <ext uri="{3e2802c4-a4d2-4d8b-9148-e3be6c30e623}">
          <xlrd:rvb i="4356"/>
        </ext>
      </extLst>
    </bk>
    <bk>
      <extLst>
        <ext uri="{3e2802c4-a4d2-4d8b-9148-e3be6c30e623}">
          <xlrd:rvb i="4357"/>
        </ext>
      </extLst>
    </bk>
    <bk>
      <extLst>
        <ext uri="{3e2802c4-a4d2-4d8b-9148-e3be6c30e623}">
          <xlrd:rvb i="4358"/>
        </ext>
      </extLst>
    </bk>
    <bk>
      <extLst>
        <ext uri="{3e2802c4-a4d2-4d8b-9148-e3be6c30e623}">
          <xlrd:rvb i="4359"/>
        </ext>
      </extLst>
    </bk>
    <bk>
      <extLst>
        <ext uri="{3e2802c4-a4d2-4d8b-9148-e3be6c30e623}">
          <xlrd:rvb i="4360"/>
        </ext>
      </extLst>
    </bk>
    <bk>
      <extLst>
        <ext uri="{3e2802c4-a4d2-4d8b-9148-e3be6c30e623}">
          <xlrd:rvb i="4361"/>
        </ext>
      </extLst>
    </bk>
    <bk>
      <extLst>
        <ext uri="{3e2802c4-a4d2-4d8b-9148-e3be6c30e623}">
          <xlrd:rvb i="4362"/>
        </ext>
      </extLst>
    </bk>
    <bk>
      <extLst>
        <ext uri="{3e2802c4-a4d2-4d8b-9148-e3be6c30e623}">
          <xlrd:rvb i="4363"/>
        </ext>
      </extLst>
    </bk>
    <bk>
      <extLst>
        <ext uri="{3e2802c4-a4d2-4d8b-9148-e3be6c30e623}">
          <xlrd:rvb i="4364"/>
        </ext>
      </extLst>
    </bk>
    <bk>
      <extLst>
        <ext uri="{3e2802c4-a4d2-4d8b-9148-e3be6c30e623}">
          <xlrd:rvb i="4365"/>
        </ext>
      </extLst>
    </bk>
    <bk>
      <extLst>
        <ext uri="{3e2802c4-a4d2-4d8b-9148-e3be6c30e623}">
          <xlrd:rvb i="4366"/>
        </ext>
      </extLst>
    </bk>
    <bk>
      <extLst>
        <ext uri="{3e2802c4-a4d2-4d8b-9148-e3be6c30e623}">
          <xlrd:rvb i="4367"/>
        </ext>
      </extLst>
    </bk>
    <bk>
      <extLst>
        <ext uri="{3e2802c4-a4d2-4d8b-9148-e3be6c30e623}">
          <xlrd:rvb i="4368"/>
        </ext>
      </extLst>
    </bk>
    <bk>
      <extLst>
        <ext uri="{3e2802c4-a4d2-4d8b-9148-e3be6c30e623}">
          <xlrd:rvb i="4369"/>
        </ext>
      </extLst>
    </bk>
    <bk>
      <extLst>
        <ext uri="{3e2802c4-a4d2-4d8b-9148-e3be6c30e623}">
          <xlrd:rvb i="4370"/>
        </ext>
      </extLst>
    </bk>
    <bk>
      <extLst>
        <ext uri="{3e2802c4-a4d2-4d8b-9148-e3be6c30e623}">
          <xlrd:rvb i="4371"/>
        </ext>
      </extLst>
    </bk>
    <bk>
      <extLst>
        <ext uri="{3e2802c4-a4d2-4d8b-9148-e3be6c30e623}">
          <xlrd:rvb i="4372"/>
        </ext>
      </extLst>
    </bk>
    <bk>
      <extLst>
        <ext uri="{3e2802c4-a4d2-4d8b-9148-e3be6c30e623}">
          <xlrd:rvb i="4373"/>
        </ext>
      </extLst>
    </bk>
    <bk>
      <extLst>
        <ext uri="{3e2802c4-a4d2-4d8b-9148-e3be6c30e623}">
          <xlrd:rvb i="4374"/>
        </ext>
      </extLst>
    </bk>
    <bk>
      <extLst>
        <ext uri="{3e2802c4-a4d2-4d8b-9148-e3be6c30e623}">
          <xlrd:rvb i="4375"/>
        </ext>
      </extLst>
    </bk>
    <bk>
      <extLst>
        <ext uri="{3e2802c4-a4d2-4d8b-9148-e3be6c30e623}">
          <xlrd:rvb i="4376"/>
        </ext>
      </extLst>
    </bk>
    <bk>
      <extLst>
        <ext uri="{3e2802c4-a4d2-4d8b-9148-e3be6c30e623}">
          <xlrd:rvb i="4377"/>
        </ext>
      </extLst>
    </bk>
    <bk>
      <extLst>
        <ext uri="{3e2802c4-a4d2-4d8b-9148-e3be6c30e623}">
          <xlrd:rvb i="4378"/>
        </ext>
      </extLst>
    </bk>
    <bk>
      <extLst>
        <ext uri="{3e2802c4-a4d2-4d8b-9148-e3be6c30e623}">
          <xlrd:rvb i="4379"/>
        </ext>
      </extLst>
    </bk>
    <bk>
      <extLst>
        <ext uri="{3e2802c4-a4d2-4d8b-9148-e3be6c30e623}">
          <xlrd:rvb i="4380"/>
        </ext>
      </extLst>
    </bk>
    <bk>
      <extLst>
        <ext uri="{3e2802c4-a4d2-4d8b-9148-e3be6c30e623}">
          <xlrd:rvb i="4381"/>
        </ext>
      </extLst>
    </bk>
    <bk>
      <extLst>
        <ext uri="{3e2802c4-a4d2-4d8b-9148-e3be6c30e623}">
          <xlrd:rvb i="4382"/>
        </ext>
      </extLst>
    </bk>
    <bk>
      <extLst>
        <ext uri="{3e2802c4-a4d2-4d8b-9148-e3be6c30e623}">
          <xlrd:rvb i="4383"/>
        </ext>
      </extLst>
    </bk>
    <bk>
      <extLst>
        <ext uri="{3e2802c4-a4d2-4d8b-9148-e3be6c30e623}">
          <xlrd:rvb i="4384"/>
        </ext>
      </extLst>
    </bk>
    <bk>
      <extLst>
        <ext uri="{3e2802c4-a4d2-4d8b-9148-e3be6c30e623}">
          <xlrd:rvb i="4385"/>
        </ext>
      </extLst>
    </bk>
    <bk>
      <extLst>
        <ext uri="{3e2802c4-a4d2-4d8b-9148-e3be6c30e623}">
          <xlrd:rvb i="4386"/>
        </ext>
      </extLst>
    </bk>
    <bk>
      <extLst>
        <ext uri="{3e2802c4-a4d2-4d8b-9148-e3be6c30e623}">
          <xlrd:rvb i="4387"/>
        </ext>
      </extLst>
    </bk>
    <bk>
      <extLst>
        <ext uri="{3e2802c4-a4d2-4d8b-9148-e3be6c30e623}">
          <xlrd:rvb i="4388"/>
        </ext>
      </extLst>
    </bk>
    <bk>
      <extLst>
        <ext uri="{3e2802c4-a4d2-4d8b-9148-e3be6c30e623}">
          <xlrd:rvb i="4389"/>
        </ext>
      </extLst>
    </bk>
    <bk>
      <extLst>
        <ext uri="{3e2802c4-a4d2-4d8b-9148-e3be6c30e623}">
          <xlrd:rvb i="4390"/>
        </ext>
      </extLst>
    </bk>
    <bk>
      <extLst>
        <ext uri="{3e2802c4-a4d2-4d8b-9148-e3be6c30e623}">
          <xlrd:rvb i="4391"/>
        </ext>
      </extLst>
    </bk>
    <bk>
      <extLst>
        <ext uri="{3e2802c4-a4d2-4d8b-9148-e3be6c30e623}">
          <xlrd:rvb i="4392"/>
        </ext>
      </extLst>
    </bk>
    <bk>
      <extLst>
        <ext uri="{3e2802c4-a4d2-4d8b-9148-e3be6c30e623}">
          <xlrd:rvb i="4393"/>
        </ext>
      </extLst>
    </bk>
    <bk>
      <extLst>
        <ext uri="{3e2802c4-a4d2-4d8b-9148-e3be6c30e623}">
          <xlrd:rvb i="4394"/>
        </ext>
      </extLst>
    </bk>
    <bk>
      <extLst>
        <ext uri="{3e2802c4-a4d2-4d8b-9148-e3be6c30e623}">
          <xlrd:rvb i="4395"/>
        </ext>
      </extLst>
    </bk>
    <bk>
      <extLst>
        <ext uri="{3e2802c4-a4d2-4d8b-9148-e3be6c30e623}">
          <xlrd:rvb i="4396"/>
        </ext>
      </extLst>
    </bk>
    <bk>
      <extLst>
        <ext uri="{3e2802c4-a4d2-4d8b-9148-e3be6c30e623}">
          <xlrd:rvb i="4397"/>
        </ext>
      </extLst>
    </bk>
    <bk>
      <extLst>
        <ext uri="{3e2802c4-a4d2-4d8b-9148-e3be6c30e623}">
          <xlrd:rvb i="4398"/>
        </ext>
      </extLst>
    </bk>
    <bk>
      <extLst>
        <ext uri="{3e2802c4-a4d2-4d8b-9148-e3be6c30e623}">
          <xlrd:rvb i="4399"/>
        </ext>
      </extLst>
    </bk>
    <bk>
      <extLst>
        <ext uri="{3e2802c4-a4d2-4d8b-9148-e3be6c30e623}">
          <xlrd:rvb i="4400"/>
        </ext>
      </extLst>
    </bk>
    <bk>
      <extLst>
        <ext uri="{3e2802c4-a4d2-4d8b-9148-e3be6c30e623}">
          <xlrd:rvb i="4401"/>
        </ext>
      </extLst>
    </bk>
    <bk>
      <extLst>
        <ext uri="{3e2802c4-a4d2-4d8b-9148-e3be6c30e623}">
          <xlrd:rvb i="4402"/>
        </ext>
      </extLst>
    </bk>
    <bk>
      <extLst>
        <ext uri="{3e2802c4-a4d2-4d8b-9148-e3be6c30e623}">
          <xlrd:rvb i="4403"/>
        </ext>
      </extLst>
    </bk>
    <bk>
      <extLst>
        <ext uri="{3e2802c4-a4d2-4d8b-9148-e3be6c30e623}">
          <xlrd:rvb i="4404"/>
        </ext>
      </extLst>
    </bk>
    <bk>
      <extLst>
        <ext uri="{3e2802c4-a4d2-4d8b-9148-e3be6c30e623}">
          <xlrd:rvb i="4405"/>
        </ext>
      </extLst>
    </bk>
    <bk>
      <extLst>
        <ext uri="{3e2802c4-a4d2-4d8b-9148-e3be6c30e623}">
          <xlrd:rvb i="4406"/>
        </ext>
      </extLst>
    </bk>
    <bk>
      <extLst>
        <ext uri="{3e2802c4-a4d2-4d8b-9148-e3be6c30e623}">
          <xlrd:rvb i="4407"/>
        </ext>
      </extLst>
    </bk>
    <bk>
      <extLst>
        <ext uri="{3e2802c4-a4d2-4d8b-9148-e3be6c30e623}">
          <xlrd:rvb i="4408"/>
        </ext>
      </extLst>
    </bk>
    <bk>
      <extLst>
        <ext uri="{3e2802c4-a4d2-4d8b-9148-e3be6c30e623}">
          <xlrd:rvb i="4409"/>
        </ext>
      </extLst>
    </bk>
    <bk>
      <extLst>
        <ext uri="{3e2802c4-a4d2-4d8b-9148-e3be6c30e623}">
          <xlrd:rvb i="4410"/>
        </ext>
      </extLst>
    </bk>
    <bk>
      <extLst>
        <ext uri="{3e2802c4-a4d2-4d8b-9148-e3be6c30e623}">
          <xlrd:rvb i="4411"/>
        </ext>
      </extLst>
    </bk>
    <bk>
      <extLst>
        <ext uri="{3e2802c4-a4d2-4d8b-9148-e3be6c30e623}">
          <xlrd:rvb i="4412"/>
        </ext>
      </extLst>
    </bk>
    <bk>
      <extLst>
        <ext uri="{3e2802c4-a4d2-4d8b-9148-e3be6c30e623}">
          <xlrd:rvb i="4413"/>
        </ext>
      </extLst>
    </bk>
    <bk>
      <extLst>
        <ext uri="{3e2802c4-a4d2-4d8b-9148-e3be6c30e623}">
          <xlrd:rvb i="4414"/>
        </ext>
      </extLst>
    </bk>
    <bk>
      <extLst>
        <ext uri="{3e2802c4-a4d2-4d8b-9148-e3be6c30e623}">
          <xlrd:rvb i="4415"/>
        </ext>
      </extLst>
    </bk>
    <bk>
      <extLst>
        <ext uri="{3e2802c4-a4d2-4d8b-9148-e3be6c30e623}">
          <xlrd:rvb i="4416"/>
        </ext>
      </extLst>
    </bk>
    <bk>
      <extLst>
        <ext uri="{3e2802c4-a4d2-4d8b-9148-e3be6c30e623}">
          <xlrd:rvb i="4417"/>
        </ext>
      </extLst>
    </bk>
    <bk>
      <extLst>
        <ext uri="{3e2802c4-a4d2-4d8b-9148-e3be6c30e623}">
          <xlrd:rvb i="4418"/>
        </ext>
      </extLst>
    </bk>
    <bk>
      <extLst>
        <ext uri="{3e2802c4-a4d2-4d8b-9148-e3be6c30e623}">
          <xlrd:rvb i="4419"/>
        </ext>
      </extLst>
    </bk>
    <bk>
      <extLst>
        <ext uri="{3e2802c4-a4d2-4d8b-9148-e3be6c30e623}">
          <xlrd:rvb i="4420"/>
        </ext>
      </extLst>
    </bk>
    <bk>
      <extLst>
        <ext uri="{3e2802c4-a4d2-4d8b-9148-e3be6c30e623}">
          <xlrd:rvb i="4421"/>
        </ext>
      </extLst>
    </bk>
    <bk>
      <extLst>
        <ext uri="{3e2802c4-a4d2-4d8b-9148-e3be6c30e623}">
          <xlrd:rvb i="4422"/>
        </ext>
      </extLst>
    </bk>
    <bk>
      <extLst>
        <ext uri="{3e2802c4-a4d2-4d8b-9148-e3be6c30e623}">
          <xlrd:rvb i="4423"/>
        </ext>
      </extLst>
    </bk>
    <bk>
      <extLst>
        <ext uri="{3e2802c4-a4d2-4d8b-9148-e3be6c30e623}">
          <xlrd:rvb i="4424"/>
        </ext>
      </extLst>
    </bk>
    <bk>
      <extLst>
        <ext uri="{3e2802c4-a4d2-4d8b-9148-e3be6c30e623}">
          <xlrd:rvb i="4425"/>
        </ext>
      </extLst>
    </bk>
    <bk>
      <extLst>
        <ext uri="{3e2802c4-a4d2-4d8b-9148-e3be6c30e623}">
          <xlrd:rvb i="4426"/>
        </ext>
      </extLst>
    </bk>
    <bk>
      <extLst>
        <ext uri="{3e2802c4-a4d2-4d8b-9148-e3be6c30e623}">
          <xlrd:rvb i="4427"/>
        </ext>
      </extLst>
    </bk>
    <bk>
      <extLst>
        <ext uri="{3e2802c4-a4d2-4d8b-9148-e3be6c30e623}">
          <xlrd:rvb i="4428"/>
        </ext>
      </extLst>
    </bk>
    <bk>
      <extLst>
        <ext uri="{3e2802c4-a4d2-4d8b-9148-e3be6c30e623}">
          <xlrd:rvb i="4429"/>
        </ext>
      </extLst>
    </bk>
    <bk>
      <extLst>
        <ext uri="{3e2802c4-a4d2-4d8b-9148-e3be6c30e623}">
          <xlrd:rvb i="4430"/>
        </ext>
      </extLst>
    </bk>
    <bk>
      <extLst>
        <ext uri="{3e2802c4-a4d2-4d8b-9148-e3be6c30e623}">
          <xlrd:rvb i="4431"/>
        </ext>
      </extLst>
    </bk>
    <bk>
      <extLst>
        <ext uri="{3e2802c4-a4d2-4d8b-9148-e3be6c30e623}">
          <xlrd:rvb i="4432"/>
        </ext>
      </extLst>
    </bk>
    <bk>
      <extLst>
        <ext uri="{3e2802c4-a4d2-4d8b-9148-e3be6c30e623}">
          <xlrd:rvb i="4433"/>
        </ext>
      </extLst>
    </bk>
    <bk>
      <extLst>
        <ext uri="{3e2802c4-a4d2-4d8b-9148-e3be6c30e623}">
          <xlrd:rvb i="4434"/>
        </ext>
      </extLst>
    </bk>
    <bk>
      <extLst>
        <ext uri="{3e2802c4-a4d2-4d8b-9148-e3be6c30e623}">
          <xlrd:rvb i="4435"/>
        </ext>
      </extLst>
    </bk>
    <bk>
      <extLst>
        <ext uri="{3e2802c4-a4d2-4d8b-9148-e3be6c30e623}">
          <xlrd:rvb i="4436"/>
        </ext>
      </extLst>
    </bk>
    <bk>
      <extLst>
        <ext uri="{3e2802c4-a4d2-4d8b-9148-e3be6c30e623}">
          <xlrd:rvb i="4437"/>
        </ext>
      </extLst>
    </bk>
    <bk>
      <extLst>
        <ext uri="{3e2802c4-a4d2-4d8b-9148-e3be6c30e623}">
          <xlrd:rvb i="4438"/>
        </ext>
      </extLst>
    </bk>
    <bk>
      <extLst>
        <ext uri="{3e2802c4-a4d2-4d8b-9148-e3be6c30e623}">
          <xlrd:rvb i="4439"/>
        </ext>
      </extLst>
    </bk>
    <bk>
      <extLst>
        <ext uri="{3e2802c4-a4d2-4d8b-9148-e3be6c30e623}">
          <xlrd:rvb i="4440"/>
        </ext>
      </extLst>
    </bk>
    <bk>
      <extLst>
        <ext uri="{3e2802c4-a4d2-4d8b-9148-e3be6c30e623}">
          <xlrd:rvb i="4441"/>
        </ext>
      </extLst>
    </bk>
    <bk>
      <extLst>
        <ext uri="{3e2802c4-a4d2-4d8b-9148-e3be6c30e623}">
          <xlrd:rvb i="4442"/>
        </ext>
      </extLst>
    </bk>
    <bk>
      <extLst>
        <ext uri="{3e2802c4-a4d2-4d8b-9148-e3be6c30e623}">
          <xlrd:rvb i="4443"/>
        </ext>
      </extLst>
    </bk>
    <bk>
      <extLst>
        <ext uri="{3e2802c4-a4d2-4d8b-9148-e3be6c30e623}">
          <xlrd:rvb i="4444"/>
        </ext>
      </extLst>
    </bk>
    <bk>
      <extLst>
        <ext uri="{3e2802c4-a4d2-4d8b-9148-e3be6c30e623}">
          <xlrd:rvb i="4445"/>
        </ext>
      </extLst>
    </bk>
    <bk>
      <extLst>
        <ext uri="{3e2802c4-a4d2-4d8b-9148-e3be6c30e623}">
          <xlrd:rvb i="4446"/>
        </ext>
      </extLst>
    </bk>
    <bk>
      <extLst>
        <ext uri="{3e2802c4-a4d2-4d8b-9148-e3be6c30e623}">
          <xlrd:rvb i="4447"/>
        </ext>
      </extLst>
    </bk>
    <bk>
      <extLst>
        <ext uri="{3e2802c4-a4d2-4d8b-9148-e3be6c30e623}">
          <xlrd:rvb i="4448"/>
        </ext>
      </extLst>
    </bk>
    <bk>
      <extLst>
        <ext uri="{3e2802c4-a4d2-4d8b-9148-e3be6c30e623}">
          <xlrd:rvb i="4449"/>
        </ext>
      </extLst>
    </bk>
    <bk>
      <extLst>
        <ext uri="{3e2802c4-a4d2-4d8b-9148-e3be6c30e623}">
          <xlrd:rvb i="4450"/>
        </ext>
      </extLst>
    </bk>
    <bk>
      <extLst>
        <ext uri="{3e2802c4-a4d2-4d8b-9148-e3be6c30e623}">
          <xlrd:rvb i="4451"/>
        </ext>
      </extLst>
    </bk>
    <bk>
      <extLst>
        <ext uri="{3e2802c4-a4d2-4d8b-9148-e3be6c30e623}">
          <xlrd:rvb i="4452"/>
        </ext>
      </extLst>
    </bk>
    <bk>
      <extLst>
        <ext uri="{3e2802c4-a4d2-4d8b-9148-e3be6c30e623}">
          <xlrd:rvb i="4453"/>
        </ext>
      </extLst>
    </bk>
    <bk>
      <extLst>
        <ext uri="{3e2802c4-a4d2-4d8b-9148-e3be6c30e623}">
          <xlrd:rvb i="4454"/>
        </ext>
      </extLst>
    </bk>
    <bk>
      <extLst>
        <ext uri="{3e2802c4-a4d2-4d8b-9148-e3be6c30e623}">
          <xlrd:rvb i="4455"/>
        </ext>
      </extLst>
    </bk>
    <bk>
      <extLst>
        <ext uri="{3e2802c4-a4d2-4d8b-9148-e3be6c30e623}">
          <xlrd:rvb i="4456"/>
        </ext>
      </extLst>
    </bk>
    <bk>
      <extLst>
        <ext uri="{3e2802c4-a4d2-4d8b-9148-e3be6c30e623}">
          <xlrd:rvb i="4457"/>
        </ext>
      </extLst>
    </bk>
    <bk>
      <extLst>
        <ext uri="{3e2802c4-a4d2-4d8b-9148-e3be6c30e623}">
          <xlrd:rvb i="4458"/>
        </ext>
      </extLst>
    </bk>
    <bk>
      <extLst>
        <ext uri="{3e2802c4-a4d2-4d8b-9148-e3be6c30e623}">
          <xlrd:rvb i="4459"/>
        </ext>
      </extLst>
    </bk>
    <bk>
      <extLst>
        <ext uri="{3e2802c4-a4d2-4d8b-9148-e3be6c30e623}">
          <xlrd:rvb i="4460"/>
        </ext>
      </extLst>
    </bk>
    <bk>
      <extLst>
        <ext uri="{3e2802c4-a4d2-4d8b-9148-e3be6c30e623}">
          <xlrd:rvb i="4461"/>
        </ext>
      </extLst>
    </bk>
    <bk>
      <extLst>
        <ext uri="{3e2802c4-a4d2-4d8b-9148-e3be6c30e623}">
          <xlrd:rvb i="4462"/>
        </ext>
      </extLst>
    </bk>
    <bk>
      <extLst>
        <ext uri="{3e2802c4-a4d2-4d8b-9148-e3be6c30e623}">
          <xlrd:rvb i="4463"/>
        </ext>
      </extLst>
    </bk>
    <bk>
      <extLst>
        <ext uri="{3e2802c4-a4d2-4d8b-9148-e3be6c30e623}">
          <xlrd:rvb i="4464"/>
        </ext>
      </extLst>
    </bk>
    <bk>
      <extLst>
        <ext uri="{3e2802c4-a4d2-4d8b-9148-e3be6c30e623}">
          <xlrd:rvb i="4465"/>
        </ext>
      </extLst>
    </bk>
    <bk>
      <extLst>
        <ext uri="{3e2802c4-a4d2-4d8b-9148-e3be6c30e623}">
          <xlrd:rvb i="4466"/>
        </ext>
      </extLst>
    </bk>
    <bk>
      <extLst>
        <ext uri="{3e2802c4-a4d2-4d8b-9148-e3be6c30e623}">
          <xlrd:rvb i="4467"/>
        </ext>
      </extLst>
    </bk>
    <bk>
      <extLst>
        <ext uri="{3e2802c4-a4d2-4d8b-9148-e3be6c30e623}">
          <xlrd:rvb i="4468"/>
        </ext>
      </extLst>
    </bk>
    <bk>
      <extLst>
        <ext uri="{3e2802c4-a4d2-4d8b-9148-e3be6c30e623}">
          <xlrd:rvb i="4469"/>
        </ext>
      </extLst>
    </bk>
    <bk>
      <extLst>
        <ext uri="{3e2802c4-a4d2-4d8b-9148-e3be6c30e623}">
          <xlrd:rvb i="4470"/>
        </ext>
      </extLst>
    </bk>
    <bk>
      <extLst>
        <ext uri="{3e2802c4-a4d2-4d8b-9148-e3be6c30e623}">
          <xlrd:rvb i="4471"/>
        </ext>
      </extLst>
    </bk>
    <bk>
      <extLst>
        <ext uri="{3e2802c4-a4d2-4d8b-9148-e3be6c30e623}">
          <xlrd:rvb i="4472"/>
        </ext>
      </extLst>
    </bk>
    <bk>
      <extLst>
        <ext uri="{3e2802c4-a4d2-4d8b-9148-e3be6c30e623}">
          <xlrd:rvb i="4473"/>
        </ext>
      </extLst>
    </bk>
    <bk>
      <extLst>
        <ext uri="{3e2802c4-a4d2-4d8b-9148-e3be6c30e623}">
          <xlrd:rvb i="4474"/>
        </ext>
      </extLst>
    </bk>
    <bk>
      <extLst>
        <ext uri="{3e2802c4-a4d2-4d8b-9148-e3be6c30e623}">
          <xlrd:rvb i="4475"/>
        </ext>
      </extLst>
    </bk>
    <bk>
      <extLst>
        <ext uri="{3e2802c4-a4d2-4d8b-9148-e3be6c30e623}">
          <xlrd:rvb i="4476"/>
        </ext>
      </extLst>
    </bk>
    <bk>
      <extLst>
        <ext uri="{3e2802c4-a4d2-4d8b-9148-e3be6c30e623}">
          <xlrd:rvb i="4477"/>
        </ext>
      </extLst>
    </bk>
    <bk>
      <extLst>
        <ext uri="{3e2802c4-a4d2-4d8b-9148-e3be6c30e623}">
          <xlrd:rvb i="4478"/>
        </ext>
      </extLst>
    </bk>
    <bk>
      <extLst>
        <ext uri="{3e2802c4-a4d2-4d8b-9148-e3be6c30e623}">
          <xlrd:rvb i="4479"/>
        </ext>
      </extLst>
    </bk>
    <bk>
      <extLst>
        <ext uri="{3e2802c4-a4d2-4d8b-9148-e3be6c30e623}">
          <xlrd:rvb i="4480"/>
        </ext>
      </extLst>
    </bk>
    <bk>
      <extLst>
        <ext uri="{3e2802c4-a4d2-4d8b-9148-e3be6c30e623}">
          <xlrd:rvb i="4481"/>
        </ext>
      </extLst>
    </bk>
    <bk>
      <extLst>
        <ext uri="{3e2802c4-a4d2-4d8b-9148-e3be6c30e623}">
          <xlrd:rvb i="4482"/>
        </ext>
      </extLst>
    </bk>
    <bk>
      <extLst>
        <ext uri="{3e2802c4-a4d2-4d8b-9148-e3be6c30e623}">
          <xlrd:rvb i="4483"/>
        </ext>
      </extLst>
    </bk>
    <bk>
      <extLst>
        <ext uri="{3e2802c4-a4d2-4d8b-9148-e3be6c30e623}">
          <xlrd:rvb i="4484"/>
        </ext>
      </extLst>
    </bk>
    <bk>
      <extLst>
        <ext uri="{3e2802c4-a4d2-4d8b-9148-e3be6c30e623}">
          <xlrd:rvb i="4485"/>
        </ext>
      </extLst>
    </bk>
    <bk>
      <extLst>
        <ext uri="{3e2802c4-a4d2-4d8b-9148-e3be6c30e623}">
          <xlrd:rvb i="4486"/>
        </ext>
      </extLst>
    </bk>
    <bk>
      <extLst>
        <ext uri="{3e2802c4-a4d2-4d8b-9148-e3be6c30e623}">
          <xlrd:rvb i="4487"/>
        </ext>
      </extLst>
    </bk>
    <bk>
      <extLst>
        <ext uri="{3e2802c4-a4d2-4d8b-9148-e3be6c30e623}">
          <xlrd:rvb i="4488"/>
        </ext>
      </extLst>
    </bk>
    <bk>
      <extLst>
        <ext uri="{3e2802c4-a4d2-4d8b-9148-e3be6c30e623}">
          <xlrd:rvb i="4489"/>
        </ext>
      </extLst>
    </bk>
    <bk>
      <extLst>
        <ext uri="{3e2802c4-a4d2-4d8b-9148-e3be6c30e623}">
          <xlrd:rvb i="4490"/>
        </ext>
      </extLst>
    </bk>
    <bk>
      <extLst>
        <ext uri="{3e2802c4-a4d2-4d8b-9148-e3be6c30e623}">
          <xlrd:rvb i="4491"/>
        </ext>
      </extLst>
    </bk>
    <bk>
      <extLst>
        <ext uri="{3e2802c4-a4d2-4d8b-9148-e3be6c30e623}">
          <xlrd:rvb i="4492"/>
        </ext>
      </extLst>
    </bk>
    <bk>
      <extLst>
        <ext uri="{3e2802c4-a4d2-4d8b-9148-e3be6c30e623}">
          <xlrd:rvb i="4493"/>
        </ext>
      </extLst>
    </bk>
    <bk>
      <extLst>
        <ext uri="{3e2802c4-a4d2-4d8b-9148-e3be6c30e623}">
          <xlrd:rvb i="4494"/>
        </ext>
      </extLst>
    </bk>
    <bk>
      <extLst>
        <ext uri="{3e2802c4-a4d2-4d8b-9148-e3be6c30e623}">
          <xlrd:rvb i="4495"/>
        </ext>
      </extLst>
    </bk>
    <bk>
      <extLst>
        <ext uri="{3e2802c4-a4d2-4d8b-9148-e3be6c30e623}">
          <xlrd:rvb i="4496"/>
        </ext>
      </extLst>
    </bk>
    <bk>
      <extLst>
        <ext uri="{3e2802c4-a4d2-4d8b-9148-e3be6c30e623}">
          <xlrd:rvb i="4497"/>
        </ext>
      </extLst>
    </bk>
    <bk>
      <extLst>
        <ext uri="{3e2802c4-a4d2-4d8b-9148-e3be6c30e623}">
          <xlrd:rvb i="4498"/>
        </ext>
      </extLst>
    </bk>
    <bk>
      <extLst>
        <ext uri="{3e2802c4-a4d2-4d8b-9148-e3be6c30e623}">
          <xlrd:rvb i="4499"/>
        </ext>
      </extLst>
    </bk>
    <bk>
      <extLst>
        <ext uri="{3e2802c4-a4d2-4d8b-9148-e3be6c30e623}">
          <xlrd:rvb i="4500"/>
        </ext>
      </extLst>
    </bk>
    <bk>
      <extLst>
        <ext uri="{3e2802c4-a4d2-4d8b-9148-e3be6c30e623}">
          <xlrd:rvb i="4501"/>
        </ext>
      </extLst>
    </bk>
    <bk>
      <extLst>
        <ext uri="{3e2802c4-a4d2-4d8b-9148-e3be6c30e623}">
          <xlrd:rvb i="4502"/>
        </ext>
      </extLst>
    </bk>
    <bk>
      <extLst>
        <ext uri="{3e2802c4-a4d2-4d8b-9148-e3be6c30e623}">
          <xlrd:rvb i="4503"/>
        </ext>
      </extLst>
    </bk>
    <bk>
      <extLst>
        <ext uri="{3e2802c4-a4d2-4d8b-9148-e3be6c30e623}">
          <xlrd:rvb i="4504"/>
        </ext>
      </extLst>
    </bk>
    <bk>
      <extLst>
        <ext uri="{3e2802c4-a4d2-4d8b-9148-e3be6c30e623}">
          <xlrd:rvb i="4505"/>
        </ext>
      </extLst>
    </bk>
    <bk>
      <extLst>
        <ext uri="{3e2802c4-a4d2-4d8b-9148-e3be6c30e623}">
          <xlrd:rvb i="4506"/>
        </ext>
      </extLst>
    </bk>
    <bk>
      <extLst>
        <ext uri="{3e2802c4-a4d2-4d8b-9148-e3be6c30e623}">
          <xlrd:rvb i="4507"/>
        </ext>
      </extLst>
    </bk>
    <bk>
      <extLst>
        <ext uri="{3e2802c4-a4d2-4d8b-9148-e3be6c30e623}">
          <xlrd:rvb i="4508"/>
        </ext>
      </extLst>
    </bk>
    <bk>
      <extLst>
        <ext uri="{3e2802c4-a4d2-4d8b-9148-e3be6c30e623}">
          <xlrd:rvb i="4509"/>
        </ext>
      </extLst>
    </bk>
    <bk>
      <extLst>
        <ext uri="{3e2802c4-a4d2-4d8b-9148-e3be6c30e623}">
          <xlrd:rvb i="4510"/>
        </ext>
      </extLst>
    </bk>
    <bk>
      <extLst>
        <ext uri="{3e2802c4-a4d2-4d8b-9148-e3be6c30e623}">
          <xlrd:rvb i="4511"/>
        </ext>
      </extLst>
    </bk>
    <bk>
      <extLst>
        <ext uri="{3e2802c4-a4d2-4d8b-9148-e3be6c30e623}">
          <xlrd:rvb i="4512"/>
        </ext>
      </extLst>
    </bk>
    <bk>
      <extLst>
        <ext uri="{3e2802c4-a4d2-4d8b-9148-e3be6c30e623}">
          <xlrd:rvb i="4513"/>
        </ext>
      </extLst>
    </bk>
    <bk>
      <extLst>
        <ext uri="{3e2802c4-a4d2-4d8b-9148-e3be6c30e623}">
          <xlrd:rvb i="4514"/>
        </ext>
      </extLst>
    </bk>
    <bk>
      <extLst>
        <ext uri="{3e2802c4-a4d2-4d8b-9148-e3be6c30e623}">
          <xlrd:rvb i="4515"/>
        </ext>
      </extLst>
    </bk>
    <bk>
      <extLst>
        <ext uri="{3e2802c4-a4d2-4d8b-9148-e3be6c30e623}">
          <xlrd:rvb i="4516"/>
        </ext>
      </extLst>
    </bk>
    <bk>
      <extLst>
        <ext uri="{3e2802c4-a4d2-4d8b-9148-e3be6c30e623}">
          <xlrd:rvb i="4517"/>
        </ext>
      </extLst>
    </bk>
    <bk>
      <extLst>
        <ext uri="{3e2802c4-a4d2-4d8b-9148-e3be6c30e623}">
          <xlrd:rvb i="4518"/>
        </ext>
      </extLst>
    </bk>
    <bk>
      <extLst>
        <ext uri="{3e2802c4-a4d2-4d8b-9148-e3be6c30e623}">
          <xlrd:rvb i="4519"/>
        </ext>
      </extLst>
    </bk>
    <bk>
      <extLst>
        <ext uri="{3e2802c4-a4d2-4d8b-9148-e3be6c30e623}">
          <xlrd:rvb i="4520"/>
        </ext>
      </extLst>
    </bk>
    <bk>
      <extLst>
        <ext uri="{3e2802c4-a4d2-4d8b-9148-e3be6c30e623}">
          <xlrd:rvb i="4521"/>
        </ext>
      </extLst>
    </bk>
    <bk>
      <extLst>
        <ext uri="{3e2802c4-a4d2-4d8b-9148-e3be6c30e623}">
          <xlrd:rvb i="4522"/>
        </ext>
      </extLst>
    </bk>
    <bk>
      <extLst>
        <ext uri="{3e2802c4-a4d2-4d8b-9148-e3be6c30e623}">
          <xlrd:rvb i="4523"/>
        </ext>
      </extLst>
    </bk>
    <bk>
      <extLst>
        <ext uri="{3e2802c4-a4d2-4d8b-9148-e3be6c30e623}">
          <xlrd:rvb i="4524"/>
        </ext>
      </extLst>
    </bk>
    <bk>
      <extLst>
        <ext uri="{3e2802c4-a4d2-4d8b-9148-e3be6c30e623}">
          <xlrd:rvb i="4525"/>
        </ext>
      </extLst>
    </bk>
    <bk>
      <extLst>
        <ext uri="{3e2802c4-a4d2-4d8b-9148-e3be6c30e623}">
          <xlrd:rvb i="4526"/>
        </ext>
      </extLst>
    </bk>
    <bk>
      <extLst>
        <ext uri="{3e2802c4-a4d2-4d8b-9148-e3be6c30e623}">
          <xlrd:rvb i="4527"/>
        </ext>
      </extLst>
    </bk>
    <bk>
      <extLst>
        <ext uri="{3e2802c4-a4d2-4d8b-9148-e3be6c30e623}">
          <xlrd:rvb i="4528"/>
        </ext>
      </extLst>
    </bk>
    <bk>
      <extLst>
        <ext uri="{3e2802c4-a4d2-4d8b-9148-e3be6c30e623}">
          <xlrd:rvb i="4529"/>
        </ext>
      </extLst>
    </bk>
    <bk>
      <extLst>
        <ext uri="{3e2802c4-a4d2-4d8b-9148-e3be6c30e623}">
          <xlrd:rvb i="4530"/>
        </ext>
      </extLst>
    </bk>
    <bk>
      <extLst>
        <ext uri="{3e2802c4-a4d2-4d8b-9148-e3be6c30e623}">
          <xlrd:rvb i="4531"/>
        </ext>
      </extLst>
    </bk>
    <bk>
      <extLst>
        <ext uri="{3e2802c4-a4d2-4d8b-9148-e3be6c30e623}">
          <xlrd:rvb i="4532"/>
        </ext>
      </extLst>
    </bk>
    <bk>
      <extLst>
        <ext uri="{3e2802c4-a4d2-4d8b-9148-e3be6c30e623}">
          <xlrd:rvb i="4533"/>
        </ext>
      </extLst>
    </bk>
    <bk>
      <extLst>
        <ext uri="{3e2802c4-a4d2-4d8b-9148-e3be6c30e623}">
          <xlrd:rvb i="4534"/>
        </ext>
      </extLst>
    </bk>
    <bk>
      <extLst>
        <ext uri="{3e2802c4-a4d2-4d8b-9148-e3be6c30e623}">
          <xlrd:rvb i="4535"/>
        </ext>
      </extLst>
    </bk>
    <bk>
      <extLst>
        <ext uri="{3e2802c4-a4d2-4d8b-9148-e3be6c30e623}">
          <xlrd:rvb i="4536"/>
        </ext>
      </extLst>
    </bk>
    <bk>
      <extLst>
        <ext uri="{3e2802c4-a4d2-4d8b-9148-e3be6c30e623}">
          <xlrd:rvb i="4537"/>
        </ext>
      </extLst>
    </bk>
    <bk>
      <extLst>
        <ext uri="{3e2802c4-a4d2-4d8b-9148-e3be6c30e623}">
          <xlrd:rvb i="4538"/>
        </ext>
      </extLst>
    </bk>
    <bk>
      <extLst>
        <ext uri="{3e2802c4-a4d2-4d8b-9148-e3be6c30e623}">
          <xlrd:rvb i="4539"/>
        </ext>
      </extLst>
    </bk>
    <bk>
      <extLst>
        <ext uri="{3e2802c4-a4d2-4d8b-9148-e3be6c30e623}">
          <xlrd:rvb i="4540"/>
        </ext>
      </extLst>
    </bk>
    <bk>
      <extLst>
        <ext uri="{3e2802c4-a4d2-4d8b-9148-e3be6c30e623}">
          <xlrd:rvb i="4541"/>
        </ext>
      </extLst>
    </bk>
    <bk>
      <extLst>
        <ext uri="{3e2802c4-a4d2-4d8b-9148-e3be6c30e623}">
          <xlrd:rvb i="4542"/>
        </ext>
      </extLst>
    </bk>
    <bk>
      <extLst>
        <ext uri="{3e2802c4-a4d2-4d8b-9148-e3be6c30e623}">
          <xlrd:rvb i="4543"/>
        </ext>
      </extLst>
    </bk>
    <bk>
      <extLst>
        <ext uri="{3e2802c4-a4d2-4d8b-9148-e3be6c30e623}">
          <xlrd:rvb i="4544"/>
        </ext>
      </extLst>
    </bk>
    <bk>
      <extLst>
        <ext uri="{3e2802c4-a4d2-4d8b-9148-e3be6c30e623}">
          <xlrd:rvb i="4545"/>
        </ext>
      </extLst>
    </bk>
    <bk>
      <extLst>
        <ext uri="{3e2802c4-a4d2-4d8b-9148-e3be6c30e623}">
          <xlrd:rvb i="4546"/>
        </ext>
      </extLst>
    </bk>
    <bk>
      <extLst>
        <ext uri="{3e2802c4-a4d2-4d8b-9148-e3be6c30e623}">
          <xlrd:rvb i="4547"/>
        </ext>
      </extLst>
    </bk>
    <bk>
      <extLst>
        <ext uri="{3e2802c4-a4d2-4d8b-9148-e3be6c30e623}">
          <xlrd:rvb i="4548"/>
        </ext>
      </extLst>
    </bk>
    <bk>
      <extLst>
        <ext uri="{3e2802c4-a4d2-4d8b-9148-e3be6c30e623}">
          <xlrd:rvb i="4549"/>
        </ext>
      </extLst>
    </bk>
    <bk>
      <extLst>
        <ext uri="{3e2802c4-a4d2-4d8b-9148-e3be6c30e623}">
          <xlrd:rvb i="4550"/>
        </ext>
      </extLst>
    </bk>
    <bk>
      <extLst>
        <ext uri="{3e2802c4-a4d2-4d8b-9148-e3be6c30e623}">
          <xlrd:rvb i="4551"/>
        </ext>
      </extLst>
    </bk>
    <bk>
      <extLst>
        <ext uri="{3e2802c4-a4d2-4d8b-9148-e3be6c30e623}">
          <xlrd:rvb i="4552"/>
        </ext>
      </extLst>
    </bk>
    <bk>
      <extLst>
        <ext uri="{3e2802c4-a4d2-4d8b-9148-e3be6c30e623}">
          <xlrd:rvb i="4553"/>
        </ext>
      </extLst>
    </bk>
    <bk>
      <extLst>
        <ext uri="{3e2802c4-a4d2-4d8b-9148-e3be6c30e623}">
          <xlrd:rvb i="4554"/>
        </ext>
      </extLst>
    </bk>
    <bk>
      <extLst>
        <ext uri="{3e2802c4-a4d2-4d8b-9148-e3be6c30e623}">
          <xlrd:rvb i="4555"/>
        </ext>
      </extLst>
    </bk>
    <bk>
      <extLst>
        <ext uri="{3e2802c4-a4d2-4d8b-9148-e3be6c30e623}">
          <xlrd:rvb i="4556"/>
        </ext>
      </extLst>
    </bk>
    <bk>
      <extLst>
        <ext uri="{3e2802c4-a4d2-4d8b-9148-e3be6c30e623}">
          <xlrd:rvb i="4557"/>
        </ext>
      </extLst>
    </bk>
    <bk>
      <extLst>
        <ext uri="{3e2802c4-a4d2-4d8b-9148-e3be6c30e623}">
          <xlrd:rvb i="4558"/>
        </ext>
      </extLst>
    </bk>
    <bk>
      <extLst>
        <ext uri="{3e2802c4-a4d2-4d8b-9148-e3be6c30e623}">
          <xlrd:rvb i="4559"/>
        </ext>
      </extLst>
    </bk>
    <bk>
      <extLst>
        <ext uri="{3e2802c4-a4d2-4d8b-9148-e3be6c30e623}">
          <xlrd:rvb i="4560"/>
        </ext>
      </extLst>
    </bk>
    <bk>
      <extLst>
        <ext uri="{3e2802c4-a4d2-4d8b-9148-e3be6c30e623}">
          <xlrd:rvb i="4561"/>
        </ext>
      </extLst>
    </bk>
    <bk>
      <extLst>
        <ext uri="{3e2802c4-a4d2-4d8b-9148-e3be6c30e623}">
          <xlrd:rvb i="4562"/>
        </ext>
      </extLst>
    </bk>
    <bk>
      <extLst>
        <ext uri="{3e2802c4-a4d2-4d8b-9148-e3be6c30e623}">
          <xlrd:rvb i="4563"/>
        </ext>
      </extLst>
    </bk>
    <bk>
      <extLst>
        <ext uri="{3e2802c4-a4d2-4d8b-9148-e3be6c30e623}">
          <xlrd:rvb i="4564"/>
        </ext>
      </extLst>
    </bk>
    <bk>
      <extLst>
        <ext uri="{3e2802c4-a4d2-4d8b-9148-e3be6c30e623}">
          <xlrd:rvb i="4565"/>
        </ext>
      </extLst>
    </bk>
    <bk>
      <extLst>
        <ext uri="{3e2802c4-a4d2-4d8b-9148-e3be6c30e623}">
          <xlrd:rvb i="4566"/>
        </ext>
      </extLst>
    </bk>
    <bk>
      <extLst>
        <ext uri="{3e2802c4-a4d2-4d8b-9148-e3be6c30e623}">
          <xlrd:rvb i="4567"/>
        </ext>
      </extLst>
    </bk>
    <bk>
      <extLst>
        <ext uri="{3e2802c4-a4d2-4d8b-9148-e3be6c30e623}">
          <xlrd:rvb i="4568"/>
        </ext>
      </extLst>
    </bk>
    <bk>
      <extLst>
        <ext uri="{3e2802c4-a4d2-4d8b-9148-e3be6c30e623}">
          <xlrd:rvb i="4569"/>
        </ext>
      </extLst>
    </bk>
    <bk>
      <extLst>
        <ext uri="{3e2802c4-a4d2-4d8b-9148-e3be6c30e623}">
          <xlrd:rvb i="4570"/>
        </ext>
      </extLst>
    </bk>
    <bk>
      <extLst>
        <ext uri="{3e2802c4-a4d2-4d8b-9148-e3be6c30e623}">
          <xlrd:rvb i="4571"/>
        </ext>
      </extLst>
    </bk>
    <bk>
      <extLst>
        <ext uri="{3e2802c4-a4d2-4d8b-9148-e3be6c30e623}">
          <xlrd:rvb i="4572"/>
        </ext>
      </extLst>
    </bk>
    <bk>
      <extLst>
        <ext uri="{3e2802c4-a4d2-4d8b-9148-e3be6c30e623}">
          <xlrd:rvb i="4573"/>
        </ext>
      </extLst>
    </bk>
    <bk>
      <extLst>
        <ext uri="{3e2802c4-a4d2-4d8b-9148-e3be6c30e623}">
          <xlrd:rvb i="4574"/>
        </ext>
      </extLst>
    </bk>
    <bk>
      <extLst>
        <ext uri="{3e2802c4-a4d2-4d8b-9148-e3be6c30e623}">
          <xlrd:rvb i="4575"/>
        </ext>
      </extLst>
    </bk>
    <bk>
      <extLst>
        <ext uri="{3e2802c4-a4d2-4d8b-9148-e3be6c30e623}">
          <xlrd:rvb i="4576"/>
        </ext>
      </extLst>
    </bk>
    <bk>
      <extLst>
        <ext uri="{3e2802c4-a4d2-4d8b-9148-e3be6c30e623}">
          <xlrd:rvb i="4577"/>
        </ext>
      </extLst>
    </bk>
    <bk>
      <extLst>
        <ext uri="{3e2802c4-a4d2-4d8b-9148-e3be6c30e623}">
          <xlrd:rvb i="4578"/>
        </ext>
      </extLst>
    </bk>
    <bk>
      <extLst>
        <ext uri="{3e2802c4-a4d2-4d8b-9148-e3be6c30e623}">
          <xlrd:rvb i="4579"/>
        </ext>
      </extLst>
    </bk>
    <bk>
      <extLst>
        <ext uri="{3e2802c4-a4d2-4d8b-9148-e3be6c30e623}">
          <xlrd:rvb i="4580"/>
        </ext>
      </extLst>
    </bk>
    <bk>
      <extLst>
        <ext uri="{3e2802c4-a4d2-4d8b-9148-e3be6c30e623}">
          <xlrd:rvb i="4581"/>
        </ext>
      </extLst>
    </bk>
    <bk>
      <extLst>
        <ext uri="{3e2802c4-a4d2-4d8b-9148-e3be6c30e623}">
          <xlrd:rvb i="4582"/>
        </ext>
      </extLst>
    </bk>
    <bk>
      <extLst>
        <ext uri="{3e2802c4-a4d2-4d8b-9148-e3be6c30e623}">
          <xlrd:rvb i="4583"/>
        </ext>
      </extLst>
    </bk>
    <bk>
      <extLst>
        <ext uri="{3e2802c4-a4d2-4d8b-9148-e3be6c30e623}">
          <xlrd:rvb i="4584"/>
        </ext>
      </extLst>
    </bk>
    <bk>
      <extLst>
        <ext uri="{3e2802c4-a4d2-4d8b-9148-e3be6c30e623}">
          <xlrd:rvb i="4585"/>
        </ext>
      </extLst>
    </bk>
    <bk>
      <extLst>
        <ext uri="{3e2802c4-a4d2-4d8b-9148-e3be6c30e623}">
          <xlrd:rvb i="4586"/>
        </ext>
      </extLst>
    </bk>
    <bk>
      <extLst>
        <ext uri="{3e2802c4-a4d2-4d8b-9148-e3be6c30e623}">
          <xlrd:rvb i="4587"/>
        </ext>
      </extLst>
    </bk>
    <bk>
      <extLst>
        <ext uri="{3e2802c4-a4d2-4d8b-9148-e3be6c30e623}">
          <xlrd:rvb i="4588"/>
        </ext>
      </extLst>
    </bk>
    <bk>
      <extLst>
        <ext uri="{3e2802c4-a4d2-4d8b-9148-e3be6c30e623}">
          <xlrd:rvb i="4589"/>
        </ext>
      </extLst>
    </bk>
    <bk>
      <extLst>
        <ext uri="{3e2802c4-a4d2-4d8b-9148-e3be6c30e623}">
          <xlrd:rvb i="4590"/>
        </ext>
      </extLst>
    </bk>
    <bk>
      <extLst>
        <ext uri="{3e2802c4-a4d2-4d8b-9148-e3be6c30e623}">
          <xlrd:rvb i="4591"/>
        </ext>
      </extLst>
    </bk>
    <bk>
      <extLst>
        <ext uri="{3e2802c4-a4d2-4d8b-9148-e3be6c30e623}">
          <xlrd:rvb i="4592"/>
        </ext>
      </extLst>
    </bk>
    <bk>
      <extLst>
        <ext uri="{3e2802c4-a4d2-4d8b-9148-e3be6c30e623}">
          <xlrd:rvb i="4593"/>
        </ext>
      </extLst>
    </bk>
    <bk>
      <extLst>
        <ext uri="{3e2802c4-a4d2-4d8b-9148-e3be6c30e623}">
          <xlrd:rvb i="4594"/>
        </ext>
      </extLst>
    </bk>
    <bk>
      <extLst>
        <ext uri="{3e2802c4-a4d2-4d8b-9148-e3be6c30e623}">
          <xlrd:rvb i="4595"/>
        </ext>
      </extLst>
    </bk>
    <bk>
      <extLst>
        <ext uri="{3e2802c4-a4d2-4d8b-9148-e3be6c30e623}">
          <xlrd:rvb i="4596"/>
        </ext>
      </extLst>
    </bk>
    <bk>
      <extLst>
        <ext uri="{3e2802c4-a4d2-4d8b-9148-e3be6c30e623}">
          <xlrd:rvb i="4597"/>
        </ext>
      </extLst>
    </bk>
    <bk>
      <extLst>
        <ext uri="{3e2802c4-a4d2-4d8b-9148-e3be6c30e623}">
          <xlrd:rvb i="4598"/>
        </ext>
      </extLst>
    </bk>
    <bk>
      <extLst>
        <ext uri="{3e2802c4-a4d2-4d8b-9148-e3be6c30e623}">
          <xlrd:rvb i="4599"/>
        </ext>
      </extLst>
    </bk>
    <bk>
      <extLst>
        <ext uri="{3e2802c4-a4d2-4d8b-9148-e3be6c30e623}">
          <xlrd:rvb i="4600"/>
        </ext>
      </extLst>
    </bk>
    <bk>
      <extLst>
        <ext uri="{3e2802c4-a4d2-4d8b-9148-e3be6c30e623}">
          <xlrd:rvb i="4601"/>
        </ext>
      </extLst>
    </bk>
    <bk>
      <extLst>
        <ext uri="{3e2802c4-a4d2-4d8b-9148-e3be6c30e623}">
          <xlrd:rvb i="4602"/>
        </ext>
      </extLst>
    </bk>
    <bk>
      <extLst>
        <ext uri="{3e2802c4-a4d2-4d8b-9148-e3be6c30e623}">
          <xlrd:rvb i="4603"/>
        </ext>
      </extLst>
    </bk>
    <bk>
      <extLst>
        <ext uri="{3e2802c4-a4d2-4d8b-9148-e3be6c30e623}">
          <xlrd:rvb i="4604"/>
        </ext>
      </extLst>
    </bk>
    <bk>
      <extLst>
        <ext uri="{3e2802c4-a4d2-4d8b-9148-e3be6c30e623}">
          <xlrd:rvb i="4605"/>
        </ext>
      </extLst>
    </bk>
    <bk>
      <extLst>
        <ext uri="{3e2802c4-a4d2-4d8b-9148-e3be6c30e623}">
          <xlrd:rvb i="4606"/>
        </ext>
      </extLst>
    </bk>
    <bk>
      <extLst>
        <ext uri="{3e2802c4-a4d2-4d8b-9148-e3be6c30e623}">
          <xlrd:rvb i="4607"/>
        </ext>
      </extLst>
    </bk>
    <bk>
      <extLst>
        <ext uri="{3e2802c4-a4d2-4d8b-9148-e3be6c30e623}">
          <xlrd:rvb i="4608"/>
        </ext>
      </extLst>
    </bk>
    <bk>
      <extLst>
        <ext uri="{3e2802c4-a4d2-4d8b-9148-e3be6c30e623}">
          <xlrd:rvb i="4609"/>
        </ext>
      </extLst>
    </bk>
    <bk>
      <extLst>
        <ext uri="{3e2802c4-a4d2-4d8b-9148-e3be6c30e623}">
          <xlrd:rvb i="4610"/>
        </ext>
      </extLst>
    </bk>
    <bk>
      <extLst>
        <ext uri="{3e2802c4-a4d2-4d8b-9148-e3be6c30e623}">
          <xlrd:rvb i="4611"/>
        </ext>
      </extLst>
    </bk>
    <bk>
      <extLst>
        <ext uri="{3e2802c4-a4d2-4d8b-9148-e3be6c30e623}">
          <xlrd:rvb i="4612"/>
        </ext>
      </extLst>
    </bk>
    <bk>
      <extLst>
        <ext uri="{3e2802c4-a4d2-4d8b-9148-e3be6c30e623}">
          <xlrd:rvb i="4613"/>
        </ext>
      </extLst>
    </bk>
    <bk>
      <extLst>
        <ext uri="{3e2802c4-a4d2-4d8b-9148-e3be6c30e623}">
          <xlrd:rvb i="4614"/>
        </ext>
      </extLst>
    </bk>
    <bk>
      <extLst>
        <ext uri="{3e2802c4-a4d2-4d8b-9148-e3be6c30e623}">
          <xlrd:rvb i="4615"/>
        </ext>
      </extLst>
    </bk>
    <bk>
      <extLst>
        <ext uri="{3e2802c4-a4d2-4d8b-9148-e3be6c30e623}">
          <xlrd:rvb i="4616"/>
        </ext>
      </extLst>
    </bk>
    <bk>
      <extLst>
        <ext uri="{3e2802c4-a4d2-4d8b-9148-e3be6c30e623}">
          <xlrd:rvb i="4617"/>
        </ext>
      </extLst>
    </bk>
    <bk>
      <extLst>
        <ext uri="{3e2802c4-a4d2-4d8b-9148-e3be6c30e623}">
          <xlrd:rvb i="4618"/>
        </ext>
      </extLst>
    </bk>
    <bk>
      <extLst>
        <ext uri="{3e2802c4-a4d2-4d8b-9148-e3be6c30e623}">
          <xlrd:rvb i="4619"/>
        </ext>
      </extLst>
    </bk>
    <bk>
      <extLst>
        <ext uri="{3e2802c4-a4d2-4d8b-9148-e3be6c30e623}">
          <xlrd:rvb i="4620"/>
        </ext>
      </extLst>
    </bk>
    <bk>
      <extLst>
        <ext uri="{3e2802c4-a4d2-4d8b-9148-e3be6c30e623}">
          <xlrd:rvb i="4621"/>
        </ext>
      </extLst>
    </bk>
    <bk>
      <extLst>
        <ext uri="{3e2802c4-a4d2-4d8b-9148-e3be6c30e623}">
          <xlrd:rvb i="4622"/>
        </ext>
      </extLst>
    </bk>
    <bk>
      <extLst>
        <ext uri="{3e2802c4-a4d2-4d8b-9148-e3be6c30e623}">
          <xlrd:rvb i="4623"/>
        </ext>
      </extLst>
    </bk>
    <bk>
      <extLst>
        <ext uri="{3e2802c4-a4d2-4d8b-9148-e3be6c30e623}">
          <xlrd:rvb i="4624"/>
        </ext>
      </extLst>
    </bk>
    <bk>
      <extLst>
        <ext uri="{3e2802c4-a4d2-4d8b-9148-e3be6c30e623}">
          <xlrd:rvb i="4625"/>
        </ext>
      </extLst>
    </bk>
    <bk>
      <extLst>
        <ext uri="{3e2802c4-a4d2-4d8b-9148-e3be6c30e623}">
          <xlrd:rvb i="4626"/>
        </ext>
      </extLst>
    </bk>
    <bk>
      <extLst>
        <ext uri="{3e2802c4-a4d2-4d8b-9148-e3be6c30e623}">
          <xlrd:rvb i="4627"/>
        </ext>
      </extLst>
    </bk>
    <bk>
      <extLst>
        <ext uri="{3e2802c4-a4d2-4d8b-9148-e3be6c30e623}">
          <xlrd:rvb i="4628"/>
        </ext>
      </extLst>
    </bk>
    <bk>
      <extLst>
        <ext uri="{3e2802c4-a4d2-4d8b-9148-e3be6c30e623}">
          <xlrd:rvb i="4629"/>
        </ext>
      </extLst>
    </bk>
    <bk>
      <extLst>
        <ext uri="{3e2802c4-a4d2-4d8b-9148-e3be6c30e623}">
          <xlrd:rvb i="4630"/>
        </ext>
      </extLst>
    </bk>
    <bk>
      <extLst>
        <ext uri="{3e2802c4-a4d2-4d8b-9148-e3be6c30e623}">
          <xlrd:rvb i="4631"/>
        </ext>
      </extLst>
    </bk>
    <bk>
      <extLst>
        <ext uri="{3e2802c4-a4d2-4d8b-9148-e3be6c30e623}">
          <xlrd:rvb i="4632"/>
        </ext>
      </extLst>
    </bk>
    <bk>
      <extLst>
        <ext uri="{3e2802c4-a4d2-4d8b-9148-e3be6c30e623}">
          <xlrd:rvb i="4633"/>
        </ext>
      </extLst>
    </bk>
    <bk>
      <extLst>
        <ext uri="{3e2802c4-a4d2-4d8b-9148-e3be6c30e623}">
          <xlrd:rvb i="4634"/>
        </ext>
      </extLst>
    </bk>
    <bk>
      <extLst>
        <ext uri="{3e2802c4-a4d2-4d8b-9148-e3be6c30e623}">
          <xlrd:rvb i="4635"/>
        </ext>
      </extLst>
    </bk>
    <bk>
      <extLst>
        <ext uri="{3e2802c4-a4d2-4d8b-9148-e3be6c30e623}">
          <xlrd:rvb i="4636"/>
        </ext>
      </extLst>
    </bk>
    <bk>
      <extLst>
        <ext uri="{3e2802c4-a4d2-4d8b-9148-e3be6c30e623}">
          <xlrd:rvb i="4637"/>
        </ext>
      </extLst>
    </bk>
    <bk>
      <extLst>
        <ext uri="{3e2802c4-a4d2-4d8b-9148-e3be6c30e623}">
          <xlrd:rvb i="4638"/>
        </ext>
      </extLst>
    </bk>
    <bk>
      <extLst>
        <ext uri="{3e2802c4-a4d2-4d8b-9148-e3be6c30e623}">
          <xlrd:rvb i="4639"/>
        </ext>
      </extLst>
    </bk>
    <bk>
      <extLst>
        <ext uri="{3e2802c4-a4d2-4d8b-9148-e3be6c30e623}">
          <xlrd:rvb i="4640"/>
        </ext>
      </extLst>
    </bk>
    <bk>
      <extLst>
        <ext uri="{3e2802c4-a4d2-4d8b-9148-e3be6c30e623}">
          <xlrd:rvb i="4641"/>
        </ext>
      </extLst>
    </bk>
    <bk>
      <extLst>
        <ext uri="{3e2802c4-a4d2-4d8b-9148-e3be6c30e623}">
          <xlrd:rvb i="4642"/>
        </ext>
      </extLst>
    </bk>
    <bk>
      <extLst>
        <ext uri="{3e2802c4-a4d2-4d8b-9148-e3be6c30e623}">
          <xlrd:rvb i="4643"/>
        </ext>
      </extLst>
    </bk>
    <bk>
      <extLst>
        <ext uri="{3e2802c4-a4d2-4d8b-9148-e3be6c30e623}">
          <xlrd:rvb i="4644"/>
        </ext>
      </extLst>
    </bk>
    <bk>
      <extLst>
        <ext uri="{3e2802c4-a4d2-4d8b-9148-e3be6c30e623}">
          <xlrd:rvb i="4645"/>
        </ext>
      </extLst>
    </bk>
    <bk>
      <extLst>
        <ext uri="{3e2802c4-a4d2-4d8b-9148-e3be6c30e623}">
          <xlrd:rvb i="4646"/>
        </ext>
      </extLst>
    </bk>
    <bk>
      <extLst>
        <ext uri="{3e2802c4-a4d2-4d8b-9148-e3be6c30e623}">
          <xlrd:rvb i="4647"/>
        </ext>
      </extLst>
    </bk>
    <bk>
      <extLst>
        <ext uri="{3e2802c4-a4d2-4d8b-9148-e3be6c30e623}">
          <xlrd:rvb i="4648"/>
        </ext>
      </extLst>
    </bk>
    <bk>
      <extLst>
        <ext uri="{3e2802c4-a4d2-4d8b-9148-e3be6c30e623}">
          <xlrd:rvb i="4649"/>
        </ext>
      </extLst>
    </bk>
    <bk>
      <extLst>
        <ext uri="{3e2802c4-a4d2-4d8b-9148-e3be6c30e623}">
          <xlrd:rvb i="4650"/>
        </ext>
      </extLst>
    </bk>
    <bk>
      <extLst>
        <ext uri="{3e2802c4-a4d2-4d8b-9148-e3be6c30e623}">
          <xlrd:rvb i="4651"/>
        </ext>
      </extLst>
    </bk>
    <bk>
      <extLst>
        <ext uri="{3e2802c4-a4d2-4d8b-9148-e3be6c30e623}">
          <xlrd:rvb i="4652"/>
        </ext>
      </extLst>
    </bk>
    <bk>
      <extLst>
        <ext uri="{3e2802c4-a4d2-4d8b-9148-e3be6c30e623}">
          <xlrd:rvb i="4653"/>
        </ext>
      </extLst>
    </bk>
    <bk>
      <extLst>
        <ext uri="{3e2802c4-a4d2-4d8b-9148-e3be6c30e623}">
          <xlrd:rvb i="4654"/>
        </ext>
      </extLst>
    </bk>
    <bk>
      <extLst>
        <ext uri="{3e2802c4-a4d2-4d8b-9148-e3be6c30e623}">
          <xlrd:rvb i="4655"/>
        </ext>
      </extLst>
    </bk>
    <bk>
      <extLst>
        <ext uri="{3e2802c4-a4d2-4d8b-9148-e3be6c30e623}">
          <xlrd:rvb i="4656"/>
        </ext>
      </extLst>
    </bk>
    <bk>
      <extLst>
        <ext uri="{3e2802c4-a4d2-4d8b-9148-e3be6c30e623}">
          <xlrd:rvb i="4657"/>
        </ext>
      </extLst>
    </bk>
    <bk>
      <extLst>
        <ext uri="{3e2802c4-a4d2-4d8b-9148-e3be6c30e623}">
          <xlrd:rvb i="4658"/>
        </ext>
      </extLst>
    </bk>
    <bk>
      <extLst>
        <ext uri="{3e2802c4-a4d2-4d8b-9148-e3be6c30e623}">
          <xlrd:rvb i="4659"/>
        </ext>
      </extLst>
    </bk>
    <bk>
      <extLst>
        <ext uri="{3e2802c4-a4d2-4d8b-9148-e3be6c30e623}">
          <xlrd:rvb i="4660"/>
        </ext>
      </extLst>
    </bk>
    <bk>
      <extLst>
        <ext uri="{3e2802c4-a4d2-4d8b-9148-e3be6c30e623}">
          <xlrd:rvb i="4661"/>
        </ext>
      </extLst>
    </bk>
    <bk>
      <extLst>
        <ext uri="{3e2802c4-a4d2-4d8b-9148-e3be6c30e623}">
          <xlrd:rvb i="4662"/>
        </ext>
      </extLst>
    </bk>
    <bk>
      <extLst>
        <ext uri="{3e2802c4-a4d2-4d8b-9148-e3be6c30e623}">
          <xlrd:rvb i="4663"/>
        </ext>
      </extLst>
    </bk>
    <bk>
      <extLst>
        <ext uri="{3e2802c4-a4d2-4d8b-9148-e3be6c30e623}">
          <xlrd:rvb i="4664"/>
        </ext>
      </extLst>
    </bk>
    <bk>
      <extLst>
        <ext uri="{3e2802c4-a4d2-4d8b-9148-e3be6c30e623}">
          <xlrd:rvb i="4665"/>
        </ext>
      </extLst>
    </bk>
    <bk>
      <extLst>
        <ext uri="{3e2802c4-a4d2-4d8b-9148-e3be6c30e623}">
          <xlrd:rvb i="4666"/>
        </ext>
      </extLst>
    </bk>
    <bk>
      <extLst>
        <ext uri="{3e2802c4-a4d2-4d8b-9148-e3be6c30e623}">
          <xlrd:rvb i="4667"/>
        </ext>
      </extLst>
    </bk>
    <bk>
      <extLst>
        <ext uri="{3e2802c4-a4d2-4d8b-9148-e3be6c30e623}">
          <xlrd:rvb i="4668"/>
        </ext>
      </extLst>
    </bk>
    <bk>
      <extLst>
        <ext uri="{3e2802c4-a4d2-4d8b-9148-e3be6c30e623}">
          <xlrd:rvb i="4669"/>
        </ext>
      </extLst>
    </bk>
    <bk>
      <extLst>
        <ext uri="{3e2802c4-a4d2-4d8b-9148-e3be6c30e623}">
          <xlrd:rvb i="4670"/>
        </ext>
      </extLst>
    </bk>
    <bk>
      <extLst>
        <ext uri="{3e2802c4-a4d2-4d8b-9148-e3be6c30e623}">
          <xlrd:rvb i="4671"/>
        </ext>
      </extLst>
    </bk>
    <bk>
      <extLst>
        <ext uri="{3e2802c4-a4d2-4d8b-9148-e3be6c30e623}">
          <xlrd:rvb i="4672"/>
        </ext>
      </extLst>
    </bk>
    <bk>
      <extLst>
        <ext uri="{3e2802c4-a4d2-4d8b-9148-e3be6c30e623}">
          <xlrd:rvb i="4673"/>
        </ext>
      </extLst>
    </bk>
    <bk>
      <extLst>
        <ext uri="{3e2802c4-a4d2-4d8b-9148-e3be6c30e623}">
          <xlrd:rvb i="4674"/>
        </ext>
      </extLst>
    </bk>
    <bk>
      <extLst>
        <ext uri="{3e2802c4-a4d2-4d8b-9148-e3be6c30e623}">
          <xlrd:rvb i="4675"/>
        </ext>
      </extLst>
    </bk>
    <bk>
      <extLst>
        <ext uri="{3e2802c4-a4d2-4d8b-9148-e3be6c30e623}">
          <xlrd:rvb i="4676"/>
        </ext>
      </extLst>
    </bk>
    <bk>
      <extLst>
        <ext uri="{3e2802c4-a4d2-4d8b-9148-e3be6c30e623}">
          <xlrd:rvb i="4677"/>
        </ext>
      </extLst>
    </bk>
    <bk>
      <extLst>
        <ext uri="{3e2802c4-a4d2-4d8b-9148-e3be6c30e623}">
          <xlrd:rvb i="4678"/>
        </ext>
      </extLst>
    </bk>
    <bk>
      <extLst>
        <ext uri="{3e2802c4-a4d2-4d8b-9148-e3be6c30e623}">
          <xlrd:rvb i="4679"/>
        </ext>
      </extLst>
    </bk>
    <bk>
      <extLst>
        <ext uri="{3e2802c4-a4d2-4d8b-9148-e3be6c30e623}">
          <xlrd:rvb i="4680"/>
        </ext>
      </extLst>
    </bk>
    <bk>
      <extLst>
        <ext uri="{3e2802c4-a4d2-4d8b-9148-e3be6c30e623}">
          <xlrd:rvb i="4681"/>
        </ext>
      </extLst>
    </bk>
    <bk>
      <extLst>
        <ext uri="{3e2802c4-a4d2-4d8b-9148-e3be6c30e623}">
          <xlrd:rvb i="4682"/>
        </ext>
      </extLst>
    </bk>
    <bk>
      <extLst>
        <ext uri="{3e2802c4-a4d2-4d8b-9148-e3be6c30e623}">
          <xlrd:rvb i="4683"/>
        </ext>
      </extLst>
    </bk>
    <bk>
      <extLst>
        <ext uri="{3e2802c4-a4d2-4d8b-9148-e3be6c30e623}">
          <xlrd:rvb i="4684"/>
        </ext>
      </extLst>
    </bk>
    <bk>
      <extLst>
        <ext uri="{3e2802c4-a4d2-4d8b-9148-e3be6c30e623}">
          <xlrd:rvb i="4685"/>
        </ext>
      </extLst>
    </bk>
    <bk>
      <extLst>
        <ext uri="{3e2802c4-a4d2-4d8b-9148-e3be6c30e623}">
          <xlrd:rvb i="4686"/>
        </ext>
      </extLst>
    </bk>
    <bk>
      <extLst>
        <ext uri="{3e2802c4-a4d2-4d8b-9148-e3be6c30e623}">
          <xlrd:rvb i="4687"/>
        </ext>
      </extLst>
    </bk>
    <bk>
      <extLst>
        <ext uri="{3e2802c4-a4d2-4d8b-9148-e3be6c30e623}">
          <xlrd:rvb i="4688"/>
        </ext>
      </extLst>
    </bk>
    <bk>
      <extLst>
        <ext uri="{3e2802c4-a4d2-4d8b-9148-e3be6c30e623}">
          <xlrd:rvb i="4689"/>
        </ext>
      </extLst>
    </bk>
    <bk>
      <extLst>
        <ext uri="{3e2802c4-a4d2-4d8b-9148-e3be6c30e623}">
          <xlrd:rvb i="4690"/>
        </ext>
      </extLst>
    </bk>
    <bk>
      <extLst>
        <ext uri="{3e2802c4-a4d2-4d8b-9148-e3be6c30e623}">
          <xlrd:rvb i="4691"/>
        </ext>
      </extLst>
    </bk>
    <bk>
      <extLst>
        <ext uri="{3e2802c4-a4d2-4d8b-9148-e3be6c30e623}">
          <xlrd:rvb i="4692"/>
        </ext>
      </extLst>
    </bk>
    <bk>
      <extLst>
        <ext uri="{3e2802c4-a4d2-4d8b-9148-e3be6c30e623}">
          <xlrd:rvb i="4693"/>
        </ext>
      </extLst>
    </bk>
    <bk>
      <extLst>
        <ext uri="{3e2802c4-a4d2-4d8b-9148-e3be6c30e623}">
          <xlrd:rvb i="4694"/>
        </ext>
      </extLst>
    </bk>
    <bk>
      <extLst>
        <ext uri="{3e2802c4-a4d2-4d8b-9148-e3be6c30e623}">
          <xlrd:rvb i="4695"/>
        </ext>
      </extLst>
    </bk>
    <bk>
      <extLst>
        <ext uri="{3e2802c4-a4d2-4d8b-9148-e3be6c30e623}">
          <xlrd:rvb i="4696"/>
        </ext>
      </extLst>
    </bk>
    <bk>
      <extLst>
        <ext uri="{3e2802c4-a4d2-4d8b-9148-e3be6c30e623}">
          <xlrd:rvb i="4697"/>
        </ext>
      </extLst>
    </bk>
    <bk>
      <extLst>
        <ext uri="{3e2802c4-a4d2-4d8b-9148-e3be6c30e623}">
          <xlrd:rvb i="4698"/>
        </ext>
      </extLst>
    </bk>
    <bk>
      <extLst>
        <ext uri="{3e2802c4-a4d2-4d8b-9148-e3be6c30e623}">
          <xlrd:rvb i="4699"/>
        </ext>
      </extLst>
    </bk>
    <bk>
      <extLst>
        <ext uri="{3e2802c4-a4d2-4d8b-9148-e3be6c30e623}">
          <xlrd:rvb i="4700"/>
        </ext>
      </extLst>
    </bk>
    <bk>
      <extLst>
        <ext uri="{3e2802c4-a4d2-4d8b-9148-e3be6c30e623}">
          <xlrd:rvb i="4701"/>
        </ext>
      </extLst>
    </bk>
    <bk>
      <extLst>
        <ext uri="{3e2802c4-a4d2-4d8b-9148-e3be6c30e623}">
          <xlrd:rvb i="4702"/>
        </ext>
      </extLst>
    </bk>
    <bk>
      <extLst>
        <ext uri="{3e2802c4-a4d2-4d8b-9148-e3be6c30e623}">
          <xlrd:rvb i="4703"/>
        </ext>
      </extLst>
    </bk>
    <bk>
      <extLst>
        <ext uri="{3e2802c4-a4d2-4d8b-9148-e3be6c30e623}">
          <xlrd:rvb i="4704"/>
        </ext>
      </extLst>
    </bk>
    <bk>
      <extLst>
        <ext uri="{3e2802c4-a4d2-4d8b-9148-e3be6c30e623}">
          <xlrd:rvb i="4705"/>
        </ext>
      </extLst>
    </bk>
    <bk>
      <extLst>
        <ext uri="{3e2802c4-a4d2-4d8b-9148-e3be6c30e623}">
          <xlrd:rvb i="4706"/>
        </ext>
      </extLst>
    </bk>
    <bk>
      <extLst>
        <ext uri="{3e2802c4-a4d2-4d8b-9148-e3be6c30e623}">
          <xlrd:rvb i="4707"/>
        </ext>
      </extLst>
    </bk>
    <bk>
      <extLst>
        <ext uri="{3e2802c4-a4d2-4d8b-9148-e3be6c30e623}">
          <xlrd:rvb i="4708"/>
        </ext>
      </extLst>
    </bk>
    <bk>
      <extLst>
        <ext uri="{3e2802c4-a4d2-4d8b-9148-e3be6c30e623}">
          <xlrd:rvb i="4709"/>
        </ext>
      </extLst>
    </bk>
    <bk>
      <extLst>
        <ext uri="{3e2802c4-a4d2-4d8b-9148-e3be6c30e623}">
          <xlrd:rvb i="4710"/>
        </ext>
      </extLst>
    </bk>
    <bk>
      <extLst>
        <ext uri="{3e2802c4-a4d2-4d8b-9148-e3be6c30e623}">
          <xlrd:rvb i="4711"/>
        </ext>
      </extLst>
    </bk>
    <bk>
      <extLst>
        <ext uri="{3e2802c4-a4d2-4d8b-9148-e3be6c30e623}">
          <xlrd:rvb i="4712"/>
        </ext>
      </extLst>
    </bk>
    <bk>
      <extLst>
        <ext uri="{3e2802c4-a4d2-4d8b-9148-e3be6c30e623}">
          <xlrd:rvb i="4713"/>
        </ext>
      </extLst>
    </bk>
    <bk>
      <extLst>
        <ext uri="{3e2802c4-a4d2-4d8b-9148-e3be6c30e623}">
          <xlrd:rvb i="4714"/>
        </ext>
      </extLst>
    </bk>
    <bk>
      <extLst>
        <ext uri="{3e2802c4-a4d2-4d8b-9148-e3be6c30e623}">
          <xlrd:rvb i="4715"/>
        </ext>
      </extLst>
    </bk>
    <bk>
      <extLst>
        <ext uri="{3e2802c4-a4d2-4d8b-9148-e3be6c30e623}">
          <xlrd:rvb i="4716"/>
        </ext>
      </extLst>
    </bk>
    <bk>
      <extLst>
        <ext uri="{3e2802c4-a4d2-4d8b-9148-e3be6c30e623}">
          <xlrd:rvb i="4717"/>
        </ext>
      </extLst>
    </bk>
    <bk>
      <extLst>
        <ext uri="{3e2802c4-a4d2-4d8b-9148-e3be6c30e623}">
          <xlrd:rvb i="4718"/>
        </ext>
      </extLst>
    </bk>
    <bk>
      <extLst>
        <ext uri="{3e2802c4-a4d2-4d8b-9148-e3be6c30e623}">
          <xlrd:rvb i="4719"/>
        </ext>
      </extLst>
    </bk>
    <bk>
      <extLst>
        <ext uri="{3e2802c4-a4d2-4d8b-9148-e3be6c30e623}">
          <xlrd:rvb i="4720"/>
        </ext>
      </extLst>
    </bk>
    <bk>
      <extLst>
        <ext uri="{3e2802c4-a4d2-4d8b-9148-e3be6c30e623}">
          <xlrd:rvb i="4721"/>
        </ext>
      </extLst>
    </bk>
    <bk>
      <extLst>
        <ext uri="{3e2802c4-a4d2-4d8b-9148-e3be6c30e623}">
          <xlrd:rvb i="4722"/>
        </ext>
      </extLst>
    </bk>
    <bk>
      <extLst>
        <ext uri="{3e2802c4-a4d2-4d8b-9148-e3be6c30e623}">
          <xlrd:rvb i="4723"/>
        </ext>
      </extLst>
    </bk>
    <bk>
      <extLst>
        <ext uri="{3e2802c4-a4d2-4d8b-9148-e3be6c30e623}">
          <xlrd:rvb i="4724"/>
        </ext>
      </extLst>
    </bk>
    <bk>
      <extLst>
        <ext uri="{3e2802c4-a4d2-4d8b-9148-e3be6c30e623}">
          <xlrd:rvb i="4725"/>
        </ext>
      </extLst>
    </bk>
    <bk>
      <extLst>
        <ext uri="{3e2802c4-a4d2-4d8b-9148-e3be6c30e623}">
          <xlrd:rvb i="4726"/>
        </ext>
      </extLst>
    </bk>
    <bk>
      <extLst>
        <ext uri="{3e2802c4-a4d2-4d8b-9148-e3be6c30e623}">
          <xlrd:rvb i="4727"/>
        </ext>
      </extLst>
    </bk>
    <bk>
      <extLst>
        <ext uri="{3e2802c4-a4d2-4d8b-9148-e3be6c30e623}">
          <xlrd:rvb i="4728"/>
        </ext>
      </extLst>
    </bk>
    <bk>
      <extLst>
        <ext uri="{3e2802c4-a4d2-4d8b-9148-e3be6c30e623}">
          <xlrd:rvb i="4729"/>
        </ext>
      </extLst>
    </bk>
    <bk>
      <extLst>
        <ext uri="{3e2802c4-a4d2-4d8b-9148-e3be6c30e623}">
          <xlrd:rvb i="4730"/>
        </ext>
      </extLst>
    </bk>
    <bk>
      <extLst>
        <ext uri="{3e2802c4-a4d2-4d8b-9148-e3be6c30e623}">
          <xlrd:rvb i="4731"/>
        </ext>
      </extLst>
    </bk>
    <bk>
      <extLst>
        <ext uri="{3e2802c4-a4d2-4d8b-9148-e3be6c30e623}">
          <xlrd:rvb i="4732"/>
        </ext>
      </extLst>
    </bk>
    <bk>
      <extLst>
        <ext uri="{3e2802c4-a4d2-4d8b-9148-e3be6c30e623}">
          <xlrd:rvb i="4733"/>
        </ext>
      </extLst>
    </bk>
    <bk>
      <extLst>
        <ext uri="{3e2802c4-a4d2-4d8b-9148-e3be6c30e623}">
          <xlrd:rvb i="4734"/>
        </ext>
      </extLst>
    </bk>
    <bk>
      <extLst>
        <ext uri="{3e2802c4-a4d2-4d8b-9148-e3be6c30e623}">
          <xlrd:rvb i="4735"/>
        </ext>
      </extLst>
    </bk>
    <bk>
      <extLst>
        <ext uri="{3e2802c4-a4d2-4d8b-9148-e3be6c30e623}">
          <xlrd:rvb i="4736"/>
        </ext>
      </extLst>
    </bk>
    <bk>
      <extLst>
        <ext uri="{3e2802c4-a4d2-4d8b-9148-e3be6c30e623}">
          <xlrd:rvb i="4737"/>
        </ext>
      </extLst>
    </bk>
    <bk>
      <extLst>
        <ext uri="{3e2802c4-a4d2-4d8b-9148-e3be6c30e623}">
          <xlrd:rvb i="4738"/>
        </ext>
      </extLst>
    </bk>
    <bk>
      <extLst>
        <ext uri="{3e2802c4-a4d2-4d8b-9148-e3be6c30e623}">
          <xlrd:rvb i="4739"/>
        </ext>
      </extLst>
    </bk>
    <bk>
      <extLst>
        <ext uri="{3e2802c4-a4d2-4d8b-9148-e3be6c30e623}">
          <xlrd:rvb i="4740"/>
        </ext>
      </extLst>
    </bk>
    <bk>
      <extLst>
        <ext uri="{3e2802c4-a4d2-4d8b-9148-e3be6c30e623}">
          <xlrd:rvb i="4741"/>
        </ext>
      </extLst>
    </bk>
    <bk>
      <extLst>
        <ext uri="{3e2802c4-a4d2-4d8b-9148-e3be6c30e623}">
          <xlrd:rvb i="4742"/>
        </ext>
      </extLst>
    </bk>
    <bk>
      <extLst>
        <ext uri="{3e2802c4-a4d2-4d8b-9148-e3be6c30e623}">
          <xlrd:rvb i="4743"/>
        </ext>
      </extLst>
    </bk>
    <bk>
      <extLst>
        <ext uri="{3e2802c4-a4d2-4d8b-9148-e3be6c30e623}">
          <xlrd:rvb i="4744"/>
        </ext>
      </extLst>
    </bk>
    <bk>
      <extLst>
        <ext uri="{3e2802c4-a4d2-4d8b-9148-e3be6c30e623}">
          <xlrd:rvb i="4745"/>
        </ext>
      </extLst>
    </bk>
    <bk>
      <extLst>
        <ext uri="{3e2802c4-a4d2-4d8b-9148-e3be6c30e623}">
          <xlrd:rvb i="4746"/>
        </ext>
      </extLst>
    </bk>
    <bk>
      <extLst>
        <ext uri="{3e2802c4-a4d2-4d8b-9148-e3be6c30e623}">
          <xlrd:rvb i="4747"/>
        </ext>
      </extLst>
    </bk>
    <bk>
      <extLst>
        <ext uri="{3e2802c4-a4d2-4d8b-9148-e3be6c30e623}">
          <xlrd:rvb i="4748"/>
        </ext>
      </extLst>
    </bk>
    <bk>
      <extLst>
        <ext uri="{3e2802c4-a4d2-4d8b-9148-e3be6c30e623}">
          <xlrd:rvb i="4749"/>
        </ext>
      </extLst>
    </bk>
    <bk>
      <extLst>
        <ext uri="{3e2802c4-a4d2-4d8b-9148-e3be6c30e623}">
          <xlrd:rvb i="4750"/>
        </ext>
      </extLst>
    </bk>
    <bk>
      <extLst>
        <ext uri="{3e2802c4-a4d2-4d8b-9148-e3be6c30e623}">
          <xlrd:rvb i="4751"/>
        </ext>
      </extLst>
    </bk>
    <bk>
      <extLst>
        <ext uri="{3e2802c4-a4d2-4d8b-9148-e3be6c30e623}">
          <xlrd:rvb i="4752"/>
        </ext>
      </extLst>
    </bk>
    <bk>
      <extLst>
        <ext uri="{3e2802c4-a4d2-4d8b-9148-e3be6c30e623}">
          <xlrd:rvb i="4753"/>
        </ext>
      </extLst>
    </bk>
    <bk>
      <extLst>
        <ext uri="{3e2802c4-a4d2-4d8b-9148-e3be6c30e623}">
          <xlrd:rvb i="4754"/>
        </ext>
      </extLst>
    </bk>
    <bk>
      <extLst>
        <ext uri="{3e2802c4-a4d2-4d8b-9148-e3be6c30e623}">
          <xlrd:rvb i="4755"/>
        </ext>
      </extLst>
    </bk>
    <bk>
      <extLst>
        <ext uri="{3e2802c4-a4d2-4d8b-9148-e3be6c30e623}">
          <xlrd:rvb i="4756"/>
        </ext>
      </extLst>
    </bk>
    <bk>
      <extLst>
        <ext uri="{3e2802c4-a4d2-4d8b-9148-e3be6c30e623}">
          <xlrd:rvb i="4757"/>
        </ext>
      </extLst>
    </bk>
    <bk>
      <extLst>
        <ext uri="{3e2802c4-a4d2-4d8b-9148-e3be6c30e623}">
          <xlrd:rvb i="4758"/>
        </ext>
      </extLst>
    </bk>
    <bk>
      <extLst>
        <ext uri="{3e2802c4-a4d2-4d8b-9148-e3be6c30e623}">
          <xlrd:rvb i="4759"/>
        </ext>
      </extLst>
    </bk>
    <bk>
      <extLst>
        <ext uri="{3e2802c4-a4d2-4d8b-9148-e3be6c30e623}">
          <xlrd:rvb i="4760"/>
        </ext>
      </extLst>
    </bk>
    <bk>
      <extLst>
        <ext uri="{3e2802c4-a4d2-4d8b-9148-e3be6c30e623}">
          <xlrd:rvb i="4761"/>
        </ext>
      </extLst>
    </bk>
    <bk>
      <extLst>
        <ext uri="{3e2802c4-a4d2-4d8b-9148-e3be6c30e623}">
          <xlrd:rvb i="4762"/>
        </ext>
      </extLst>
    </bk>
    <bk>
      <extLst>
        <ext uri="{3e2802c4-a4d2-4d8b-9148-e3be6c30e623}">
          <xlrd:rvb i="4763"/>
        </ext>
      </extLst>
    </bk>
    <bk>
      <extLst>
        <ext uri="{3e2802c4-a4d2-4d8b-9148-e3be6c30e623}">
          <xlrd:rvb i="4764"/>
        </ext>
      </extLst>
    </bk>
    <bk>
      <extLst>
        <ext uri="{3e2802c4-a4d2-4d8b-9148-e3be6c30e623}">
          <xlrd:rvb i="4765"/>
        </ext>
      </extLst>
    </bk>
    <bk>
      <extLst>
        <ext uri="{3e2802c4-a4d2-4d8b-9148-e3be6c30e623}">
          <xlrd:rvb i="4766"/>
        </ext>
      </extLst>
    </bk>
    <bk>
      <extLst>
        <ext uri="{3e2802c4-a4d2-4d8b-9148-e3be6c30e623}">
          <xlrd:rvb i="4767"/>
        </ext>
      </extLst>
    </bk>
    <bk>
      <extLst>
        <ext uri="{3e2802c4-a4d2-4d8b-9148-e3be6c30e623}">
          <xlrd:rvb i="4768"/>
        </ext>
      </extLst>
    </bk>
    <bk>
      <extLst>
        <ext uri="{3e2802c4-a4d2-4d8b-9148-e3be6c30e623}">
          <xlrd:rvb i="4769"/>
        </ext>
      </extLst>
    </bk>
    <bk>
      <extLst>
        <ext uri="{3e2802c4-a4d2-4d8b-9148-e3be6c30e623}">
          <xlrd:rvb i="4770"/>
        </ext>
      </extLst>
    </bk>
    <bk>
      <extLst>
        <ext uri="{3e2802c4-a4d2-4d8b-9148-e3be6c30e623}">
          <xlrd:rvb i="4771"/>
        </ext>
      </extLst>
    </bk>
    <bk>
      <extLst>
        <ext uri="{3e2802c4-a4d2-4d8b-9148-e3be6c30e623}">
          <xlrd:rvb i="4772"/>
        </ext>
      </extLst>
    </bk>
    <bk>
      <extLst>
        <ext uri="{3e2802c4-a4d2-4d8b-9148-e3be6c30e623}">
          <xlrd:rvb i="4773"/>
        </ext>
      </extLst>
    </bk>
    <bk>
      <extLst>
        <ext uri="{3e2802c4-a4d2-4d8b-9148-e3be6c30e623}">
          <xlrd:rvb i="4774"/>
        </ext>
      </extLst>
    </bk>
    <bk>
      <extLst>
        <ext uri="{3e2802c4-a4d2-4d8b-9148-e3be6c30e623}">
          <xlrd:rvb i="4775"/>
        </ext>
      </extLst>
    </bk>
    <bk>
      <extLst>
        <ext uri="{3e2802c4-a4d2-4d8b-9148-e3be6c30e623}">
          <xlrd:rvb i="4776"/>
        </ext>
      </extLst>
    </bk>
    <bk>
      <extLst>
        <ext uri="{3e2802c4-a4d2-4d8b-9148-e3be6c30e623}">
          <xlrd:rvb i="4777"/>
        </ext>
      </extLst>
    </bk>
    <bk>
      <extLst>
        <ext uri="{3e2802c4-a4d2-4d8b-9148-e3be6c30e623}">
          <xlrd:rvb i="4778"/>
        </ext>
      </extLst>
    </bk>
    <bk>
      <extLst>
        <ext uri="{3e2802c4-a4d2-4d8b-9148-e3be6c30e623}">
          <xlrd:rvb i="4779"/>
        </ext>
      </extLst>
    </bk>
    <bk>
      <extLst>
        <ext uri="{3e2802c4-a4d2-4d8b-9148-e3be6c30e623}">
          <xlrd:rvb i="4780"/>
        </ext>
      </extLst>
    </bk>
    <bk>
      <extLst>
        <ext uri="{3e2802c4-a4d2-4d8b-9148-e3be6c30e623}">
          <xlrd:rvb i="4781"/>
        </ext>
      </extLst>
    </bk>
    <bk>
      <extLst>
        <ext uri="{3e2802c4-a4d2-4d8b-9148-e3be6c30e623}">
          <xlrd:rvb i="4782"/>
        </ext>
      </extLst>
    </bk>
    <bk>
      <extLst>
        <ext uri="{3e2802c4-a4d2-4d8b-9148-e3be6c30e623}">
          <xlrd:rvb i="4783"/>
        </ext>
      </extLst>
    </bk>
    <bk>
      <extLst>
        <ext uri="{3e2802c4-a4d2-4d8b-9148-e3be6c30e623}">
          <xlrd:rvb i="4784"/>
        </ext>
      </extLst>
    </bk>
    <bk>
      <extLst>
        <ext uri="{3e2802c4-a4d2-4d8b-9148-e3be6c30e623}">
          <xlrd:rvb i="4785"/>
        </ext>
      </extLst>
    </bk>
    <bk>
      <extLst>
        <ext uri="{3e2802c4-a4d2-4d8b-9148-e3be6c30e623}">
          <xlrd:rvb i="4786"/>
        </ext>
      </extLst>
    </bk>
    <bk>
      <extLst>
        <ext uri="{3e2802c4-a4d2-4d8b-9148-e3be6c30e623}">
          <xlrd:rvb i="4787"/>
        </ext>
      </extLst>
    </bk>
    <bk>
      <extLst>
        <ext uri="{3e2802c4-a4d2-4d8b-9148-e3be6c30e623}">
          <xlrd:rvb i="4788"/>
        </ext>
      </extLst>
    </bk>
    <bk>
      <extLst>
        <ext uri="{3e2802c4-a4d2-4d8b-9148-e3be6c30e623}">
          <xlrd:rvb i="4789"/>
        </ext>
      </extLst>
    </bk>
    <bk>
      <extLst>
        <ext uri="{3e2802c4-a4d2-4d8b-9148-e3be6c30e623}">
          <xlrd:rvb i="4790"/>
        </ext>
      </extLst>
    </bk>
    <bk>
      <extLst>
        <ext uri="{3e2802c4-a4d2-4d8b-9148-e3be6c30e623}">
          <xlrd:rvb i="4791"/>
        </ext>
      </extLst>
    </bk>
    <bk>
      <extLst>
        <ext uri="{3e2802c4-a4d2-4d8b-9148-e3be6c30e623}">
          <xlrd:rvb i="4792"/>
        </ext>
      </extLst>
    </bk>
    <bk>
      <extLst>
        <ext uri="{3e2802c4-a4d2-4d8b-9148-e3be6c30e623}">
          <xlrd:rvb i="4793"/>
        </ext>
      </extLst>
    </bk>
    <bk>
      <extLst>
        <ext uri="{3e2802c4-a4d2-4d8b-9148-e3be6c30e623}">
          <xlrd:rvb i="4794"/>
        </ext>
      </extLst>
    </bk>
    <bk>
      <extLst>
        <ext uri="{3e2802c4-a4d2-4d8b-9148-e3be6c30e623}">
          <xlrd:rvb i="4795"/>
        </ext>
      </extLst>
    </bk>
    <bk>
      <extLst>
        <ext uri="{3e2802c4-a4d2-4d8b-9148-e3be6c30e623}">
          <xlrd:rvb i="4796"/>
        </ext>
      </extLst>
    </bk>
    <bk>
      <extLst>
        <ext uri="{3e2802c4-a4d2-4d8b-9148-e3be6c30e623}">
          <xlrd:rvb i="4797"/>
        </ext>
      </extLst>
    </bk>
    <bk>
      <extLst>
        <ext uri="{3e2802c4-a4d2-4d8b-9148-e3be6c30e623}">
          <xlrd:rvb i="4798"/>
        </ext>
      </extLst>
    </bk>
    <bk>
      <extLst>
        <ext uri="{3e2802c4-a4d2-4d8b-9148-e3be6c30e623}">
          <xlrd:rvb i="4799"/>
        </ext>
      </extLst>
    </bk>
    <bk>
      <extLst>
        <ext uri="{3e2802c4-a4d2-4d8b-9148-e3be6c30e623}">
          <xlrd:rvb i="4800"/>
        </ext>
      </extLst>
    </bk>
    <bk>
      <extLst>
        <ext uri="{3e2802c4-a4d2-4d8b-9148-e3be6c30e623}">
          <xlrd:rvb i="4801"/>
        </ext>
      </extLst>
    </bk>
    <bk>
      <extLst>
        <ext uri="{3e2802c4-a4d2-4d8b-9148-e3be6c30e623}">
          <xlrd:rvb i="4802"/>
        </ext>
      </extLst>
    </bk>
    <bk>
      <extLst>
        <ext uri="{3e2802c4-a4d2-4d8b-9148-e3be6c30e623}">
          <xlrd:rvb i="4803"/>
        </ext>
      </extLst>
    </bk>
    <bk>
      <extLst>
        <ext uri="{3e2802c4-a4d2-4d8b-9148-e3be6c30e623}">
          <xlrd:rvb i="4804"/>
        </ext>
      </extLst>
    </bk>
    <bk>
      <extLst>
        <ext uri="{3e2802c4-a4d2-4d8b-9148-e3be6c30e623}">
          <xlrd:rvb i="4805"/>
        </ext>
      </extLst>
    </bk>
    <bk>
      <extLst>
        <ext uri="{3e2802c4-a4d2-4d8b-9148-e3be6c30e623}">
          <xlrd:rvb i="4806"/>
        </ext>
      </extLst>
    </bk>
    <bk>
      <extLst>
        <ext uri="{3e2802c4-a4d2-4d8b-9148-e3be6c30e623}">
          <xlrd:rvb i="4807"/>
        </ext>
      </extLst>
    </bk>
    <bk>
      <extLst>
        <ext uri="{3e2802c4-a4d2-4d8b-9148-e3be6c30e623}">
          <xlrd:rvb i="4808"/>
        </ext>
      </extLst>
    </bk>
    <bk>
      <extLst>
        <ext uri="{3e2802c4-a4d2-4d8b-9148-e3be6c30e623}">
          <xlrd:rvb i="4809"/>
        </ext>
      </extLst>
    </bk>
    <bk>
      <extLst>
        <ext uri="{3e2802c4-a4d2-4d8b-9148-e3be6c30e623}">
          <xlrd:rvb i="4810"/>
        </ext>
      </extLst>
    </bk>
    <bk>
      <extLst>
        <ext uri="{3e2802c4-a4d2-4d8b-9148-e3be6c30e623}">
          <xlrd:rvb i="4811"/>
        </ext>
      </extLst>
    </bk>
    <bk>
      <extLst>
        <ext uri="{3e2802c4-a4d2-4d8b-9148-e3be6c30e623}">
          <xlrd:rvb i="4812"/>
        </ext>
      </extLst>
    </bk>
    <bk>
      <extLst>
        <ext uri="{3e2802c4-a4d2-4d8b-9148-e3be6c30e623}">
          <xlrd:rvb i="4813"/>
        </ext>
      </extLst>
    </bk>
    <bk>
      <extLst>
        <ext uri="{3e2802c4-a4d2-4d8b-9148-e3be6c30e623}">
          <xlrd:rvb i="4814"/>
        </ext>
      </extLst>
    </bk>
    <bk>
      <extLst>
        <ext uri="{3e2802c4-a4d2-4d8b-9148-e3be6c30e623}">
          <xlrd:rvb i="4815"/>
        </ext>
      </extLst>
    </bk>
    <bk>
      <extLst>
        <ext uri="{3e2802c4-a4d2-4d8b-9148-e3be6c30e623}">
          <xlrd:rvb i="4816"/>
        </ext>
      </extLst>
    </bk>
    <bk>
      <extLst>
        <ext uri="{3e2802c4-a4d2-4d8b-9148-e3be6c30e623}">
          <xlrd:rvb i="4817"/>
        </ext>
      </extLst>
    </bk>
    <bk>
      <extLst>
        <ext uri="{3e2802c4-a4d2-4d8b-9148-e3be6c30e623}">
          <xlrd:rvb i="4818"/>
        </ext>
      </extLst>
    </bk>
    <bk>
      <extLst>
        <ext uri="{3e2802c4-a4d2-4d8b-9148-e3be6c30e623}">
          <xlrd:rvb i="4819"/>
        </ext>
      </extLst>
    </bk>
    <bk>
      <extLst>
        <ext uri="{3e2802c4-a4d2-4d8b-9148-e3be6c30e623}">
          <xlrd:rvb i="4820"/>
        </ext>
      </extLst>
    </bk>
    <bk>
      <extLst>
        <ext uri="{3e2802c4-a4d2-4d8b-9148-e3be6c30e623}">
          <xlrd:rvb i="4821"/>
        </ext>
      </extLst>
    </bk>
    <bk>
      <extLst>
        <ext uri="{3e2802c4-a4d2-4d8b-9148-e3be6c30e623}">
          <xlrd:rvb i="4822"/>
        </ext>
      </extLst>
    </bk>
    <bk>
      <extLst>
        <ext uri="{3e2802c4-a4d2-4d8b-9148-e3be6c30e623}">
          <xlrd:rvb i="4823"/>
        </ext>
      </extLst>
    </bk>
    <bk>
      <extLst>
        <ext uri="{3e2802c4-a4d2-4d8b-9148-e3be6c30e623}">
          <xlrd:rvb i="4824"/>
        </ext>
      </extLst>
    </bk>
    <bk>
      <extLst>
        <ext uri="{3e2802c4-a4d2-4d8b-9148-e3be6c30e623}">
          <xlrd:rvb i="4825"/>
        </ext>
      </extLst>
    </bk>
    <bk>
      <extLst>
        <ext uri="{3e2802c4-a4d2-4d8b-9148-e3be6c30e623}">
          <xlrd:rvb i="4826"/>
        </ext>
      </extLst>
    </bk>
    <bk>
      <extLst>
        <ext uri="{3e2802c4-a4d2-4d8b-9148-e3be6c30e623}">
          <xlrd:rvb i="4827"/>
        </ext>
      </extLst>
    </bk>
    <bk>
      <extLst>
        <ext uri="{3e2802c4-a4d2-4d8b-9148-e3be6c30e623}">
          <xlrd:rvb i="4828"/>
        </ext>
      </extLst>
    </bk>
    <bk>
      <extLst>
        <ext uri="{3e2802c4-a4d2-4d8b-9148-e3be6c30e623}">
          <xlrd:rvb i="4829"/>
        </ext>
      </extLst>
    </bk>
    <bk>
      <extLst>
        <ext uri="{3e2802c4-a4d2-4d8b-9148-e3be6c30e623}">
          <xlrd:rvb i="4830"/>
        </ext>
      </extLst>
    </bk>
    <bk>
      <extLst>
        <ext uri="{3e2802c4-a4d2-4d8b-9148-e3be6c30e623}">
          <xlrd:rvb i="4831"/>
        </ext>
      </extLst>
    </bk>
    <bk>
      <extLst>
        <ext uri="{3e2802c4-a4d2-4d8b-9148-e3be6c30e623}">
          <xlrd:rvb i="4832"/>
        </ext>
      </extLst>
    </bk>
    <bk>
      <extLst>
        <ext uri="{3e2802c4-a4d2-4d8b-9148-e3be6c30e623}">
          <xlrd:rvb i="4833"/>
        </ext>
      </extLst>
    </bk>
    <bk>
      <extLst>
        <ext uri="{3e2802c4-a4d2-4d8b-9148-e3be6c30e623}">
          <xlrd:rvb i="4834"/>
        </ext>
      </extLst>
    </bk>
    <bk>
      <extLst>
        <ext uri="{3e2802c4-a4d2-4d8b-9148-e3be6c30e623}">
          <xlrd:rvb i="4835"/>
        </ext>
      </extLst>
    </bk>
    <bk>
      <extLst>
        <ext uri="{3e2802c4-a4d2-4d8b-9148-e3be6c30e623}">
          <xlrd:rvb i="4836"/>
        </ext>
      </extLst>
    </bk>
    <bk>
      <extLst>
        <ext uri="{3e2802c4-a4d2-4d8b-9148-e3be6c30e623}">
          <xlrd:rvb i="4837"/>
        </ext>
      </extLst>
    </bk>
    <bk>
      <extLst>
        <ext uri="{3e2802c4-a4d2-4d8b-9148-e3be6c30e623}">
          <xlrd:rvb i="4838"/>
        </ext>
      </extLst>
    </bk>
    <bk>
      <extLst>
        <ext uri="{3e2802c4-a4d2-4d8b-9148-e3be6c30e623}">
          <xlrd:rvb i="4839"/>
        </ext>
      </extLst>
    </bk>
    <bk>
      <extLst>
        <ext uri="{3e2802c4-a4d2-4d8b-9148-e3be6c30e623}">
          <xlrd:rvb i="4840"/>
        </ext>
      </extLst>
    </bk>
    <bk>
      <extLst>
        <ext uri="{3e2802c4-a4d2-4d8b-9148-e3be6c30e623}">
          <xlrd:rvb i="4841"/>
        </ext>
      </extLst>
    </bk>
    <bk>
      <extLst>
        <ext uri="{3e2802c4-a4d2-4d8b-9148-e3be6c30e623}">
          <xlrd:rvb i="4842"/>
        </ext>
      </extLst>
    </bk>
    <bk>
      <extLst>
        <ext uri="{3e2802c4-a4d2-4d8b-9148-e3be6c30e623}">
          <xlrd:rvb i="4843"/>
        </ext>
      </extLst>
    </bk>
    <bk>
      <extLst>
        <ext uri="{3e2802c4-a4d2-4d8b-9148-e3be6c30e623}">
          <xlrd:rvb i="4844"/>
        </ext>
      </extLst>
    </bk>
    <bk>
      <extLst>
        <ext uri="{3e2802c4-a4d2-4d8b-9148-e3be6c30e623}">
          <xlrd:rvb i="4845"/>
        </ext>
      </extLst>
    </bk>
    <bk>
      <extLst>
        <ext uri="{3e2802c4-a4d2-4d8b-9148-e3be6c30e623}">
          <xlrd:rvb i="4846"/>
        </ext>
      </extLst>
    </bk>
    <bk>
      <extLst>
        <ext uri="{3e2802c4-a4d2-4d8b-9148-e3be6c30e623}">
          <xlrd:rvb i="4847"/>
        </ext>
      </extLst>
    </bk>
    <bk>
      <extLst>
        <ext uri="{3e2802c4-a4d2-4d8b-9148-e3be6c30e623}">
          <xlrd:rvb i="4848"/>
        </ext>
      </extLst>
    </bk>
    <bk>
      <extLst>
        <ext uri="{3e2802c4-a4d2-4d8b-9148-e3be6c30e623}">
          <xlrd:rvb i="4849"/>
        </ext>
      </extLst>
    </bk>
    <bk>
      <extLst>
        <ext uri="{3e2802c4-a4d2-4d8b-9148-e3be6c30e623}">
          <xlrd:rvb i="4850"/>
        </ext>
      </extLst>
    </bk>
    <bk>
      <extLst>
        <ext uri="{3e2802c4-a4d2-4d8b-9148-e3be6c30e623}">
          <xlrd:rvb i="4851"/>
        </ext>
      </extLst>
    </bk>
    <bk>
      <extLst>
        <ext uri="{3e2802c4-a4d2-4d8b-9148-e3be6c30e623}">
          <xlrd:rvb i="4852"/>
        </ext>
      </extLst>
    </bk>
    <bk>
      <extLst>
        <ext uri="{3e2802c4-a4d2-4d8b-9148-e3be6c30e623}">
          <xlrd:rvb i="4853"/>
        </ext>
      </extLst>
    </bk>
    <bk>
      <extLst>
        <ext uri="{3e2802c4-a4d2-4d8b-9148-e3be6c30e623}">
          <xlrd:rvb i="4854"/>
        </ext>
      </extLst>
    </bk>
    <bk>
      <extLst>
        <ext uri="{3e2802c4-a4d2-4d8b-9148-e3be6c30e623}">
          <xlrd:rvb i="4855"/>
        </ext>
      </extLst>
    </bk>
    <bk>
      <extLst>
        <ext uri="{3e2802c4-a4d2-4d8b-9148-e3be6c30e623}">
          <xlrd:rvb i="4856"/>
        </ext>
      </extLst>
    </bk>
    <bk>
      <extLst>
        <ext uri="{3e2802c4-a4d2-4d8b-9148-e3be6c30e623}">
          <xlrd:rvb i="4857"/>
        </ext>
      </extLst>
    </bk>
    <bk>
      <extLst>
        <ext uri="{3e2802c4-a4d2-4d8b-9148-e3be6c30e623}">
          <xlrd:rvb i="4858"/>
        </ext>
      </extLst>
    </bk>
    <bk>
      <extLst>
        <ext uri="{3e2802c4-a4d2-4d8b-9148-e3be6c30e623}">
          <xlrd:rvb i="4859"/>
        </ext>
      </extLst>
    </bk>
    <bk>
      <extLst>
        <ext uri="{3e2802c4-a4d2-4d8b-9148-e3be6c30e623}">
          <xlrd:rvb i="4860"/>
        </ext>
      </extLst>
    </bk>
    <bk>
      <extLst>
        <ext uri="{3e2802c4-a4d2-4d8b-9148-e3be6c30e623}">
          <xlrd:rvb i="4861"/>
        </ext>
      </extLst>
    </bk>
    <bk>
      <extLst>
        <ext uri="{3e2802c4-a4d2-4d8b-9148-e3be6c30e623}">
          <xlrd:rvb i="4862"/>
        </ext>
      </extLst>
    </bk>
    <bk>
      <extLst>
        <ext uri="{3e2802c4-a4d2-4d8b-9148-e3be6c30e623}">
          <xlrd:rvb i="4863"/>
        </ext>
      </extLst>
    </bk>
    <bk>
      <extLst>
        <ext uri="{3e2802c4-a4d2-4d8b-9148-e3be6c30e623}">
          <xlrd:rvb i="4864"/>
        </ext>
      </extLst>
    </bk>
    <bk>
      <extLst>
        <ext uri="{3e2802c4-a4d2-4d8b-9148-e3be6c30e623}">
          <xlrd:rvb i="4865"/>
        </ext>
      </extLst>
    </bk>
    <bk>
      <extLst>
        <ext uri="{3e2802c4-a4d2-4d8b-9148-e3be6c30e623}">
          <xlrd:rvb i="4866"/>
        </ext>
      </extLst>
    </bk>
    <bk>
      <extLst>
        <ext uri="{3e2802c4-a4d2-4d8b-9148-e3be6c30e623}">
          <xlrd:rvb i="4867"/>
        </ext>
      </extLst>
    </bk>
    <bk>
      <extLst>
        <ext uri="{3e2802c4-a4d2-4d8b-9148-e3be6c30e623}">
          <xlrd:rvb i="4868"/>
        </ext>
      </extLst>
    </bk>
    <bk>
      <extLst>
        <ext uri="{3e2802c4-a4d2-4d8b-9148-e3be6c30e623}">
          <xlrd:rvb i="4869"/>
        </ext>
      </extLst>
    </bk>
    <bk>
      <extLst>
        <ext uri="{3e2802c4-a4d2-4d8b-9148-e3be6c30e623}">
          <xlrd:rvb i="4870"/>
        </ext>
      </extLst>
    </bk>
    <bk>
      <extLst>
        <ext uri="{3e2802c4-a4d2-4d8b-9148-e3be6c30e623}">
          <xlrd:rvb i="4871"/>
        </ext>
      </extLst>
    </bk>
    <bk>
      <extLst>
        <ext uri="{3e2802c4-a4d2-4d8b-9148-e3be6c30e623}">
          <xlrd:rvb i="4872"/>
        </ext>
      </extLst>
    </bk>
    <bk>
      <extLst>
        <ext uri="{3e2802c4-a4d2-4d8b-9148-e3be6c30e623}">
          <xlrd:rvb i="4873"/>
        </ext>
      </extLst>
    </bk>
    <bk>
      <extLst>
        <ext uri="{3e2802c4-a4d2-4d8b-9148-e3be6c30e623}">
          <xlrd:rvb i="4874"/>
        </ext>
      </extLst>
    </bk>
    <bk>
      <extLst>
        <ext uri="{3e2802c4-a4d2-4d8b-9148-e3be6c30e623}">
          <xlrd:rvb i="4875"/>
        </ext>
      </extLst>
    </bk>
    <bk>
      <extLst>
        <ext uri="{3e2802c4-a4d2-4d8b-9148-e3be6c30e623}">
          <xlrd:rvb i="4876"/>
        </ext>
      </extLst>
    </bk>
    <bk>
      <extLst>
        <ext uri="{3e2802c4-a4d2-4d8b-9148-e3be6c30e623}">
          <xlrd:rvb i="4877"/>
        </ext>
      </extLst>
    </bk>
    <bk>
      <extLst>
        <ext uri="{3e2802c4-a4d2-4d8b-9148-e3be6c30e623}">
          <xlrd:rvb i="4878"/>
        </ext>
      </extLst>
    </bk>
    <bk>
      <extLst>
        <ext uri="{3e2802c4-a4d2-4d8b-9148-e3be6c30e623}">
          <xlrd:rvb i="4879"/>
        </ext>
      </extLst>
    </bk>
    <bk>
      <extLst>
        <ext uri="{3e2802c4-a4d2-4d8b-9148-e3be6c30e623}">
          <xlrd:rvb i="4880"/>
        </ext>
      </extLst>
    </bk>
    <bk>
      <extLst>
        <ext uri="{3e2802c4-a4d2-4d8b-9148-e3be6c30e623}">
          <xlrd:rvb i="4881"/>
        </ext>
      </extLst>
    </bk>
    <bk>
      <extLst>
        <ext uri="{3e2802c4-a4d2-4d8b-9148-e3be6c30e623}">
          <xlrd:rvb i="4882"/>
        </ext>
      </extLst>
    </bk>
    <bk>
      <extLst>
        <ext uri="{3e2802c4-a4d2-4d8b-9148-e3be6c30e623}">
          <xlrd:rvb i="4883"/>
        </ext>
      </extLst>
    </bk>
    <bk>
      <extLst>
        <ext uri="{3e2802c4-a4d2-4d8b-9148-e3be6c30e623}">
          <xlrd:rvb i="4884"/>
        </ext>
      </extLst>
    </bk>
    <bk>
      <extLst>
        <ext uri="{3e2802c4-a4d2-4d8b-9148-e3be6c30e623}">
          <xlrd:rvb i="4885"/>
        </ext>
      </extLst>
    </bk>
    <bk>
      <extLst>
        <ext uri="{3e2802c4-a4d2-4d8b-9148-e3be6c30e623}">
          <xlrd:rvb i="4886"/>
        </ext>
      </extLst>
    </bk>
    <bk>
      <extLst>
        <ext uri="{3e2802c4-a4d2-4d8b-9148-e3be6c30e623}">
          <xlrd:rvb i="4887"/>
        </ext>
      </extLst>
    </bk>
    <bk>
      <extLst>
        <ext uri="{3e2802c4-a4d2-4d8b-9148-e3be6c30e623}">
          <xlrd:rvb i="4888"/>
        </ext>
      </extLst>
    </bk>
    <bk>
      <extLst>
        <ext uri="{3e2802c4-a4d2-4d8b-9148-e3be6c30e623}">
          <xlrd:rvb i="4889"/>
        </ext>
      </extLst>
    </bk>
    <bk>
      <extLst>
        <ext uri="{3e2802c4-a4d2-4d8b-9148-e3be6c30e623}">
          <xlrd:rvb i="4890"/>
        </ext>
      </extLst>
    </bk>
    <bk>
      <extLst>
        <ext uri="{3e2802c4-a4d2-4d8b-9148-e3be6c30e623}">
          <xlrd:rvb i="4891"/>
        </ext>
      </extLst>
    </bk>
    <bk>
      <extLst>
        <ext uri="{3e2802c4-a4d2-4d8b-9148-e3be6c30e623}">
          <xlrd:rvb i="4892"/>
        </ext>
      </extLst>
    </bk>
    <bk>
      <extLst>
        <ext uri="{3e2802c4-a4d2-4d8b-9148-e3be6c30e623}">
          <xlrd:rvb i="4893"/>
        </ext>
      </extLst>
    </bk>
    <bk>
      <extLst>
        <ext uri="{3e2802c4-a4d2-4d8b-9148-e3be6c30e623}">
          <xlrd:rvb i="4894"/>
        </ext>
      </extLst>
    </bk>
    <bk>
      <extLst>
        <ext uri="{3e2802c4-a4d2-4d8b-9148-e3be6c30e623}">
          <xlrd:rvb i="4895"/>
        </ext>
      </extLst>
    </bk>
    <bk>
      <extLst>
        <ext uri="{3e2802c4-a4d2-4d8b-9148-e3be6c30e623}">
          <xlrd:rvb i="4896"/>
        </ext>
      </extLst>
    </bk>
    <bk>
      <extLst>
        <ext uri="{3e2802c4-a4d2-4d8b-9148-e3be6c30e623}">
          <xlrd:rvb i="4897"/>
        </ext>
      </extLst>
    </bk>
    <bk>
      <extLst>
        <ext uri="{3e2802c4-a4d2-4d8b-9148-e3be6c30e623}">
          <xlrd:rvb i="4898"/>
        </ext>
      </extLst>
    </bk>
    <bk>
      <extLst>
        <ext uri="{3e2802c4-a4d2-4d8b-9148-e3be6c30e623}">
          <xlrd:rvb i="4899"/>
        </ext>
      </extLst>
    </bk>
    <bk>
      <extLst>
        <ext uri="{3e2802c4-a4d2-4d8b-9148-e3be6c30e623}">
          <xlrd:rvb i="4900"/>
        </ext>
      </extLst>
    </bk>
    <bk>
      <extLst>
        <ext uri="{3e2802c4-a4d2-4d8b-9148-e3be6c30e623}">
          <xlrd:rvb i="4901"/>
        </ext>
      </extLst>
    </bk>
    <bk>
      <extLst>
        <ext uri="{3e2802c4-a4d2-4d8b-9148-e3be6c30e623}">
          <xlrd:rvb i="4902"/>
        </ext>
      </extLst>
    </bk>
    <bk>
      <extLst>
        <ext uri="{3e2802c4-a4d2-4d8b-9148-e3be6c30e623}">
          <xlrd:rvb i="4903"/>
        </ext>
      </extLst>
    </bk>
    <bk>
      <extLst>
        <ext uri="{3e2802c4-a4d2-4d8b-9148-e3be6c30e623}">
          <xlrd:rvb i="4904"/>
        </ext>
      </extLst>
    </bk>
    <bk>
      <extLst>
        <ext uri="{3e2802c4-a4d2-4d8b-9148-e3be6c30e623}">
          <xlrd:rvb i="4905"/>
        </ext>
      </extLst>
    </bk>
    <bk>
      <extLst>
        <ext uri="{3e2802c4-a4d2-4d8b-9148-e3be6c30e623}">
          <xlrd:rvb i="4906"/>
        </ext>
      </extLst>
    </bk>
    <bk>
      <extLst>
        <ext uri="{3e2802c4-a4d2-4d8b-9148-e3be6c30e623}">
          <xlrd:rvb i="4907"/>
        </ext>
      </extLst>
    </bk>
    <bk>
      <extLst>
        <ext uri="{3e2802c4-a4d2-4d8b-9148-e3be6c30e623}">
          <xlrd:rvb i="4908"/>
        </ext>
      </extLst>
    </bk>
    <bk>
      <extLst>
        <ext uri="{3e2802c4-a4d2-4d8b-9148-e3be6c30e623}">
          <xlrd:rvb i="4909"/>
        </ext>
      </extLst>
    </bk>
    <bk>
      <extLst>
        <ext uri="{3e2802c4-a4d2-4d8b-9148-e3be6c30e623}">
          <xlrd:rvb i="4910"/>
        </ext>
      </extLst>
    </bk>
    <bk>
      <extLst>
        <ext uri="{3e2802c4-a4d2-4d8b-9148-e3be6c30e623}">
          <xlrd:rvb i="4911"/>
        </ext>
      </extLst>
    </bk>
    <bk>
      <extLst>
        <ext uri="{3e2802c4-a4d2-4d8b-9148-e3be6c30e623}">
          <xlrd:rvb i="4912"/>
        </ext>
      </extLst>
    </bk>
    <bk>
      <extLst>
        <ext uri="{3e2802c4-a4d2-4d8b-9148-e3be6c30e623}">
          <xlrd:rvb i="4913"/>
        </ext>
      </extLst>
    </bk>
    <bk>
      <extLst>
        <ext uri="{3e2802c4-a4d2-4d8b-9148-e3be6c30e623}">
          <xlrd:rvb i="4914"/>
        </ext>
      </extLst>
    </bk>
    <bk>
      <extLst>
        <ext uri="{3e2802c4-a4d2-4d8b-9148-e3be6c30e623}">
          <xlrd:rvb i="4915"/>
        </ext>
      </extLst>
    </bk>
    <bk>
      <extLst>
        <ext uri="{3e2802c4-a4d2-4d8b-9148-e3be6c30e623}">
          <xlrd:rvb i="4916"/>
        </ext>
      </extLst>
    </bk>
    <bk>
      <extLst>
        <ext uri="{3e2802c4-a4d2-4d8b-9148-e3be6c30e623}">
          <xlrd:rvb i="4917"/>
        </ext>
      </extLst>
    </bk>
    <bk>
      <extLst>
        <ext uri="{3e2802c4-a4d2-4d8b-9148-e3be6c30e623}">
          <xlrd:rvb i="4918"/>
        </ext>
      </extLst>
    </bk>
    <bk>
      <extLst>
        <ext uri="{3e2802c4-a4d2-4d8b-9148-e3be6c30e623}">
          <xlrd:rvb i="4919"/>
        </ext>
      </extLst>
    </bk>
    <bk>
      <extLst>
        <ext uri="{3e2802c4-a4d2-4d8b-9148-e3be6c30e623}">
          <xlrd:rvb i="4920"/>
        </ext>
      </extLst>
    </bk>
    <bk>
      <extLst>
        <ext uri="{3e2802c4-a4d2-4d8b-9148-e3be6c30e623}">
          <xlrd:rvb i="4921"/>
        </ext>
      </extLst>
    </bk>
    <bk>
      <extLst>
        <ext uri="{3e2802c4-a4d2-4d8b-9148-e3be6c30e623}">
          <xlrd:rvb i="4922"/>
        </ext>
      </extLst>
    </bk>
    <bk>
      <extLst>
        <ext uri="{3e2802c4-a4d2-4d8b-9148-e3be6c30e623}">
          <xlrd:rvb i="4923"/>
        </ext>
      </extLst>
    </bk>
    <bk>
      <extLst>
        <ext uri="{3e2802c4-a4d2-4d8b-9148-e3be6c30e623}">
          <xlrd:rvb i="4924"/>
        </ext>
      </extLst>
    </bk>
    <bk>
      <extLst>
        <ext uri="{3e2802c4-a4d2-4d8b-9148-e3be6c30e623}">
          <xlrd:rvb i="4925"/>
        </ext>
      </extLst>
    </bk>
    <bk>
      <extLst>
        <ext uri="{3e2802c4-a4d2-4d8b-9148-e3be6c30e623}">
          <xlrd:rvb i="4926"/>
        </ext>
      </extLst>
    </bk>
    <bk>
      <extLst>
        <ext uri="{3e2802c4-a4d2-4d8b-9148-e3be6c30e623}">
          <xlrd:rvb i="4927"/>
        </ext>
      </extLst>
    </bk>
    <bk>
      <extLst>
        <ext uri="{3e2802c4-a4d2-4d8b-9148-e3be6c30e623}">
          <xlrd:rvb i="4928"/>
        </ext>
      </extLst>
    </bk>
    <bk>
      <extLst>
        <ext uri="{3e2802c4-a4d2-4d8b-9148-e3be6c30e623}">
          <xlrd:rvb i="4929"/>
        </ext>
      </extLst>
    </bk>
    <bk>
      <extLst>
        <ext uri="{3e2802c4-a4d2-4d8b-9148-e3be6c30e623}">
          <xlrd:rvb i="4930"/>
        </ext>
      </extLst>
    </bk>
    <bk>
      <extLst>
        <ext uri="{3e2802c4-a4d2-4d8b-9148-e3be6c30e623}">
          <xlrd:rvb i="4931"/>
        </ext>
      </extLst>
    </bk>
    <bk>
      <extLst>
        <ext uri="{3e2802c4-a4d2-4d8b-9148-e3be6c30e623}">
          <xlrd:rvb i="4932"/>
        </ext>
      </extLst>
    </bk>
    <bk>
      <extLst>
        <ext uri="{3e2802c4-a4d2-4d8b-9148-e3be6c30e623}">
          <xlrd:rvb i="4933"/>
        </ext>
      </extLst>
    </bk>
    <bk>
      <extLst>
        <ext uri="{3e2802c4-a4d2-4d8b-9148-e3be6c30e623}">
          <xlrd:rvb i="4934"/>
        </ext>
      </extLst>
    </bk>
    <bk>
      <extLst>
        <ext uri="{3e2802c4-a4d2-4d8b-9148-e3be6c30e623}">
          <xlrd:rvb i="4935"/>
        </ext>
      </extLst>
    </bk>
    <bk>
      <extLst>
        <ext uri="{3e2802c4-a4d2-4d8b-9148-e3be6c30e623}">
          <xlrd:rvb i="4936"/>
        </ext>
      </extLst>
    </bk>
    <bk>
      <extLst>
        <ext uri="{3e2802c4-a4d2-4d8b-9148-e3be6c30e623}">
          <xlrd:rvb i="4937"/>
        </ext>
      </extLst>
    </bk>
    <bk>
      <extLst>
        <ext uri="{3e2802c4-a4d2-4d8b-9148-e3be6c30e623}">
          <xlrd:rvb i="4938"/>
        </ext>
      </extLst>
    </bk>
    <bk>
      <extLst>
        <ext uri="{3e2802c4-a4d2-4d8b-9148-e3be6c30e623}">
          <xlrd:rvb i="4939"/>
        </ext>
      </extLst>
    </bk>
    <bk>
      <extLst>
        <ext uri="{3e2802c4-a4d2-4d8b-9148-e3be6c30e623}">
          <xlrd:rvb i="4940"/>
        </ext>
      </extLst>
    </bk>
    <bk>
      <extLst>
        <ext uri="{3e2802c4-a4d2-4d8b-9148-e3be6c30e623}">
          <xlrd:rvb i="4941"/>
        </ext>
      </extLst>
    </bk>
    <bk>
      <extLst>
        <ext uri="{3e2802c4-a4d2-4d8b-9148-e3be6c30e623}">
          <xlrd:rvb i="4942"/>
        </ext>
      </extLst>
    </bk>
    <bk>
      <extLst>
        <ext uri="{3e2802c4-a4d2-4d8b-9148-e3be6c30e623}">
          <xlrd:rvb i="4943"/>
        </ext>
      </extLst>
    </bk>
    <bk>
      <extLst>
        <ext uri="{3e2802c4-a4d2-4d8b-9148-e3be6c30e623}">
          <xlrd:rvb i="4944"/>
        </ext>
      </extLst>
    </bk>
    <bk>
      <extLst>
        <ext uri="{3e2802c4-a4d2-4d8b-9148-e3be6c30e623}">
          <xlrd:rvb i="4945"/>
        </ext>
      </extLst>
    </bk>
    <bk>
      <extLst>
        <ext uri="{3e2802c4-a4d2-4d8b-9148-e3be6c30e623}">
          <xlrd:rvb i="4946"/>
        </ext>
      </extLst>
    </bk>
    <bk>
      <extLst>
        <ext uri="{3e2802c4-a4d2-4d8b-9148-e3be6c30e623}">
          <xlrd:rvb i="4947"/>
        </ext>
      </extLst>
    </bk>
    <bk>
      <extLst>
        <ext uri="{3e2802c4-a4d2-4d8b-9148-e3be6c30e623}">
          <xlrd:rvb i="4948"/>
        </ext>
      </extLst>
    </bk>
    <bk>
      <extLst>
        <ext uri="{3e2802c4-a4d2-4d8b-9148-e3be6c30e623}">
          <xlrd:rvb i="4949"/>
        </ext>
      </extLst>
    </bk>
    <bk>
      <extLst>
        <ext uri="{3e2802c4-a4d2-4d8b-9148-e3be6c30e623}">
          <xlrd:rvb i="4950"/>
        </ext>
      </extLst>
    </bk>
    <bk>
      <extLst>
        <ext uri="{3e2802c4-a4d2-4d8b-9148-e3be6c30e623}">
          <xlrd:rvb i="4951"/>
        </ext>
      </extLst>
    </bk>
    <bk>
      <extLst>
        <ext uri="{3e2802c4-a4d2-4d8b-9148-e3be6c30e623}">
          <xlrd:rvb i="4952"/>
        </ext>
      </extLst>
    </bk>
    <bk>
      <extLst>
        <ext uri="{3e2802c4-a4d2-4d8b-9148-e3be6c30e623}">
          <xlrd:rvb i="4953"/>
        </ext>
      </extLst>
    </bk>
    <bk>
      <extLst>
        <ext uri="{3e2802c4-a4d2-4d8b-9148-e3be6c30e623}">
          <xlrd:rvb i="4954"/>
        </ext>
      </extLst>
    </bk>
    <bk>
      <extLst>
        <ext uri="{3e2802c4-a4d2-4d8b-9148-e3be6c30e623}">
          <xlrd:rvb i="4955"/>
        </ext>
      </extLst>
    </bk>
    <bk>
      <extLst>
        <ext uri="{3e2802c4-a4d2-4d8b-9148-e3be6c30e623}">
          <xlrd:rvb i="4956"/>
        </ext>
      </extLst>
    </bk>
    <bk>
      <extLst>
        <ext uri="{3e2802c4-a4d2-4d8b-9148-e3be6c30e623}">
          <xlrd:rvb i="4957"/>
        </ext>
      </extLst>
    </bk>
    <bk>
      <extLst>
        <ext uri="{3e2802c4-a4d2-4d8b-9148-e3be6c30e623}">
          <xlrd:rvb i="4958"/>
        </ext>
      </extLst>
    </bk>
    <bk>
      <extLst>
        <ext uri="{3e2802c4-a4d2-4d8b-9148-e3be6c30e623}">
          <xlrd:rvb i="4959"/>
        </ext>
      </extLst>
    </bk>
    <bk>
      <extLst>
        <ext uri="{3e2802c4-a4d2-4d8b-9148-e3be6c30e623}">
          <xlrd:rvb i="4960"/>
        </ext>
      </extLst>
    </bk>
    <bk>
      <extLst>
        <ext uri="{3e2802c4-a4d2-4d8b-9148-e3be6c30e623}">
          <xlrd:rvb i="4961"/>
        </ext>
      </extLst>
    </bk>
    <bk>
      <extLst>
        <ext uri="{3e2802c4-a4d2-4d8b-9148-e3be6c30e623}">
          <xlrd:rvb i="4962"/>
        </ext>
      </extLst>
    </bk>
    <bk>
      <extLst>
        <ext uri="{3e2802c4-a4d2-4d8b-9148-e3be6c30e623}">
          <xlrd:rvb i="4963"/>
        </ext>
      </extLst>
    </bk>
    <bk>
      <extLst>
        <ext uri="{3e2802c4-a4d2-4d8b-9148-e3be6c30e623}">
          <xlrd:rvb i="4964"/>
        </ext>
      </extLst>
    </bk>
    <bk>
      <extLst>
        <ext uri="{3e2802c4-a4d2-4d8b-9148-e3be6c30e623}">
          <xlrd:rvb i="4965"/>
        </ext>
      </extLst>
    </bk>
    <bk>
      <extLst>
        <ext uri="{3e2802c4-a4d2-4d8b-9148-e3be6c30e623}">
          <xlrd:rvb i="4966"/>
        </ext>
      </extLst>
    </bk>
    <bk>
      <extLst>
        <ext uri="{3e2802c4-a4d2-4d8b-9148-e3be6c30e623}">
          <xlrd:rvb i="4967"/>
        </ext>
      </extLst>
    </bk>
    <bk>
      <extLst>
        <ext uri="{3e2802c4-a4d2-4d8b-9148-e3be6c30e623}">
          <xlrd:rvb i="4968"/>
        </ext>
      </extLst>
    </bk>
    <bk>
      <extLst>
        <ext uri="{3e2802c4-a4d2-4d8b-9148-e3be6c30e623}">
          <xlrd:rvb i="4969"/>
        </ext>
      </extLst>
    </bk>
    <bk>
      <extLst>
        <ext uri="{3e2802c4-a4d2-4d8b-9148-e3be6c30e623}">
          <xlrd:rvb i="4970"/>
        </ext>
      </extLst>
    </bk>
    <bk>
      <extLst>
        <ext uri="{3e2802c4-a4d2-4d8b-9148-e3be6c30e623}">
          <xlrd:rvb i="4971"/>
        </ext>
      </extLst>
    </bk>
    <bk>
      <extLst>
        <ext uri="{3e2802c4-a4d2-4d8b-9148-e3be6c30e623}">
          <xlrd:rvb i="4972"/>
        </ext>
      </extLst>
    </bk>
    <bk>
      <extLst>
        <ext uri="{3e2802c4-a4d2-4d8b-9148-e3be6c30e623}">
          <xlrd:rvb i="4973"/>
        </ext>
      </extLst>
    </bk>
    <bk>
      <extLst>
        <ext uri="{3e2802c4-a4d2-4d8b-9148-e3be6c30e623}">
          <xlrd:rvb i="4974"/>
        </ext>
      </extLst>
    </bk>
    <bk>
      <extLst>
        <ext uri="{3e2802c4-a4d2-4d8b-9148-e3be6c30e623}">
          <xlrd:rvb i="4975"/>
        </ext>
      </extLst>
    </bk>
    <bk>
      <extLst>
        <ext uri="{3e2802c4-a4d2-4d8b-9148-e3be6c30e623}">
          <xlrd:rvb i="4976"/>
        </ext>
      </extLst>
    </bk>
    <bk>
      <extLst>
        <ext uri="{3e2802c4-a4d2-4d8b-9148-e3be6c30e623}">
          <xlrd:rvb i="4977"/>
        </ext>
      </extLst>
    </bk>
    <bk>
      <extLst>
        <ext uri="{3e2802c4-a4d2-4d8b-9148-e3be6c30e623}">
          <xlrd:rvb i="4978"/>
        </ext>
      </extLst>
    </bk>
    <bk>
      <extLst>
        <ext uri="{3e2802c4-a4d2-4d8b-9148-e3be6c30e623}">
          <xlrd:rvb i="4979"/>
        </ext>
      </extLst>
    </bk>
    <bk>
      <extLst>
        <ext uri="{3e2802c4-a4d2-4d8b-9148-e3be6c30e623}">
          <xlrd:rvb i="4980"/>
        </ext>
      </extLst>
    </bk>
    <bk>
      <extLst>
        <ext uri="{3e2802c4-a4d2-4d8b-9148-e3be6c30e623}">
          <xlrd:rvb i="4981"/>
        </ext>
      </extLst>
    </bk>
    <bk>
      <extLst>
        <ext uri="{3e2802c4-a4d2-4d8b-9148-e3be6c30e623}">
          <xlrd:rvb i="4982"/>
        </ext>
      </extLst>
    </bk>
    <bk>
      <extLst>
        <ext uri="{3e2802c4-a4d2-4d8b-9148-e3be6c30e623}">
          <xlrd:rvb i="4983"/>
        </ext>
      </extLst>
    </bk>
    <bk>
      <extLst>
        <ext uri="{3e2802c4-a4d2-4d8b-9148-e3be6c30e623}">
          <xlrd:rvb i="4984"/>
        </ext>
      </extLst>
    </bk>
    <bk>
      <extLst>
        <ext uri="{3e2802c4-a4d2-4d8b-9148-e3be6c30e623}">
          <xlrd:rvb i="4985"/>
        </ext>
      </extLst>
    </bk>
    <bk>
      <extLst>
        <ext uri="{3e2802c4-a4d2-4d8b-9148-e3be6c30e623}">
          <xlrd:rvb i="4986"/>
        </ext>
      </extLst>
    </bk>
    <bk>
      <extLst>
        <ext uri="{3e2802c4-a4d2-4d8b-9148-e3be6c30e623}">
          <xlrd:rvb i="4987"/>
        </ext>
      </extLst>
    </bk>
    <bk>
      <extLst>
        <ext uri="{3e2802c4-a4d2-4d8b-9148-e3be6c30e623}">
          <xlrd:rvb i="4988"/>
        </ext>
      </extLst>
    </bk>
    <bk>
      <extLst>
        <ext uri="{3e2802c4-a4d2-4d8b-9148-e3be6c30e623}">
          <xlrd:rvb i="4989"/>
        </ext>
      </extLst>
    </bk>
    <bk>
      <extLst>
        <ext uri="{3e2802c4-a4d2-4d8b-9148-e3be6c30e623}">
          <xlrd:rvb i="4990"/>
        </ext>
      </extLst>
    </bk>
    <bk>
      <extLst>
        <ext uri="{3e2802c4-a4d2-4d8b-9148-e3be6c30e623}">
          <xlrd:rvb i="4991"/>
        </ext>
      </extLst>
    </bk>
    <bk>
      <extLst>
        <ext uri="{3e2802c4-a4d2-4d8b-9148-e3be6c30e623}">
          <xlrd:rvb i="4992"/>
        </ext>
      </extLst>
    </bk>
    <bk>
      <extLst>
        <ext uri="{3e2802c4-a4d2-4d8b-9148-e3be6c30e623}">
          <xlrd:rvb i="4993"/>
        </ext>
      </extLst>
    </bk>
    <bk>
      <extLst>
        <ext uri="{3e2802c4-a4d2-4d8b-9148-e3be6c30e623}">
          <xlrd:rvb i="4994"/>
        </ext>
      </extLst>
    </bk>
    <bk>
      <extLst>
        <ext uri="{3e2802c4-a4d2-4d8b-9148-e3be6c30e623}">
          <xlrd:rvb i="4995"/>
        </ext>
      </extLst>
    </bk>
    <bk>
      <extLst>
        <ext uri="{3e2802c4-a4d2-4d8b-9148-e3be6c30e623}">
          <xlrd:rvb i="4996"/>
        </ext>
      </extLst>
    </bk>
    <bk>
      <extLst>
        <ext uri="{3e2802c4-a4d2-4d8b-9148-e3be6c30e623}">
          <xlrd:rvb i="4997"/>
        </ext>
      </extLst>
    </bk>
    <bk>
      <extLst>
        <ext uri="{3e2802c4-a4d2-4d8b-9148-e3be6c30e623}">
          <xlrd:rvb i="4998"/>
        </ext>
      </extLst>
    </bk>
    <bk>
      <extLst>
        <ext uri="{3e2802c4-a4d2-4d8b-9148-e3be6c30e623}">
          <xlrd:rvb i="4999"/>
        </ext>
      </extLst>
    </bk>
    <bk>
      <extLst>
        <ext uri="{3e2802c4-a4d2-4d8b-9148-e3be6c30e623}">
          <xlrd:rvb i="5000"/>
        </ext>
      </extLst>
    </bk>
    <bk>
      <extLst>
        <ext uri="{3e2802c4-a4d2-4d8b-9148-e3be6c30e623}">
          <xlrd:rvb i="5001"/>
        </ext>
      </extLst>
    </bk>
    <bk>
      <extLst>
        <ext uri="{3e2802c4-a4d2-4d8b-9148-e3be6c30e623}">
          <xlrd:rvb i="5002"/>
        </ext>
      </extLst>
    </bk>
    <bk>
      <extLst>
        <ext uri="{3e2802c4-a4d2-4d8b-9148-e3be6c30e623}">
          <xlrd:rvb i="5003"/>
        </ext>
      </extLst>
    </bk>
    <bk>
      <extLst>
        <ext uri="{3e2802c4-a4d2-4d8b-9148-e3be6c30e623}">
          <xlrd:rvb i="5004"/>
        </ext>
      </extLst>
    </bk>
    <bk>
      <extLst>
        <ext uri="{3e2802c4-a4d2-4d8b-9148-e3be6c30e623}">
          <xlrd:rvb i="5005"/>
        </ext>
      </extLst>
    </bk>
    <bk>
      <extLst>
        <ext uri="{3e2802c4-a4d2-4d8b-9148-e3be6c30e623}">
          <xlrd:rvb i="5006"/>
        </ext>
      </extLst>
    </bk>
    <bk>
      <extLst>
        <ext uri="{3e2802c4-a4d2-4d8b-9148-e3be6c30e623}">
          <xlrd:rvb i="5007"/>
        </ext>
      </extLst>
    </bk>
    <bk>
      <extLst>
        <ext uri="{3e2802c4-a4d2-4d8b-9148-e3be6c30e623}">
          <xlrd:rvb i="5008"/>
        </ext>
      </extLst>
    </bk>
    <bk>
      <extLst>
        <ext uri="{3e2802c4-a4d2-4d8b-9148-e3be6c30e623}">
          <xlrd:rvb i="5009"/>
        </ext>
      </extLst>
    </bk>
    <bk>
      <extLst>
        <ext uri="{3e2802c4-a4d2-4d8b-9148-e3be6c30e623}">
          <xlrd:rvb i="5010"/>
        </ext>
      </extLst>
    </bk>
    <bk>
      <extLst>
        <ext uri="{3e2802c4-a4d2-4d8b-9148-e3be6c30e623}">
          <xlrd:rvb i="5011"/>
        </ext>
      </extLst>
    </bk>
    <bk>
      <extLst>
        <ext uri="{3e2802c4-a4d2-4d8b-9148-e3be6c30e623}">
          <xlrd:rvb i="5012"/>
        </ext>
      </extLst>
    </bk>
    <bk>
      <extLst>
        <ext uri="{3e2802c4-a4d2-4d8b-9148-e3be6c30e623}">
          <xlrd:rvb i="5013"/>
        </ext>
      </extLst>
    </bk>
    <bk>
      <extLst>
        <ext uri="{3e2802c4-a4d2-4d8b-9148-e3be6c30e623}">
          <xlrd:rvb i="5014"/>
        </ext>
      </extLst>
    </bk>
    <bk>
      <extLst>
        <ext uri="{3e2802c4-a4d2-4d8b-9148-e3be6c30e623}">
          <xlrd:rvb i="5015"/>
        </ext>
      </extLst>
    </bk>
    <bk>
      <extLst>
        <ext uri="{3e2802c4-a4d2-4d8b-9148-e3be6c30e623}">
          <xlrd:rvb i="5016"/>
        </ext>
      </extLst>
    </bk>
    <bk>
      <extLst>
        <ext uri="{3e2802c4-a4d2-4d8b-9148-e3be6c30e623}">
          <xlrd:rvb i="5017"/>
        </ext>
      </extLst>
    </bk>
    <bk>
      <extLst>
        <ext uri="{3e2802c4-a4d2-4d8b-9148-e3be6c30e623}">
          <xlrd:rvb i="5018"/>
        </ext>
      </extLst>
    </bk>
    <bk>
      <extLst>
        <ext uri="{3e2802c4-a4d2-4d8b-9148-e3be6c30e623}">
          <xlrd:rvb i="5019"/>
        </ext>
      </extLst>
    </bk>
    <bk>
      <extLst>
        <ext uri="{3e2802c4-a4d2-4d8b-9148-e3be6c30e623}">
          <xlrd:rvb i="5020"/>
        </ext>
      </extLst>
    </bk>
    <bk>
      <extLst>
        <ext uri="{3e2802c4-a4d2-4d8b-9148-e3be6c30e623}">
          <xlrd:rvb i="5021"/>
        </ext>
      </extLst>
    </bk>
    <bk>
      <extLst>
        <ext uri="{3e2802c4-a4d2-4d8b-9148-e3be6c30e623}">
          <xlrd:rvb i="5022"/>
        </ext>
      </extLst>
    </bk>
    <bk>
      <extLst>
        <ext uri="{3e2802c4-a4d2-4d8b-9148-e3be6c30e623}">
          <xlrd:rvb i="5023"/>
        </ext>
      </extLst>
    </bk>
    <bk>
      <extLst>
        <ext uri="{3e2802c4-a4d2-4d8b-9148-e3be6c30e623}">
          <xlrd:rvb i="5024"/>
        </ext>
      </extLst>
    </bk>
    <bk>
      <extLst>
        <ext uri="{3e2802c4-a4d2-4d8b-9148-e3be6c30e623}">
          <xlrd:rvb i="5025"/>
        </ext>
      </extLst>
    </bk>
    <bk>
      <extLst>
        <ext uri="{3e2802c4-a4d2-4d8b-9148-e3be6c30e623}">
          <xlrd:rvb i="5026"/>
        </ext>
      </extLst>
    </bk>
    <bk>
      <extLst>
        <ext uri="{3e2802c4-a4d2-4d8b-9148-e3be6c30e623}">
          <xlrd:rvb i="5027"/>
        </ext>
      </extLst>
    </bk>
    <bk>
      <extLst>
        <ext uri="{3e2802c4-a4d2-4d8b-9148-e3be6c30e623}">
          <xlrd:rvb i="5028"/>
        </ext>
      </extLst>
    </bk>
    <bk>
      <extLst>
        <ext uri="{3e2802c4-a4d2-4d8b-9148-e3be6c30e623}">
          <xlrd:rvb i="5029"/>
        </ext>
      </extLst>
    </bk>
    <bk>
      <extLst>
        <ext uri="{3e2802c4-a4d2-4d8b-9148-e3be6c30e623}">
          <xlrd:rvb i="5030"/>
        </ext>
      </extLst>
    </bk>
    <bk>
      <extLst>
        <ext uri="{3e2802c4-a4d2-4d8b-9148-e3be6c30e623}">
          <xlrd:rvb i="5031"/>
        </ext>
      </extLst>
    </bk>
    <bk>
      <extLst>
        <ext uri="{3e2802c4-a4d2-4d8b-9148-e3be6c30e623}">
          <xlrd:rvb i="5032"/>
        </ext>
      </extLst>
    </bk>
    <bk>
      <extLst>
        <ext uri="{3e2802c4-a4d2-4d8b-9148-e3be6c30e623}">
          <xlrd:rvb i="5033"/>
        </ext>
      </extLst>
    </bk>
    <bk>
      <extLst>
        <ext uri="{3e2802c4-a4d2-4d8b-9148-e3be6c30e623}">
          <xlrd:rvb i="5034"/>
        </ext>
      </extLst>
    </bk>
    <bk>
      <extLst>
        <ext uri="{3e2802c4-a4d2-4d8b-9148-e3be6c30e623}">
          <xlrd:rvb i="5035"/>
        </ext>
      </extLst>
    </bk>
    <bk>
      <extLst>
        <ext uri="{3e2802c4-a4d2-4d8b-9148-e3be6c30e623}">
          <xlrd:rvb i="5036"/>
        </ext>
      </extLst>
    </bk>
    <bk>
      <extLst>
        <ext uri="{3e2802c4-a4d2-4d8b-9148-e3be6c30e623}">
          <xlrd:rvb i="5037"/>
        </ext>
      </extLst>
    </bk>
    <bk>
      <extLst>
        <ext uri="{3e2802c4-a4d2-4d8b-9148-e3be6c30e623}">
          <xlrd:rvb i="5038"/>
        </ext>
      </extLst>
    </bk>
    <bk>
      <extLst>
        <ext uri="{3e2802c4-a4d2-4d8b-9148-e3be6c30e623}">
          <xlrd:rvb i="5039"/>
        </ext>
      </extLst>
    </bk>
    <bk>
      <extLst>
        <ext uri="{3e2802c4-a4d2-4d8b-9148-e3be6c30e623}">
          <xlrd:rvb i="5040"/>
        </ext>
      </extLst>
    </bk>
    <bk>
      <extLst>
        <ext uri="{3e2802c4-a4d2-4d8b-9148-e3be6c30e623}">
          <xlrd:rvb i="5041"/>
        </ext>
      </extLst>
    </bk>
    <bk>
      <extLst>
        <ext uri="{3e2802c4-a4d2-4d8b-9148-e3be6c30e623}">
          <xlrd:rvb i="5042"/>
        </ext>
      </extLst>
    </bk>
    <bk>
      <extLst>
        <ext uri="{3e2802c4-a4d2-4d8b-9148-e3be6c30e623}">
          <xlrd:rvb i="5043"/>
        </ext>
      </extLst>
    </bk>
    <bk>
      <extLst>
        <ext uri="{3e2802c4-a4d2-4d8b-9148-e3be6c30e623}">
          <xlrd:rvb i="5044"/>
        </ext>
      </extLst>
    </bk>
    <bk>
      <extLst>
        <ext uri="{3e2802c4-a4d2-4d8b-9148-e3be6c30e623}">
          <xlrd:rvb i="5045"/>
        </ext>
      </extLst>
    </bk>
    <bk>
      <extLst>
        <ext uri="{3e2802c4-a4d2-4d8b-9148-e3be6c30e623}">
          <xlrd:rvb i="5046"/>
        </ext>
      </extLst>
    </bk>
    <bk>
      <extLst>
        <ext uri="{3e2802c4-a4d2-4d8b-9148-e3be6c30e623}">
          <xlrd:rvb i="5047"/>
        </ext>
      </extLst>
    </bk>
    <bk>
      <extLst>
        <ext uri="{3e2802c4-a4d2-4d8b-9148-e3be6c30e623}">
          <xlrd:rvb i="5048"/>
        </ext>
      </extLst>
    </bk>
    <bk>
      <extLst>
        <ext uri="{3e2802c4-a4d2-4d8b-9148-e3be6c30e623}">
          <xlrd:rvb i="5049"/>
        </ext>
      </extLst>
    </bk>
    <bk>
      <extLst>
        <ext uri="{3e2802c4-a4d2-4d8b-9148-e3be6c30e623}">
          <xlrd:rvb i="5050"/>
        </ext>
      </extLst>
    </bk>
    <bk>
      <extLst>
        <ext uri="{3e2802c4-a4d2-4d8b-9148-e3be6c30e623}">
          <xlrd:rvb i="5051"/>
        </ext>
      </extLst>
    </bk>
    <bk>
      <extLst>
        <ext uri="{3e2802c4-a4d2-4d8b-9148-e3be6c30e623}">
          <xlrd:rvb i="5052"/>
        </ext>
      </extLst>
    </bk>
    <bk>
      <extLst>
        <ext uri="{3e2802c4-a4d2-4d8b-9148-e3be6c30e623}">
          <xlrd:rvb i="5053"/>
        </ext>
      </extLst>
    </bk>
    <bk>
      <extLst>
        <ext uri="{3e2802c4-a4d2-4d8b-9148-e3be6c30e623}">
          <xlrd:rvb i="5054"/>
        </ext>
      </extLst>
    </bk>
    <bk>
      <extLst>
        <ext uri="{3e2802c4-a4d2-4d8b-9148-e3be6c30e623}">
          <xlrd:rvb i="5055"/>
        </ext>
      </extLst>
    </bk>
    <bk>
      <extLst>
        <ext uri="{3e2802c4-a4d2-4d8b-9148-e3be6c30e623}">
          <xlrd:rvb i="5056"/>
        </ext>
      </extLst>
    </bk>
    <bk>
      <extLst>
        <ext uri="{3e2802c4-a4d2-4d8b-9148-e3be6c30e623}">
          <xlrd:rvb i="5057"/>
        </ext>
      </extLst>
    </bk>
    <bk>
      <extLst>
        <ext uri="{3e2802c4-a4d2-4d8b-9148-e3be6c30e623}">
          <xlrd:rvb i="5058"/>
        </ext>
      </extLst>
    </bk>
    <bk>
      <extLst>
        <ext uri="{3e2802c4-a4d2-4d8b-9148-e3be6c30e623}">
          <xlrd:rvb i="5059"/>
        </ext>
      </extLst>
    </bk>
    <bk>
      <extLst>
        <ext uri="{3e2802c4-a4d2-4d8b-9148-e3be6c30e623}">
          <xlrd:rvb i="5060"/>
        </ext>
      </extLst>
    </bk>
    <bk>
      <extLst>
        <ext uri="{3e2802c4-a4d2-4d8b-9148-e3be6c30e623}">
          <xlrd:rvb i="5061"/>
        </ext>
      </extLst>
    </bk>
    <bk>
      <extLst>
        <ext uri="{3e2802c4-a4d2-4d8b-9148-e3be6c30e623}">
          <xlrd:rvb i="5062"/>
        </ext>
      </extLst>
    </bk>
    <bk>
      <extLst>
        <ext uri="{3e2802c4-a4d2-4d8b-9148-e3be6c30e623}">
          <xlrd:rvb i="5063"/>
        </ext>
      </extLst>
    </bk>
    <bk>
      <extLst>
        <ext uri="{3e2802c4-a4d2-4d8b-9148-e3be6c30e623}">
          <xlrd:rvb i="5064"/>
        </ext>
      </extLst>
    </bk>
    <bk>
      <extLst>
        <ext uri="{3e2802c4-a4d2-4d8b-9148-e3be6c30e623}">
          <xlrd:rvb i="5065"/>
        </ext>
      </extLst>
    </bk>
    <bk>
      <extLst>
        <ext uri="{3e2802c4-a4d2-4d8b-9148-e3be6c30e623}">
          <xlrd:rvb i="5066"/>
        </ext>
      </extLst>
    </bk>
    <bk>
      <extLst>
        <ext uri="{3e2802c4-a4d2-4d8b-9148-e3be6c30e623}">
          <xlrd:rvb i="5067"/>
        </ext>
      </extLst>
    </bk>
    <bk>
      <extLst>
        <ext uri="{3e2802c4-a4d2-4d8b-9148-e3be6c30e623}">
          <xlrd:rvb i="5068"/>
        </ext>
      </extLst>
    </bk>
    <bk>
      <extLst>
        <ext uri="{3e2802c4-a4d2-4d8b-9148-e3be6c30e623}">
          <xlrd:rvb i="5069"/>
        </ext>
      </extLst>
    </bk>
    <bk>
      <extLst>
        <ext uri="{3e2802c4-a4d2-4d8b-9148-e3be6c30e623}">
          <xlrd:rvb i="5070"/>
        </ext>
      </extLst>
    </bk>
    <bk>
      <extLst>
        <ext uri="{3e2802c4-a4d2-4d8b-9148-e3be6c30e623}">
          <xlrd:rvb i="5071"/>
        </ext>
      </extLst>
    </bk>
    <bk>
      <extLst>
        <ext uri="{3e2802c4-a4d2-4d8b-9148-e3be6c30e623}">
          <xlrd:rvb i="5072"/>
        </ext>
      </extLst>
    </bk>
    <bk>
      <extLst>
        <ext uri="{3e2802c4-a4d2-4d8b-9148-e3be6c30e623}">
          <xlrd:rvb i="5073"/>
        </ext>
      </extLst>
    </bk>
    <bk>
      <extLst>
        <ext uri="{3e2802c4-a4d2-4d8b-9148-e3be6c30e623}">
          <xlrd:rvb i="5074"/>
        </ext>
      </extLst>
    </bk>
    <bk>
      <extLst>
        <ext uri="{3e2802c4-a4d2-4d8b-9148-e3be6c30e623}">
          <xlrd:rvb i="5075"/>
        </ext>
      </extLst>
    </bk>
    <bk>
      <extLst>
        <ext uri="{3e2802c4-a4d2-4d8b-9148-e3be6c30e623}">
          <xlrd:rvb i="5076"/>
        </ext>
      </extLst>
    </bk>
    <bk>
      <extLst>
        <ext uri="{3e2802c4-a4d2-4d8b-9148-e3be6c30e623}">
          <xlrd:rvb i="5077"/>
        </ext>
      </extLst>
    </bk>
    <bk>
      <extLst>
        <ext uri="{3e2802c4-a4d2-4d8b-9148-e3be6c30e623}">
          <xlrd:rvb i="5078"/>
        </ext>
      </extLst>
    </bk>
    <bk>
      <extLst>
        <ext uri="{3e2802c4-a4d2-4d8b-9148-e3be6c30e623}">
          <xlrd:rvb i="5079"/>
        </ext>
      </extLst>
    </bk>
    <bk>
      <extLst>
        <ext uri="{3e2802c4-a4d2-4d8b-9148-e3be6c30e623}">
          <xlrd:rvb i="5080"/>
        </ext>
      </extLst>
    </bk>
    <bk>
      <extLst>
        <ext uri="{3e2802c4-a4d2-4d8b-9148-e3be6c30e623}">
          <xlrd:rvb i="5081"/>
        </ext>
      </extLst>
    </bk>
    <bk>
      <extLst>
        <ext uri="{3e2802c4-a4d2-4d8b-9148-e3be6c30e623}">
          <xlrd:rvb i="5082"/>
        </ext>
      </extLst>
    </bk>
    <bk>
      <extLst>
        <ext uri="{3e2802c4-a4d2-4d8b-9148-e3be6c30e623}">
          <xlrd:rvb i="5083"/>
        </ext>
      </extLst>
    </bk>
    <bk>
      <extLst>
        <ext uri="{3e2802c4-a4d2-4d8b-9148-e3be6c30e623}">
          <xlrd:rvb i="5084"/>
        </ext>
      </extLst>
    </bk>
    <bk>
      <extLst>
        <ext uri="{3e2802c4-a4d2-4d8b-9148-e3be6c30e623}">
          <xlrd:rvb i="5085"/>
        </ext>
      </extLst>
    </bk>
    <bk>
      <extLst>
        <ext uri="{3e2802c4-a4d2-4d8b-9148-e3be6c30e623}">
          <xlrd:rvb i="5086"/>
        </ext>
      </extLst>
    </bk>
    <bk>
      <extLst>
        <ext uri="{3e2802c4-a4d2-4d8b-9148-e3be6c30e623}">
          <xlrd:rvb i="5087"/>
        </ext>
      </extLst>
    </bk>
    <bk>
      <extLst>
        <ext uri="{3e2802c4-a4d2-4d8b-9148-e3be6c30e623}">
          <xlrd:rvb i="5088"/>
        </ext>
      </extLst>
    </bk>
    <bk>
      <extLst>
        <ext uri="{3e2802c4-a4d2-4d8b-9148-e3be6c30e623}">
          <xlrd:rvb i="5089"/>
        </ext>
      </extLst>
    </bk>
    <bk>
      <extLst>
        <ext uri="{3e2802c4-a4d2-4d8b-9148-e3be6c30e623}">
          <xlrd:rvb i="5090"/>
        </ext>
      </extLst>
    </bk>
    <bk>
      <extLst>
        <ext uri="{3e2802c4-a4d2-4d8b-9148-e3be6c30e623}">
          <xlrd:rvb i="5091"/>
        </ext>
      </extLst>
    </bk>
    <bk>
      <extLst>
        <ext uri="{3e2802c4-a4d2-4d8b-9148-e3be6c30e623}">
          <xlrd:rvb i="5092"/>
        </ext>
      </extLst>
    </bk>
    <bk>
      <extLst>
        <ext uri="{3e2802c4-a4d2-4d8b-9148-e3be6c30e623}">
          <xlrd:rvb i="5093"/>
        </ext>
      </extLst>
    </bk>
    <bk>
      <extLst>
        <ext uri="{3e2802c4-a4d2-4d8b-9148-e3be6c30e623}">
          <xlrd:rvb i="5094"/>
        </ext>
      </extLst>
    </bk>
    <bk>
      <extLst>
        <ext uri="{3e2802c4-a4d2-4d8b-9148-e3be6c30e623}">
          <xlrd:rvb i="5095"/>
        </ext>
      </extLst>
    </bk>
    <bk>
      <extLst>
        <ext uri="{3e2802c4-a4d2-4d8b-9148-e3be6c30e623}">
          <xlrd:rvb i="5096"/>
        </ext>
      </extLst>
    </bk>
    <bk>
      <extLst>
        <ext uri="{3e2802c4-a4d2-4d8b-9148-e3be6c30e623}">
          <xlrd:rvb i="5097"/>
        </ext>
      </extLst>
    </bk>
    <bk>
      <extLst>
        <ext uri="{3e2802c4-a4d2-4d8b-9148-e3be6c30e623}">
          <xlrd:rvb i="5098"/>
        </ext>
      </extLst>
    </bk>
    <bk>
      <extLst>
        <ext uri="{3e2802c4-a4d2-4d8b-9148-e3be6c30e623}">
          <xlrd:rvb i="5099"/>
        </ext>
      </extLst>
    </bk>
    <bk>
      <extLst>
        <ext uri="{3e2802c4-a4d2-4d8b-9148-e3be6c30e623}">
          <xlrd:rvb i="5100"/>
        </ext>
      </extLst>
    </bk>
    <bk>
      <extLst>
        <ext uri="{3e2802c4-a4d2-4d8b-9148-e3be6c30e623}">
          <xlrd:rvb i="5101"/>
        </ext>
      </extLst>
    </bk>
    <bk>
      <extLst>
        <ext uri="{3e2802c4-a4d2-4d8b-9148-e3be6c30e623}">
          <xlrd:rvb i="5102"/>
        </ext>
      </extLst>
    </bk>
    <bk>
      <extLst>
        <ext uri="{3e2802c4-a4d2-4d8b-9148-e3be6c30e623}">
          <xlrd:rvb i="5103"/>
        </ext>
      </extLst>
    </bk>
    <bk>
      <extLst>
        <ext uri="{3e2802c4-a4d2-4d8b-9148-e3be6c30e623}">
          <xlrd:rvb i="5104"/>
        </ext>
      </extLst>
    </bk>
    <bk>
      <extLst>
        <ext uri="{3e2802c4-a4d2-4d8b-9148-e3be6c30e623}">
          <xlrd:rvb i="5105"/>
        </ext>
      </extLst>
    </bk>
    <bk>
      <extLst>
        <ext uri="{3e2802c4-a4d2-4d8b-9148-e3be6c30e623}">
          <xlrd:rvb i="5106"/>
        </ext>
      </extLst>
    </bk>
    <bk>
      <extLst>
        <ext uri="{3e2802c4-a4d2-4d8b-9148-e3be6c30e623}">
          <xlrd:rvb i="5107"/>
        </ext>
      </extLst>
    </bk>
    <bk>
      <extLst>
        <ext uri="{3e2802c4-a4d2-4d8b-9148-e3be6c30e623}">
          <xlrd:rvb i="5108"/>
        </ext>
      </extLst>
    </bk>
    <bk>
      <extLst>
        <ext uri="{3e2802c4-a4d2-4d8b-9148-e3be6c30e623}">
          <xlrd:rvb i="5109"/>
        </ext>
      </extLst>
    </bk>
    <bk>
      <extLst>
        <ext uri="{3e2802c4-a4d2-4d8b-9148-e3be6c30e623}">
          <xlrd:rvb i="5110"/>
        </ext>
      </extLst>
    </bk>
    <bk>
      <extLst>
        <ext uri="{3e2802c4-a4d2-4d8b-9148-e3be6c30e623}">
          <xlrd:rvb i="5111"/>
        </ext>
      </extLst>
    </bk>
    <bk>
      <extLst>
        <ext uri="{3e2802c4-a4d2-4d8b-9148-e3be6c30e623}">
          <xlrd:rvb i="5112"/>
        </ext>
      </extLst>
    </bk>
    <bk>
      <extLst>
        <ext uri="{3e2802c4-a4d2-4d8b-9148-e3be6c30e623}">
          <xlrd:rvb i="5113"/>
        </ext>
      </extLst>
    </bk>
    <bk>
      <extLst>
        <ext uri="{3e2802c4-a4d2-4d8b-9148-e3be6c30e623}">
          <xlrd:rvb i="5114"/>
        </ext>
      </extLst>
    </bk>
    <bk>
      <extLst>
        <ext uri="{3e2802c4-a4d2-4d8b-9148-e3be6c30e623}">
          <xlrd:rvb i="5115"/>
        </ext>
      </extLst>
    </bk>
    <bk>
      <extLst>
        <ext uri="{3e2802c4-a4d2-4d8b-9148-e3be6c30e623}">
          <xlrd:rvb i="5116"/>
        </ext>
      </extLst>
    </bk>
    <bk>
      <extLst>
        <ext uri="{3e2802c4-a4d2-4d8b-9148-e3be6c30e623}">
          <xlrd:rvb i="5117"/>
        </ext>
      </extLst>
    </bk>
    <bk>
      <extLst>
        <ext uri="{3e2802c4-a4d2-4d8b-9148-e3be6c30e623}">
          <xlrd:rvb i="5118"/>
        </ext>
      </extLst>
    </bk>
    <bk>
      <extLst>
        <ext uri="{3e2802c4-a4d2-4d8b-9148-e3be6c30e623}">
          <xlrd:rvb i="5119"/>
        </ext>
      </extLst>
    </bk>
    <bk>
      <extLst>
        <ext uri="{3e2802c4-a4d2-4d8b-9148-e3be6c30e623}">
          <xlrd:rvb i="5120"/>
        </ext>
      </extLst>
    </bk>
    <bk>
      <extLst>
        <ext uri="{3e2802c4-a4d2-4d8b-9148-e3be6c30e623}">
          <xlrd:rvb i="5121"/>
        </ext>
      </extLst>
    </bk>
    <bk>
      <extLst>
        <ext uri="{3e2802c4-a4d2-4d8b-9148-e3be6c30e623}">
          <xlrd:rvb i="5122"/>
        </ext>
      </extLst>
    </bk>
    <bk>
      <extLst>
        <ext uri="{3e2802c4-a4d2-4d8b-9148-e3be6c30e623}">
          <xlrd:rvb i="5123"/>
        </ext>
      </extLst>
    </bk>
    <bk>
      <extLst>
        <ext uri="{3e2802c4-a4d2-4d8b-9148-e3be6c30e623}">
          <xlrd:rvb i="5124"/>
        </ext>
      </extLst>
    </bk>
    <bk>
      <extLst>
        <ext uri="{3e2802c4-a4d2-4d8b-9148-e3be6c30e623}">
          <xlrd:rvb i="5125"/>
        </ext>
      </extLst>
    </bk>
    <bk>
      <extLst>
        <ext uri="{3e2802c4-a4d2-4d8b-9148-e3be6c30e623}">
          <xlrd:rvb i="5126"/>
        </ext>
      </extLst>
    </bk>
    <bk>
      <extLst>
        <ext uri="{3e2802c4-a4d2-4d8b-9148-e3be6c30e623}">
          <xlrd:rvb i="5127"/>
        </ext>
      </extLst>
    </bk>
    <bk>
      <extLst>
        <ext uri="{3e2802c4-a4d2-4d8b-9148-e3be6c30e623}">
          <xlrd:rvb i="5128"/>
        </ext>
      </extLst>
    </bk>
    <bk>
      <extLst>
        <ext uri="{3e2802c4-a4d2-4d8b-9148-e3be6c30e623}">
          <xlrd:rvb i="5129"/>
        </ext>
      </extLst>
    </bk>
    <bk>
      <extLst>
        <ext uri="{3e2802c4-a4d2-4d8b-9148-e3be6c30e623}">
          <xlrd:rvb i="5130"/>
        </ext>
      </extLst>
    </bk>
    <bk>
      <extLst>
        <ext uri="{3e2802c4-a4d2-4d8b-9148-e3be6c30e623}">
          <xlrd:rvb i="5131"/>
        </ext>
      </extLst>
    </bk>
    <bk>
      <extLst>
        <ext uri="{3e2802c4-a4d2-4d8b-9148-e3be6c30e623}">
          <xlrd:rvb i="5132"/>
        </ext>
      </extLst>
    </bk>
    <bk>
      <extLst>
        <ext uri="{3e2802c4-a4d2-4d8b-9148-e3be6c30e623}">
          <xlrd:rvb i="5133"/>
        </ext>
      </extLst>
    </bk>
    <bk>
      <extLst>
        <ext uri="{3e2802c4-a4d2-4d8b-9148-e3be6c30e623}">
          <xlrd:rvb i="5134"/>
        </ext>
      </extLst>
    </bk>
    <bk>
      <extLst>
        <ext uri="{3e2802c4-a4d2-4d8b-9148-e3be6c30e623}">
          <xlrd:rvb i="5135"/>
        </ext>
      </extLst>
    </bk>
    <bk>
      <extLst>
        <ext uri="{3e2802c4-a4d2-4d8b-9148-e3be6c30e623}">
          <xlrd:rvb i="5136"/>
        </ext>
      </extLst>
    </bk>
    <bk>
      <extLst>
        <ext uri="{3e2802c4-a4d2-4d8b-9148-e3be6c30e623}">
          <xlrd:rvb i="5137"/>
        </ext>
      </extLst>
    </bk>
    <bk>
      <extLst>
        <ext uri="{3e2802c4-a4d2-4d8b-9148-e3be6c30e623}">
          <xlrd:rvb i="5138"/>
        </ext>
      </extLst>
    </bk>
    <bk>
      <extLst>
        <ext uri="{3e2802c4-a4d2-4d8b-9148-e3be6c30e623}">
          <xlrd:rvb i="5139"/>
        </ext>
      </extLst>
    </bk>
    <bk>
      <extLst>
        <ext uri="{3e2802c4-a4d2-4d8b-9148-e3be6c30e623}">
          <xlrd:rvb i="5140"/>
        </ext>
      </extLst>
    </bk>
    <bk>
      <extLst>
        <ext uri="{3e2802c4-a4d2-4d8b-9148-e3be6c30e623}">
          <xlrd:rvb i="5141"/>
        </ext>
      </extLst>
    </bk>
    <bk>
      <extLst>
        <ext uri="{3e2802c4-a4d2-4d8b-9148-e3be6c30e623}">
          <xlrd:rvb i="5142"/>
        </ext>
      </extLst>
    </bk>
    <bk>
      <extLst>
        <ext uri="{3e2802c4-a4d2-4d8b-9148-e3be6c30e623}">
          <xlrd:rvb i="5143"/>
        </ext>
      </extLst>
    </bk>
    <bk>
      <extLst>
        <ext uri="{3e2802c4-a4d2-4d8b-9148-e3be6c30e623}">
          <xlrd:rvb i="5144"/>
        </ext>
      </extLst>
    </bk>
    <bk>
      <extLst>
        <ext uri="{3e2802c4-a4d2-4d8b-9148-e3be6c30e623}">
          <xlrd:rvb i="5145"/>
        </ext>
      </extLst>
    </bk>
    <bk>
      <extLst>
        <ext uri="{3e2802c4-a4d2-4d8b-9148-e3be6c30e623}">
          <xlrd:rvb i="5146"/>
        </ext>
      </extLst>
    </bk>
    <bk>
      <extLst>
        <ext uri="{3e2802c4-a4d2-4d8b-9148-e3be6c30e623}">
          <xlrd:rvb i="5147"/>
        </ext>
      </extLst>
    </bk>
    <bk>
      <extLst>
        <ext uri="{3e2802c4-a4d2-4d8b-9148-e3be6c30e623}">
          <xlrd:rvb i="5148"/>
        </ext>
      </extLst>
    </bk>
    <bk>
      <extLst>
        <ext uri="{3e2802c4-a4d2-4d8b-9148-e3be6c30e623}">
          <xlrd:rvb i="5149"/>
        </ext>
      </extLst>
    </bk>
    <bk>
      <extLst>
        <ext uri="{3e2802c4-a4d2-4d8b-9148-e3be6c30e623}">
          <xlrd:rvb i="5150"/>
        </ext>
      </extLst>
    </bk>
    <bk>
      <extLst>
        <ext uri="{3e2802c4-a4d2-4d8b-9148-e3be6c30e623}">
          <xlrd:rvb i="5151"/>
        </ext>
      </extLst>
    </bk>
    <bk>
      <extLst>
        <ext uri="{3e2802c4-a4d2-4d8b-9148-e3be6c30e623}">
          <xlrd:rvb i="5152"/>
        </ext>
      </extLst>
    </bk>
    <bk>
      <extLst>
        <ext uri="{3e2802c4-a4d2-4d8b-9148-e3be6c30e623}">
          <xlrd:rvb i="5153"/>
        </ext>
      </extLst>
    </bk>
    <bk>
      <extLst>
        <ext uri="{3e2802c4-a4d2-4d8b-9148-e3be6c30e623}">
          <xlrd:rvb i="5154"/>
        </ext>
      </extLst>
    </bk>
    <bk>
      <extLst>
        <ext uri="{3e2802c4-a4d2-4d8b-9148-e3be6c30e623}">
          <xlrd:rvb i="5155"/>
        </ext>
      </extLst>
    </bk>
    <bk>
      <extLst>
        <ext uri="{3e2802c4-a4d2-4d8b-9148-e3be6c30e623}">
          <xlrd:rvb i="5156"/>
        </ext>
      </extLst>
    </bk>
    <bk>
      <extLst>
        <ext uri="{3e2802c4-a4d2-4d8b-9148-e3be6c30e623}">
          <xlrd:rvb i="5157"/>
        </ext>
      </extLst>
    </bk>
    <bk>
      <extLst>
        <ext uri="{3e2802c4-a4d2-4d8b-9148-e3be6c30e623}">
          <xlrd:rvb i="5158"/>
        </ext>
      </extLst>
    </bk>
    <bk>
      <extLst>
        <ext uri="{3e2802c4-a4d2-4d8b-9148-e3be6c30e623}">
          <xlrd:rvb i="5159"/>
        </ext>
      </extLst>
    </bk>
    <bk>
      <extLst>
        <ext uri="{3e2802c4-a4d2-4d8b-9148-e3be6c30e623}">
          <xlrd:rvb i="5160"/>
        </ext>
      </extLst>
    </bk>
    <bk>
      <extLst>
        <ext uri="{3e2802c4-a4d2-4d8b-9148-e3be6c30e623}">
          <xlrd:rvb i="5161"/>
        </ext>
      </extLst>
    </bk>
    <bk>
      <extLst>
        <ext uri="{3e2802c4-a4d2-4d8b-9148-e3be6c30e623}">
          <xlrd:rvb i="5162"/>
        </ext>
      </extLst>
    </bk>
    <bk>
      <extLst>
        <ext uri="{3e2802c4-a4d2-4d8b-9148-e3be6c30e623}">
          <xlrd:rvb i="5163"/>
        </ext>
      </extLst>
    </bk>
    <bk>
      <extLst>
        <ext uri="{3e2802c4-a4d2-4d8b-9148-e3be6c30e623}">
          <xlrd:rvb i="5164"/>
        </ext>
      </extLst>
    </bk>
    <bk>
      <extLst>
        <ext uri="{3e2802c4-a4d2-4d8b-9148-e3be6c30e623}">
          <xlrd:rvb i="5165"/>
        </ext>
      </extLst>
    </bk>
    <bk>
      <extLst>
        <ext uri="{3e2802c4-a4d2-4d8b-9148-e3be6c30e623}">
          <xlrd:rvb i="5166"/>
        </ext>
      </extLst>
    </bk>
    <bk>
      <extLst>
        <ext uri="{3e2802c4-a4d2-4d8b-9148-e3be6c30e623}">
          <xlrd:rvb i="5167"/>
        </ext>
      </extLst>
    </bk>
    <bk>
      <extLst>
        <ext uri="{3e2802c4-a4d2-4d8b-9148-e3be6c30e623}">
          <xlrd:rvb i="5168"/>
        </ext>
      </extLst>
    </bk>
    <bk>
      <extLst>
        <ext uri="{3e2802c4-a4d2-4d8b-9148-e3be6c30e623}">
          <xlrd:rvb i="5169"/>
        </ext>
      </extLst>
    </bk>
    <bk>
      <extLst>
        <ext uri="{3e2802c4-a4d2-4d8b-9148-e3be6c30e623}">
          <xlrd:rvb i="5170"/>
        </ext>
      </extLst>
    </bk>
    <bk>
      <extLst>
        <ext uri="{3e2802c4-a4d2-4d8b-9148-e3be6c30e623}">
          <xlrd:rvb i="5171"/>
        </ext>
      </extLst>
    </bk>
    <bk>
      <extLst>
        <ext uri="{3e2802c4-a4d2-4d8b-9148-e3be6c30e623}">
          <xlrd:rvb i="5172"/>
        </ext>
      </extLst>
    </bk>
    <bk>
      <extLst>
        <ext uri="{3e2802c4-a4d2-4d8b-9148-e3be6c30e623}">
          <xlrd:rvb i="5173"/>
        </ext>
      </extLst>
    </bk>
    <bk>
      <extLst>
        <ext uri="{3e2802c4-a4d2-4d8b-9148-e3be6c30e623}">
          <xlrd:rvb i="5174"/>
        </ext>
      </extLst>
    </bk>
    <bk>
      <extLst>
        <ext uri="{3e2802c4-a4d2-4d8b-9148-e3be6c30e623}">
          <xlrd:rvb i="5175"/>
        </ext>
      </extLst>
    </bk>
    <bk>
      <extLst>
        <ext uri="{3e2802c4-a4d2-4d8b-9148-e3be6c30e623}">
          <xlrd:rvb i="5176"/>
        </ext>
      </extLst>
    </bk>
    <bk>
      <extLst>
        <ext uri="{3e2802c4-a4d2-4d8b-9148-e3be6c30e623}">
          <xlrd:rvb i="5177"/>
        </ext>
      </extLst>
    </bk>
    <bk>
      <extLst>
        <ext uri="{3e2802c4-a4d2-4d8b-9148-e3be6c30e623}">
          <xlrd:rvb i="5178"/>
        </ext>
      </extLst>
    </bk>
    <bk>
      <extLst>
        <ext uri="{3e2802c4-a4d2-4d8b-9148-e3be6c30e623}">
          <xlrd:rvb i="5179"/>
        </ext>
      </extLst>
    </bk>
    <bk>
      <extLst>
        <ext uri="{3e2802c4-a4d2-4d8b-9148-e3be6c30e623}">
          <xlrd:rvb i="5180"/>
        </ext>
      </extLst>
    </bk>
    <bk>
      <extLst>
        <ext uri="{3e2802c4-a4d2-4d8b-9148-e3be6c30e623}">
          <xlrd:rvb i="5181"/>
        </ext>
      </extLst>
    </bk>
    <bk>
      <extLst>
        <ext uri="{3e2802c4-a4d2-4d8b-9148-e3be6c30e623}">
          <xlrd:rvb i="5182"/>
        </ext>
      </extLst>
    </bk>
    <bk>
      <extLst>
        <ext uri="{3e2802c4-a4d2-4d8b-9148-e3be6c30e623}">
          <xlrd:rvb i="5183"/>
        </ext>
      </extLst>
    </bk>
    <bk>
      <extLst>
        <ext uri="{3e2802c4-a4d2-4d8b-9148-e3be6c30e623}">
          <xlrd:rvb i="5184"/>
        </ext>
      </extLst>
    </bk>
    <bk>
      <extLst>
        <ext uri="{3e2802c4-a4d2-4d8b-9148-e3be6c30e623}">
          <xlrd:rvb i="5185"/>
        </ext>
      </extLst>
    </bk>
    <bk>
      <extLst>
        <ext uri="{3e2802c4-a4d2-4d8b-9148-e3be6c30e623}">
          <xlrd:rvb i="5186"/>
        </ext>
      </extLst>
    </bk>
    <bk>
      <extLst>
        <ext uri="{3e2802c4-a4d2-4d8b-9148-e3be6c30e623}">
          <xlrd:rvb i="5187"/>
        </ext>
      </extLst>
    </bk>
    <bk>
      <extLst>
        <ext uri="{3e2802c4-a4d2-4d8b-9148-e3be6c30e623}">
          <xlrd:rvb i="5188"/>
        </ext>
      </extLst>
    </bk>
    <bk>
      <extLst>
        <ext uri="{3e2802c4-a4d2-4d8b-9148-e3be6c30e623}">
          <xlrd:rvb i="5189"/>
        </ext>
      </extLst>
    </bk>
    <bk>
      <extLst>
        <ext uri="{3e2802c4-a4d2-4d8b-9148-e3be6c30e623}">
          <xlrd:rvb i="5190"/>
        </ext>
      </extLst>
    </bk>
    <bk>
      <extLst>
        <ext uri="{3e2802c4-a4d2-4d8b-9148-e3be6c30e623}">
          <xlrd:rvb i="5191"/>
        </ext>
      </extLst>
    </bk>
    <bk>
      <extLst>
        <ext uri="{3e2802c4-a4d2-4d8b-9148-e3be6c30e623}">
          <xlrd:rvb i="5192"/>
        </ext>
      </extLst>
    </bk>
    <bk>
      <extLst>
        <ext uri="{3e2802c4-a4d2-4d8b-9148-e3be6c30e623}">
          <xlrd:rvb i="5193"/>
        </ext>
      </extLst>
    </bk>
    <bk>
      <extLst>
        <ext uri="{3e2802c4-a4d2-4d8b-9148-e3be6c30e623}">
          <xlrd:rvb i="5194"/>
        </ext>
      </extLst>
    </bk>
    <bk>
      <extLst>
        <ext uri="{3e2802c4-a4d2-4d8b-9148-e3be6c30e623}">
          <xlrd:rvb i="5195"/>
        </ext>
      </extLst>
    </bk>
    <bk>
      <extLst>
        <ext uri="{3e2802c4-a4d2-4d8b-9148-e3be6c30e623}">
          <xlrd:rvb i="5196"/>
        </ext>
      </extLst>
    </bk>
    <bk>
      <extLst>
        <ext uri="{3e2802c4-a4d2-4d8b-9148-e3be6c30e623}">
          <xlrd:rvb i="5197"/>
        </ext>
      </extLst>
    </bk>
    <bk>
      <extLst>
        <ext uri="{3e2802c4-a4d2-4d8b-9148-e3be6c30e623}">
          <xlrd:rvb i="5198"/>
        </ext>
      </extLst>
    </bk>
    <bk>
      <extLst>
        <ext uri="{3e2802c4-a4d2-4d8b-9148-e3be6c30e623}">
          <xlrd:rvb i="5199"/>
        </ext>
      </extLst>
    </bk>
    <bk>
      <extLst>
        <ext uri="{3e2802c4-a4d2-4d8b-9148-e3be6c30e623}">
          <xlrd:rvb i="5200"/>
        </ext>
      </extLst>
    </bk>
    <bk>
      <extLst>
        <ext uri="{3e2802c4-a4d2-4d8b-9148-e3be6c30e623}">
          <xlrd:rvb i="5201"/>
        </ext>
      </extLst>
    </bk>
    <bk>
      <extLst>
        <ext uri="{3e2802c4-a4d2-4d8b-9148-e3be6c30e623}">
          <xlrd:rvb i="5202"/>
        </ext>
      </extLst>
    </bk>
    <bk>
      <extLst>
        <ext uri="{3e2802c4-a4d2-4d8b-9148-e3be6c30e623}">
          <xlrd:rvb i="5203"/>
        </ext>
      </extLst>
    </bk>
    <bk>
      <extLst>
        <ext uri="{3e2802c4-a4d2-4d8b-9148-e3be6c30e623}">
          <xlrd:rvb i="5204"/>
        </ext>
      </extLst>
    </bk>
    <bk>
      <extLst>
        <ext uri="{3e2802c4-a4d2-4d8b-9148-e3be6c30e623}">
          <xlrd:rvb i="5205"/>
        </ext>
      </extLst>
    </bk>
    <bk>
      <extLst>
        <ext uri="{3e2802c4-a4d2-4d8b-9148-e3be6c30e623}">
          <xlrd:rvb i="5206"/>
        </ext>
      </extLst>
    </bk>
    <bk>
      <extLst>
        <ext uri="{3e2802c4-a4d2-4d8b-9148-e3be6c30e623}">
          <xlrd:rvb i="5207"/>
        </ext>
      </extLst>
    </bk>
    <bk>
      <extLst>
        <ext uri="{3e2802c4-a4d2-4d8b-9148-e3be6c30e623}">
          <xlrd:rvb i="5208"/>
        </ext>
      </extLst>
    </bk>
    <bk>
      <extLst>
        <ext uri="{3e2802c4-a4d2-4d8b-9148-e3be6c30e623}">
          <xlrd:rvb i="5209"/>
        </ext>
      </extLst>
    </bk>
    <bk>
      <extLst>
        <ext uri="{3e2802c4-a4d2-4d8b-9148-e3be6c30e623}">
          <xlrd:rvb i="5210"/>
        </ext>
      </extLst>
    </bk>
    <bk>
      <extLst>
        <ext uri="{3e2802c4-a4d2-4d8b-9148-e3be6c30e623}">
          <xlrd:rvb i="5211"/>
        </ext>
      </extLst>
    </bk>
    <bk>
      <extLst>
        <ext uri="{3e2802c4-a4d2-4d8b-9148-e3be6c30e623}">
          <xlrd:rvb i="5212"/>
        </ext>
      </extLst>
    </bk>
    <bk>
      <extLst>
        <ext uri="{3e2802c4-a4d2-4d8b-9148-e3be6c30e623}">
          <xlrd:rvb i="5213"/>
        </ext>
      </extLst>
    </bk>
    <bk>
      <extLst>
        <ext uri="{3e2802c4-a4d2-4d8b-9148-e3be6c30e623}">
          <xlrd:rvb i="5214"/>
        </ext>
      </extLst>
    </bk>
    <bk>
      <extLst>
        <ext uri="{3e2802c4-a4d2-4d8b-9148-e3be6c30e623}">
          <xlrd:rvb i="5215"/>
        </ext>
      </extLst>
    </bk>
    <bk>
      <extLst>
        <ext uri="{3e2802c4-a4d2-4d8b-9148-e3be6c30e623}">
          <xlrd:rvb i="5216"/>
        </ext>
      </extLst>
    </bk>
    <bk>
      <extLst>
        <ext uri="{3e2802c4-a4d2-4d8b-9148-e3be6c30e623}">
          <xlrd:rvb i="5217"/>
        </ext>
      </extLst>
    </bk>
    <bk>
      <extLst>
        <ext uri="{3e2802c4-a4d2-4d8b-9148-e3be6c30e623}">
          <xlrd:rvb i="5218"/>
        </ext>
      </extLst>
    </bk>
    <bk>
      <extLst>
        <ext uri="{3e2802c4-a4d2-4d8b-9148-e3be6c30e623}">
          <xlrd:rvb i="5219"/>
        </ext>
      </extLst>
    </bk>
    <bk>
      <extLst>
        <ext uri="{3e2802c4-a4d2-4d8b-9148-e3be6c30e623}">
          <xlrd:rvb i="5220"/>
        </ext>
      </extLst>
    </bk>
    <bk>
      <extLst>
        <ext uri="{3e2802c4-a4d2-4d8b-9148-e3be6c30e623}">
          <xlrd:rvb i="5221"/>
        </ext>
      </extLst>
    </bk>
    <bk>
      <extLst>
        <ext uri="{3e2802c4-a4d2-4d8b-9148-e3be6c30e623}">
          <xlrd:rvb i="5222"/>
        </ext>
      </extLst>
    </bk>
    <bk>
      <extLst>
        <ext uri="{3e2802c4-a4d2-4d8b-9148-e3be6c30e623}">
          <xlrd:rvb i="5223"/>
        </ext>
      </extLst>
    </bk>
    <bk>
      <extLst>
        <ext uri="{3e2802c4-a4d2-4d8b-9148-e3be6c30e623}">
          <xlrd:rvb i="5224"/>
        </ext>
      </extLst>
    </bk>
    <bk>
      <extLst>
        <ext uri="{3e2802c4-a4d2-4d8b-9148-e3be6c30e623}">
          <xlrd:rvb i="5225"/>
        </ext>
      </extLst>
    </bk>
    <bk>
      <extLst>
        <ext uri="{3e2802c4-a4d2-4d8b-9148-e3be6c30e623}">
          <xlrd:rvb i="5226"/>
        </ext>
      </extLst>
    </bk>
    <bk>
      <extLst>
        <ext uri="{3e2802c4-a4d2-4d8b-9148-e3be6c30e623}">
          <xlrd:rvb i="5227"/>
        </ext>
      </extLst>
    </bk>
    <bk>
      <extLst>
        <ext uri="{3e2802c4-a4d2-4d8b-9148-e3be6c30e623}">
          <xlrd:rvb i="5228"/>
        </ext>
      </extLst>
    </bk>
    <bk>
      <extLst>
        <ext uri="{3e2802c4-a4d2-4d8b-9148-e3be6c30e623}">
          <xlrd:rvb i="5229"/>
        </ext>
      </extLst>
    </bk>
    <bk>
      <extLst>
        <ext uri="{3e2802c4-a4d2-4d8b-9148-e3be6c30e623}">
          <xlrd:rvb i="5230"/>
        </ext>
      </extLst>
    </bk>
    <bk>
      <extLst>
        <ext uri="{3e2802c4-a4d2-4d8b-9148-e3be6c30e623}">
          <xlrd:rvb i="5231"/>
        </ext>
      </extLst>
    </bk>
    <bk>
      <extLst>
        <ext uri="{3e2802c4-a4d2-4d8b-9148-e3be6c30e623}">
          <xlrd:rvb i="5232"/>
        </ext>
      </extLst>
    </bk>
    <bk>
      <extLst>
        <ext uri="{3e2802c4-a4d2-4d8b-9148-e3be6c30e623}">
          <xlrd:rvb i="5233"/>
        </ext>
      </extLst>
    </bk>
    <bk>
      <extLst>
        <ext uri="{3e2802c4-a4d2-4d8b-9148-e3be6c30e623}">
          <xlrd:rvb i="5234"/>
        </ext>
      </extLst>
    </bk>
    <bk>
      <extLst>
        <ext uri="{3e2802c4-a4d2-4d8b-9148-e3be6c30e623}">
          <xlrd:rvb i="5235"/>
        </ext>
      </extLst>
    </bk>
    <bk>
      <extLst>
        <ext uri="{3e2802c4-a4d2-4d8b-9148-e3be6c30e623}">
          <xlrd:rvb i="5236"/>
        </ext>
      </extLst>
    </bk>
    <bk>
      <extLst>
        <ext uri="{3e2802c4-a4d2-4d8b-9148-e3be6c30e623}">
          <xlrd:rvb i="5237"/>
        </ext>
      </extLst>
    </bk>
    <bk>
      <extLst>
        <ext uri="{3e2802c4-a4d2-4d8b-9148-e3be6c30e623}">
          <xlrd:rvb i="5238"/>
        </ext>
      </extLst>
    </bk>
    <bk>
      <extLst>
        <ext uri="{3e2802c4-a4d2-4d8b-9148-e3be6c30e623}">
          <xlrd:rvb i="5239"/>
        </ext>
      </extLst>
    </bk>
    <bk>
      <extLst>
        <ext uri="{3e2802c4-a4d2-4d8b-9148-e3be6c30e623}">
          <xlrd:rvb i="5240"/>
        </ext>
      </extLst>
    </bk>
    <bk>
      <extLst>
        <ext uri="{3e2802c4-a4d2-4d8b-9148-e3be6c30e623}">
          <xlrd:rvb i="5241"/>
        </ext>
      </extLst>
    </bk>
    <bk>
      <extLst>
        <ext uri="{3e2802c4-a4d2-4d8b-9148-e3be6c30e623}">
          <xlrd:rvb i="5242"/>
        </ext>
      </extLst>
    </bk>
    <bk>
      <extLst>
        <ext uri="{3e2802c4-a4d2-4d8b-9148-e3be6c30e623}">
          <xlrd:rvb i="5243"/>
        </ext>
      </extLst>
    </bk>
    <bk>
      <extLst>
        <ext uri="{3e2802c4-a4d2-4d8b-9148-e3be6c30e623}">
          <xlrd:rvb i="5244"/>
        </ext>
      </extLst>
    </bk>
    <bk>
      <extLst>
        <ext uri="{3e2802c4-a4d2-4d8b-9148-e3be6c30e623}">
          <xlrd:rvb i="5245"/>
        </ext>
      </extLst>
    </bk>
    <bk>
      <extLst>
        <ext uri="{3e2802c4-a4d2-4d8b-9148-e3be6c30e623}">
          <xlrd:rvb i="5246"/>
        </ext>
      </extLst>
    </bk>
    <bk>
      <extLst>
        <ext uri="{3e2802c4-a4d2-4d8b-9148-e3be6c30e623}">
          <xlrd:rvb i="5247"/>
        </ext>
      </extLst>
    </bk>
    <bk>
      <extLst>
        <ext uri="{3e2802c4-a4d2-4d8b-9148-e3be6c30e623}">
          <xlrd:rvb i="5248"/>
        </ext>
      </extLst>
    </bk>
    <bk>
      <extLst>
        <ext uri="{3e2802c4-a4d2-4d8b-9148-e3be6c30e623}">
          <xlrd:rvb i="5249"/>
        </ext>
      </extLst>
    </bk>
    <bk>
      <extLst>
        <ext uri="{3e2802c4-a4d2-4d8b-9148-e3be6c30e623}">
          <xlrd:rvb i="5250"/>
        </ext>
      </extLst>
    </bk>
    <bk>
      <extLst>
        <ext uri="{3e2802c4-a4d2-4d8b-9148-e3be6c30e623}">
          <xlrd:rvb i="5251"/>
        </ext>
      </extLst>
    </bk>
    <bk>
      <extLst>
        <ext uri="{3e2802c4-a4d2-4d8b-9148-e3be6c30e623}">
          <xlrd:rvb i="5252"/>
        </ext>
      </extLst>
    </bk>
    <bk>
      <extLst>
        <ext uri="{3e2802c4-a4d2-4d8b-9148-e3be6c30e623}">
          <xlrd:rvb i="5253"/>
        </ext>
      </extLst>
    </bk>
    <bk>
      <extLst>
        <ext uri="{3e2802c4-a4d2-4d8b-9148-e3be6c30e623}">
          <xlrd:rvb i="5254"/>
        </ext>
      </extLst>
    </bk>
    <bk>
      <extLst>
        <ext uri="{3e2802c4-a4d2-4d8b-9148-e3be6c30e623}">
          <xlrd:rvb i="5255"/>
        </ext>
      </extLst>
    </bk>
    <bk>
      <extLst>
        <ext uri="{3e2802c4-a4d2-4d8b-9148-e3be6c30e623}">
          <xlrd:rvb i="5256"/>
        </ext>
      </extLst>
    </bk>
    <bk>
      <extLst>
        <ext uri="{3e2802c4-a4d2-4d8b-9148-e3be6c30e623}">
          <xlrd:rvb i="5257"/>
        </ext>
      </extLst>
    </bk>
    <bk>
      <extLst>
        <ext uri="{3e2802c4-a4d2-4d8b-9148-e3be6c30e623}">
          <xlrd:rvb i="5258"/>
        </ext>
      </extLst>
    </bk>
    <bk>
      <extLst>
        <ext uri="{3e2802c4-a4d2-4d8b-9148-e3be6c30e623}">
          <xlrd:rvb i="5259"/>
        </ext>
      </extLst>
    </bk>
    <bk>
      <extLst>
        <ext uri="{3e2802c4-a4d2-4d8b-9148-e3be6c30e623}">
          <xlrd:rvb i="5260"/>
        </ext>
      </extLst>
    </bk>
    <bk>
      <extLst>
        <ext uri="{3e2802c4-a4d2-4d8b-9148-e3be6c30e623}">
          <xlrd:rvb i="5261"/>
        </ext>
      </extLst>
    </bk>
    <bk>
      <extLst>
        <ext uri="{3e2802c4-a4d2-4d8b-9148-e3be6c30e623}">
          <xlrd:rvb i="5262"/>
        </ext>
      </extLst>
    </bk>
    <bk>
      <extLst>
        <ext uri="{3e2802c4-a4d2-4d8b-9148-e3be6c30e623}">
          <xlrd:rvb i="5263"/>
        </ext>
      </extLst>
    </bk>
    <bk>
      <extLst>
        <ext uri="{3e2802c4-a4d2-4d8b-9148-e3be6c30e623}">
          <xlrd:rvb i="5264"/>
        </ext>
      </extLst>
    </bk>
    <bk>
      <extLst>
        <ext uri="{3e2802c4-a4d2-4d8b-9148-e3be6c30e623}">
          <xlrd:rvb i="5265"/>
        </ext>
      </extLst>
    </bk>
    <bk>
      <extLst>
        <ext uri="{3e2802c4-a4d2-4d8b-9148-e3be6c30e623}">
          <xlrd:rvb i="5266"/>
        </ext>
      </extLst>
    </bk>
    <bk>
      <extLst>
        <ext uri="{3e2802c4-a4d2-4d8b-9148-e3be6c30e623}">
          <xlrd:rvb i="5267"/>
        </ext>
      </extLst>
    </bk>
    <bk>
      <extLst>
        <ext uri="{3e2802c4-a4d2-4d8b-9148-e3be6c30e623}">
          <xlrd:rvb i="5268"/>
        </ext>
      </extLst>
    </bk>
    <bk>
      <extLst>
        <ext uri="{3e2802c4-a4d2-4d8b-9148-e3be6c30e623}">
          <xlrd:rvb i="5269"/>
        </ext>
      </extLst>
    </bk>
    <bk>
      <extLst>
        <ext uri="{3e2802c4-a4d2-4d8b-9148-e3be6c30e623}">
          <xlrd:rvb i="5270"/>
        </ext>
      </extLst>
    </bk>
    <bk>
      <extLst>
        <ext uri="{3e2802c4-a4d2-4d8b-9148-e3be6c30e623}">
          <xlrd:rvb i="5271"/>
        </ext>
      </extLst>
    </bk>
    <bk>
      <extLst>
        <ext uri="{3e2802c4-a4d2-4d8b-9148-e3be6c30e623}">
          <xlrd:rvb i="5272"/>
        </ext>
      </extLst>
    </bk>
    <bk>
      <extLst>
        <ext uri="{3e2802c4-a4d2-4d8b-9148-e3be6c30e623}">
          <xlrd:rvb i="5273"/>
        </ext>
      </extLst>
    </bk>
    <bk>
      <extLst>
        <ext uri="{3e2802c4-a4d2-4d8b-9148-e3be6c30e623}">
          <xlrd:rvb i="5274"/>
        </ext>
      </extLst>
    </bk>
    <bk>
      <extLst>
        <ext uri="{3e2802c4-a4d2-4d8b-9148-e3be6c30e623}">
          <xlrd:rvb i="5275"/>
        </ext>
      </extLst>
    </bk>
    <bk>
      <extLst>
        <ext uri="{3e2802c4-a4d2-4d8b-9148-e3be6c30e623}">
          <xlrd:rvb i="5276"/>
        </ext>
      </extLst>
    </bk>
    <bk>
      <extLst>
        <ext uri="{3e2802c4-a4d2-4d8b-9148-e3be6c30e623}">
          <xlrd:rvb i="5277"/>
        </ext>
      </extLst>
    </bk>
    <bk>
      <extLst>
        <ext uri="{3e2802c4-a4d2-4d8b-9148-e3be6c30e623}">
          <xlrd:rvb i="5278"/>
        </ext>
      </extLst>
    </bk>
    <bk>
      <extLst>
        <ext uri="{3e2802c4-a4d2-4d8b-9148-e3be6c30e623}">
          <xlrd:rvb i="5279"/>
        </ext>
      </extLst>
    </bk>
    <bk>
      <extLst>
        <ext uri="{3e2802c4-a4d2-4d8b-9148-e3be6c30e623}">
          <xlrd:rvb i="5280"/>
        </ext>
      </extLst>
    </bk>
    <bk>
      <extLst>
        <ext uri="{3e2802c4-a4d2-4d8b-9148-e3be6c30e623}">
          <xlrd:rvb i="5281"/>
        </ext>
      </extLst>
    </bk>
    <bk>
      <extLst>
        <ext uri="{3e2802c4-a4d2-4d8b-9148-e3be6c30e623}">
          <xlrd:rvb i="5282"/>
        </ext>
      </extLst>
    </bk>
    <bk>
      <extLst>
        <ext uri="{3e2802c4-a4d2-4d8b-9148-e3be6c30e623}">
          <xlrd:rvb i="5283"/>
        </ext>
      </extLst>
    </bk>
    <bk>
      <extLst>
        <ext uri="{3e2802c4-a4d2-4d8b-9148-e3be6c30e623}">
          <xlrd:rvb i="5284"/>
        </ext>
      </extLst>
    </bk>
    <bk>
      <extLst>
        <ext uri="{3e2802c4-a4d2-4d8b-9148-e3be6c30e623}">
          <xlrd:rvb i="5285"/>
        </ext>
      </extLst>
    </bk>
    <bk>
      <extLst>
        <ext uri="{3e2802c4-a4d2-4d8b-9148-e3be6c30e623}">
          <xlrd:rvb i="5286"/>
        </ext>
      </extLst>
    </bk>
    <bk>
      <extLst>
        <ext uri="{3e2802c4-a4d2-4d8b-9148-e3be6c30e623}">
          <xlrd:rvb i="5287"/>
        </ext>
      </extLst>
    </bk>
    <bk>
      <extLst>
        <ext uri="{3e2802c4-a4d2-4d8b-9148-e3be6c30e623}">
          <xlrd:rvb i="5288"/>
        </ext>
      </extLst>
    </bk>
    <bk>
      <extLst>
        <ext uri="{3e2802c4-a4d2-4d8b-9148-e3be6c30e623}">
          <xlrd:rvb i="5289"/>
        </ext>
      </extLst>
    </bk>
    <bk>
      <extLst>
        <ext uri="{3e2802c4-a4d2-4d8b-9148-e3be6c30e623}">
          <xlrd:rvb i="5290"/>
        </ext>
      </extLst>
    </bk>
    <bk>
      <extLst>
        <ext uri="{3e2802c4-a4d2-4d8b-9148-e3be6c30e623}">
          <xlrd:rvb i="5291"/>
        </ext>
      </extLst>
    </bk>
    <bk>
      <extLst>
        <ext uri="{3e2802c4-a4d2-4d8b-9148-e3be6c30e623}">
          <xlrd:rvb i="5292"/>
        </ext>
      </extLst>
    </bk>
    <bk>
      <extLst>
        <ext uri="{3e2802c4-a4d2-4d8b-9148-e3be6c30e623}">
          <xlrd:rvb i="5293"/>
        </ext>
      </extLst>
    </bk>
    <bk>
      <extLst>
        <ext uri="{3e2802c4-a4d2-4d8b-9148-e3be6c30e623}">
          <xlrd:rvb i="5294"/>
        </ext>
      </extLst>
    </bk>
    <bk>
      <extLst>
        <ext uri="{3e2802c4-a4d2-4d8b-9148-e3be6c30e623}">
          <xlrd:rvb i="5295"/>
        </ext>
      </extLst>
    </bk>
    <bk>
      <extLst>
        <ext uri="{3e2802c4-a4d2-4d8b-9148-e3be6c30e623}">
          <xlrd:rvb i="5296"/>
        </ext>
      </extLst>
    </bk>
    <bk>
      <extLst>
        <ext uri="{3e2802c4-a4d2-4d8b-9148-e3be6c30e623}">
          <xlrd:rvb i="5297"/>
        </ext>
      </extLst>
    </bk>
    <bk>
      <extLst>
        <ext uri="{3e2802c4-a4d2-4d8b-9148-e3be6c30e623}">
          <xlrd:rvb i="5298"/>
        </ext>
      </extLst>
    </bk>
    <bk>
      <extLst>
        <ext uri="{3e2802c4-a4d2-4d8b-9148-e3be6c30e623}">
          <xlrd:rvb i="5299"/>
        </ext>
      </extLst>
    </bk>
    <bk>
      <extLst>
        <ext uri="{3e2802c4-a4d2-4d8b-9148-e3be6c30e623}">
          <xlrd:rvb i="5300"/>
        </ext>
      </extLst>
    </bk>
    <bk>
      <extLst>
        <ext uri="{3e2802c4-a4d2-4d8b-9148-e3be6c30e623}">
          <xlrd:rvb i="5301"/>
        </ext>
      </extLst>
    </bk>
    <bk>
      <extLst>
        <ext uri="{3e2802c4-a4d2-4d8b-9148-e3be6c30e623}">
          <xlrd:rvb i="5302"/>
        </ext>
      </extLst>
    </bk>
    <bk>
      <extLst>
        <ext uri="{3e2802c4-a4d2-4d8b-9148-e3be6c30e623}">
          <xlrd:rvb i="5303"/>
        </ext>
      </extLst>
    </bk>
    <bk>
      <extLst>
        <ext uri="{3e2802c4-a4d2-4d8b-9148-e3be6c30e623}">
          <xlrd:rvb i="5304"/>
        </ext>
      </extLst>
    </bk>
    <bk>
      <extLst>
        <ext uri="{3e2802c4-a4d2-4d8b-9148-e3be6c30e623}">
          <xlrd:rvb i="5305"/>
        </ext>
      </extLst>
    </bk>
    <bk>
      <extLst>
        <ext uri="{3e2802c4-a4d2-4d8b-9148-e3be6c30e623}">
          <xlrd:rvb i="5306"/>
        </ext>
      </extLst>
    </bk>
    <bk>
      <extLst>
        <ext uri="{3e2802c4-a4d2-4d8b-9148-e3be6c30e623}">
          <xlrd:rvb i="5307"/>
        </ext>
      </extLst>
    </bk>
    <bk>
      <extLst>
        <ext uri="{3e2802c4-a4d2-4d8b-9148-e3be6c30e623}">
          <xlrd:rvb i="5308"/>
        </ext>
      </extLst>
    </bk>
    <bk>
      <extLst>
        <ext uri="{3e2802c4-a4d2-4d8b-9148-e3be6c30e623}">
          <xlrd:rvb i="5309"/>
        </ext>
      </extLst>
    </bk>
    <bk>
      <extLst>
        <ext uri="{3e2802c4-a4d2-4d8b-9148-e3be6c30e623}">
          <xlrd:rvb i="5310"/>
        </ext>
      </extLst>
    </bk>
    <bk>
      <extLst>
        <ext uri="{3e2802c4-a4d2-4d8b-9148-e3be6c30e623}">
          <xlrd:rvb i="5311"/>
        </ext>
      </extLst>
    </bk>
    <bk>
      <extLst>
        <ext uri="{3e2802c4-a4d2-4d8b-9148-e3be6c30e623}">
          <xlrd:rvb i="5312"/>
        </ext>
      </extLst>
    </bk>
    <bk>
      <extLst>
        <ext uri="{3e2802c4-a4d2-4d8b-9148-e3be6c30e623}">
          <xlrd:rvb i="5313"/>
        </ext>
      </extLst>
    </bk>
    <bk>
      <extLst>
        <ext uri="{3e2802c4-a4d2-4d8b-9148-e3be6c30e623}">
          <xlrd:rvb i="5314"/>
        </ext>
      </extLst>
    </bk>
    <bk>
      <extLst>
        <ext uri="{3e2802c4-a4d2-4d8b-9148-e3be6c30e623}">
          <xlrd:rvb i="5315"/>
        </ext>
      </extLst>
    </bk>
    <bk>
      <extLst>
        <ext uri="{3e2802c4-a4d2-4d8b-9148-e3be6c30e623}">
          <xlrd:rvb i="5316"/>
        </ext>
      </extLst>
    </bk>
    <bk>
      <extLst>
        <ext uri="{3e2802c4-a4d2-4d8b-9148-e3be6c30e623}">
          <xlrd:rvb i="5317"/>
        </ext>
      </extLst>
    </bk>
    <bk>
      <extLst>
        <ext uri="{3e2802c4-a4d2-4d8b-9148-e3be6c30e623}">
          <xlrd:rvb i="5318"/>
        </ext>
      </extLst>
    </bk>
    <bk>
      <extLst>
        <ext uri="{3e2802c4-a4d2-4d8b-9148-e3be6c30e623}">
          <xlrd:rvb i="5319"/>
        </ext>
      </extLst>
    </bk>
    <bk>
      <extLst>
        <ext uri="{3e2802c4-a4d2-4d8b-9148-e3be6c30e623}">
          <xlrd:rvb i="5320"/>
        </ext>
      </extLst>
    </bk>
    <bk>
      <extLst>
        <ext uri="{3e2802c4-a4d2-4d8b-9148-e3be6c30e623}">
          <xlrd:rvb i="5321"/>
        </ext>
      </extLst>
    </bk>
    <bk>
      <extLst>
        <ext uri="{3e2802c4-a4d2-4d8b-9148-e3be6c30e623}">
          <xlrd:rvb i="5322"/>
        </ext>
      </extLst>
    </bk>
    <bk>
      <extLst>
        <ext uri="{3e2802c4-a4d2-4d8b-9148-e3be6c30e623}">
          <xlrd:rvb i="5323"/>
        </ext>
      </extLst>
    </bk>
    <bk>
      <extLst>
        <ext uri="{3e2802c4-a4d2-4d8b-9148-e3be6c30e623}">
          <xlrd:rvb i="5324"/>
        </ext>
      </extLst>
    </bk>
    <bk>
      <extLst>
        <ext uri="{3e2802c4-a4d2-4d8b-9148-e3be6c30e623}">
          <xlrd:rvb i="5325"/>
        </ext>
      </extLst>
    </bk>
    <bk>
      <extLst>
        <ext uri="{3e2802c4-a4d2-4d8b-9148-e3be6c30e623}">
          <xlrd:rvb i="5326"/>
        </ext>
      </extLst>
    </bk>
    <bk>
      <extLst>
        <ext uri="{3e2802c4-a4d2-4d8b-9148-e3be6c30e623}">
          <xlrd:rvb i="5327"/>
        </ext>
      </extLst>
    </bk>
    <bk>
      <extLst>
        <ext uri="{3e2802c4-a4d2-4d8b-9148-e3be6c30e623}">
          <xlrd:rvb i="5328"/>
        </ext>
      </extLst>
    </bk>
    <bk>
      <extLst>
        <ext uri="{3e2802c4-a4d2-4d8b-9148-e3be6c30e623}">
          <xlrd:rvb i="5329"/>
        </ext>
      </extLst>
    </bk>
    <bk>
      <extLst>
        <ext uri="{3e2802c4-a4d2-4d8b-9148-e3be6c30e623}">
          <xlrd:rvb i="5330"/>
        </ext>
      </extLst>
    </bk>
    <bk>
      <extLst>
        <ext uri="{3e2802c4-a4d2-4d8b-9148-e3be6c30e623}">
          <xlrd:rvb i="5331"/>
        </ext>
      </extLst>
    </bk>
    <bk>
      <extLst>
        <ext uri="{3e2802c4-a4d2-4d8b-9148-e3be6c30e623}">
          <xlrd:rvb i="5332"/>
        </ext>
      </extLst>
    </bk>
    <bk>
      <extLst>
        <ext uri="{3e2802c4-a4d2-4d8b-9148-e3be6c30e623}">
          <xlrd:rvb i="5333"/>
        </ext>
      </extLst>
    </bk>
    <bk>
      <extLst>
        <ext uri="{3e2802c4-a4d2-4d8b-9148-e3be6c30e623}">
          <xlrd:rvb i="5334"/>
        </ext>
      </extLst>
    </bk>
    <bk>
      <extLst>
        <ext uri="{3e2802c4-a4d2-4d8b-9148-e3be6c30e623}">
          <xlrd:rvb i="5335"/>
        </ext>
      </extLst>
    </bk>
    <bk>
      <extLst>
        <ext uri="{3e2802c4-a4d2-4d8b-9148-e3be6c30e623}">
          <xlrd:rvb i="5336"/>
        </ext>
      </extLst>
    </bk>
    <bk>
      <extLst>
        <ext uri="{3e2802c4-a4d2-4d8b-9148-e3be6c30e623}">
          <xlrd:rvb i="5337"/>
        </ext>
      </extLst>
    </bk>
    <bk>
      <extLst>
        <ext uri="{3e2802c4-a4d2-4d8b-9148-e3be6c30e623}">
          <xlrd:rvb i="5338"/>
        </ext>
      </extLst>
    </bk>
    <bk>
      <extLst>
        <ext uri="{3e2802c4-a4d2-4d8b-9148-e3be6c30e623}">
          <xlrd:rvb i="5339"/>
        </ext>
      </extLst>
    </bk>
    <bk>
      <extLst>
        <ext uri="{3e2802c4-a4d2-4d8b-9148-e3be6c30e623}">
          <xlrd:rvb i="5340"/>
        </ext>
      </extLst>
    </bk>
    <bk>
      <extLst>
        <ext uri="{3e2802c4-a4d2-4d8b-9148-e3be6c30e623}">
          <xlrd:rvb i="5341"/>
        </ext>
      </extLst>
    </bk>
    <bk>
      <extLst>
        <ext uri="{3e2802c4-a4d2-4d8b-9148-e3be6c30e623}">
          <xlrd:rvb i="5342"/>
        </ext>
      </extLst>
    </bk>
    <bk>
      <extLst>
        <ext uri="{3e2802c4-a4d2-4d8b-9148-e3be6c30e623}">
          <xlrd:rvb i="5343"/>
        </ext>
      </extLst>
    </bk>
    <bk>
      <extLst>
        <ext uri="{3e2802c4-a4d2-4d8b-9148-e3be6c30e623}">
          <xlrd:rvb i="5344"/>
        </ext>
      </extLst>
    </bk>
    <bk>
      <extLst>
        <ext uri="{3e2802c4-a4d2-4d8b-9148-e3be6c30e623}">
          <xlrd:rvb i="5345"/>
        </ext>
      </extLst>
    </bk>
    <bk>
      <extLst>
        <ext uri="{3e2802c4-a4d2-4d8b-9148-e3be6c30e623}">
          <xlrd:rvb i="5346"/>
        </ext>
      </extLst>
    </bk>
    <bk>
      <extLst>
        <ext uri="{3e2802c4-a4d2-4d8b-9148-e3be6c30e623}">
          <xlrd:rvb i="5347"/>
        </ext>
      </extLst>
    </bk>
    <bk>
      <extLst>
        <ext uri="{3e2802c4-a4d2-4d8b-9148-e3be6c30e623}">
          <xlrd:rvb i="5348"/>
        </ext>
      </extLst>
    </bk>
    <bk>
      <extLst>
        <ext uri="{3e2802c4-a4d2-4d8b-9148-e3be6c30e623}">
          <xlrd:rvb i="5349"/>
        </ext>
      </extLst>
    </bk>
    <bk>
      <extLst>
        <ext uri="{3e2802c4-a4d2-4d8b-9148-e3be6c30e623}">
          <xlrd:rvb i="5350"/>
        </ext>
      </extLst>
    </bk>
    <bk>
      <extLst>
        <ext uri="{3e2802c4-a4d2-4d8b-9148-e3be6c30e623}">
          <xlrd:rvb i="5351"/>
        </ext>
      </extLst>
    </bk>
    <bk>
      <extLst>
        <ext uri="{3e2802c4-a4d2-4d8b-9148-e3be6c30e623}">
          <xlrd:rvb i="5352"/>
        </ext>
      </extLst>
    </bk>
    <bk>
      <extLst>
        <ext uri="{3e2802c4-a4d2-4d8b-9148-e3be6c30e623}">
          <xlrd:rvb i="5353"/>
        </ext>
      </extLst>
    </bk>
    <bk>
      <extLst>
        <ext uri="{3e2802c4-a4d2-4d8b-9148-e3be6c30e623}">
          <xlrd:rvb i="5354"/>
        </ext>
      </extLst>
    </bk>
    <bk>
      <extLst>
        <ext uri="{3e2802c4-a4d2-4d8b-9148-e3be6c30e623}">
          <xlrd:rvb i="5355"/>
        </ext>
      </extLst>
    </bk>
    <bk>
      <extLst>
        <ext uri="{3e2802c4-a4d2-4d8b-9148-e3be6c30e623}">
          <xlrd:rvb i="5356"/>
        </ext>
      </extLst>
    </bk>
    <bk>
      <extLst>
        <ext uri="{3e2802c4-a4d2-4d8b-9148-e3be6c30e623}">
          <xlrd:rvb i="5357"/>
        </ext>
      </extLst>
    </bk>
    <bk>
      <extLst>
        <ext uri="{3e2802c4-a4d2-4d8b-9148-e3be6c30e623}">
          <xlrd:rvb i="5358"/>
        </ext>
      </extLst>
    </bk>
    <bk>
      <extLst>
        <ext uri="{3e2802c4-a4d2-4d8b-9148-e3be6c30e623}">
          <xlrd:rvb i="5359"/>
        </ext>
      </extLst>
    </bk>
    <bk>
      <extLst>
        <ext uri="{3e2802c4-a4d2-4d8b-9148-e3be6c30e623}">
          <xlrd:rvb i="5360"/>
        </ext>
      </extLst>
    </bk>
    <bk>
      <extLst>
        <ext uri="{3e2802c4-a4d2-4d8b-9148-e3be6c30e623}">
          <xlrd:rvb i="5361"/>
        </ext>
      </extLst>
    </bk>
    <bk>
      <extLst>
        <ext uri="{3e2802c4-a4d2-4d8b-9148-e3be6c30e623}">
          <xlrd:rvb i="5362"/>
        </ext>
      </extLst>
    </bk>
    <bk>
      <extLst>
        <ext uri="{3e2802c4-a4d2-4d8b-9148-e3be6c30e623}">
          <xlrd:rvb i="5363"/>
        </ext>
      </extLst>
    </bk>
    <bk>
      <extLst>
        <ext uri="{3e2802c4-a4d2-4d8b-9148-e3be6c30e623}">
          <xlrd:rvb i="5364"/>
        </ext>
      </extLst>
    </bk>
    <bk>
      <extLst>
        <ext uri="{3e2802c4-a4d2-4d8b-9148-e3be6c30e623}">
          <xlrd:rvb i="5365"/>
        </ext>
      </extLst>
    </bk>
    <bk>
      <extLst>
        <ext uri="{3e2802c4-a4d2-4d8b-9148-e3be6c30e623}">
          <xlrd:rvb i="5366"/>
        </ext>
      </extLst>
    </bk>
    <bk>
      <extLst>
        <ext uri="{3e2802c4-a4d2-4d8b-9148-e3be6c30e623}">
          <xlrd:rvb i="5367"/>
        </ext>
      </extLst>
    </bk>
    <bk>
      <extLst>
        <ext uri="{3e2802c4-a4d2-4d8b-9148-e3be6c30e623}">
          <xlrd:rvb i="5368"/>
        </ext>
      </extLst>
    </bk>
    <bk>
      <extLst>
        <ext uri="{3e2802c4-a4d2-4d8b-9148-e3be6c30e623}">
          <xlrd:rvb i="5369"/>
        </ext>
      </extLst>
    </bk>
    <bk>
      <extLst>
        <ext uri="{3e2802c4-a4d2-4d8b-9148-e3be6c30e623}">
          <xlrd:rvb i="5370"/>
        </ext>
      </extLst>
    </bk>
    <bk>
      <extLst>
        <ext uri="{3e2802c4-a4d2-4d8b-9148-e3be6c30e623}">
          <xlrd:rvb i="5371"/>
        </ext>
      </extLst>
    </bk>
    <bk>
      <extLst>
        <ext uri="{3e2802c4-a4d2-4d8b-9148-e3be6c30e623}">
          <xlrd:rvb i="5372"/>
        </ext>
      </extLst>
    </bk>
    <bk>
      <extLst>
        <ext uri="{3e2802c4-a4d2-4d8b-9148-e3be6c30e623}">
          <xlrd:rvb i="5373"/>
        </ext>
      </extLst>
    </bk>
    <bk>
      <extLst>
        <ext uri="{3e2802c4-a4d2-4d8b-9148-e3be6c30e623}">
          <xlrd:rvb i="5374"/>
        </ext>
      </extLst>
    </bk>
    <bk>
      <extLst>
        <ext uri="{3e2802c4-a4d2-4d8b-9148-e3be6c30e623}">
          <xlrd:rvb i="5375"/>
        </ext>
      </extLst>
    </bk>
    <bk>
      <extLst>
        <ext uri="{3e2802c4-a4d2-4d8b-9148-e3be6c30e623}">
          <xlrd:rvb i="5376"/>
        </ext>
      </extLst>
    </bk>
    <bk>
      <extLst>
        <ext uri="{3e2802c4-a4d2-4d8b-9148-e3be6c30e623}">
          <xlrd:rvb i="5377"/>
        </ext>
      </extLst>
    </bk>
    <bk>
      <extLst>
        <ext uri="{3e2802c4-a4d2-4d8b-9148-e3be6c30e623}">
          <xlrd:rvb i="5378"/>
        </ext>
      </extLst>
    </bk>
    <bk>
      <extLst>
        <ext uri="{3e2802c4-a4d2-4d8b-9148-e3be6c30e623}">
          <xlrd:rvb i="5379"/>
        </ext>
      </extLst>
    </bk>
    <bk>
      <extLst>
        <ext uri="{3e2802c4-a4d2-4d8b-9148-e3be6c30e623}">
          <xlrd:rvb i="5380"/>
        </ext>
      </extLst>
    </bk>
    <bk>
      <extLst>
        <ext uri="{3e2802c4-a4d2-4d8b-9148-e3be6c30e623}">
          <xlrd:rvb i="5381"/>
        </ext>
      </extLst>
    </bk>
    <bk>
      <extLst>
        <ext uri="{3e2802c4-a4d2-4d8b-9148-e3be6c30e623}">
          <xlrd:rvb i="5382"/>
        </ext>
      </extLst>
    </bk>
    <bk>
      <extLst>
        <ext uri="{3e2802c4-a4d2-4d8b-9148-e3be6c30e623}">
          <xlrd:rvb i="5383"/>
        </ext>
      </extLst>
    </bk>
    <bk>
      <extLst>
        <ext uri="{3e2802c4-a4d2-4d8b-9148-e3be6c30e623}">
          <xlrd:rvb i="5384"/>
        </ext>
      </extLst>
    </bk>
    <bk>
      <extLst>
        <ext uri="{3e2802c4-a4d2-4d8b-9148-e3be6c30e623}">
          <xlrd:rvb i="5385"/>
        </ext>
      </extLst>
    </bk>
    <bk>
      <extLst>
        <ext uri="{3e2802c4-a4d2-4d8b-9148-e3be6c30e623}">
          <xlrd:rvb i="5386"/>
        </ext>
      </extLst>
    </bk>
    <bk>
      <extLst>
        <ext uri="{3e2802c4-a4d2-4d8b-9148-e3be6c30e623}">
          <xlrd:rvb i="5387"/>
        </ext>
      </extLst>
    </bk>
    <bk>
      <extLst>
        <ext uri="{3e2802c4-a4d2-4d8b-9148-e3be6c30e623}">
          <xlrd:rvb i="5388"/>
        </ext>
      </extLst>
    </bk>
    <bk>
      <extLst>
        <ext uri="{3e2802c4-a4d2-4d8b-9148-e3be6c30e623}">
          <xlrd:rvb i="5389"/>
        </ext>
      </extLst>
    </bk>
    <bk>
      <extLst>
        <ext uri="{3e2802c4-a4d2-4d8b-9148-e3be6c30e623}">
          <xlrd:rvb i="5390"/>
        </ext>
      </extLst>
    </bk>
    <bk>
      <extLst>
        <ext uri="{3e2802c4-a4d2-4d8b-9148-e3be6c30e623}">
          <xlrd:rvb i="5391"/>
        </ext>
      </extLst>
    </bk>
    <bk>
      <extLst>
        <ext uri="{3e2802c4-a4d2-4d8b-9148-e3be6c30e623}">
          <xlrd:rvb i="5392"/>
        </ext>
      </extLst>
    </bk>
    <bk>
      <extLst>
        <ext uri="{3e2802c4-a4d2-4d8b-9148-e3be6c30e623}">
          <xlrd:rvb i="5393"/>
        </ext>
      </extLst>
    </bk>
    <bk>
      <extLst>
        <ext uri="{3e2802c4-a4d2-4d8b-9148-e3be6c30e623}">
          <xlrd:rvb i="5394"/>
        </ext>
      </extLst>
    </bk>
    <bk>
      <extLst>
        <ext uri="{3e2802c4-a4d2-4d8b-9148-e3be6c30e623}">
          <xlrd:rvb i="5395"/>
        </ext>
      </extLst>
    </bk>
    <bk>
      <extLst>
        <ext uri="{3e2802c4-a4d2-4d8b-9148-e3be6c30e623}">
          <xlrd:rvb i="5396"/>
        </ext>
      </extLst>
    </bk>
    <bk>
      <extLst>
        <ext uri="{3e2802c4-a4d2-4d8b-9148-e3be6c30e623}">
          <xlrd:rvb i="5397"/>
        </ext>
      </extLst>
    </bk>
    <bk>
      <extLst>
        <ext uri="{3e2802c4-a4d2-4d8b-9148-e3be6c30e623}">
          <xlrd:rvb i="5398"/>
        </ext>
      </extLst>
    </bk>
    <bk>
      <extLst>
        <ext uri="{3e2802c4-a4d2-4d8b-9148-e3be6c30e623}">
          <xlrd:rvb i="5399"/>
        </ext>
      </extLst>
    </bk>
    <bk>
      <extLst>
        <ext uri="{3e2802c4-a4d2-4d8b-9148-e3be6c30e623}">
          <xlrd:rvb i="5400"/>
        </ext>
      </extLst>
    </bk>
    <bk>
      <extLst>
        <ext uri="{3e2802c4-a4d2-4d8b-9148-e3be6c30e623}">
          <xlrd:rvb i="5401"/>
        </ext>
      </extLst>
    </bk>
    <bk>
      <extLst>
        <ext uri="{3e2802c4-a4d2-4d8b-9148-e3be6c30e623}">
          <xlrd:rvb i="5402"/>
        </ext>
      </extLst>
    </bk>
    <bk>
      <extLst>
        <ext uri="{3e2802c4-a4d2-4d8b-9148-e3be6c30e623}">
          <xlrd:rvb i="5403"/>
        </ext>
      </extLst>
    </bk>
    <bk>
      <extLst>
        <ext uri="{3e2802c4-a4d2-4d8b-9148-e3be6c30e623}">
          <xlrd:rvb i="5404"/>
        </ext>
      </extLst>
    </bk>
    <bk>
      <extLst>
        <ext uri="{3e2802c4-a4d2-4d8b-9148-e3be6c30e623}">
          <xlrd:rvb i="5405"/>
        </ext>
      </extLst>
    </bk>
    <bk>
      <extLst>
        <ext uri="{3e2802c4-a4d2-4d8b-9148-e3be6c30e623}">
          <xlrd:rvb i="5406"/>
        </ext>
      </extLst>
    </bk>
    <bk>
      <extLst>
        <ext uri="{3e2802c4-a4d2-4d8b-9148-e3be6c30e623}">
          <xlrd:rvb i="5407"/>
        </ext>
      </extLst>
    </bk>
    <bk>
      <extLst>
        <ext uri="{3e2802c4-a4d2-4d8b-9148-e3be6c30e623}">
          <xlrd:rvb i="5408"/>
        </ext>
      </extLst>
    </bk>
    <bk>
      <extLst>
        <ext uri="{3e2802c4-a4d2-4d8b-9148-e3be6c30e623}">
          <xlrd:rvb i="5409"/>
        </ext>
      </extLst>
    </bk>
    <bk>
      <extLst>
        <ext uri="{3e2802c4-a4d2-4d8b-9148-e3be6c30e623}">
          <xlrd:rvb i="5410"/>
        </ext>
      </extLst>
    </bk>
    <bk>
      <extLst>
        <ext uri="{3e2802c4-a4d2-4d8b-9148-e3be6c30e623}">
          <xlrd:rvb i="5411"/>
        </ext>
      </extLst>
    </bk>
    <bk>
      <extLst>
        <ext uri="{3e2802c4-a4d2-4d8b-9148-e3be6c30e623}">
          <xlrd:rvb i="5412"/>
        </ext>
      </extLst>
    </bk>
    <bk>
      <extLst>
        <ext uri="{3e2802c4-a4d2-4d8b-9148-e3be6c30e623}">
          <xlrd:rvb i="5413"/>
        </ext>
      </extLst>
    </bk>
    <bk>
      <extLst>
        <ext uri="{3e2802c4-a4d2-4d8b-9148-e3be6c30e623}">
          <xlrd:rvb i="5414"/>
        </ext>
      </extLst>
    </bk>
    <bk>
      <extLst>
        <ext uri="{3e2802c4-a4d2-4d8b-9148-e3be6c30e623}">
          <xlrd:rvb i="5415"/>
        </ext>
      </extLst>
    </bk>
    <bk>
      <extLst>
        <ext uri="{3e2802c4-a4d2-4d8b-9148-e3be6c30e623}">
          <xlrd:rvb i="5416"/>
        </ext>
      </extLst>
    </bk>
    <bk>
      <extLst>
        <ext uri="{3e2802c4-a4d2-4d8b-9148-e3be6c30e623}">
          <xlrd:rvb i="5417"/>
        </ext>
      </extLst>
    </bk>
    <bk>
      <extLst>
        <ext uri="{3e2802c4-a4d2-4d8b-9148-e3be6c30e623}">
          <xlrd:rvb i="5418"/>
        </ext>
      </extLst>
    </bk>
    <bk>
      <extLst>
        <ext uri="{3e2802c4-a4d2-4d8b-9148-e3be6c30e623}">
          <xlrd:rvb i="5419"/>
        </ext>
      </extLst>
    </bk>
    <bk>
      <extLst>
        <ext uri="{3e2802c4-a4d2-4d8b-9148-e3be6c30e623}">
          <xlrd:rvb i="5420"/>
        </ext>
      </extLst>
    </bk>
    <bk>
      <extLst>
        <ext uri="{3e2802c4-a4d2-4d8b-9148-e3be6c30e623}">
          <xlrd:rvb i="5421"/>
        </ext>
      </extLst>
    </bk>
    <bk>
      <extLst>
        <ext uri="{3e2802c4-a4d2-4d8b-9148-e3be6c30e623}">
          <xlrd:rvb i="5422"/>
        </ext>
      </extLst>
    </bk>
    <bk>
      <extLst>
        <ext uri="{3e2802c4-a4d2-4d8b-9148-e3be6c30e623}">
          <xlrd:rvb i="5423"/>
        </ext>
      </extLst>
    </bk>
    <bk>
      <extLst>
        <ext uri="{3e2802c4-a4d2-4d8b-9148-e3be6c30e623}">
          <xlrd:rvb i="5424"/>
        </ext>
      </extLst>
    </bk>
    <bk>
      <extLst>
        <ext uri="{3e2802c4-a4d2-4d8b-9148-e3be6c30e623}">
          <xlrd:rvb i="5425"/>
        </ext>
      </extLst>
    </bk>
    <bk>
      <extLst>
        <ext uri="{3e2802c4-a4d2-4d8b-9148-e3be6c30e623}">
          <xlrd:rvb i="5426"/>
        </ext>
      </extLst>
    </bk>
    <bk>
      <extLst>
        <ext uri="{3e2802c4-a4d2-4d8b-9148-e3be6c30e623}">
          <xlrd:rvb i="5427"/>
        </ext>
      </extLst>
    </bk>
    <bk>
      <extLst>
        <ext uri="{3e2802c4-a4d2-4d8b-9148-e3be6c30e623}">
          <xlrd:rvb i="5428"/>
        </ext>
      </extLst>
    </bk>
    <bk>
      <extLst>
        <ext uri="{3e2802c4-a4d2-4d8b-9148-e3be6c30e623}">
          <xlrd:rvb i="5429"/>
        </ext>
      </extLst>
    </bk>
    <bk>
      <extLst>
        <ext uri="{3e2802c4-a4d2-4d8b-9148-e3be6c30e623}">
          <xlrd:rvb i="5430"/>
        </ext>
      </extLst>
    </bk>
    <bk>
      <extLst>
        <ext uri="{3e2802c4-a4d2-4d8b-9148-e3be6c30e623}">
          <xlrd:rvb i="5431"/>
        </ext>
      </extLst>
    </bk>
    <bk>
      <extLst>
        <ext uri="{3e2802c4-a4d2-4d8b-9148-e3be6c30e623}">
          <xlrd:rvb i="5432"/>
        </ext>
      </extLst>
    </bk>
    <bk>
      <extLst>
        <ext uri="{3e2802c4-a4d2-4d8b-9148-e3be6c30e623}">
          <xlrd:rvb i="5433"/>
        </ext>
      </extLst>
    </bk>
    <bk>
      <extLst>
        <ext uri="{3e2802c4-a4d2-4d8b-9148-e3be6c30e623}">
          <xlrd:rvb i="5434"/>
        </ext>
      </extLst>
    </bk>
    <bk>
      <extLst>
        <ext uri="{3e2802c4-a4d2-4d8b-9148-e3be6c30e623}">
          <xlrd:rvb i="5435"/>
        </ext>
      </extLst>
    </bk>
    <bk>
      <extLst>
        <ext uri="{3e2802c4-a4d2-4d8b-9148-e3be6c30e623}">
          <xlrd:rvb i="5436"/>
        </ext>
      </extLst>
    </bk>
    <bk>
      <extLst>
        <ext uri="{3e2802c4-a4d2-4d8b-9148-e3be6c30e623}">
          <xlrd:rvb i="5437"/>
        </ext>
      </extLst>
    </bk>
    <bk>
      <extLst>
        <ext uri="{3e2802c4-a4d2-4d8b-9148-e3be6c30e623}">
          <xlrd:rvb i="5438"/>
        </ext>
      </extLst>
    </bk>
    <bk>
      <extLst>
        <ext uri="{3e2802c4-a4d2-4d8b-9148-e3be6c30e623}">
          <xlrd:rvb i="5439"/>
        </ext>
      </extLst>
    </bk>
    <bk>
      <extLst>
        <ext uri="{3e2802c4-a4d2-4d8b-9148-e3be6c30e623}">
          <xlrd:rvb i="5440"/>
        </ext>
      </extLst>
    </bk>
    <bk>
      <extLst>
        <ext uri="{3e2802c4-a4d2-4d8b-9148-e3be6c30e623}">
          <xlrd:rvb i="5441"/>
        </ext>
      </extLst>
    </bk>
    <bk>
      <extLst>
        <ext uri="{3e2802c4-a4d2-4d8b-9148-e3be6c30e623}">
          <xlrd:rvb i="5442"/>
        </ext>
      </extLst>
    </bk>
    <bk>
      <extLst>
        <ext uri="{3e2802c4-a4d2-4d8b-9148-e3be6c30e623}">
          <xlrd:rvb i="5443"/>
        </ext>
      </extLst>
    </bk>
    <bk>
      <extLst>
        <ext uri="{3e2802c4-a4d2-4d8b-9148-e3be6c30e623}">
          <xlrd:rvb i="5444"/>
        </ext>
      </extLst>
    </bk>
    <bk>
      <extLst>
        <ext uri="{3e2802c4-a4d2-4d8b-9148-e3be6c30e623}">
          <xlrd:rvb i="5445"/>
        </ext>
      </extLst>
    </bk>
    <bk>
      <extLst>
        <ext uri="{3e2802c4-a4d2-4d8b-9148-e3be6c30e623}">
          <xlrd:rvb i="5446"/>
        </ext>
      </extLst>
    </bk>
    <bk>
      <extLst>
        <ext uri="{3e2802c4-a4d2-4d8b-9148-e3be6c30e623}">
          <xlrd:rvb i="5447"/>
        </ext>
      </extLst>
    </bk>
    <bk>
      <extLst>
        <ext uri="{3e2802c4-a4d2-4d8b-9148-e3be6c30e623}">
          <xlrd:rvb i="5448"/>
        </ext>
      </extLst>
    </bk>
    <bk>
      <extLst>
        <ext uri="{3e2802c4-a4d2-4d8b-9148-e3be6c30e623}">
          <xlrd:rvb i="5449"/>
        </ext>
      </extLst>
    </bk>
    <bk>
      <extLst>
        <ext uri="{3e2802c4-a4d2-4d8b-9148-e3be6c30e623}">
          <xlrd:rvb i="5450"/>
        </ext>
      </extLst>
    </bk>
    <bk>
      <extLst>
        <ext uri="{3e2802c4-a4d2-4d8b-9148-e3be6c30e623}">
          <xlrd:rvb i="5451"/>
        </ext>
      </extLst>
    </bk>
    <bk>
      <extLst>
        <ext uri="{3e2802c4-a4d2-4d8b-9148-e3be6c30e623}">
          <xlrd:rvb i="5452"/>
        </ext>
      </extLst>
    </bk>
    <bk>
      <extLst>
        <ext uri="{3e2802c4-a4d2-4d8b-9148-e3be6c30e623}">
          <xlrd:rvb i="5453"/>
        </ext>
      </extLst>
    </bk>
    <bk>
      <extLst>
        <ext uri="{3e2802c4-a4d2-4d8b-9148-e3be6c30e623}">
          <xlrd:rvb i="5454"/>
        </ext>
      </extLst>
    </bk>
    <bk>
      <extLst>
        <ext uri="{3e2802c4-a4d2-4d8b-9148-e3be6c30e623}">
          <xlrd:rvb i="5455"/>
        </ext>
      </extLst>
    </bk>
    <bk>
      <extLst>
        <ext uri="{3e2802c4-a4d2-4d8b-9148-e3be6c30e623}">
          <xlrd:rvb i="5456"/>
        </ext>
      </extLst>
    </bk>
    <bk>
      <extLst>
        <ext uri="{3e2802c4-a4d2-4d8b-9148-e3be6c30e623}">
          <xlrd:rvb i="5457"/>
        </ext>
      </extLst>
    </bk>
    <bk>
      <extLst>
        <ext uri="{3e2802c4-a4d2-4d8b-9148-e3be6c30e623}">
          <xlrd:rvb i="5458"/>
        </ext>
      </extLst>
    </bk>
    <bk>
      <extLst>
        <ext uri="{3e2802c4-a4d2-4d8b-9148-e3be6c30e623}">
          <xlrd:rvb i="5459"/>
        </ext>
      </extLst>
    </bk>
    <bk>
      <extLst>
        <ext uri="{3e2802c4-a4d2-4d8b-9148-e3be6c30e623}">
          <xlrd:rvb i="5460"/>
        </ext>
      </extLst>
    </bk>
    <bk>
      <extLst>
        <ext uri="{3e2802c4-a4d2-4d8b-9148-e3be6c30e623}">
          <xlrd:rvb i="5461"/>
        </ext>
      </extLst>
    </bk>
    <bk>
      <extLst>
        <ext uri="{3e2802c4-a4d2-4d8b-9148-e3be6c30e623}">
          <xlrd:rvb i="5462"/>
        </ext>
      </extLst>
    </bk>
    <bk>
      <extLst>
        <ext uri="{3e2802c4-a4d2-4d8b-9148-e3be6c30e623}">
          <xlrd:rvb i="5463"/>
        </ext>
      </extLst>
    </bk>
    <bk>
      <extLst>
        <ext uri="{3e2802c4-a4d2-4d8b-9148-e3be6c30e623}">
          <xlrd:rvb i="5464"/>
        </ext>
      </extLst>
    </bk>
    <bk>
      <extLst>
        <ext uri="{3e2802c4-a4d2-4d8b-9148-e3be6c30e623}">
          <xlrd:rvb i="5465"/>
        </ext>
      </extLst>
    </bk>
    <bk>
      <extLst>
        <ext uri="{3e2802c4-a4d2-4d8b-9148-e3be6c30e623}">
          <xlrd:rvb i="5466"/>
        </ext>
      </extLst>
    </bk>
    <bk>
      <extLst>
        <ext uri="{3e2802c4-a4d2-4d8b-9148-e3be6c30e623}">
          <xlrd:rvb i="5467"/>
        </ext>
      </extLst>
    </bk>
    <bk>
      <extLst>
        <ext uri="{3e2802c4-a4d2-4d8b-9148-e3be6c30e623}">
          <xlrd:rvb i="5468"/>
        </ext>
      </extLst>
    </bk>
    <bk>
      <extLst>
        <ext uri="{3e2802c4-a4d2-4d8b-9148-e3be6c30e623}">
          <xlrd:rvb i="5469"/>
        </ext>
      </extLst>
    </bk>
    <bk>
      <extLst>
        <ext uri="{3e2802c4-a4d2-4d8b-9148-e3be6c30e623}">
          <xlrd:rvb i="5470"/>
        </ext>
      </extLst>
    </bk>
    <bk>
      <extLst>
        <ext uri="{3e2802c4-a4d2-4d8b-9148-e3be6c30e623}">
          <xlrd:rvb i="5471"/>
        </ext>
      </extLst>
    </bk>
    <bk>
      <extLst>
        <ext uri="{3e2802c4-a4d2-4d8b-9148-e3be6c30e623}">
          <xlrd:rvb i="5472"/>
        </ext>
      </extLst>
    </bk>
    <bk>
      <extLst>
        <ext uri="{3e2802c4-a4d2-4d8b-9148-e3be6c30e623}">
          <xlrd:rvb i="5473"/>
        </ext>
      </extLst>
    </bk>
    <bk>
      <extLst>
        <ext uri="{3e2802c4-a4d2-4d8b-9148-e3be6c30e623}">
          <xlrd:rvb i="5474"/>
        </ext>
      </extLst>
    </bk>
    <bk>
      <extLst>
        <ext uri="{3e2802c4-a4d2-4d8b-9148-e3be6c30e623}">
          <xlrd:rvb i="5475"/>
        </ext>
      </extLst>
    </bk>
    <bk>
      <extLst>
        <ext uri="{3e2802c4-a4d2-4d8b-9148-e3be6c30e623}">
          <xlrd:rvb i="5476"/>
        </ext>
      </extLst>
    </bk>
    <bk>
      <extLst>
        <ext uri="{3e2802c4-a4d2-4d8b-9148-e3be6c30e623}">
          <xlrd:rvb i="5477"/>
        </ext>
      </extLst>
    </bk>
    <bk>
      <extLst>
        <ext uri="{3e2802c4-a4d2-4d8b-9148-e3be6c30e623}">
          <xlrd:rvb i="5478"/>
        </ext>
      </extLst>
    </bk>
    <bk>
      <extLst>
        <ext uri="{3e2802c4-a4d2-4d8b-9148-e3be6c30e623}">
          <xlrd:rvb i="5479"/>
        </ext>
      </extLst>
    </bk>
    <bk>
      <extLst>
        <ext uri="{3e2802c4-a4d2-4d8b-9148-e3be6c30e623}">
          <xlrd:rvb i="5480"/>
        </ext>
      </extLst>
    </bk>
    <bk>
      <extLst>
        <ext uri="{3e2802c4-a4d2-4d8b-9148-e3be6c30e623}">
          <xlrd:rvb i="5481"/>
        </ext>
      </extLst>
    </bk>
    <bk>
      <extLst>
        <ext uri="{3e2802c4-a4d2-4d8b-9148-e3be6c30e623}">
          <xlrd:rvb i="5482"/>
        </ext>
      </extLst>
    </bk>
    <bk>
      <extLst>
        <ext uri="{3e2802c4-a4d2-4d8b-9148-e3be6c30e623}">
          <xlrd:rvb i="5483"/>
        </ext>
      </extLst>
    </bk>
    <bk>
      <extLst>
        <ext uri="{3e2802c4-a4d2-4d8b-9148-e3be6c30e623}">
          <xlrd:rvb i="5484"/>
        </ext>
      </extLst>
    </bk>
    <bk>
      <extLst>
        <ext uri="{3e2802c4-a4d2-4d8b-9148-e3be6c30e623}">
          <xlrd:rvb i="5485"/>
        </ext>
      </extLst>
    </bk>
    <bk>
      <extLst>
        <ext uri="{3e2802c4-a4d2-4d8b-9148-e3be6c30e623}">
          <xlrd:rvb i="5486"/>
        </ext>
      </extLst>
    </bk>
    <bk>
      <extLst>
        <ext uri="{3e2802c4-a4d2-4d8b-9148-e3be6c30e623}">
          <xlrd:rvb i="5487"/>
        </ext>
      </extLst>
    </bk>
    <bk>
      <extLst>
        <ext uri="{3e2802c4-a4d2-4d8b-9148-e3be6c30e623}">
          <xlrd:rvb i="5488"/>
        </ext>
      </extLst>
    </bk>
    <bk>
      <extLst>
        <ext uri="{3e2802c4-a4d2-4d8b-9148-e3be6c30e623}">
          <xlrd:rvb i="5489"/>
        </ext>
      </extLst>
    </bk>
    <bk>
      <extLst>
        <ext uri="{3e2802c4-a4d2-4d8b-9148-e3be6c30e623}">
          <xlrd:rvb i="5490"/>
        </ext>
      </extLst>
    </bk>
    <bk>
      <extLst>
        <ext uri="{3e2802c4-a4d2-4d8b-9148-e3be6c30e623}">
          <xlrd:rvb i="5491"/>
        </ext>
      </extLst>
    </bk>
    <bk>
      <extLst>
        <ext uri="{3e2802c4-a4d2-4d8b-9148-e3be6c30e623}">
          <xlrd:rvb i="5492"/>
        </ext>
      </extLst>
    </bk>
    <bk>
      <extLst>
        <ext uri="{3e2802c4-a4d2-4d8b-9148-e3be6c30e623}">
          <xlrd:rvb i="5493"/>
        </ext>
      </extLst>
    </bk>
    <bk>
      <extLst>
        <ext uri="{3e2802c4-a4d2-4d8b-9148-e3be6c30e623}">
          <xlrd:rvb i="5494"/>
        </ext>
      </extLst>
    </bk>
    <bk>
      <extLst>
        <ext uri="{3e2802c4-a4d2-4d8b-9148-e3be6c30e623}">
          <xlrd:rvb i="5495"/>
        </ext>
      </extLst>
    </bk>
    <bk>
      <extLst>
        <ext uri="{3e2802c4-a4d2-4d8b-9148-e3be6c30e623}">
          <xlrd:rvb i="5496"/>
        </ext>
      </extLst>
    </bk>
    <bk>
      <extLst>
        <ext uri="{3e2802c4-a4d2-4d8b-9148-e3be6c30e623}">
          <xlrd:rvb i="5497"/>
        </ext>
      </extLst>
    </bk>
    <bk>
      <extLst>
        <ext uri="{3e2802c4-a4d2-4d8b-9148-e3be6c30e623}">
          <xlrd:rvb i="5498"/>
        </ext>
      </extLst>
    </bk>
    <bk>
      <extLst>
        <ext uri="{3e2802c4-a4d2-4d8b-9148-e3be6c30e623}">
          <xlrd:rvb i="5499"/>
        </ext>
      </extLst>
    </bk>
    <bk>
      <extLst>
        <ext uri="{3e2802c4-a4d2-4d8b-9148-e3be6c30e623}">
          <xlrd:rvb i="5500"/>
        </ext>
      </extLst>
    </bk>
    <bk>
      <extLst>
        <ext uri="{3e2802c4-a4d2-4d8b-9148-e3be6c30e623}">
          <xlrd:rvb i="5501"/>
        </ext>
      </extLst>
    </bk>
    <bk>
      <extLst>
        <ext uri="{3e2802c4-a4d2-4d8b-9148-e3be6c30e623}">
          <xlrd:rvb i="5502"/>
        </ext>
      </extLst>
    </bk>
    <bk>
      <extLst>
        <ext uri="{3e2802c4-a4d2-4d8b-9148-e3be6c30e623}">
          <xlrd:rvb i="5503"/>
        </ext>
      </extLst>
    </bk>
    <bk>
      <extLst>
        <ext uri="{3e2802c4-a4d2-4d8b-9148-e3be6c30e623}">
          <xlrd:rvb i="5504"/>
        </ext>
      </extLst>
    </bk>
    <bk>
      <extLst>
        <ext uri="{3e2802c4-a4d2-4d8b-9148-e3be6c30e623}">
          <xlrd:rvb i="5505"/>
        </ext>
      </extLst>
    </bk>
    <bk>
      <extLst>
        <ext uri="{3e2802c4-a4d2-4d8b-9148-e3be6c30e623}">
          <xlrd:rvb i="5506"/>
        </ext>
      </extLst>
    </bk>
    <bk>
      <extLst>
        <ext uri="{3e2802c4-a4d2-4d8b-9148-e3be6c30e623}">
          <xlrd:rvb i="5507"/>
        </ext>
      </extLst>
    </bk>
    <bk>
      <extLst>
        <ext uri="{3e2802c4-a4d2-4d8b-9148-e3be6c30e623}">
          <xlrd:rvb i="5508"/>
        </ext>
      </extLst>
    </bk>
    <bk>
      <extLst>
        <ext uri="{3e2802c4-a4d2-4d8b-9148-e3be6c30e623}">
          <xlrd:rvb i="5509"/>
        </ext>
      </extLst>
    </bk>
    <bk>
      <extLst>
        <ext uri="{3e2802c4-a4d2-4d8b-9148-e3be6c30e623}">
          <xlrd:rvb i="5510"/>
        </ext>
      </extLst>
    </bk>
    <bk>
      <extLst>
        <ext uri="{3e2802c4-a4d2-4d8b-9148-e3be6c30e623}">
          <xlrd:rvb i="5511"/>
        </ext>
      </extLst>
    </bk>
    <bk>
      <extLst>
        <ext uri="{3e2802c4-a4d2-4d8b-9148-e3be6c30e623}">
          <xlrd:rvb i="5512"/>
        </ext>
      </extLst>
    </bk>
    <bk>
      <extLst>
        <ext uri="{3e2802c4-a4d2-4d8b-9148-e3be6c30e623}">
          <xlrd:rvb i="5513"/>
        </ext>
      </extLst>
    </bk>
    <bk>
      <extLst>
        <ext uri="{3e2802c4-a4d2-4d8b-9148-e3be6c30e623}">
          <xlrd:rvb i="5514"/>
        </ext>
      </extLst>
    </bk>
    <bk>
      <extLst>
        <ext uri="{3e2802c4-a4d2-4d8b-9148-e3be6c30e623}">
          <xlrd:rvb i="5515"/>
        </ext>
      </extLst>
    </bk>
    <bk>
      <extLst>
        <ext uri="{3e2802c4-a4d2-4d8b-9148-e3be6c30e623}">
          <xlrd:rvb i="5516"/>
        </ext>
      </extLst>
    </bk>
    <bk>
      <extLst>
        <ext uri="{3e2802c4-a4d2-4d8b-9148-e3be6c30e623}">
          <xlrd:rvb i="5517"/>
        </ext>
      </extLst>
    </bk>
    <bk>
      <extLst>
        <ext uri="{3e2802c4-a4d2-4d8b-9148-e3be6c30e623}">
          <xlrd:rvb i="5518"/>
        </ext>
      </extLst>
    </bk>
    <bk>
      <extLst>
        <ext uri="{3e2802c4-a4d2-4d8b-9148-e3be6c30e623}">
          <xlrd:rvb i="5519"/>
        </ext>
      </extLst>
    </bk>
    <bk>
      <extLst>
        <ext uri="{3e2802c4-a4d2-4d8b-9148-e3be6c30e623}">
          <xlrd:rvb i="5520"/>
        </ext>
      </extLst>
    </bk>
    <bk>
      <extLst>
        <ext uri="{3e2802c4-a4d2-4d8b-9148-e3be6c30e623}">
          <xlrd:rvb i="5521"/>
        </ext>
      </extLst>
    </bk>
    <bk>
      <extLst>
        <ext uri="{3e2802c4-a4d2-4d8b-9148-e3be6c30e623}">
          <xlrd:rvb i="5522"/>
        </ext>
      </extLst>
    </bk>
    <bk>
      <extLst>
        <ext uri="{3e2802c4-a4d2-4d8b-9148-e3be6c30e623}">
          <xlrd:rvb i="5523"/>
        </ext>
      </extLst>
    </bk>
    <bk>
      <extLst>
        <ext uri="{3e2802c4-a4d2-4d8b-9148-e3be6c30e623}">
          <xlrd:rvb i="5524"/>
        </ext>
      </extLst>
    </bk>
    <bk>
      <extLst>
        <ext uri="{3e2802c4-a4d2-4d8b-9148-e3be6c30e623}">
          <xlrd:rvb i="5525"/>
        </ext>
      </extLst>
    </bk>
    <bk>
      <extLst>
        <ext uri="{3e2802c4-a4d2-4d8b-9148-e3be6c30e623}">
          <xlrd:rvb i="5526"/>
        </ext>
      </extLst>
    </bk>
    <bk>
      <extLst>
        <ext uri="{3e2802c4-a4d2-4d8b-9148-e3be6c30e623}">
          <xlrd:rvb i="5527"/>
        </ext>
      </extLst>
    </bk>
    <bk>
      <extLst>
        <ext uri="{3e2802c4-a4d2-4d8b-9148-e3be6c30e623}">
          <xlrd:rvb i="5528"/>
        </ext>
      </extLst>
    </bk>
    <bk>
      <extLst>
        <ext uri="{3e2802c4-a4d2-4d8b-9148-e3be6c30e623}">
          <xlrd:rvb i="5529"/>
        </ext>
      </extLst>
    </bk>
    <bk>
      <extLst>
        <ext uri="{3e2802c4-a4d2-4d8b-9148-e3be6c30e623}">
          <xlrd:rvb i="5530"/>
        </ext>
      </extLst>
    </bk>
    <bk>
      <extLst>
        <ext uri="{3e2802c4-a4d2-4d8b-9148-e3be6c30e623}">
          <xlrd:rvb i="5531"/>
        </ext>
      </extLst>
    </bk>
    <bk>
      <extLst>
        <ext uri="{3e2802c4-a4d2-4d8b-9148-e3be6c30e623}">
          <xlrd:rvb i="5532"/>
        </ext>
      </extLst>
    </bk>
    <bk>
      <extLst>
        <ext uri="{3e2802c4-a4d2-4d8b-9148-e3be6c30e623}">
          <xlrd:rvb i="5533"/>
        </ext>
      </extLst>
    </bk>
    <bk>
      <extLst>
        <ext uri="{3e2802c4-a4d2-4d8b-9148-e3be6c30e623}">
          <xlrd:rvb i="5534"/>
        </ext>
      </extLst>
    </bk>
    <bk>
      <extLst>
        <ext uri="{3e2802c4-a4d2-4d8b-9148-e3be6c30e623}">
          <xlrd:rvb i="5535"/>
        </ext>
      </extLst>
    </bk>
    <bk>
      <extLst>
        <ext uri="{3e2802c4-a4d2-4d8b-9148-e3be6c30e623}">
          <xlrd:rvb i="5536"/>
        </ext>
      </extLst>
    </bk>
    <bk>
      <extLst>
        <ext uri="{3e2802c4-a4d2-4d8b-9148-e3be6c30e623}">
          <xlrd:rvb i="5537"/>
        </ext>
      </extLst>
    </bk>
    <bk>
      <extLst>
        <ext uri="{3e2802c4-a4d2-4d8b-9148-e3be6c30e623}">
          <xlrd:rvb i="5538"/>
        </ext>
      </extLst>
    </bk>
    <bk>
      <extLst>
        <ext uri="{3e2802c4-a4d2-4d8b-9148-e3be6c30e623}">
          <xlrd:rvb i="5539"/>
        </ext>
      </extLst>
    </bk>
    <bk>
      <extLst>
        <ext uri="{3e2802c4-a4d2-4d8b-9148-e3be6c30e623}">
          <xlrd:rvb i="5540"/>
        </ext>
      </extLst>
    </bk>
    <bk>
      <extLst>
        <ext uri="{3e2802c4-a4d2-4d8b-9148-e3be6c30e623}">
          <xlrd:rvb i="5541"/>
        </ext>
      </extLst>
    </bk>
    <bk>
      <extLst>
        <ext uri="{3e2802c4-a4d2-4d8b-9148-e3be6c30e623}">
          <xlrd:rvb i="5542"/>
        </ext>
      </extLst>
    </bk>
    <bk>
      <extLst>
        <ext uri="{3e2802c4-a4d2-4d8b-9148-e3be6c30e623}">
          <xlrd:rvb i="5543"/>
        </ext>
      </extLst>
    </bk>
    <bk>
      <extLst>
        <ext uri="{3e2802c4-a4d2-4d8b-9148-e3be6c30e623}">
          <xlrd:rvb i="5544"/>
        </ext>
      </extLst>
    </bk>
    <bk>
      <extLst>
        <ext uri="{3e2802c4-a4d2-4d8b-9148-e3be6c30e623}">
          <xlrd:rvb i="5545"/>
        </ext>
      </extLst>
    </bk>
    <bk>
      <extLst>
        <ext uri="{3e2802c4-a4d2-4d8b-9148-e3be6c30e623}">
          <xlrd:rvb i="5546"/>
        </ext>
      </extLst>
    </bk>
    <bk>
      <extLst>
        <ext uri="{3e2802c4-a4d2-4d8b-9148-e3be6c30e623}">
          <xlrd:rvb i="5547"/>
        </ext>
      </extLst>
    </bk>
    <bk>
      <extLst>
        <ext uri="{3e2802c4-a4d2-4d8b-9148-e3be6c30e623}">
          <xlrd:rvb i="5548"/>
        </ext>
      </extLst>
    </bk>
    <bk>
      <extLst>
        <ext uri="{3e2802c4-a4d2-4d8b-9148-e3be6c30e623}">
          <xlrd:rvb i="5549"/>
        </ext>
      </extLst>
    </bk>
    <bk>
      <extLst>
        <ext uri="{3e2802c4-a4d2-4d8b-9148-e3be6c30e623}">
          <xlrd:rvb i="5550"/>
        </ext>
      </extLst>
    </bk>
    <bk>
      <extLst>
        <ext uri="{3e2802c4-a4d2-4d8b-9148-e3be6c30e623}">
          <xlrd:rvb i="5551"/>
        </ext>
      </extLst>
    </bk>
    <bk>
      <extLst>
        <ext uri="{3e2802c4-a4d2-4d8b-9148-e3be6c30e623}">
          <xlrd:rvb i="5552"/>
        </ext>
      </extLst>
    </bk>
    <bk>
      <extLst>
        <ext uri="{3e2802c4-a4d2-4d8b-9148-e3be6c30e623}">
          <xlrd:rvb i="5553"/>
        </ext>
      </extLst>
    </bk>
    <bk>
      <extLst>
        <ext uri="{3e2802c4-a4d2-4d8b-9148-e3be6c30e623}">
          <xlrd:rvb i="5554"/>
        </ext>
      </extLst>
    </bk>
    <bk>
      <extLst>
        <ext uri="{3e2802c4-a4d2-4d8b-9148-e3be6c30e623}">
          <xlrd:rvb i="5555"/>
        </ext>
      </extLst>
    </bk>
    <bk>
      <extLst>
        <ext uri="{3e2802c4-a4d2-4d8b-9148-e3be6c30e623}">
          <xlrd:rvb i="5556"/>
        </ext>
      </extLst>
    </bk>
    <bk>
      <extLst>
        <ext uri="{3e2802c4-a4d2-4d8b-9148-e3be6c30e623}">
          <xlrd:rvb i="5557"/>
        </ext>
      </extLst>
    </bk>
    <bk>
      <extLst>
        <ext uri="{3e2802c4-a4d2-4d8b-9148-e3be6c30e623}">
          <xlrd:rvb i="5558"/>
        </ext>
      </extLst>
    </bk>
    <bk>
      <extLst>
        <ext uri="{3e2802c4-a4d2-4d8b-9148-e3be6c30e623}">
          <xlrd:rvb i="5559"/>
        </ext>
      </extLst>
    </bk>
    <bk>
      <extLst>
        <ext uri="{3e2802c4-a4d2-4d8b-9148-e3be6c30e623}">
          <xlrd:rvb i="5560"/>
        </ext>
      </extLst>
    </bk>
    <bk>
      <extLst>
        <ext uri="{3e2802c4-a4d2-4d8b-9148-e3be6c30e623}">
          <xlrd:rvb i="5561"/>
        </ext>
      </extLst>
    </bk>
    <bk>
      <extLst>
        <ext uri="{3e2802c4-a4d2-4d8b-9148-e3be6c30e623}">
          <xlrd:rvb i="5562"/>
        </ext>
      </extLst>
    </bk>
    <bk>
      <extLst>
        <ext uri="{3e2802c4-a4d2-4d8b-9148-e3be6c30e623}">
          <xlrd:rvb i="5563"/>
        </ext>
      </extLst>
    </bk>
    <bk>
      <extLst>
        <ext uri="{3e2802c4-a4d2-4d8b-9148-e3be6c30e623}">
          <xlrd:rvb i="5564"/>
        </ext>
      </extLst>
    </bk>
    <bk>
      <extLst>
        <ext uri="{3e2802c4-a4d2-4d8b-9148-e3be6c30e623}">
          <xlrd:rvb i="5565"/>
        </ext>
      </extLst>
    </bk>
    <bk>
      <extLst>
        <ext uri="{3e2802c4-a4d2-4d8b-9148-e3be6c30e623}">
          <xlrd:rvb i="5566"/>
        </ext>
      </extLst>
    </bk>
    <bk>
      <extLst>
        <ext uri="{3e2802c4-a4d2-4d8b-9148-e3be6c30e623}">
          <xlrd:rvb i="5567"/>
        </ext>
      </extLst>
    </bk>
    <bk>
      <extLst>
        <ext uri="{3e2802c4-a4d2-4d8b-9148-e3be6c30e623}">
          <xlrd:rvb i="5568"/>
        </ext>
      </extLst>
    </bk>
    <bk>
      <extLst>
        <ext uri="{3e2802c4-a4d2-4d8b-9148-e3be6c30e623}">
          <xlrd:rvb i="5569"/>
        </ext>
      </extLst>
    </bk>
    <bk>
      <extLst>
        <ext uri="{3e2802c4-a4d2-4d8b-9148-e3be6c30e623}">
          <xlrd:rvb i="5570"/>
        </ext>
      </extLst>
    </bk>
    <bk>
      <extLst>
        <ext uri="{3e2802c4-a4d2-4d8b-9148-e3be6c30e623}">
          <xlrd:rvb i="5571"/>
        </ext>
      </extLst>
    </bk>
    <bk>
      <extLst>
        <ext uri="{3e2802c4-a4d2-4d8b-9148-e3be6c30e623}">
          <xlrd:rvb i="5572"/>
        </ext>
      </extLst>
    </bk>
    <bk>
      <extLst>
        <ext uri="{3e2802c4-a4d2-4d8b-9148-e3be6c30e623}">
          <xlrd:rvb i="5573"/>
        </ext>
      </extLst>
    </bk>
    <bk>
      <extLst>
        <ext uri="{3e2802c4-a4d2-4d8b-9148-e3be6c30e623}">
          <xlrd:rvb i="5574"/>
        </ext>
      </extLst>
    </bk>
    <bk>
      <extLst>
        <ext uri="{3e2802c4-a4d2-4d8b-9148-e3be6c30e623}">
          <xlrd:rvb i="5575"/>
        </ext>
      </extLst>
    </bk>
    <bk>
      <extLst>
        <ext uri="{3e2802c4-a4d2-4d8b-9148-e3be6c30e623}">
          <xlrd:rvb i="5576"/>
        </ext>
      </extLst>
    </bk>
    <bk>
      <extLst>
        <ext uri="{3e2802c4-a4d2-4d8b-9148-e3be6c30e623}">
          <xlrd:rvb i="5577"/>
        </ext>
      </extLst>
    </bk>
    <bk>
      <extLst>
        <ext uri="{3e2802c4-a4d2-4d8b-9148-e3be6c30e623}">
          <xlrd:rvb i="5578"/>
        </ext>
      </extLst>
    </bk>
    <bk>
      <extLst>
        <ext uri="{3e2802c4-a4d2-4d8b-9148-e3be6c30e623}">
          <xlrd:rvb i="5579"/>
        </ext>
      </extLst>
    </bk>
    <bk>
      <extLst>
        <ext uri="{3e2802c4-a4d2-4d8b-9148-e3be6c30e623}">
          <xlrd:rvb i="5580"/>
        </ext>
      </extLst>
    </bk>
    <bk>
      <extLst>
        <ext uri="{3e2802c4-a4d2-4d8b-9148-e3be6c30e623}">
          <xlrd:rvb i="5581"/>
        </ext>
      </extLst>
    </bk>
    <bk>
      <extLst>
        <ext uri="{3e2802c4-a4d2-4d8b-9148-e3be6c30e623}">
          <xlrd:rvb i="5582"/>
        </ext>
      </extLst>
    </bk>
    <bk>
      <extLst>
        <ext uri="{3e2802c4-a4d2-4d8b-9148-e3be6c30e623}">
          <xlrd:rvb i="5583"/>
        </ext>
      </extLst>
    </bk>
    <bk>
      <extLst>
        <ext uri="{3e2802c4-a4d2-4d8b-9148-e3be6c30e623}">
          <xlrd:rvb i="5584"/>
        </ext>
      </extLst>
    </bk>
    <bk>
      <extLst>
        <ext uri="{3e2802c4-a4d2-4d8b-9148-e3be6c30e623}">
          <xlrd:rvb i="5585"/>
        </ext>
      </extLst>
    </bk>
    <bk>
      <extLst>
        <ext uri="{3e2802c4-a4d2-4d8b-9148-e3be6c30e623}">
          <xlrd:rvb i="5586"/>
        </ext>
      </extLst>
    </bk>
    <bk>
      <extLst>
        <ext uri="{3e2802c4-a4d2-4d8b-9148-e3be6c30e623}">
          <xlrd:rvb i="5587"/>
        </ext>
      </extLst>
    </bk>
    <bk>
      <extLst>
        <ext uri="{3e2802c4-a4d2-4d8b-9148-e3be6c30e623}">
          <xlrd:rvb i="5588"/>
        </ext>
      </extLst>
    </bk>
    <bk>
      <extLst>
        <ext uri="{3e2802c4-a4d2-4d8b-9148-e3be6c30e623}">
          <xlrd:rvb i="5589"/>
        </ext>
      </extLst>
    </bk>
    <bk>
      <extLst>
        <ext uri="{3e2802c4-a4d2-4d8b-9148-e3be6c30e623}">
          <xlrd:rvb i="5590"/>
        </ext>
      </extLst>
    </bk>
    <bk>
      <extLst>
        <ext uri="{3e2802c4-a4d2-4d8b-9148-e3be6c30e623}">
          <xlrd:rvb i="5591"/>
        </ext>
      </extLst>
    </bk>
    <bk>
      <extLst>
        <ext uri="{3e2802c4-a4d2-4d8b-9148-e3be6c30e623}">
          <xlrd:rvb i="5592"/>
        </ext>
      </extLst>
    </bk>
    <bk>
      <extLst>
        <ext uri="{3e2802c4-a4d2-4d8b-9148-e3be6c30e623}">
          <xlrd:rvb i="5593"/>
        </ext>
      </extLst>
    </bk>
    <bk>
      <extLst>
        <ext uri="{3e2802c4-a4d2-4d8b-9148-e3be6c30e623}">
          <xlrd:rvb i="5594"/>
        </ext>
      </extLst>
    </bk>
    <bk>
      <extLst>
        <ext uri="{3e2802c4-a4d2-4d8b-9148-e3be6c30e623}">
          <xlrd:rvb i="5595"/>
        </ext>
      </extLst>
    </bk>
    <bk>
      <extLst>
        <ext uri="{3e2802c4-a4d2-4d8b-9148-e3be6c30e623}">
          <xlrd:rvb i="5596"/>
        </ext>
      </extLst>
    </bk>
    <bk>
      <extLst>
        <ext uri="{3e2802c4-a4d2-4d8b-9148-e3be6c30e623}">
          <xlrd:rvb i="5597"/>
        </ext>
      </extLst>
    </bk>
    <bk>
      <extLst>
        <ext uri="{3e2802c4-a4d2-4d8b-9148-e3be6c30e623}">
          <xlrd:rvb i="5598"/>
        </ext>
      </extLst>
    </bk>
    <bk>
      <extLst>
        <ext uri="{3e2802c4-a4d2-4d8b-9148-e3be6c30e623}">
          <xlrd:rvb i="5599"/>
        </ext>
      </extLst>
    </bk>
    <bk>
      <extLst>
        <ext uri="{3e2802c4-a4d2-4d8b-9148-e3be6c30e623}">
          <xlrd:rvb i="5600"/>
        </ext>
      </extLst>
    </bk>
    <bk>
      <extLst>
        <ext uri="{3e2802c4-a4d2-4d8b-9148-e3be6c30e623}">
          <xlrd:rvb i="5601"/>
        </ext>
      </extLst>
    </bk>
    <bk>
      <extLst>
        <ext uri="{3e2802c4-a4d2-4d8b-9148-e3be6c30e623}">
          <xlrd:rvb i="5602"/>
        </ext>
      </extLst>
    </bk>
    <bk>
      <extLst>
        <ext uri="{3e2802c4-a4d2-4d8b-9148-e3be6c30e623}">
          <xlrd:rvb i="5603"/>
        </ext>
      </extLst>
    </bk>
    <bk>
      <extLst>
        <ext uri="{3e2802c4-a4d2-4d8b-9148-e3be6c30e623}">
          <xlrd:rvb i="5604"/>
        </ext>
      </extLst>
    </bk>
    <bk>
      <extLst>
        <ext uri="{3e2802c4-a4d2-4d8b-9148-e3be6c30e623}">
          <xlrd:rvb i="5605"/>
        </ext>
      </extLst>
    </bk>
    <bk>
      <extLst>
        <ext uri="{3e2802c4-a4d2-4d8b-9148-e3be6c30e623}">
          <xlrd:rvb i="5606"/>
        </ext>
      </extLst>
    </bk>
    <bk>
      <extLst>
        <ext uri="{3e2802c4-a4d2-4d8b-9148-e3be6c30e623}">
          <xlrd:rvb i="5607"/>
        </ext>
      </extLst>
    </bk>
    <bk>
      <extLst>
        <ext uri="{3e2802c4-a4d2-4d8b-9148-e3be6c30e623}">
          <xlrd:rvb i="5608"/>
        </ext>
      </extLst>
    </bk>
    <bk>
      <extLst>
        <ext uri="{3e2802c4-a4d2-4d8b-9148-e3be6c30e623}">
          <xlrd:rvb i="5609"/>
        </ext>
      </extLst>
    </bk>
    <bk>
      <extLst>
        <ext uri="{3e2802c4-a4d2-4d8b-9148-e3be6c30e623}">
          <xlrd:rvb i="5610"/>
        </ext>
      </extLst>
    </bk>
    <bk>
      <extLst>
        <ext uri="{3e2802c4-a4d2-4d8b-9148-e3be6c30e623}">
          <xlrd:rvb i="5611"/>
        </ext>
      </extLst>
    </bk>
    <bk>
      <extLst>
        <ext uri="{3e2802c4-a4d2-4d8b-9148-e3be6c30e623}">
          <xlrd:rvb i="5612"/>
        </ext>
      </extLst>
    </bk>
    <bk>
      <extLst>
        <ext uri="{3e2802c4-a4d2-4d8b-9148-e3be6c30e623}">
          <xlrd:rvb i="5613"/>
        </ext>
      </extLst>
    </bk>
    <bk>
      <extLst>
        <ext uri="{3e2802c4-a4d2-4d8b-9148-e3be6c30e623}">
          <xlrd:rvb i="5614"/>
        </ext>
      </extLst>
    </bk>
    <bk>
      <extLst>
        <ext uri="{3e2802c4-a4d2-4d8b-9148-e3be6c30e623}">
          <xlrd:rvb i="5615"/>
        </ext>
      </extLst>
    </bk>
    <bk>
      <extLst>
        <ext uri="{3e2802c4-a4d2-4d8b-9148-e3be6c30e623}">
          <xlrd:rvb i="5616"/>
        </ext>
      </extLst>
    </bk>
    <bk>
      <extLst>
        <ext uri="{3e2802c4-a4d2-4d8b-9148-e3be6c30e623}">
          <xlrd:rvb i="5617"/>
        </ext>
      </extLst>
    </bk>
    <bk>
      <extLst>
        <ext uri="{3e2802c4-a4d2-4d8b-9148-e3be6c30e623}">
          <xlrd:rvb i="5618"/>
        </ext>
      </extLst>
    </bk>
    <bk>
      <extLst>
        <ext uri="{3e2802c4-a4d2-4d8b-9148-e3be6c30e623}">
          <xlrd:rvb i="5619"/>
        </ext>
      </extLst>
    </bk>
    <bk>
      <extLst>
        <ext uri="{3e2802c4-a4d2-4d8b-9148-e3be6c30e623}">
          <xlrd:rvb i="5620"/>
        </ext>
      </extLst>
    </bk>
    <bk>
      <extLst>
        <ext uri="{3e2802c4-a4d2-4d8b-9148-e3be6c30e623}">
          <xlrd:rvb i="5621"/>
        </ext>
      </extLst>
    </bk>
    <bk>
      <extLst>
        <ext uri="{3e2802c4-a4d2-4d8b-9148-e3be6c30e623}">
          <xlrd:rvb i="5622"/>
        </ext>
      </extLst>
    </bk>
    <bk>
      <extLst>
        <ext uri="{3e2802c4-a4d2-4d8b-9148-e3be6c30e623}">
          <xlrd:rvb i="5623"/>
        </ext>
      </extLst>
    </bk>
    <bk>
      <extLst>
        <ext uri="{3e2802c4-a4d2-4d8b-9148-e3be6c30e623}">
          <xlrd:rvb i="5624"/>
        </ext>
      </extLst>
    </bk>
    <bk>
      <extLst>
        <ext uri="{3e2802c4-a4d2-4d8b-9148-e3be6c30e623}">
          <xlrd:rvb i="5625"/>
        </ext>
      </extLst>
    </bk>
    <bk>
      <extLst>
        <ext uri="{3e2802c4-a4d2-4d8b-9148-e3be6c30e623}">
          <xlrd:rvb i="5626"/>
        </ext>
      </extLst>
    </bk>
    <bk>
      <extLst>
        <ext uri="{3e2802c4-a4d2-4d8b-9148-e3be6c30e623}">
          <xlrd:rvb i="5627"/>
        </ext>
      </extLst>
    </bk>
    <bk>
      <extLst>
        <ext uri="{3e2802c4-a4d2-4d8b-9148-e3be6c30e623}">
          <xlrd:rvb i="5628"/>
        </ext>
      </extLst>
    </bk>
    <bk>
      <extLst>
        <ext uri="{3e2802c4-a4d2-4d8b-9148-e3be6c30e623}">
          <xlrd:rvb i="5629"/>
        </ext>
      </extLst>
    </bk>
    <bk>
      <extLst>
        <ext uri="{3e2802c4-a4d2-4d8b-9148-e3be6c30e623}">
          <xlrd:rvb i="5630"/>
        </ext>
      </extLst>
    </bk>
    <bk>
      <extLst>
        <ext uri="{3e2802c4-a4d2-4d8b-9148-e3be6c30e623}">
          <xlrd:rvb i="5631"/>
        </ext>
      </extLst>
    </bk>
    <bk>
      <extLst>
        <ext uri="{3e2802c4-a4d2-4d8b-9148-e3be6c30e623}">
          <xlrd:rvb i="5632"/>
        </ext>
      </extLst>
    </bk>
    <bk>
      <extLst>
        <ext uri="{3e2802c4-a4d2-4d8b-9148-e3be6c30e623}">
          <xlrd:rvb i="5633"/>
        </ext>
      </extLst>
    </bk>
    <bk>
      <extLst>
        <ext uri="{3e2802c4-a4d2-4d8b-9148-e3be6c30e623}">
          <xlrd:rvb i="5634"/>
        </ext>
      </extLst>
    </bk>
    <bk>
      <extLst>
        <ext uri="{3e2802c4-a4d2-4d8b-9148-e3be6c30e623}">
          <xlrd:rvb i="5635"/>
        </ext>
      </extLst>
    </bk>
    <bk>
      <extLst>
        <ext uri="{3e2802c4-a4d2-4d8b-9148-e3be6c30e623}">
          <xlrd:rvb i="5636"/>
        </ext>
      </extLst>
    </bk>
    <bk>
      <extLst>
        <ext uri="{3e2802c4-a4d2-4d8b-9148-e3be6c30e623}">
          <xlrd:rvb i="5637"/>
        </ext>
      </extLst>
    </bk>
    <bk>
      <extLst>
        <ext uri="{3e2802c4-a4d2-4d8b-9148-e3be6c30e623}">
          <xlrd:rvb i="5638"/>
        </ext>
      </extLst>
    </bk>
    <bk>
      <extLst>
        <ext uri="{3e2802c4-a4d2-4d8b-9148-e3be6c30e623}">
          <xlrd:rvb i="5639"/>
        </ext>
      </extLst>
    </bk>
    <bk>
      <extLst>
        <ext uri="{3e2802c4-a4d2-4d8b-9148-e3be6c30e623}">
          <xlrd:rvb i="5640"/>
        </ext>
      </extLst>
    </bk>
    <bk>
      <extLst>
        <ext uri="{3e2802c4-a4d2-4d8b-9148-e3be6c30e623}">
          <xlrd:rvb i="5641"/>
        </ext>
      </extLst>
    </bk>
    <bk>
      <extLst>
        <ext uri="{3e2802c4-a4d2-4d8b-9148-e3be6c30e623}">
          <xlrd:rvb i="5642"/>
        </ext>
      </extLst>
    </bk>
    <bk>
      <extLst>
        <ext uri="{3e2802c4-a4d2-4d8b-9148-e3be6c30e623}">
          <xlrd:rvb i="5643"/>
        </ext>
      </extLst>
    </bk>
    <bk>
      <extLst>
        <ext uri="{3e2802c4-a4d2-4d8b-9148-e3be6c30e623}">
          <xlrd:rvb i="5644"/>
        </ext>
      </extLst>
    </bk>
    <bk>
      <extLst>
        <ext uri="{3e2802c4-a4d2-4d8b-9148-e3be6c30e623}">
          <xlrd:rvb i="5645"/>
        </ext>
      </extLst>
    </bk>
    <bk>
      <extLst>
        <ext uri="{3e2802c4-a4d2-4d8b-9148-e3be6c30e623}">
          <xlrd:rvb i="5646"/>
        </ext>
      </extLst>
    </bk>
    <bk>
      <extLst>
        <ext uri="{3e2802c4-a4d2-4d8b-9148-e3be6c30e623}">
          <xlrd:rvb i="5647"/>
        </ext>
      </extLst>
    </bk>
    <bk>
      <extLst>
        <ext uri="{3e2802c4-a4d2-4d8b-9148-e3be6c30e623}">
          <xlrd:rvb i="5648"/>
        </ext>
      </extLst>
    </bk>
    <bk>
      <extLst>
        <ext uri="{3e2802c4-a4d2-4d8b-9148-e3be6c30e623}">
          <xlrd:rvb i="5649"/>
        </ext>
      </extLst>
    </bk>
    <bk>
      <extLst>
        <ext uri="{3e2802c4-a4d2-4d8b-9148-e3be6c30e623}">
          <xlrd:rvb i="5650"/>
        </ext>
      </extLst>
    </bk>
    <bk>
      <extLst>
        <ext uri="{3e2802c4-a4d2-4d8b-9148-e3be6c30e623}">
          <xlrd:rvb i="5651"/>
        </ext>
      </extLst>
    </bk>
    <bk>
      <extLst>
        <ext uri="{3e2802c4-a4d2-4d8b-9148-e3be6c30e623}">
          <xlrd:rvb i="5652"/>
        </ext>
      </extLst>
    </bk>
    <bk>
      <extLst>
        <ext uri="{3e2802c4-a4d2-4d8b-9148-e3be6c30e623}">
          <xlrd:rvb i="5653"/>
        </ext>
      </extLst>
    </bk>
    <bk>
      <extLst>
        <ext uri="{3e2802c4-a4d2-4d8b-9148-e3be6c30e623}">
          <xlrd:rvb i="5654"/>
        </ext>
      </extLst>
    </bk>
    <bk>
      <extLst>
        <ext uri="{3e2802c4-a4d2-4d8b-9148-e3be6c30e623}">
          <xlrd:rvb i="5655"/>
        </ext>
      </extLst>
    </bk>
    <bk>
      <extLst>
        <ext uri="{3e2802c4-a4d2-4d8b-9148-e3be6c30e623}">
          <xlrd:rvb i="5656"/>
        </ext>
      </extLst>
    </bk>
    <bk>
      <extLst>
        <ext uri="{3e2802c4-a4d2-4d8b-9148-e3be6c30e623}">
          <xlrd:rvb i="5657"/>
        </ext>
      </extLst>
    </bk>
    <bk>
      <extLst>
        <ext uri="{3e2802c4-a4d2-4d8b-9148-e3be6c30e623}">
          <xlrd:rvb i="5658"/>
        </ext>
      </extLst>
    </bk>
    <bk>
      <extLst>
        <ext uri="{3e2802c4-a4d2-4d8b-9148-e3be6c30e623}">
          <xlrd:rvb i="5659"/>
        </ext>
      </extLst>
    </bk>
    <bk>
      <extLst>
        <ext uri="{3e2802c4-a4d2-4d8b-9148-e3be6c30e623}">
          <xlrd:rvb i="5660"/>
        </ext>
      </extLst>
    </bk>
    <bk>
      <extLst>
        <ext uri="{3e2802c4-a4d2-4d8b-9148-e3be6c30e623}">
          <xlrd:rvb i="5661"/>
        </ext>
      </extLst>
    </bk>
    <bk>
      <extLst>
        <ext uri="{3e2802c4-a4d2-4d8b-9148-e3be6c30e623}">
          <xlrd:rvb i="5662"/>
        </ext>
      </extLst>
    </bk>
    <bk>
      <extLst>
        <ext uri="{3e2802c4-a4d2-4d8b-9148-e3be6c30e623}">
          <xlrd:rvb i="5663"/>
        </ext>
      </extLst>
    </bk>
    <bk>
      <extLst>
        <ext uri="{3e2802c4-a4d2-4d8b-9148-e3be6c30e623}">
          <xlrd:rvb i="5664"/>
        </ext>
      </extLst>
    </bk>
    <bk>
      <extLst>
        <ext uri="{3e2802c4-a4d2-4d8b-9148-e3be6c30e623}">
          <xlrd:rvb i="5665"/>
        </ext>
      </extLst>
    </bk>
    <bk>
      <extLst>
        <ext uri="{3e2802c4-a4d2-4d8b-9148-e3be6c30e623}">
          <xlrd:rvb i="5666"/>
        </ext>
      </extLst>
    </bk>
    <bk>
      <extLst>
        <ext uri="{3e2802c4-a4d2-4d8b-9148-e3be6c30e623}">
          <xlrd:rvb i="5667"/>
        </ext>
      </extLst>
    </bk>
    <bk>
      <extLst>
        <ext uri="{3e2802c4-a4d2-4d8b-9148-e3be6c30e623}">
          <xlrd:rvb i="5668"/>
        </ext>
      </extLst>
    </bk>
    <bk>
      <extLst>
        <ext uri="{3e2802c4-a4d2-4d8b-9148-e3be6c30e623}">
          <xlrd:rvb i="5669"/>
        </ext>
      </extLst>
    </bk>
    <bk>
      <extLst>
        <ext uri="{3e2802c4-a4d2-4d8b-9148-e3be6c30e623}">
          <xlrd:rvb i="5670"/>
        </ext>
      </extLst>
    </bk>
    <bk>
      <extLst>
        <ext uri="{3e2802c4-a4d2-4d8b-9148-e3be6c30e623}">
          <xlrd:rvb i="5671"/>
        </ext>
      </extLst>
    </bk>
    <bk>
      <extLst>
        <ext uri="{3e2802c4-a4d2-4d8b-9148-e3be6c30e623}">
          <xlrd:rvb i="5672"/>
        </ext>
      </extLst>
    </bk>
    <bk>
      <extLst>
        <ext uri="{3e2802c4-a4d2-4d8b-9148-e3be6c30e623}">
          <xlrd:rvb i="5673"/>
        </ext>
      </extLst>
    </bk>
    <bk>
      <extLst>
        <ext uri="{3e2802c4-a4d2-4d8b-9148-e3be6c30e623}">
          <xlrd:rvb i="5674"/>
        </ext>
      </extLst>
    </bk>
    <bk>
      <extLst>
        <ext uri="{3e2802c4-a4d2-4d8b-9148-e3be6c30e623}">
          <xlrd:rvb i="5675"/>
        </ext>
      </extLst>
    </bk>
    <bk>
      <extLst>
        <ext uri="{3e2802c4-a4d2-4d8b-9148-e3be6c30e623}">
          <xlrd:rvb i="5676"/>
        </ext>
      </extLst>
    </bk>
    <bk>
      <extLst>
        <ext uri="{3e2802c4-a4d2-4d8b-9148-e3be6c30e623}">
          <xlrd:rvb i="5677"/>
        </ext>
      </extLst>
    </bk>
    <bk>
      <extLst>
        <ext uri="{3e2802c4-a4d2-4d8b-9148-e3be6c30e623}">
          <xlrd:rvb i="5678"/>
        </ext>
      </extLst>
    </bk>
    <bk>
      <extLst>
        <ext uri="{3e2802c4-a4d2-4d8b-9148-e3be6c30e623}">
          <xlrd:rvb i="5679"/>
        </ext>
      </extLst>
    </bk>
    <bk>
      <extLst>
        <ext uri="{3e2802c4-a4d2-4d8b-9148-e3be6c30e623}">
          <xlrd:rvb i="5680"/>
        </ext>
      </extLst>
    </bk>
    <bk>
      <extLst>
        <ext uri="{3e2802c4-a4d2-4d8b-9148-e3be6c30e623}">
          <xlrd:rvb i="5681"/>
        </ext>
      </extLst>
    </bk>
    <bk>
      <extLst>
        <ext uri="{3e2802c4-a4d2-4d8b-9148-e3be6c30e623}">
          <xlrd:rvb i="5682"/>
        </ext>
      </extLst>
    </bk>
    <bk>
      <extLst>
        <ext uri="{3e2802c4-a4d2-4d8b-9148-e3be6c30e623}">
          <xlrd:rvb i="5683"/>
        </ext>
      </extLst>
    </bk>
    <bk>
      <extLst>
        <ext uri="{3e2802c4-a4d2-4d8b-9148-e3be6c30e623}">
          <xlrd:rvb i="5684"/>
        </ext>
      </extLst>
    </bk>
    <bk>
      <extLst>
        <ext uri="{3e2802c4-a4d2-4d8b-9148-e3be6c30e623}">
          <xlrd:rvb i="5685"/>
        </ext>
      </extLst>
    </bk>
    <bk>
      <extLst>
        <ext uri="{3e2802c4-a4d2-4d8b-9148-e3be6c30e623}">
          <xlrd:rvb i="5686"/>
        </ext>
      </extLst>
    </bk>
    <bk>
      <extLst>
        <ext uri="{3e2802c4-a4d2-4d8b-9148-e3be6c30e623}">
          <xlrd:rvb i="5687"/>
        </ext>
      </extLst>
    </bk>
    <bk>
      <extLst>
        <ext uri="{3e2802c4-a4d2-4d8b-9148-e3be6c30e623}">
          <xlrd:rvb i="5688"/>
        </ext>
      </extLst>
    </bk>
    <bk>
      <extLst>
        <ext uri="{3e2802c4-a4d2-4d8b-9148-e3be6c30e623}">
          <xlrd:rvb i="5689"/>
        </ext>
      </extLst>
    </bk>
    <bk>
      <extLst>
        <ext uri="{3e2802c4-a4d2-4d8b-9148-e3be6c30e623}">
          <xlrd:rvb i="5690"/>
        </ext>
      </extLst>
    </bk>
    <bk>
      <extLst>
        <ext uri="{3e2802c4-a4d2-4d8b-9148-e3be6c30e623}">
          <xlrd:rvb i="5691"/>
        </ext>
      </extLst>
    </bk>
    <bk>
      <extLst>
        <ext uri="{3e2802c4-a4d2-4d8b-9148-e3be6c30e623}">
          <xlrd:rvb i="5692"/>
        </ext>
      </extLst>
    </bk>
    <bk>
      <extLst>
        <ext uri="{3e2802c4-a4d2-4d8b-9148-e3be6c30e623}">
          <xlrd:rvb i="5693"/>
        </ext>
      </extLst>
    </bk>
    <bk>
      <extLst>
        <ext uri="{3e2802c4-a4d2-4d8b-9148-e3be6c30e623}">
          <xlrd:rvb i="5694"/>
        </ext>
      </extLst>
    </bk>
    <bk>
      <extLst>
        <ext uri="{3e2802c4-a4d2-4d8b-9148-e3be6c30e623}">
          <xlrd:rvb i="5695"/>
        </ext>
      </extLst>
    </bk>
    <bk>
      <extLst>
        <ext uri="{3e2802c4-a4d2-4d8b-9148-e3be6c30e623}">
          <xlrd:rvb i="5696"/>
        </ext>
      </extLst>
    </bk>
    <bk>
      <extLst>
        <ext uri="{3e2802c4-a4d2-4d8b-9148-e3be6c30e623}">
          <xlrd:rvb i="5697"/>
        </ext>
      </extLst>
    </bk>
    <bk>
      <extLst>
        <ext uri="{3e2802c4-a4d2-4d8b-9148-e3be6c30e623}">
          <xlrd:rvb i="5698"/>
        </ext>
      </extLst>
    </bk>
    <bk>
      <extLst>
        <ext uri="{3e2802c4-a4d2-4d8b-9148-e3be6c30e623}">
          <xlrd:rvb i="5699"/>
        </ext>
      </extLst>
    </bk>
    <bk>
      <extLst>
        <ext uri="{3e2802c4-a4d2-4d8b-9148-e3be6c30e623}">
          <xlrd:rvb i="5700"/>
        </ext>
      </extLst>
    </bk>
    <bk>
      <extLst>
        <ext uri="{3e2802c4-a4d2-4d8b-9148-e3be6c30e623}">
          <xlrd:rvb i="5701"/>
        </ext>
      </extLst>
    </bk>
    <bk>
      <extLst>
        <ext uri="{3e2802c4-a4d2-4d8b-9148-e3be6c30e623}">
          <xlrd:rvb i="5702"/>
        </ext>
      </extLst>
    </bk>
    <bk>
      <extLst>
        <ext uri="{3e2802c4-a4d2-4d8b-9148-e3be6c30e623}">
          <xlrd:rvb i="5703"/>
        </ext>
      </extLst>
    </bk>
    <bk>
      <extLst>
        <ext uri="{3e2802c4-a4d2-4d8b-9148-e3be6c30e623}">
          <xlrd:rvb i="5704"/>
        </ext>
      </extLst>
    </bk>
    <bk>
      <extLst>
        <ext uri="{3e2802c4-a4d2-4d8b-9148-e3be6c30e623}">
          <xlrd:rvb i="5705"/>
        </ext>
      </extLst>
    </bk>
    <bk>
      <extLst>
        <ext uri="{3e2802c4-a4d2-4d8b-9148-e3be6c30e623}">
          <xlrd:rvb i="5706"/>
        </ext>
      </extLst>
    </bk>
    <bk>
      <extLst>
        <ext uri="{3e2802c4-a4d2-4d8b-9148-e3be6c30e623}">
          <xlrd:rvb i="5707"/>
        </ext>
      </extLst>
    </bk>
    <bk>
      <extLst>
        <ext uri="{3e2802c4-a4d2-4d8b-9148-e3be6c30e623}">
          <xlrd:rvb i="5708"/>
        </ext>
      </extLst>
    </bk>
    <bk>
      <extLst>
        <ext uri="{3e2802c4-a4d2-4d8b-9148-e3be6c30e623}">
          <xlrd:rvb i="5709"/>
        </ext>
      </extLst>
    </bk>
    <bk>
      <extLst>
        <ext uri="{3e2802c4-a4d2-4d8b-9148-e3be6c30e623}">
          <xlrd:rvb i="5710"/>
        </ext>
      </extLst>
    </bk>
    <bk>
      <extLst>
        <ext uri="{3e2802c4-a4d2-4d8b-9148-e3be6c30e623}">
          <xlrd:rvb i="5711"/>
        </ext>
      </extLst>
    </bk>
    <bk>
      <extLst>
        <ext uri="{3e2802c4-a4d2-4d8b-9148-e3be6c30e623}">
          <xlrd:rvb i="5712"/>
        </ext>
      </extLst>
    </bk>
    <bk>
      <extLst>
        <ext uri="{3e2802c4-a4d2-4d8b-9148-e3be6c30e623}">
          <xlrd:rvb i="5713"/>
        </ext>
      </extLst>
    </bk>
    <bk>
      <extLst>
        <ext uri="{3e2802c4-a4d2-4d8b-9148-e3be6c30e623}">
          <xlrd:rvb i="5714"/>
        </ext>
      </extLst>
    </bk>
    <bk>
      <extLst>
        <ext uri="{3e2802c4-a4d2-4d8b-9148-e3be6c30e623}">
          <xlrd:rvb i="5715"/>
        </ext>
      </extLst>
    </bk>
    <bk>
      <extLst>
        <ext uri="{3e2802c4-a4d2-4d8b-9148-e3be6c30e623}">
          <xlrd:rvb i="5716"/>
        </ext>
      </extLst>
    </bk>
    <bk>
      <extLst>
        <ext uri="{3e2802c4-a4d2-4d8b-9148-e3be6c30e623}">
          <xlrd:rvb i="5717"/>
        </ext>
      </extLst>
    </bk>
    <bk>
      <extLst>
        <ext uri="{3e2802c4-a4d2-4d8b-9148-e3be6c30e623}">
          <xlrd:rvb i="5718"/>
        </ext>
      </extLst>
    </bk>
    <bk>
      <extLst>
        <ext uri="{3e2802c4-a4d2-4d8b-9148-e3be6c30e623}">
          <xlrd:rvb i="5719"/>
        </ext>
      </extLst>
    </bk>
    <bk>
      <extLst>
        <ext uri="{3e2802c4-a4d2-4d8b-9148-e3be6c30e623}">
          <xlrd:rvb i="5720"/>
        </ext>
      </extLst>
    </bk>
    <bk>
      <extLst>
        <ext uri="{3e2802c4-a4d2-4d8b-9148-e3be6c30e623}">
          <xlrd:rvb i="5721"/>
        </ext>
      </extLst>
    </bk>
    <bk>
      <extLst>
        <ext uri="{3e2802c4-a4d2-4d8b-9148-e3be6c30e623}">
          <xlrd:rvb i="5722"/>
        </ext>
      </extLst>
    </bk>
    <bk>
      <extLst>
        <ext uri="{3e2802c4-a4d2-4d8b-9148-e3be6c30e623}">
          <xlrd:rvb i="5723"/>
        </ext>
      </extLst>
    </bk>
    <bk>
      <extLst>
        <ext uri="{3e2802c4-a4d2-4d8b-9148-e3be6c30e623}">
          <xlrd:rvb i="5724"/>
        </ext>
      </extLst>
    </bk>
    <bk>
      <extLst>
        <ext uri="{3e2802c4-a4d2-4d8b-9148-e3be6c30e623}">
          <xlrd:rvb i="5725"/>
        </ext>
      </extLst>
    </bk>
    <bk>
      <extLst>
        <ext uri="{3e2802c4-a4d2-4d8b-9148-e3be6c30e623}">
          <xlrd:rvb i="5726"/>
        </ext>
      </extLst>
    </bk>
    <bk>
      <extLst>
        <ext uri="{3e2802c4-a4d2-4d8b-9148-e3be6c30e623}">
          <xlrd:rvb i="5727"/>
        </ext>
      </extLst>
    </bk>
    <bk>
      <extLst>
        <ext uri="{3e2802c4-a4d2-4d8b-9148-e3be6c30e623}">
          <xlrd:rvb i="5728"/>
        </ext>
      </extLst>
    </bk>
    <bk>
      <extLst>
        <ext uri="{3e2802c4-a4d2-4d8b-9148-e3be6c30e623}">
          <xlrd:rvb i="5729"/>
        </ext>
      </extLst>
    </bk>
    <bk>
      <extLst>
        <ext uri="{3e2802c4-a4d2-4d8b-9148-e3be6c30e623}">
          <xlrd:rvb i="5730"/>
        </ext>
      </extLst>
    </bk>
    <bk>
      <extLst>
        <ext uri="{3e2802c4-a4d2-4d8b-9148-e3be6c30e623}">
          <xlrd:rvb i="5731"/>
        </ext>
      </extLst>
    </bk>
    <bk>
      <extLst>
        <ext uri="{3e2802c4-a4d2-4d8b-9148-e3be6c30e623}">
          <xlrd:rvb i="5732"/>
        </ext>
      </extLst>
    </bk>
    <bk>
      <extLst>
        <ext uri="{3e2802c4-a4d2-4d8b-9148-e3be6c30e623}">
          <xlrd:rvb i="5733"/>
        </ext>
      </extLst>
    </bk>
    <bk>
      <extLst>
        <ext uri="{3e2802c4-a4d2-4d8b-9148-e3be6c30e623}">
          <xlrd:rvb i="5734"/>
        </ext>
      </extLst>
    </bk>
    <bk>
      <extLst>
        <ext uri="{3e2802c4-a4d2-4d8b-9148-e3be6c30e623}">
          <xlrd:rvb i="5735"/>
        </ext>
      </extLst>
    </bk>
    <bk>
      <extLst>
        <ext uri="{3e2802c4-a4d2-4d8b-9148-e3be6c30e623}">
          <xlrd:rvb i="5736"/>
        </ext>
      </extLst>
    </bk>
    <bk>
      <extLst>
        <ext uri="{3e2802c4-a4d2-4d8b-9148-e3be6c30e623}">
          <xlrd:rvb i="5737"/>
        </ext>
      </extLst>
    </bk>
    <bk>
      <extLst>
        <ext uri="{3e2802c4-a4d2-4d8b-9148-e3be6c30e623}">
          <xlrd:rvb i="5738"/>
        </ext>
      </extLst>
    </bk>
    <bk>
      <extLst>
        <ext uri="{3e2802c4-a4d2-4d8b-9148-e3be6c30e623}">
          <xlrd:rvb i="5739"/>
        </ext>
      </extLst>
    </bk>
    <bk>
      <extLst>
        <ext uri="{3e2802c4-a4d2-4d8b-9148-e3be6c30e623}">
          <xlrd:rvb i="5740"/>
        </ext>
      </extLst>
    </bk>
    <bk>
      <extLst>
        <ext uri="{3e2802c4-a4d2-4d8b-9148-e3be6c30e623}">
          <xlrd:rvb i="5741"/>
        </ext>
      </extLst>
    </bk>
    <bk>
      <extLst>
        <ext uri="{3e2802c4-a4d2-4d8b-9148-e3be6c30e623}">
          <xlrd:rvb i="5742"/>
        </ext>
      </extLst>
    </bk>
    <bk>
      <extLst>
        <ext uri="{3e2802c4-a4d2-4d8b-9148-e3be6c30e623}">
          <xlrd:rvb i="5743"/>
        </ext>
      </extLst>
    </bk>
    <bk>
      <extLst>
        <ext uri="{3e2802c4-a4d2-4d8b-9148-e3be6c30e623}">
          <xlrd:rvb i="5744"/>
        </ext>
      </extLst>
    </bk>
    <bk>
      <extLst>
        <ext uri="{3e2802c4-a4d2-4d8b-9148-e3be6c30e623}">
          <xlrd:rvb i="5745"/>
        </ext>
      </extLst>
    </bk>
    <bk>
      <extLst>
        <ext uri="{3e2802c4-a4d2-4d8b-9148-e3be6c30e623}">
          <xlrd:rvb i="5746"/>
        </ext>
      </extLst>
    </bk>
    <bk>
      <extLst>
        <ext uri="{3e2802c4-a4d2-4d8b-9148-e3be6c30e623}">
          <xlrd:rvb i="5747"/>
        </ext>
      </extLst>
    </bk>
    <bk>
      <extLst>
        <ext uri="{3e2802c4-a4d2-4d8b-9148-e3be6c30e623}">
          <xlrd:rvb i="5748"/>
        </ext>
      </extLst>
    </bk>
    <bk>
      <extLst>
        <ext uri="{3e2802c4-a4d2-4d8b-9148-e3be6c30e623}">
          <xlrd:rvb i="5749"/>
        </ext>
      </extLst>
    </bk>
    <bk>
      <extLst>
        <ext uri="{3e2802c4-a4d2-4d8b-9148-e3be6c30e623}">
          <xlrd:rvb i="5750"/>
        </ext>
      </extLst>
    </bk>
    <bk>
      <extLst>
        <ext uri="{3e2802c4-a4d2-4d8b-9148-e3be6c30e623}">
          <xlrd:rvb i="5751"/>
        </ext>
      </extLst>
    </bk>
    <bk>
      <extLst>
        <ext uri="{3e2802c4-a4d2-4d8b-9148-e3be6c30e623}">
          <xlrd:rvb i="5752"/>
        </ext>
      </extLst>
    </bk>
    <bk>
      <extLst>
        <ext uri="{3e2802c4-a4d2-4d8b-9148-e3be6c30e623}">
          <xlrd:rvb i="5753"/>
        </ext>
      </extLst>
    </bk>
    <bk>
      <extLst>
        <ext uri="{3e2802c4-a4d2-4d8b-9148-e3be6c30e623}">
          <xlrd:rvb i="5754"/>
        </ext>
      </extLst>
    </bk>
    <bk>
      <extLst>
        <ext uri="{3e2802c4-a4d2-4d8b-9148-e3be6c30e623}">
          <xlrd:rvb i="5755"/>
        </ext>
      </extLst>
    </bk>
    <bk>
      <extLst>
        <ext uri="{3e2802c4-a4d2-4d8b-9148-e3be6c30e623}">
          <xlrd:rvb i="5756"/>
        </ext>
      </extLst>
    </bk>
    <bk>
      <extLst>
        <ext uri="{3e2802c4-a4d2-4d8b-9148-e3be6c30e623}">
          <xlrd:rvb i="5757"/>
        </ext>
      </extLst>
    </bk>
    <bk>
      <extLst>
        <ext uri="{3e2802c4-a4d2-4d8b-9148-e3be6c30e623}">
          <xlrd:rvb i="5758"/>
        </ext>
      </extLst>
    </bk>
    <bk>
      <extLst>
        <ext uri="{3e2802c4-a4d2-4d8b-9148-e3be6c30e623}">
          <xlrd:rvb i="5759"/>
        </ext>
      </extLst>
    </bk>
    <bk>
      <extLst>
        <ext uri="{3e2802c4-a4d2-4d8b-9148-e3be6c30e623}">
          <xlrd:rvb i="5760"/>
        </ext>
      </extLst>
    </bk>
    <bk>
      <extLst>
        <ext uri="{3e2802c4-a4d2-4d8b-9148-e3be6c30e623}">
          <xlrd:rvb i="5761"/>
        </ext>
      </extLst>
    </bk>
    <bk>
      <extLst>
        <ext uri="{3e2802c4-a4d2-4d8b-9148-e3be6c30e623}">
          <xlrd:rvb i="5762"/>
        </ext>
      </extLst>
    </bk>
    <bk>
      <extLst>
        <ext uri="{3e2802c4-a4d2-4d8b-9148-e3be6c30e623}">
          <xlrd:rvb i="5763"/>
        </ext>
      </extLst>
    </bk>
    <bk>
      <extLst>
        <ext uri="{3e2802c4-a4d2-4d8b-9148-e3be6c30e623}">
          <xlrd:rvb i="5764"/>
        </ext>
      </extLst>
    </bk>
    <bk>
      <extLst>
        <ext uri="{3e2802c4-a4d2-4d8b-9148-e3be6c30e623}">
          <xlrd:rvb i="5765"/>
        </ext>
      </extLst>
    </bk>
    <bk>
      <extLst>
        <ext uri="{3e2802c4-a4d2-4d8b-9148-e3be6c30e623}">
          <xlrd:rvb i="5766"/>
        </ext>
      </extLst>
    </bk>
    <bk>
      <extLst>
        <ext uri="{3e2802c4-a4d2-4d8b-9148-e3be6c30e623}">
          <xlrd:rvb i="5767"/>
        </ext>
      </extLst>
    </bk>
    <bk>
      <extLst>
        <ext uri="{3e2802c4-a4d2-4d8b-9148-e3be6c30e623}">
          <xlrd:rvb i="5768"/>
        </ext>
      </extLst>
    </bk>
    <bk>
      <extLst>
        <ext uri="{3e2802c4-a4d2-4d8b-9148-e3be6c30e623}">
          <xlrd:rvb i="5769"/>
        </ext>
      </extLst>
    </bk>
    <bk>
      <extLst>
        <ext uri="{3e2802c4-a4d2-4d8b-9148-e3be6c30e623}">
          <xlrd:rvb i="5770"/>
        </ext>
      </extLst>
    </bk>
    <bk>
      <extLst>
        <ext uri="{3e2802c4-a4d2-4d8b-9148-e3be6c30e623}">
          <xlrd:rvb i="5771"/>
        </ext>
      </extLst>
    </bk>
    <bk>
      <extLst>
        <ext uri="{3e2802c4-a4d2-4d8b-9148-e3be6c30e623}">
          <xlrd:rvb i="5772"/>
        </ext>
      </extLst>
    </bk>
    <bk>
      <extLst>
        <ext uri="{3e2802c4-a4d2-4d8b-9148-e3be6c30e623}">
          <xlrd:rvb i="5773"/>
        </ext>
      </extLst>
    </bk>
    <bk>
      <extLst>
        <ext uri="{3e2802c4-a4d2-4d8b-9148-e3be6c30e623}">
          <xlrd:rvb i="5774"/>
        </ext>
      </extLst>
    </bk>
    <bk>
      <extLst>
        <ext uri="{3e2802c4-a4d2-4d8b-9148-e3be6c30e623}">
          <xlrd:rvb i="5775"/>
        </ext>
      </extLst>
    </bk>
    <bk>
      <extLst>
        <ext uri="{3e2802c4-a4d2-4d8b-9148-e3be6c30e623}">
          <xlrd:rvb i="5776"/>
        </ext>
      </extLst>
    </bk>
    <bk>
      <extLst>
        <ext uri="{3e2802c4-a4d2-4d8b-9148-e3be6c30e623}">
          <xlrd:rvb i="5777"/>
        </ext>
      </extLst>
    </bk>
    <bk>
      <extLst>
        <ext uri="{3e2802c4-a4d2-4d8b-9148-e3be6c30e623}">
          <xlrd:rvb i="5778"/>
        </ext>
      </extLst>
    </bk>
    <bk>
      <extLst>
        <ext uri="{3e2802c4-a4d2-4d8b-9148-e3be6c30e623}">
          <xlrd:rvb i="5779"/>
        </ext>
      </extLst>
    </bk>
    <bk>
      <extLst>
        <ext uri="{3e2802c4-a4d2-4d8b-9148-e3be6c30e623}">
          <xlrd:rvb i="5780"/>
        </ext>
      </extLst>
    </bk>
    <bk>
      <extLst>
        <ext uri="{3e2802c4-a4d2-4d8b-9148-e3be6c30e623}">
          <xlrd:rvb i="5781"/>
        </ext>
      </extLst>
    </bk>
    <bk>
      <extLst>
        <ext uri="{3e2802c4-a4d2-4d8b-9148-e3be6c30e623}">
          <xlrd:rvb i="5782"/>
        </ext>
      </extLst>
    </bk>
    <bk>
      <extLst>
        <ext uri="{3e2802c4-a4d2-4d8b-9148-e3be6c30e623}">
          <xlrd:rvb i="5783"/>
        </ext>
      </extLst>
    </bk>
    <bk>
      <extLst>
        <ext uri="{3e2802c4-a4d2-4d8b-9148-e3be6c30e623}">
          <xlrd:rvb i="5784"/>
        </ext>
      </extLst>
    </bk>
    <bk>
      <extLst>
        <ext uri="{3e2802c4-a4d2-4d8b-9148-e3be6c30e623}">
          <xlrd:rvb i="5785"/>
        </ext>
      </extLst>
    </bk>
    <bk>
      <extLst>
        <ext uri="{3e2802c4-a4d2-4d8b-9148-e3be6c30e623}">
          <xlrd:rvb i="5786"/>
        </ext>
      </extLst>
    </bk>
    <bk>
      <extLst>
        <ext uri="{3e2802c4-a4d2-4d8b-9148-e3be6c30e623}">
          <xlrd:rvb i="5787"/>
        </ext>
      </extLst>
    </bk>
    <bk>
      <extLst>
        <ext uri="{3e2802c4-a4d2-4d8b-9148-e3be6c30e623}">
          <xlrd:rvb i="5788"/>
        </ext>
      </extLst>
    </bk>
    <bk>
      <extLst>
        <ext uri="{3e2802c4-a4d2-4d8b-9148-e3be6c30e623}">
          <xlrd:rvb i="5789"/>
        </ext>
      </extLst>
    </bk>
    <bk>
      <extLst>
        <ext uri="{3e2802c4-a4d2-4d8b-9148-e3be6c30e623}">
          <xlrd:rvb i="5790"/>
        </ext>
      </extLst>
    </bk>
    <bk>
      <extLst>
        <ext uri="{3e2802c4-a4d2-4d8b-9148-e3be6c30e623}">
          <xlrd:rvb i="5791"/>
        </ext>
      </extLst>
    </bk>
    <bk>
      <extLst>
        <ext uri="{3e2802c4-a4d2-4d8b-9148-e3be6c30e623}">
          <xlrd:rvb i="5792"/>
        </ext>
      </extLst>
    </bk>
    <bk>
      <extLst>
        <ext uri="{3e2802c4-a4d2-4d8b-9148-e3be6c30e623}">
          <xlrd:rvb i="5793"/>
        </ext>
      </extLst>
    </bk>
    <bk>
      <extLst>
        <ext uri="{3e2802c4-a4d2-4d8b-9148-e3be6c30e623}">
          <xlrd:rvb i="5794"/>
        </ext>
      </extLst>
    </bk>
    <bk>
      <extLst>
        <ext uri="{3e2802c4-a4d2-4d8b-9148-e3be6c30e623}">
          <xlrd:rvb i="5795"/>
        </ext>
      </extLst>
    </bk>
    <bk>
      <extLst>
        <ext uri="{3e2802c4-a4d2-4d8b-9148-e3be6c30e623}">
          <xlrd:rvb i="5796"/>
        </ext>
      </extLst>
    </bk>
    <bk>
      <extLst>
        <ext uri="{3e2802c4-a4d2-4d8b-9148-e3be6c30e623}">
          <xlrd:rvb i="5797"/>
        </ext>
      </extLst>
    </bk>
    <bk>
      <extLst>
        <ext uri="{3e2802c4-a4d2-4d8b-9148-e3be6c30e623}">
          <xlrd:rvb i="5798"/>
        </ext>
      </extLst>
    </bk>
    <bk>
      <extLst>
        <ext uri="{3e2802c4-a4d2-4d8b-9148-e3be6c30e623}">
          <xlrd:rvb i="5799"/>
        </ext>
      </extLst>
    </bk>
    <bk>
      <extLst>
        <ext uri="{3e2802c4-a4d2-4d8b-9148-e3be6c30e623}">
          <xlrd:rvb i="5800"/>
        </ext>
      </extLst>
    </bk>
    <bk>
      <extLst>
        <ext uri="{3e2802c4-a4d2-4d8b-9148-e3be6c30e623}">
          <xlrd:rvb i="5801"/>
        </ext>
      </extLst>
    </bk>
    <bk>
      <extLst>
        <ext uri="{3e2802c4-a4d2-4d8b-9148-e3be6c30e623}">
          <xlrd:rvb i="5802"/>
        </ext>
      </extLst>
    </bk>
    <bk>
      <extLst>
        <ext uri="{3e2802c4-a4d2-4d8b-9148-e3be6c30e623}">
          <xlrd:rvb i="5803"/>
        </ext>
      </extLst>
    </bk>
    <bk>
      <extLst>
        <ext uri="{3e2802c4-a4d2-4d8b-9148-e3be6c30e623}">
          <xlrd:rvb i="5804"/>
        </ext>
      </extLst>
    </bk>
    <bk>
      <extLst>
        <ext uri="{3e2802c4-a4d2-4d8b-9148-e3be6c30e623}">
          <xlrd:rvb i="5805"/>
        </ext>
      </extLst>
    </bk>
    <bk>
      <extLst>
        <ext uri="{3e2802c4-a4d2-4d8b-9148-e3be6c30e623}">
          <xlrd:rvb i="5806"/>
        </ext>
      </extLst>
    </bk>
    <bk>
      <extLst>
        <ext uri="{3e2802c4-a4d2-4d8b-9148-e3be6c30e623}">
          <xlrd:rvb i="5807"/>
        </ext>
      </extLst>
    </bk>
    <bk>
      <extLst>
        <ext uri="{3e2802c4-a4d2-4d8b-9148-e3be6c30e623}">
          <xlrd:rvb i="5808"/>
        </ext>
      </extLst>
    </bk>
    <bk>
      <extLst>
        <ext uri="{3e2802c4-a4d2-4d8b-9148-e3be6c30e623}">
          <xlrd:rvb i="5809"/>
        </ext>
      </extLst>
    </bk>
    <bk>
      <extLst>
        <ext uri="{3e2802c4-a4d2-4d8b-9148-e3be6c30e623}">
          <xlrd:rvb i="5810"/>
        </ext>
      </extLst>
    </bk>
    <bk>
      <extLst>
        <ext uri="{3e2802c4-a4d2-4d8b-9148-e3be6c30e623}">
          <xlrd:rvb i="5811"/>
        </ext>
      </extLst>
    </bk>
    <bk>
      <extLst>
        <ext uri="{3e2802c4-a4d2-4d8b-9148-e3be6c30e623}">
          <xlrd:rvb i="5812"/>
        </ext>
      </extLst>
    </bk>
    <bk>
      <extLst>
        <ext uri="{3e2802c4-a4d2-4d8b-9148-e3be6c30e623}">
          <xlrd:rvb i="5813"/>
        </ext>
      </extLst>
    </bk>
    <bk>
      <extLst>
        <ext uri="{3e2802c4-a4d2-4d8b-9148-e3be6c30e623}">
          <xlrd:rvb i="5814"/>
        </ext>
      </extLst>
    </bk>
    <bk>
      <extLst>
        <ext uri="{3e2802c4-a4d2-4d8b-9148-e3be6c30e623}">
          <xlrd:rvb i="5815"/>
        </ext>
      </extLst>
    </bk>
    <bk>
      <extLst>
        <ext uri="{3e2802c4-a4d2-4d8b-9148-e3be6c30e623}">
          <xlrd:rvb i="5816"/>
        </ext>
      </extLst>
    </bk>
    <bk>
      <extLst>
        <ext uri="{3e2802c4-a4d2-4d8b-9148-e3be6c30e623}">
          <xlrd:rvb i="5817"/>
        </ext>
      </extLst>
    </bk>
    <bk>
      <extLst>
        <ext uri="{3e2802c4-a4d2-4d8b-9148-e3be6c30e623}">
          <xlrd:rvb i="5818"/>
        </ext>
      </extLst>
    </bk>
    <bk>
      <extLst>
        <ext uri="{3e2802c4-a4d2-4d8b-9148-e3be6c30e623}">
          <xlrd:rvb i="5819"/>
        </ext>
      </extLst>
    </bk>
    <bk>
      <extLst>
        <ext uri="{3e2802c4-a4d2-4d8b-9148-e3be6c30e623}">
          <xlrd:rvb i="5820"/>
        </ext>
      </extLst>
    </bk>
    <bk>
      <extLst>
        <ext uri="{3e2802c4-a4d2-4d8b-9148-e3be6c30e623}">
          <xlrd:rvb i="5821"/>
        </ext>
      </extLst>
    </bk>
    <bk>
      <extLst>
        <ext uri="{3e2802c4-a4d2-4d8b-9148-e3be6c30e623}">
          <xlrd:rvb i="5822"/>
        </ext>
      </extLst>
    </bk>
    <bk>
      <extLst>
        <ext uri="{3e2802c4-a4d2-4d8b-9148-e3be6c30e623}">
          <xlrd:rvb i="5823"/>
        </ext>
      </extLst>
    </bk>
    <bk>
      <extLst>
        <ext uri="{3e2802c4-a4d2-4d8b-9148-e3be6c30e623}">
          <xlrd:rvb i="5824"/>
        </ext>
      </extLst>
    </bk>
    <bk>
      <extLst>
        <ext uri="{3e2802c4-a4d2-4d8b-9148-e3be6c30e623}">
          <xlrd:rvb i="5825"/>
        </ext>
      </extLst>
    </bk>
    <bk>
      <extLst>
        <ext uri="{3e2802c4-a4d2-4d8b-9148-e3be6c30e623}">
          <xlrd:rvb i="5826"/>
        </ext>
      </extLst>
    </bk>
    <bk>
      <extLst>
        <ext uri="{3e2802c4-a4d2-4d8b-9148-e3be6c30e623}">
          <xlrd:rvb i="5827"/>
        </ext>
      </extLst>
    </bk>
    <bk>
      <extLst>
        <ext uri="{3e2802c4-a4d2-4d8b-9148-e3be6c30e623}">
          <xlrd:rvb i="5828"/>
        </ext>
      </extLst>
    </bk>
    <bk>
      <extLst>
        <ext uri="{3e2802c4-a4d2-4d8b-9148-e3be6c30e623}">
          <xlrd:rvb i="5829"/>
        </ext>
      </extLst>
    </bk>
    <bk>
      <extLst>
        <ext uri="{3e2802c4-a4d2-4d8b-9148-e3be6c30e623}">
          <xlrd:rvb i="5830"/>
        </ext>
      </extLst>
    </bk>
    <bk>
      <extLst>
        <ext uri="{3e2802c4-a4d2-4d8b-9148-e3be6c30e623}">
          <xlrd:rvb i="5831"/>
        </ext>
      </extLst>
    </bk>
    <bk>
      <extLst>
        <ext uri="{3e2802c4-a4d2-4d8b-9148-e3be6c30e623}">
          <xlrd:rvb i="5832"/>
        </ext>
      </extLst>
    </bk>
    <bk>
      <extLst>
        <ext uri="{3e2802c4-a4d2-4d8b-9148-e3be6c30e623}">
          <xlrd:rvb i="5833"/>
        </ext>
      </extLst>
    </bk>
    <bk>
      <extLst>
        <ext uri="{3e2802c4-a4d2-4d8b-9148-e3be6c30e623}">
          <xlrd:rvb i="5834"/>
        </ext>
      </extLst>
    </bk>
    <bk>
      <extLst>
        <ext uri="{3e2802c4-a4d2-4d8b-9148-e3be6c30e623}">
          <xlrd:rvb i="5835"/>
        </ext>
      </extLst>
    </bk>
    <bk>
      <extLst>
        <ext uri="{3e2802c4-a4d2-4d8b-9148-e3be6c30e623}">
          <xlrd:rvb i="5836"/>
        </ext>
      </extLst>
    </bk>
    <bk>
      <extLst>
        <ext uri="{3e2802c4-a4d2-4d8b-9148-e3be6c30e623}">
          <xlrd:rvb i="5837"/>
        </ext>
      </extLst>
    </bk>
    <bk>
      <extLst>
        <ext uri="{3e2802c4-a4d2-4d8b-9148-e3be6c30e623}">
          <xlrd:rvb i="5838"/>
        </ext>
      </extLst>
    </bk>
    <bk>
      <extLst>
        <ext uri="{3e2802c4-a4d2-4d8b-9148-e3be6c30e623}">
          <xlrd:rvb i="5839"/>
        </ext>
      </extLst>
    </bk>
    <bk>
      <extLst>
        <ext uri="{3e2802c4-a4d2-4d8b-9148-e3be6c30e623}">
          <xlrd:rvb i="5840"/>
        </ext>
      </extLst>
    </bk>
    <bk>
      <extLst>
        <ext uri="{3e2802c4-a4d2-4d8b-9148-e3be6c30e623}">
          <xlrd:rvb i="5841"/>
        </ext>
      </extLst>
    </bk>
    <bk>
      <extLst>
        <ext uri="{3e2802c4-a4d2-4d8b-9148-e3be6c30e623}">
          <xlrd:rvb i="5842"/>
        </ext>
      </extLst>
    </bk>
    <bk>
      <extLst>
        <ext uri="{3e2802c4-a4d2-4d8b-9148-e3be6c30e623}">
          <xlrd:rvb i="5843"/>
        </ext>
      </extLst>
    </bk>
    <bk>
      <extLst>
        <ext uri="{3e2802c4-a4d2-4d8b-9148-e3be6c30e623}">
          <xlrd:rvb i="5844"/>
        </ext>
      </extLst>
    </bk>
    <bk>
      <extLst>
        <ext uri="{3e2802c4-a4d2-4d8b-9148-e3be6c30e623}">
          <xlrd:rvb i="5845"/>
        </ext>
      </extLst>
    </bk>
    <bk>
      <extLst>
        <ext uri="{3e2802c4-a4d2-4d8b-9148-e3be6c30e623}">
          <xlrd:rvb i="5846"/>
        </ext>
      </extLst>
    </bk>
    <bk>
      <extLst>
        <ext uri="{3e2802c4-a4d2-4d8b-9148-e3be6c30e623}">
          <xlrd:rvb i="5847"/>
        </ext>
      </extLst>
    </bk>
    <bk>
      <extLst>
        <ext uri="{3e2802c4-a4d2-4d8b-9148-e3be6c30e623}">
          <xlrd:rvb i="5848"/>
        </ext>
      </extLst>
    </bk>
    <bk>
      <extLst>
        <ext uri="{3e2802c4-a4d2-4d8b-9148-e3be6c30e623}">
          <xlrd:rvb i="5849"/>
        </ext>
      </extLst>
    </bk>
    <bk>
      <extLst>
        <ext uri="{3e2802c4-a4d2-4d8b-9148-e3be6c30e623}">
          <xlrd:rvb i="5850"/>
        </ext>
      </extLst>
    </bk>
    <bk>
      <extLst>
        <ext uri="{3e2802c4-a4d2-4d8b-9148-e3be6c30e623}">
          <xlrd:rvb i="5851"/>
        </ext>
      </extLst>
    </bk>
    <bk>
      <extLst>
        <ext uri="{3e2802c4-a4d2-4d8b-9148-e3be6c30e623}">
          <xlrd:rvb i="5852"/>
        </ext>
      </extLst>
    </bk>
    <bk>
      <extLst>
        <ext uri="{3e2802c4-a4d2-4d8b-9148-e3be6c30e623}">
          <xlrd:rvb i="5853"/>
        </ext>
      </extLst>
    </bk>
    <bk>
      <extLst>
        <ext uri="{3e2802c4-a4d2-4d8b-9148-e3be6c30e623}">
          <xlrd:rvb i="5854"/>
        </ext>
      </extLst>
    </bk>
    <bk>
      <extLst>
        <ext uri="{3e2802c4-a4d2-4d8b-9148-e3be6c30e623}">
          <xlrd:rvb i="5855"/>
        </ext>
      </extLst>
    </bk>
    <bk>
      <extLst>
        <ext uri="{3e2802c4-a4d2-4d8b-9148-e3be6c30e623}">
          <xlrd:rvb i="5856"/>
        </ext>
      </extLst>
    </bk>
    <bk>
      <extLst>
        <ext uri="{3e2802c4-a4d2-4d8b-9148-e3be6c30e623}">
          <xlrd:rvb i="5857"/>
        </ext>
      </extLst>
    </bk>
    <bk>
      <extLst>
        <ext uri="{3e2802c4-a4d2-4d8b-9148-e3be6c30e623}">
          <xlrd:rvb i="5858"/>
        </ext>
      </extLst>
    </bk>
    <bk>
      <extLst>
        <ext uri="{3e2802c4-a4d2-4d8b-9148-e3be6c30e623}">
          <xlrd:rvb i="5859"/>
        </ext>
      </extLst>
    </bk>
    <bk>
      <extLst>
        <ext uri="{3e2802c4-a4d2-4d8b-9148-e3be6c30e623}">
          <xlrd:rvb i="5860"/>
        </ext>
      </extLst>
    </bk>
    <bk>
      <extLst>
        <ext uri="{3e2802c4-a4d2-4d8b-9148-e3be6c30e623}">
          <xlrd:rvb i="5861"/>
        </ext>
      </extLst>
    </bk>
    <bk>
      <extLst>
        <ext uri="{3e2802c4-a4d2-4d8b-9148-e3be6c30e623}">
          <xlrd:rvb i="5862"/>
        </ext>
      </extLst>
    </bk>
    <bk>
      <extLst>
        <ext uri="{3e2802c4-a4d2-4d8b-9148-e3be6c30e623}">
          <xlrd:rvb i="5863"/>
        </ext>
      </extLst>
    </bk>
    <bk>
      <extLst>
        <ext uri="{3e2802c4-a4d2-4d8b-9148-e3be6c30e623}">
          <xlrd:rvb i="5864"/>
        </ext>
      </extLst>
    </bk>
    <bk>
      <extLst>
        <ext uri="{3e2802c4-a4d2-4d8b-9148-e3be6c30e623}">
          <xlrd:rvb i="5865"/>
        </ext>
      </extLst>
    </bk>
    <bk>
      <extLst>
        <ext uri="{3e2802c4-a4d2-4d8b-9148-e3be6c30e623}">
          <xlrd:rvb i="5866"/>
        </ext>
      </extLst>
    </bk>
    <bk>
      <extLst>
        <ext uri="{3e2802c4-a4d2-4d8b-9148-e3be6c30e623}">
          <xlrd:rvb i="5867"/>
        </ext>
      </extLst>
    </bk>
    <bk>
      <extLst>
        <ext uri="{3e2802c4-a4d2-4d8b-9148-e3be6c30e623}">
          <xlrd:rvb i="5868"/>
        </ext>
      </extLst>
    </bk>
    <bk>
      <extLst>
        <ext uri="{3e2802c4-a4d2-4d8b-9148-e3be6c30e623}">
          <xlrd:rvb i="5869"/>
        </ext>
      </extLst>
    </bk>
    <bk>
      <extLst>
        <ext uri="{3e2802c4-a4d2-4d8b-9148-e3be6c30e623}">
          <xlrd:rvb i="5870"/>
        </ext>
      </extLst>
    </bk>
    <bk>
      <extLst>
        <ext uri="{3e2802c4-a4d2-4d8b-9148-e3be6c30e623}">
          <xlrd:rvb i="5871"/>
        </ext>
      </extLst>
    </bk>
    <bk>
      <extLst>
        <ext uri="{3e2802c4-a4d2-4d8b-9148-e3be6c30e623}">
          <xlrd:rvb i="5872"/>
        </ext>
      </extLst>
    </bk>
    <bk>
      <extLst>
        <ext uri="{3e2802c4-a4d2-4d8b-9148-e3be6c30e623}">
          <xlrd:rvb i="5873"/>
        </ext>
      </extLst>
    </bk>
    <bk>
      <extLst>
        <ext uri="{3e2802c4-a4d2-4d8b-9148-e3be6c30e623}">
          <xlrd:rvb i="5874"/>
        </ext>
      </extLst>
    </bk>
    <bk>
      <extLst>
        <ext uri="{3e2802c4-a4d2-4d8b-9148-e3be6c30e623}">
          <xlrd:rvb i="5875"/>
        </ext>
      </extLst>
    </bk>
    <bk>
      <extLst>
        <ext uri="{3e2802c4-a4d2-4d8b-9148-e3be6c30e623}">
          <xlrd:rvb i="5876"/>
        </ext>
      </extLst>
    </bk>
    <bk>
      <extLst>
        <ext uri="{3e2802c4-a4d2-4d8b-9148-e3be6c30e623}">
          <xlrd:rvb i="5877"/>
        </ext>
      </extLst>
    </bk>
    <bk>
      <extLst>
        <ext uri="{3e2802c4-a4d2-4d8b-9148-e3be6c30e623}">
          <xlrd:rvb i="5878"/>
        </ext>
      </extLst>
    </bk>
    <bk>
      <extLst>
        <ext uri="{3e2802c4-a4d2-4d8b-9148-e3be6c30e623}">
          <xlrd:rvb i="5879"/>
        </ext>
      </extLst>
    </bk>
    <bk>
      <extLst>
        <ext uri="{3e2802c4-a4d2-4d8b-9148-e3be6c30e623}">
          <xlrd:rvb i="5880"/>
        </ext>
      </extLst>
    </bk>
    <bk>
      <extLst>
        <ext uri="{3e2802c4-a4d2-4d8b-9148-e3be6c30e623}">
          <xlrd:rvb i="5881"/>
        </ext>
      </extLst>
    </bk>
    <bk>
      <extLst>
        <ext uri="{3e2802c4-a4d2-4d8b-9148-e3be6c30e623}">
          <xlrd:rvb i="5882"/>
        </ext>
      </extLst>
    </bk>
    <bk>
      <extLst>
        <ext uri="{3e2802c4-a4d2-4d8b-9148-e3be6c30e623}">
          <xlrd:rvb i="5883"/>
        </ext>
      </extLst>
    </bk>
    <bk>
      <extLst>
        <ext uri="{3e2802c4-a4d2-4d8b-9148-e3be6c30e623}">
          <xlrd:rvb i="5884"/>
        </ext>
      </extLst>
    </bk>
    <bk>
      <extLst>
        <ext uri="{3e2802c4-a4d2-4d8b-9148-e3be6c30e623}">
          <xlrd:rvb i="5885"/>
        </ext>
      </extLst>
    </bk>
    <bk>
      <extLst>
        <ext uri="{3e2802c4-a4d2-4d8b-9148-e3be6c30e623}">
          <xlrd:rvb i="5886"/>
        </ext>
      </extLst>
    </bk>
    <bk>
      <extLst>
        <ext uri="{3e2802c4-a4d2-4d8b-9148-e3be6c30e623}">
          <xlrd:rvb i="5887"/>
        </ext>
      </extLst>
    </bk>
    <bk>
      <extLst>
        <ext uri="{3e2802c4-a4d2-4d8b-9148-e3be6c30e623}">
          <xlrd:rvb i="5888"/>
        </ext>
      </extLst>
    </bk>
    <bk>
      <extLst>
        <ext uri="{3e2802c4-a4d2-4d8b-9148-e3be6c30e623}">
          <xlrd:rvb i="5889"/>
        </ext>
      </extLst>
    </bk>
    <bk>
      <extLst>
        <ext uri="{3e2802c4-a4d2-4d8b-9148-e3be6c30e623}">
          <xlrd:rvb i="5890"/>
        </ext>
      </extLst>
    </bk>
    <bk>
      <extLst>
        <ext uri="{3e2802c4-a4d2-4d8b-9148-e3be6c30e623}">
          <xlrd:rvb i="5891"/>
        </ext>
      </extLst>
    </bk>
    <bk>
      <extLst>
        <ext uri="{3e2802c4-a4d2-4d8b-9148-e3be6c30e623}">
          <xlrd:rvb i="5892"/>
        </ext>
      </extLst>
    </bk>
    <bk>
      <extLst>
        <ext uri="{3e2802c4-a4d2-4d8b-9148-e3be6c30e623}">
          <xlrd:rvb i="5893"/>
        </ext>
      </extLst>
    </bk>
    <bk>
      <extLst>
        <ext uri="{3e2802c4-a4d2-4d8b-9148-e3be6c30e623}">
          <xlrd:rvb i="5894"/>
        </ext>
      </extLst>
    </bk>
    <bk>
      <extLst>
        <ext uri="{3e2802c4-a4d2-4d8b-9148-e3be6c30e623}">
          <xlrd:rvb i="5895"/>
        </ext>
      </extLst>
    </bk>
    <bk>
      <extLst>
        <ext uri="{3e2802c4-a4d2-4d8b-9148-e3be6c30e623}">
          <xlrd:rvb i="5896"/>
        </ext>
      </extLst>
    </bk>
    <bk>
      <extLst>
        <ext uri="{3e2802c4-a4d2-4d8b-9148-e3be6c30e623}">
          <xlrd:rvb i="5897"/>
        </ext>
      </extLst>
    </bk>
    <bk>
      <extLst>
        <ext uri="{3e2802c4-a4d2-4d8b-9148-e3be6c30e623}">
          <xlrd:rvb i="5898"/>
        </ext>
      </extLst>
    </bk>
    <bk>
      <extLst>
        <ext uri="{3e2802c4-a4d2-4d8b-9148-e3be6c30e623}">
          <xlrd:rvb i="5899"/>
        </ext>
      </extLst>
    </bk>
    <bk>
      <extLst>
        <ext uri="{3e2802c4-a4d2-4d8b-9148-e3be6c30e623}">
          <xlrd:rvb i="5900"/>
        </ext>
      </extLst>
    </bk>
    <bk>
      <extLst>
        <ext uri="{3e2802c4-a4d2-4d8b-9148-e3be6c30e623}">
          <xlrd:rvb i="5901"/>
        </ext>
      </extLst>
    </bk>
    <bk>
      <extLst>
        <ext uri="{3e2802c4-a4d2-4d8b-9148-e3be6c30e623}">
          <xlrd:rvb i="5902"/>
        </ext>
      </extLst>
    </bk>
    <bk>
      <extLst>
        <ext uri="{3e2802c4-a4d2-4d8b-9148-e3be6c30e623}">
          <xlrd:rvb i="5903"/>
        </ext>
      </extLst>
    </bk>
    <bk>
      <extLst>
        <ext uri="{3e2802c4-a4d2-4d8b-9148-e3be6c30e623}">
          <xlrd:rvb i="5904"/>
        </ext>
      </extLst>
    </bk>
    <bk>
      <extLst>
        <ext uri="{3e2802c4-a4d2-4d8b-9148-e3be6c30e623}">
          <xlrd:rvb i="5905"/>
        </ext>
      </extLst>
    </bk>
    <bk>
      <extLst>
        <ext uri="{3e2802c4-a4d2-4d8b-9148-e3be6c30e623}">
          <xlrd:rvb i="5906"/>
        </ext>
      </extLst>
    </bk>
    <bk>
      <extLst>
        <ext uri="{3e2802c4-a4d2-4d8b-9148-e3be6c30e623}">
          <xlrd:rvb i="5907"/>
        </ext>
      </extLst>
    </bk>
    <bk>
      <extLst>
        <ext uri="{3e2802c4-a4d2-4d8b-9148-e3be6c30e623}">
          <xlrd:rvb i="5908"/>
        </ext>
      </extLst>
    </bk>
    <bk>
      <extLst>
        <ext uri="{3e2802c4-a4d2-4d8b-9148-e3be6c30e623}">
          <xlrd:rvb i="5909"/>
        </ext>
      </extLst>
    </bk>
    <bk>
      <extLst>
        <ext uri="{3e2802c4-a4d2-4d8b-9148-e3be6c30e623}">
          <xlrd:rvb i="5910"/>
        </ext>
      </extLst>
    </bk>
    <bk>
      <extLst>
        <ext uri="{3e2802c4-a4d2-4d8b-9148-e3be6c30e623}">
          <xlrd:rvb i="5911"/>
        </ext>
      </extLst>
    </bk>
    <bk>
      <extLst>
        <ext uri="{3e2802c4-a4d2-4d8b-9148-e3be6c30e623}">
          <xlrd:rvb i="5912"/>
        </ext>
      </extLst>
    </bk>
    <bk>
      <extLst>
        <ext uri="{3e2802c4-a4d2-4d8b-9148-e3be6c30e623}">
          <xlrd:rvb i="5913"/>
        </ext>
      </extLst>
    </bk>
    <bk>
      <extLst>
        <ext uri="{3e2802c4-a4d2-4d8b-9148-e3be6c30e623}">
          <xlrd:rvb i="5914"/>
        </ext>
      </extLst>
    </bk>
    <bk>
      <extLst>
        <ext uri="{3e2802c4-a4d2-4d8b-9148-e3be6c30e623}">
          <xlrd:rvb i="5915"/>
        </ext>
      </extLst>
    </bk>
    <bk>
      <extLst>
        <ext uri="{3e2802c4-a4d2-4d8b-9148-e3be6c30e623}">
          <xlrd:rvb i="5916"/>
        </ext>
      </extLst>
    </bk>
    <bk>
      <extLst>
        <ext uri="{3e2802c4-a4d2-4d8b-9148-e3be6c30e623}">
          <xlrd:rvb i="5917"/>
        </ext>
      </extLst>
    </bk>
    <bk>
      <extLst>
        <ext uri="{3e2802c4-a4d2-4d8b-9148-e3be6c30e623}">
          <xlrd:rvb i="5918"/>
        </ext>
      </extLst>
    </bk>
    <bk>
      <extLst>
        <ext uri="{3e2802c4-a4d2-4d8b-9148-e3be6c30e623}">
          <xlrd:rvb i="5919"/>
        </ext>
      </extLst>
    </bk>
    <bk>
      <extLst>
        <ext uri="{3e2802c4-a4d2-4d8b-9148-e3be6c30e623}">
          <xlrd:rvb i="5920"/>
        </ext>
      </extLst>
    </bk>
    <bk>
      <extLst>
        <ext uri="{3e2802c4-a4d2-4d8b-9148-e3be6c30e623}">
          <xlrd:rvb i="5921"/>
        </ext>
      </extLst>
    </bk>
    <bk>
      <extLst>
        <ext uri="{3e2802c4-a4d2-4d8b-9148-e3be6c30e623}">
          <xlrd:rvb i="5922"/>
        </ext>
      </extLst>
    </bk>
    <bk>
      <extLst>
        <ext uri="{3e2802c4-a4d2-4d8b-9148-e3be6c30e623}">
          <xlrd:rvb i="5923"/>
        </ext>
      </extLst>
    </bk>
    <bk>
      <extLst>
        <ext uri="{3e2802c4-a4d2-4d8b-9148-e3be6c30e623}">
          <xlrd:rvb i="5924"/>
        </ext>
      </extLst>
    </bk>
    <bk>
      <extLst>
        <ext uri="{3e2802c4-a4d2-4d8b-9148-e3be6c30e623}">
          <xlrd:rvb i="5925"/>
        </ext>
      </extLst>
    </bk>
    <bk>
      <extLst>
        <ext uri="{3e2802c4-a4d2-4d8b-9148-e3be6c30e623}">
          <xlrd:rvb i="5926"/>
        </ext>
      </extLst>
    </bk>
    <bk>
      <extLst>
        <ext uri="{3e2802c4-a4d2-4d8b-9148-e3be6c30e623}">
          <xlrd:rvb i="5927"/>
        </ext>
      </extLst>
    </bk>
    <bk>
      <extLst>
        <ext uri="{3e2802c4-a4d2-4d8b-9148-e3be6c30e623}">
          <xlrd:rvb i="5928"/>
        </ext>
      </extLst>
    </bk>
    <bk>
      <extLst>
        <ext uri="{3e2802c4-a4d2-4d8b-9148-e3be6c30e623}">
          <xlrd:rvb i="5929"/>
        </ext>
      </extLst>
    </bk>
    <bk>
      <extLst>
        <ext uri="{3e2802c4-a4d2-4d8b-9148-e3be6c30e623}">
          <xlrd:rvb i="5930"/>
        </ext>
      </extLst>
    </bk>
    <bk>
      <extLst>
        <ext uri="{3e2802c4-a4d2-4d8b-9148-e3be6c30e623}">
          <xlrd:rvb i="5931"/>
        </ext>
      </extLst>
    </bk>
    <bk>
      <extLst>
        <ext uri="{3e2802c4-a4d2-4d8b-9148-e3be6c30e623}">
          <xlrd:rvb i="5932"/>
        </ext>
      </extLst>
    </bk>
    <bk>
      <extLst>
        <ext uri="{3e2802c4-a4d2-4d8b-9148-e3be6c30e623}">
          <xlrd:rvb i="5933"/>
        </ext>
      </extLst>
    </bk>
    <bk>
      <extLst>
        <ext uri="{3e2802c4-a4d2-4d8b-9148-e3be6c30e623}">
          <xlrd:rvb i="5934"/>
        </ext>
      </extLst>
    </bk>
    <bk>
      <extLst>
        <ext uri="{3e2802c4-a4d2-4d8b-9148-e3be6c30e623}">
          <xlrd:rvb i="5935"/>
        </ext>
      </extLst>
    </bk>
    <bk>
      <extLst>
        <ext uri="{3e2802c4-a4d2-4d8b-9148-e3be6c30e623}">
          <xlrd:rvb i="5936"/>
        </ext>
      </extLst>
    </bk>
    <bk>
      <extLst>
        <ext uri="{3e2802c4-a4d2-4d8b-9148-e3be6c30e623}">
          <xlrd:rvb i="5937"/>
        </ext>
      </extLst>
    </bk>
    <bk>
      <extLst>
        <ext uri="{3e2802c4-a4d2-4d8b-9148-e3be6c30e623}">
          <xlrd:rvb i="5938"/>
        </ext>
      </extLst>
    </bk>
    <bk>
      <extLst>
        <ext uri="{3e2802c4-a4d2-4d8b-9148-e3be6c30e623}">
          <xlrd:rvb i="5939"/>
        </ext>
      </extLst>
    </bk>
    <bk>
      <extLst>
        <ext uri="{3e2802c4-a4d2-4d8b-9148-e3be6c30e623}">
          <xlrd:rvb i="5940"/>
        </ext>
      </extLst>
    </bk>
    <bk>
      <extLst>
        <ext uri="{3e2802c4-a4d2-4d8b-9148-e3be6c30e623}">
          <xlrd:rvb i="5941"/>
        </ext>
      </extLst>
    </bk>
    <bk>
      <extLst>
        <ext uri="{3e2802c4-a4d2-4d8b-9148-e3be6c30e623}">
          <xlrd:rvb i="5942"/>
        </ext>
      </extLst>
    </bk>
    <bk>
      <extLst>
        <ext uri="{3e2802c4-a4d2-4d8b-9148-e3be6c30e623}">
          <xlrd:rvb i="5943"/>
        </ext>
      </extLst>
    </bk>
    <bk>
      <extLst>
        <ext uri="{3e2802c4-a4d2-4d8b-9148-e3be6c30e623}">
          <xlrd:rvb i="5944"/>
        </ext>
      </extLst>
    </bk>
    <bk>
      <extLst>
        <ext uri="{3e2802c4-a4d2-4d8b-9148-e3be6c30e623}">
          <xlrd:rvb i="5945"/>
        </ext>
      </extLst>
    </bk>
    <bk>
      <extLst>
        <ext uri="{3e2802c4-a4d2-4d8b-9148-e3be6c30e623}">
          <xlrd:rvb i="5946"/>
        </ext>
      </extLst>
    </bk>
    <bk>
      <extLst>
        <ext uri="{3e2802c4-a4d2-4d8b-9148-e3be6c30e623}">
          <xlrd:rvb i="5947"/>
        </ext>
      </extLst>
    </bk>
    <bk>
      <extLst>
        <ext uri="{3e2802c4-a4d2-4d8b-9148-e3be6c30e623}">
          <xlrd:rvb i="5948"/>
        </ext>
      </extLst>
    </bk>
    <bk>
      <extLst>
        <ext uri="{3e2802c4-a4d2-4d8b-9148-e3be6c30e623}">
          <xlrd:rvb i="5949"/>
        </ext>
      </extLst>
    </bk>
    <bk>
      <extLst>
        <ext uri="{3e2802c4-a4d2-4d8b-9148-e3be6c30e623}">
          <xlrd:rvb i="5950"/>
        </ext>
      </extLst>
    </bk>
    <bk>
      <extLst>
        <ext uri="{3e2802c4-a4d2-4d8b-9148-e3be6c30e623}">
          <xlrd:rvb i="5951"/>
        </ext>
      </extLst>
    </bk>
    <bk>
      <extLst>
        <ext uri="{3e2802c4-a4d2-4d8b-9148-e3be6c30e623}">
          <xlrd:rvb i="5952"/>
        </ext>
      </extLst>
    </bk>
    <bk>
      <extLst>
        <ext uri="{3e2802c4-a4d2-4d8b-9148-e3be6c30e623}">
          <xlrd:rvb i="5953"/>
        </ext>
      </extLst>
    </bk>
    <bk>
      <extLst>
        <ext uri="{3e2802c4-a4d2-4d8b-9148-e3be6c30e623}">
          <xlrd:rvb i="5954"/>
        </ext>
      </extLst>
    </bk>
    <bk>
      <extLst>
        <ext uri="{3e2802c4-a4d2-4d8b-9148-e3be6c30e623}">
          <xlrd:rvb i="5955"/>
        </ext>
      </extLst>
    </bk>
    <bk>
      <extLst>
        <ext uri="{3e2802c4-a4d2-4d8b-9148-e3be6c30e623}">
          <xlrd:rvb i="5956"/>
        </ext>
      </extLst>
    </bk>
    <bk>
      <extLst>
        <ext uri="{3e2802c4-a4d2-4d8b-9148-e3be6c30e623}">
          <xlrd:rvb i="5957"/>
        </ext>
      </extLst>
    </bk>
    <bk>
      <extLst>
        <ext uri="{3e2802c4-a4d2-4d8b-9148-e3be6c30e623}">
          <xlrd:rvb i="5958"/>
        </ext>
      </extLst>
    </bk>
    <bk>
      <extLst>
        <ext uri="{3e2802c4-a4d2-4d8b-9148-e3be6c30e623}">
          <xlrd:rvb i="5959"/>
        </ext>
      </extLst>
    </bk>
    <bk>
      <extLst>
        <ext uri="{3e2802c4-a4d2-4d8b-9148-e3be6c30e623}">
          <xlrd:rvb i="5960"/>
        </ext>
      </extLst>
    </bk>
    <bk>
      <extLst>
        <ext uri="{3e2802c4-a4d2-4d8b-9148-e3be6c30e623}">
          <xlrd:rvb i="5961"/>
        </ext>
      </extLst>
    </bk>
    <bk>
      <extLst>
        <ext uri="{3e2802c4-a4d2-4d8b-9148-e3be6c30e623}">
          <xlrd:rvb i="5962"/>
        </ext>
      </extLst>
    </bk>
    <bk>
      <extLst>
        <ext uri="{3e2802c4-a4d2-4d8b-9148-e3be6c30e623}">
          <xlrd:rvb i="5963"/>
        </ext>
      </extLst>
    </bk>
    <bk>
      <extLst>
        <ext uri="{3e2802c4-a4d2-4d8b-9148-e3be6c30e623}">
          <xlrd:rvb i="5964"/>
        </ext>
      </extLst>
    </bk>
    <bk>
      <extLst>
        <ext uri="{3e2802c4-a4d2-4d8b-9148-e3be6c30e623}">
          <xlrd:rvb i="5965"/>
        </ext>
      </extLst>
    </bk>
    <bk>
      <extLst>
        <ext uri="{3e2802c4-a4d2-4d8b-9148-e3be6c30e623}">
          <xlrd:rvb i="5966"/>
        </ext>
      </extLst>
    </bk>
    <bk>
      <extLst>
        <ext uri="{3e2802c4-a4d2-4d8b-9148-e3be6c30e623}">
          <xlrd:rvb i="5967"/>
        </ext>
      </extLst>
    </bk>
    <bk>
      <extLst>
        <ext uri="{3e2802c4-a4d2-4d8b-9148-e3be6c30e623}">
          <xlrd:rvb i="5968"/>
        </ext>
      </extLst>
    </bk>
    <bk>
      <extLst>
        <ext uri="{3e2802c4-a4d2-4d8b-9148-e3be6c30e623}">
          <xlrd:rvb i="5969"/>
        </ext>
      </extLst>
    </bk>
    <bk>
      <extLst>
        <ext uri="{3e2802c4-a4d2-4d8b-9148-e3be6c30e623}">
          <xlrd:rvb i="5970"/>
        </ext>
      </extLst>
    </bk>
    <bk>
      <extLst>
        <ext uri="{3e2802c4-a4d2-4d8b-9148-e3be6c30e623}">
          <xlrd:rvb i="5971"/>
        </ext>
      </extLst>
    </bk>
    <bk>
      <extLst>
        <ext uri="{3e2802c4-a4d2-4d8b-9148-e3be6c30e623}">
          <xlrd:rvb i="5972"/>
        </ext>
      </extLst>
    </bk>
    <bk>
      <extLst>
        <ext uri="{3e2802c4-a4d2-4d8b-9148-e3be6c30e623}">
          <xlrd:rvb i="5973"/>
        </ext>
      </extLst>
    </bk>
    <bk>
      <extLst>
        <ext uri="{3e2802c4-a4d2-4d8b-9148-e3be6c30e623}">
          <xlrd:rvb i="5974"/>
        </ext>
      </extLst>
    </bk>
    <bk>
      <extLst>
        <ext uri="{3e2802c4-a4d2-4d8b-9148-e3be6c30e623}">
          <xlrd:rvb i="5975"/>
        </ext>
      </extLst>
    </bk>
    <bk>
      <extLst>
        <ext uri="{3e2802c4-a4d2-4d8b-9148-e3be6c30e623}">
          <xlrd:rvb i="5976"/>
        </ext>
      </extLst>
    </bk>
    <bk>
      <extLst>
        <ext uri="{3e2802c4-a4d2-4d8b-9148-e3be6c30e623}">
          <xlrd:rvb i="5977"/>
        </ext>
      </extLst>
    </bk>
    <bk>
      <extLst>
        <ext uri="{3e2802c4-a4d2-4d8b-9148-e3be6c30e623}">
          <xlrd:rvb i="5978"/>
        </ext>
      </extLst>
    </bk>
    <bk>
      <extLst>
        <ext uri="{3e2802c4-a4d2-4d8b-9148-e3be6c30e623}">
          <xlrd:rvb i="5979"/>
        </ext>
      </extLst>
    </bk>
    <bk>
      <extLst>
        <ext uri="{3e2802c4-a4d2-4d8b-9148-e3be6c30e623}">
          <xlrd:rvb i="5980"/>
        </ext>
      </extLst>
    </bk>
    <bk>
      <extLst>
        <ext uri="{3e2802c4-a4d2-4d8b-9148-e3be6c30e623}">
          <xlrd:rvb i="5981"/>
        </ext>
      </extLst>
    </bk>
    <bk>
      <extLst>
        <ext uri="{3e2802c4-a4d2-4d8b-9148-e3be6c30e623}">
          <xlrd:rvb i="5982"/>
        </ext>
      </extLst>
    </bk>
    <bk>
      <extLst>
        <ext uri="{3e2802c4-a4d2-4d8b-9148-e3be6c30e623}">
          <xlrd:rvb i="5983"/>
        </ext>
      </extLst>
    </bk>
    <bk>
      <extLst>
        <ext uri="{3e2802c4-a4d2-4d8b-9148-e3be6c30e623}">
          <xlrd:rvb i="5984"/>
        </ext>
      </extLst>
    </bk>
    <bk>
      <extLst>
        <ext uri="{3e2802c4-a4d2-4d8b-9148-e3be6c30e623}">
          <xlrd:rvb i="5985"/>
        </ext>
      </extLst>
    </bk>
    <bk>
      <extLst>
        <ext uri="{3e2802c4-a4d2-4d8b-9148-e3be6c30e623}">
          <xlrd:rvb i="5986"/>
        </ext>
      </extLst>
    </bk>
    <bk>
      <extLst>
        <ext uri="{3e2802c4-a4d2-4d8b-9148-e3be6c30e623}">
          <xlrd:rvb i="5987"/>
        </ext>
      </extLst>
    </bk>
    <bk>
      <extLst>
        <ext uri="{3e2802c4-a4d2-4d8b-9148-e3be6c30e623}">
          <xlrd:rvb i="5988"/>
        </ext>
      </extLst>
    </bk>
    <bk>
      <extLst>
        <ext uri="{3e2802c4-a4d2-4d8b-9148-e3be6c30e623}">
          <xlrd:rvb i="5989"/>
        </ext>
      </extLst>
    </bk>
    <bk>
      <extLst>
        <ext uri="{3e2802c4-a4d2-4d8b-9148-e3be6c30e623}">
          <xlrd:rvb i="5990"/>
        </ext>
      </extLst>
    </bk>
    <bk>
      <extLst>
        <ext uri="{3e2802c4-a4d2-4d8b-9148-e3be6c30e623}">
          <xlrd:rvb i="5991"/>
        </ext>
      </extLst>
    </bk>
    <bk>
      <extLst>
        <ext uri="{3e2802c4-a4d2-4d8b-9148-e3be6c30e623}">
          <xlrd:rvb i="5992"/>
        </ext>
      </extLst>
    </bk>
    <bk>
      <extLst>
        <ext uri="{3e2802c4-a4d2-4d8b-9148-e3be6c30e623}">
          <xlrd:rvb i="5993"/>
        </ext>
      </extLst>
    </bk>
    <bk>
      <extLst>
        <ext uri="{3e2802c4-a4d2-4d8b-9148-e3be6c30e623}">
          <xlrd:rvb i="5994"/>
        </ext>
      </extLst>
    </bk>
    <bk>
      <extLst>
        <ext uri="{3e2802c4-a4d2-4d8b-9148-e3be6c30e623}">
          <xlrd:rvb i="5995"/>
        </ext>
      </extLst>
    </bk>
    <bk>
      <extLst>
        <ext uri="{3e2802c4-a4d2-4d8b-9148-e3be6c30e623}">
          <xlrd:rvb i="5996"/>
        </ext>
      </extLst>
    </bk>
    <bk>
      <extLst>
        <ext uri="{3e2802c4-a4d2-4d8b-9148-e3be6c30e623}">
          <xlrd:rvb i="5997"/>
        </ext>
      </extLst>
    </bk>
    <bk>
      <extLst>
        <ext uri="{3e2802c4-a4d2-4d8b-9148-e3be6c30e623}">
          <xlrd:rvb i="5998"/>
        </ext>
      </extLst>
    </bk>
    <bk>
      <extLst>
        <ext uri="{3e2802c4-a4d2-4d8b-9148-e3be6c30e623}">
          <xlrd:rvb i="5999"/>
        </ext>
      </extLst>
    </bk>
    <bk>
      <extLst>
        <ext uri="{3e2802c4-a4d2-4d8b-9148-e3be6c30e623}">
          <xlrd:rvb i="6000"/>
        </ext>
      </extLst>
    </bk>
    <bk>
      <extLst>
        <ext uri="{3e2802c4-a4d2-4d8b-9148-e3be6c30e623}">
          <xlrd:rvb i="6001"/>
        </ext>
      </extLst>
    </bk>
    <bk>
      <extLst>
        <ext uri="{3e2802c4-a4d2-4d8b-9148-e3be6c30e623}">
          <xlrd:rvb i="6002"/>
        </ext>
      </extLst>
    </bk>
    <bk>
      <extLst>
        <ext uri="{3e2802c4-a4d2-4d8b-9148-e3be6c30e623}">
          <xlrd:rvb i="6003"/>
        </ext>
      </extLst>
    </bk>
    <bk>
      <extLst>
        <ext uri="{3e2802c4-a4d2-4d8b-9148-e3be6c30e623}">
          <xlrd:rvb i="6004"/>
        </ext>
      </extLst>
    </bk>
    <bk>
      <extLst>
        <ext uri="{3e2802c4-a4d2-4d8b-9148-e3be6c30e623}">
          <xlrd:rvb i="6005"/>
        </ext>
      </extLst>
    </bk>
    <bk>
      <extLst>
        <ext uri="{3e2802c4-a4d2-4d8b-9148-e3be6c30e623}">
          <xlrd:rvb i="6006"/>
        </ext>
      </extLst>
    </bk>
    <bk>
      <extLst>
        <ext uri="{3e2802c4-a4d2-4d8b-9148-e3be6c30e623}">
          <xlrd:rvb i="6007"/>
        </ext>
      </extLst>
    </bk>
    <bk>
      <extLst>
        <ext uri="{3e2802c4-a4d2-4d8b-9148-e3be6c30e623}">
          <xlrd:rvb i="6008"/>
        </ext>
      </extLst>
    </bk>
    <bk>
      <extLst>
        <ext uri="{3e2802c4-a4d2-4d8b-9148-e3be6c30e623}">
          <xlrd:rvb i="6009"/>
        </ext>
      </extLst>
    </bk>
    <bk>
      <extLst>
        <ext uri="{3e2802c4-a4d2-4d8b-9148-e3be6c30e623}">
          <xlrd:rvb i="6010"/>
        </ext>
      </extLst>
    </bk>
    <bk>
      <extLst>
        <ext uri="{3e2802c4-a4d2-4d8b-9148-e3be6c30e623}">
          <xlrd:rvb i="6011"/>
        </ext>
      </extLst>
    </bk>
    <bk>
      <extLst>
        <ext uri="{3e2802c4-a4d2-4d8b-9148-e3be6c30e623}">
          <xlrd:rvb i="6012"/>
        </ext>
      </extLst>
    </bk>
    <bk>
      <extLst>
        <ext uri="{3e2802c4-a4d2-4d8b-9148-e3be6c30e623}">
          <xlrd:rvb i="6013"/>
        </ext>
      </extLst>
    </bk>
    <bk>
      <extLst>
        <ext uri="{3e2802c4-a4d2-4d8b-9148-e3be6c30e623}">
          <xlrd:rvb i="6014"/>
        </ext>
      </extLst>
    </bk>
    <bk>
      <extLst>
        <ext uri="{3e2802c4-a4d2-4d8b-9148-e3be6c30e623}">
          <xlrd:rvb i="6015"/>
        </ext>
      </extLst>
    </bk>
    <bk>
      <extLst>
        <ext uri="{3e2802c4-a4d2-4d8b-9148-e3be6c30e623}">
          <xlrd:rvb i="6016"/>
        </ext>
      </extLst>
    </bk>
    <bk>
      <extLst>
        <ext uri="{3e2802c4-a4d2-4d8b-9148-e3be6c30e623}">
          <xlrd:rvb i="6017"/>
        </ext>
      </extLst>
    </bk>
    <bk>
      <extLst>
        <ext uri="{3e2802c4-a4d2-4d8b-9148-e3be6c30e623}">
          <xlrd:rvb i="6018"/>
        </ext>
      </extLst>
    </bk>
    <bk>
      <extLst>
        <ext uri="{3e2802c4-a4d2-4d8b-9148-e3be6c30e623}">
          <xlrd:rvb i="6019"/>
        </ext>
      </extLst>
    </bk>
    <bk>
      <extLst>
        <ext uri="{3e2802c4-a4d2-4d8b-9148-e3be6c30e623}">
          <xlrd:rvb i="6020"/>
        </ext>
      </extLst>
    </bk>
    <bk>
      <extLst>
        <ext uri="{3e2802c4-a4d2-4d8b-9148-e3be6c30e623}">
          <xlrd:rvb i="6021"/>
        </ext>
      </extLst>
    </bk>
    <bk>
      <extLst>
        <ext uri="{3e2802c4-a4d2-4d8b-9148-e3be6c30e623}">
          <xlrd:rvb i="6022"/>
        </ext>
      </extLst>
    </bk>
    <bk>
      <extLst>
        <ext uri="{3e2802c4-a4d2-4d8b-9148-e3be6c30e623}">
          <xlrd:rvb i="6023"/>
        </ext>
      </extLst>
    </bk>
    <bk>
      <extLst>
        <ext uri="{3e2802c4-a4d2-4d8b-9148-e3be6c30e623}">
          <xlrd:rvb i="6024"/>
        </ext>
      </extLst>
    </bk>
    <bk>
      <extLst>
        <ext uri="{3e2802c4-a4d2-4d8b-9148-e3be6c30e623}">
          <xlrd:rvb i="6025"/>
        </ext>
      </extLst>
    </bk>
    <bk>
      <extLst>
        <ext uri="{3e2802c4-a4d2-4d8b-9148-e3be6c30e623}">
          <xlrd:rvb i="6026"/>
        </ext>
      </extLst>
    </bk>
    <bk>
      <extLst>
        <ext uri="{3e2802c4-a4d2-4d8b-9148-e3be6c30e623}">
          <xlrd:rvb i="6027"/>
        </ext>
      </extLst>
    </bk>
    <bk>
      <extLst>
        <ext uri="{3e2802c4-a4d2-4d8b-9148-e3be6c30e623}">
          <xlrd:rvb i="6028"/>
        </ext>
      </extLst>
    </bk>
    <bk>
      <extLst>
        <ext uri="{3e2802c4-a4d2-4d8b-9148-e3be6c30e623}">
          <xlrd:rvb i="6029"/>
        </ext>
      </extLst>
    </bk>
    <bk>
      <extLst>
        <ext uri="{3e2802c4-a4d2-4d8b-9148-e3be6c30e623}">
          <xlrd:rvb i="6030"/>
        </ext>
      </extLst>
    </bk>
    <bk>
      <extLst>
        <ext uri="{3e2802c4-a4d2-4d8b-9148-e3be6c30e623}">
          <xlrd:rvb i="6031"/>
        </ext>
      </extLst>
    </bk>
    <bk>
      <extLst>
        <ext uri="{3e2802c4-a4d2-4d8b-9148-e3be6c30e623}">
          <xlrd:rvb i="6032"/>
        </ext>
      </extLst>
    </bk>
    <bk>
      <extLst>
        <ext uri="{3e2802c4-a4d2-4d8b-9148-e3be6c30e623}">
          <xlrd:rvb i="6033"/>
        </ext>
      </extLst>
    </bk>
    <bk>
      <extLst>
        <ext uri="{3e2802c4-a4d2-4d8b-9148-e3be6c30e623}">
          <xlrd:rvb i="6034"/>
        </ext>
      </extLst>
    </bk>
    <bk>
      <extLst>
        <ext uri="{3e2802c4-a4d2-4d8b-9148-e3be6c30e623}">
          <xlrd:rvb i="6035"/>
        </ext>
      </extLst>
    </bk>
    <bk>
      <extLst>
        <ext uri="{3e2802c4-a4d2-4d8b-9148-e3be6c30e623}">
          <xlrd:rvb i="6036"/>
        </ext>
      </extLst>
    </bk>
    <bk>
      <extLst>
        <ext uri="{3e2802c4-a4d2-4d8b-9148-e3be6c30e623}">
          <xlrd:rvb i="6037"/>
        </ext>
      </extLst>
    </bk>
    <bk>
      <extLst>
        <ext uri="{3e2802c4-a4d2-4d8b-9148-e3be6c30e623}">
          <xlrd:rvb i="6038"/>
        </ext>
      </extLst>
    </bk>
    <bk>
      <extLst>
        <ext uri="{3e2802c4-a4d2-4d8b-9148-e3be6c30e623}">
          <xlrd:rvb i="6039"/>
        </ext>
      </extLst>
    </bk>
    <bk>
      <extLst>
        <ext uri="{3e2802c4-a4d2-4d8b-9148-e3be6c30e623}">
          <xlrd:rvb i="6040"/>
        </ext>
      </extLst>
    </bk>
    <bk>
      <extLst>
        <ext uri="{3e2802c4-a4d2-4d8b-9148-e3be6c30e623}">
          <xlrd:rvb i="6041"/>
        </ext>
      </extLst>
    </bk>
    <bk>
      <extLst>
        <ext uri="{3e2802c4-a4d2-4d8b-9148-e3be6c30e623}">
          <xlrd:rvb i="6042"/>
        </ext>
      </extLst>
    </bk>
    <bk>
      <extLst>
        <ext uri="{3e2802c4-a4d2-4d8b-9148-e3be6c30e623}">
          <xlrd:rvb i="6043"/>
        </ext>
      </extLst>
    </bk>
    <bk>
      <extLst>
        <ext uri="{3e2802c4-a4d2-4d8b-9148-e3be6c30e623}">
          <xlrd:rvb i="6044"/>
        </ext>
      </extLst>
    </bk>
    <bk>
      <extLst>
        <ext uri="{3e2802c4-a4d2-4d8b-9148-e3be6c30e623}">
          <xlrd:rvb i="6045"/>
        </ext>
      </extLst>
    </bk>
    <bk>
      <extLst>
        <ext uri="{3e2802c4-a4d2-4d8b-9148-e3be6c30e623}">
          <xlrd:rvb i="6046"/>
        </ext>
      </extLst>
    </bk>
    <bk>
      <extLst>
        <ext uri="{3e2802c4-a4d2-4d8b-9148-e3be6c30e623}">
          <xlrd:rvb i="6047"/>
        </ext>
      </extLst>
    </bk>
    <bk>
      <extLst>
        <ext uri="{3e2802c4-a4d2-4d8b-9148-e3be6c30e623}">
          <xlrd:rvb i="6048"/>
        </ext>
      </extLst>
    </bk>
    <bk>
      <extLst>
        <ext uri="{3e2802c4-a4d2-4d8b-9148-e3be6c30e623}">
          <xlrd:rvb i="6049"/>
        </ext>
      </extLst>
    </bk>
    <bk>
      <extLst>
        <ext uri="{3e2802c4-a4d2-4d8b-9148-e3be6c30e623}">
          <xlrd:rvb i="6050"/>
        </ext>
      </extLst>
    </bk>
    <bk>
      <extLst>
        <ext uri="{3e2802c4-a4d2-4d8b-9148-e3be6c30e623}">
          <xlrd:rvb i="6051"/>
        </ext>
      </extLst>
    </bk>
    <bk>
      <extLst>
        <ext uri="{3e2802c4-a4d2-4d8b-9148-e3be6c30e623}">
          <xlrd:rvb i="6052"/>
        </ext>
      </extLst>
    </bk>
    <bk>
      <extLst>
        <ext uri="{3e2802c4-a4d2-4d8b-9148-e3be6c30e623}">
          <xlrd:rvb i="6053"/>
        </ext>
      </extLst>
    </bk>
    <bk>
      <extLst>
        <ext uri="{3e2802c4-a4d2-4d8b-9148-e3be6c30e623}">
          <xlrd:rvb i="6054"/>
        </ext>
      </extLst>
    </bk>
    <bk>
      <extLst>
        <ext uri="{3e2802c4-a4d2-4d8b-9148-e3be6c30e623}">
          <xlrd:rvb i="6055"/>
        </ext>
      </extLst>
    </bk>
    <bk>
      <extLst>
        <ext uri="{3e2802c4-a4d2-4d8b-9148-e3be6c30e623}">
          <xlrd:rvb i="6056"/>
        </ext>
      </extLst>
    </bk>
    <bk>
      <extLst>
        <ext uri="{3e2802c4-a4d2-4d8b-9148-e3be6c30e623}">
          <xlrd:rvb i="6057"/>
        </ext>
      </extLst>
    </bk>
    <bk>
      <extLst>
        <ext uri="{3e2802c4-a4d2-4d8b-9148-e3be6c30e623}">
          <xlrd:rvb i="6058"/>
        </ext>
      </extLst>
    </bk>
    <bk>
      <extLst>
        <ext uri="{3e2802c4-a4d2-4d8b-9148-e3be6c30e623}">
          <xlrd:rvb i="6059"/>
        </ext>
      </extLst>
    </bk>
    <bk>
      <extLst>
        <ext uri="{3e2802c4-a4d2-4d8b-9148-e3be6c30e623}">
          <xlrd:rvb i="6060"/>
        </ext>
      </extLst>
    </bk>
    <bk>
      <extLst>
        <ext uri="{3e2802c4-a4d2-4d8b-9148-e3be6c30e623}">
          <xlrd:rvb i="6061"/>
        </ext>
      </extLst>
    </bk>
    <bk>
      <extLst>
        <ext uri="{3e2802c4-a4d2-4d8b-9148-e3be6c30e623}">
          <xlrd:rvb i="6062"/>
        </ext>
      </extLst>
    </bk>
    <bk>
      <extLst>
        <ext uri="{3e2802c4-a4d2-4d8b-9148-e3be6c30e623}">
          <xlrd:rvb i="6063"/>
        </ext>
      </extLst>
    </bk>
    <bk>
      <extLst>
        <ext uri="{3e2802c4-a4d2-4d8b-9148-e3be6c30e623}">
          <xlrd:rvb i="6064"/>
        </ext>
      </extLst>
    </bk>
    <bk>
      <extLst>
        <ext uri="{3e2802c4-a4d2-4d8b-9148-e3be6c30e623}">
          <xlrd:rvb i="6065"/>
        </ext>
      </extLst>
    </bk>
    <bk>
      <extLst>
        <ext uri="{3e2802c4-a4d2-4d8b-9148-e3be6c30e623}">
          <xlrd:rvb i="6066"/>
        </ext>
      </extLst>
    </bk>
    <bk>
      <extLst>
        <ext uri="{3e2802c4-a4d2-4d8b-9148-e3be6c30e623}">
          <xlrd:rvb i="6067"/>
        </ext>
      </extLst>
    </bk>
    <bk>
      <extLst>
        <ext uri="{3e2802c4-a4d2-4d8b-9148-e3be6c30e623}">
          <xlrd:rvb i="6068"/>
        </ext>
      </extLst>
    </bk>
    <bk>
      <extLst>
        <ext uri="{3e2802c4-a4d2-4d8b-9148-e3be6c30e623}">
          <xlrd:rvb i="6069"/>
        </ext>
      </extLst>
    </bk>
    <bk>
      <extLst>
        <ext uri="{3e2802c4-a4d2-4d8b-9148-e3be6c30e623}">
          <xlrd:rvb i="6070"/>
        </ext>
      </extLst>
    </bk>
  </futureMetadata>
  <cellMetadata count="1">
    <bk>
      <rc t="1" v="0"/>
    </bk>
  </cellMetadata>
  <valueMetadata count="5845">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valueMetadata>
</metadata>
</file>

<file path=xl/sharedStrings.xml><?xml version="1.0" encoding="utf-8"?>
<sst xmlns="http://schemas.openxmlformats.org/spreadsheetml/2006/main" count="1117" uniqueCount="126">
  <si>
    <t>NVDA</t>
  </si>
  <si>
    <t>MSFT</t>
  </si>
  <si>
    <t>AAPL</t>
  </si>
  <si>
    <t>AMZN</t>
  </si>
  <si>
    <t>META</t>
  </si>
  <si>
    <t>GOOGL</t>
  </si>
  <si>
    <t>GOOG</t>
  </si>
  <si>
    <t>AVGO</t>
  </si>
  <si>
    <t>BRK.B</t>
  </si>
  <si>
    <t>LLY</t>
  </si>
  <si>
    <t>JPM</t>
  </si>
  <si>
    <t>TSLA</t>
  </si>
  <si>
    <t>XOM</t>
  </si>
  <si>
    <t>UNH</t>
  </si>
  <si>
    <t>V</t>
  </si>
  <si>
    <t>PG</t>
  </si>
  <si>
    <t>COST</t>
  </si>
  <si>
    <t>MA</t>
  </si>
  <si>
    <t>HD</t>
  </si>
  <si>
    <t>JNJ</t>
  </si>
  <si>
    <t>MRK</t>
  </si>
  <si>
    <t>ABBV</t>
  </si>
  <si>
    <t>NFLX</t>
  </si>
  <si>
    <t>WMT</t>
  </si>
  <si>
    <t>BAC</t>
  </si>
  <si>
    <t>CVX</t>
  </si>
  <si>
    <t>QCOM</t>
  </si>
  <si>
    <t>AMD</t>
  </si>
  <si>
    <t>KO</t>
  </si>
  <si>
    <t>ADBE</t>
  </si>
  <si>
    <t>ORCL</t>
  </si>
  <si>
    <t>PEP</t>
  </si>
  <si>
    <t>CRM</t>
  </si>
  <si>
    <t>TMO</t>
  </si>
  <si>
    <t>LIN</t>
  </si>
  <si>
    <t>WFC</t>
  </si>
  <si>
    <t>AMAT</t>
  </si>
  <si>
    <t>CSCO</t>
  </si>
  <si>
    <t>DIS</t>
  </si>
  <si>
    <t>MCD</t>
  </si>
  <si>
    <t>ABT</t>
  </si>
  <si>
    <t>GE</t>
  </si>
  <si>
    <t>ACN</t>
  </si>
  <si>
    <t>TXN</t>
  </si>
  <si>
    <t>INTU</t>
  </si>
  <si>
    <t>MU</t>
  </si>
  <si>
    <t>DHR</t>
  </si>
  <si>
    <t>VZ</t>
  </si>
  <si>
    <t>CAT</t>
  </si>
  <si>
    <t>AMGN</t>
  </si>
  <si>
    <t>PM</t>
  </si>
  <si>
    <t>IBM</t>
  </si>
  <si>
    <t>PFE</t>
  </si>
  <si>
    <t>ISRG</t>
  </si>
  <si>
    <t>NOW</t>
  </si>
  <si>
    <t>GS</t>
  </si>
  <si>
    <t>CMCSA</t>
  </si>
  <si>
    <t>UBER</t>
  </si>
  <si>
    <t>NEE</t>
  </si>
  <si>
    <t>LRCX</t>
  </si>
  <si>
    <t>HON</t>
  </si>
  <si>
    <t>SPGI</t>
  </si>
  <si>
    <t>RTX</t>
  </si>
  <si>
    <t>BKNG</t>
  </si>
  <si>
    <t>UNP</t>
  </si>
  <si>
    <t>AXP</t>
  </si>
  <si>
    <t>LOW</t>
  </si>
  <si>
    <t>ETN</t>
  </si>
  <si>
    <t>INTC</t>
  </si>
  <si>
    <t>T</t>
  </si>
  <si>
    <t>COP</t>
  </si>
  <si>
    <t>TJX</t>
  </si>
  <si>
    <t>ELV</t>
  </si>
  <si>
    <t>PGR</t>
  </si>
  <si>
    <t>MS</t>
  </si>
  <si>
    <t>VRTX</t>
  </si>
  <si>
    <t>SYK</t>
  </si>
  <si>
    <t>KLAC</t>
  </si>
  <si>
    <t>ADI</t>
  </si>
  <si>
    <t>C</t>
  </si>
  <si>
    <t>NKE</t>
  </si>
  <si>
    <t>BSX</t>
  </si>
  <si>
    <t>REGN</t>
  </si>
  <si>
    <t>BLK</t>
  </si>
  <si>
    <t>SCHW</t>
  </si>
  <si>
    <t>CB</t>
  </si>
  <si>
    <t>MDT</t>
  </si>
  <si>
    <t>MMC</t>
  </si>
  <si>
    <t>PLD</t>
  </si>
  <si>
    <t>ADP</t>
  </si>
  <si>
    <t>BA</t>
  </si>
  <si>
    <t>PANW</t>
  </si>
  <si>
    <t>DE</t>
  </si>
  <si>
    <t>LMT</t>
  </si>
  <si>
    <t>CI</t>
  </si>
  <si>
    <t>UPS</t>
  </si>
  <si>
    <t>SNPS</t>
  </si>
  <si>
    <t>CMG</t>
  </si>
  <si>
    <t>TMUS</t>
  </si>
  <si>
    <t>STD</t>
  </si>
  <si>
    <t>STDV</t>
  </si>
  <si>
    <t>% of portfolio</t>
  </si>
  <si>
    <t>Stock</t>
  </si>
  <si>
    <t>Avr Returm</t>
  </si>
  <si>
    <t>daily</t>
  </si>
  <si>
    <t>Weigthed stdv</t>
  </si>
  <si>
    <t>STDV of Portfolio</t>
  </si>
  <si>
    <t>10Y</t>
  </si>
  <si>
    <t>Sharp Ratio</t>
  </si>
  <si>
    <t>Beta</t>
  </si>
  <si>
    <t>excess return</t>
  </si>
  <si>
    <t>Industire</t>
  </si>
  <si>
    <t>Optimal</t>
  </si>
  <si>
    <t>Yearly retrun</t>
  </si>
  <si>
    <t>MC</t>
  </si>
  <si>
    <t>I wish I could it be automated</t>
  </si>
  <si>
    <t xml:space="preserve">Upper band  </t>
  </si>
  <si>
    <t>Lower Band</t>
  </si>
  <si>
    <t>MAX</t>
  </si>
  <si>
    <t>Max</t>
  </si>
  <si>
    <t>min</t>
  </si>
  <si>
    <t>MIN</t>
  </si>
  <si>
    <t>Daily return on stock</t>
  </si>
  <si>
    <t>i don't hve enought ram ;(</t>
  </si>
  <si>
    <t>Data  &gt; solver &gt;  R6 as max or Q3 as min and D102 = 1 &gt; solve</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</si>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</sst>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 #,##0.00\ &quot;zł&quot;_-;\-* #,##0.00\ &quot;zł&quot;_-;_-* &quot;-&quot;??\ &quot;zł&quot;_-;_-@_-"/>
    <numFmt numFmtId="164" formatCode="0.000%"/>
    <numFmt numFmtId="165" formatCode="0.00000%"/>
    <numFmt numFmtId="166" formatCode="_-[$$-409]* #,##0.00_ ;_-[$$-409]* \-#,##0.00\ ;_-[$$-409]* &quot;-&quot;??_ ;_-@_ "/>
    <numFmt numFmtId="167" formatCode="_([$$-409]* #,##0_);_([$$-409]* \(#,##0\);_([$$-409]* &quot;-&quot;_);_(@_)"/>
    <numFmt numFmtId="168" formatCode="_-[$$-C09]* #,##0_-;\-[$$-C09]* #,##0_-;_-[$$-C09]* &quot;-&quot;_-;_-@_-"/>
    <numFmt numFmtId="169" formatCode="_([$$-409]* #,##0.00_);_([$$-409]* \(#,##0.00\);_([$$-409]* &quot;-&quot;??_);_(@_)"/>
    <numFmt numFmtId="170" formatCode="_-[$$-C09]* #,##0.00_-;\-[$$-C09]* #,##0.00_-;_-[$$-C09]* &quot;-&quot;??_-;_-@_-"/>
  </numFmts>
  <fonts count="2" x14ac:knownFonts="1">
    <font>
      <sz val="11"/>
      <color theme="1"/>
      <name val="Aptos Narrow"/>
      <family val="2"/>
      <charset val="238"/>
      <scheme val="minor"/>
    </font>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3">
    <xf numFmtId="0" fontId="0" fillId="0" borderId="0"/>
    <xf numFmtId="9" fontId="1" fillId="0" borderId="0" applyFont="0" applyFill="0" applyBorder="0" applyAlignment="0" applyProtection="0"/>
    <xf numFmtId="44" fontId="1" fillId="0" borderId="0" applyFont="0" applyFill="0" applyBorder="0" applyAlignment="0" applyProtection="0"/>
  </cellStyleXfs>
  <cellXfs count="14">
    <xf numFmtId="0" fontId="0" fillId="0" borderId="0" xfId="0"/>
    <xf numFmtId="10" fontId="0" fillId="0" borderId="0" xfId="1" applyNumberFormat="1" applyFont="1"/>
    <xf numFmtId="164" fontId="0" fillId="0" borderId="0" xfId="1" applyNumberFormat="1" applyFont="1"/>
    <xf numFmtId="10" fontId="0" fillId="0" borderId="0" xfId="0" applyNumberFormat="1"/>
    <xf numFmtId="165" fontId="0" fillId="0" borderId="0" xfId="1" applyNumberFormat="1" applyFont="1"/>
    <xf numFmtId="164" fontId="0" fillId="0" borderId="0" xfId="0" applyNumberFormat="1"/>
    <xf numFmtId="9" fontId="0" fillId="0" borderId="0" xfId="1" applyFont="1"/>
    <xf numFmtId="166" fontId="0" fillId="0" borderId="0" xfId="2" applyNumberFormat="1" applyFont="1"/>
    <xf numFmtId="9" fontId="0" fillId="0" borderId="0" xfId="0" applyNumberFormat="1"/>
    <xf numFmtId="4" fontId="0" fillId="0" borderId="0" xfId="0" applyNumberFormat="1"/>
    <xf numFmtId="167" fontId="0" fillId="0" borderId="0" xfId="0" applyNumberFormat="1"/>
    <xf numFmtId="168" fontId="0" fillId="0" borderId="0" xfId="0" applyNumberFormat="1"/>
    <xf numFmtId="169" fontId="0" fillId="0" borderId="0" xfId="0" applyNumberFormat="1"/>
    <xf numFmtId="170" fontId="0" fillId="0" borderId="0" xfId="0" applyNumberFormat="1"/>
  </cellXfs>
  <cellStyles count="3">
    <cellStyle name="Currency" xfId="2" builtinId="4"/>
    <cellStyle name="Normal" xfId="0" builtinId="0"/>
    <cellStyle name="Percent" xfId="1" builtinId="5"/>
  </cellStyles>
  <dxfs count="4">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17/06/relationships/rdSupportingPropertyBag" Target="richData/rdsupportingpropertybag.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theme" Target="theme/theme1.xml"/><Relationship Id="rId21" Type="http://schemas.openxmlformats.org/officeDocument/2006/relationships/customXml" Target="../customXml/item5.xml"/><Relationship Id="rId7" Type="http://schemas.openxmlformats.org/officeDocument/2006/relationships/sheetMetadata" Target="metadata.xml"/><Relationship Id="rId12" Type="http://schemas.microsoft.com/office/2017/06/relationships/rdSupportingPropertyBagStructure" Target="richData/rdsupportingpropertybagstructure.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ichStyles" Target="richData/richStyles.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styles" Target="styles.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10" Type="http://schemas.microsoft.com/office/2017/06/relationships/rdArray" Target="richData/rdarray.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connections" Target="connections.xml"/><Relationship Id="rId9" Type="http://schemas.microsoft.com/office/2017/06/relationships/rdRichValueStructure" Target="richData/rdrichvaluestructure.xml"/><Relationship Id="rId14" Type="http://schemas.microsoft.com/office/2017/06/relationships/rdRichValueTypes" Target="richData/rdRichValueType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8" Type="http://schemas.microsoft.com/office/2017/06/relationships/rdRichValue" Target="richData/rdrichvalue.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100">
  <a r="1" c="62">
    <v t="i">0</v>
    <v t="i">1</v>
    <v t="i">2</v>
    <v t="i">3</v>
    <v t="i">4</v>
    <v t="i">7</v>
    <v t="i">8</v>
    <v t="i">9</v>
    <v t="i">10</v>
    <v t="i">11</v>
    <v t="i">14</v>
    <v t="i">15</v>
    <v t="i">16</v>
    <v t="i">17</v>
    <v t="i">18</v>
    <v t="i">21</v>
    <v t="i">22</v>
    <v t="i">23</v>
    <v t="i">24</v>
    <v t="i">25</v>
    <v t="i">28</v>
    <v t="i">29</v>
    <v t="i">30</v>
    <v t="i">31</v>
    <v t="i">32</v>
    <v t="i">35</v>
    <v t="i">36</v>
    <v t="i">37</v>
    <v t="i">38</v>
    <v t="i">39</v>
    <v t="i">42</v>
    <v t="i">43</v>
    <v t="i">44</v>
    <v t="i">45</v>
    <v t="i">46</v>
    <v t="i">50</v>
    <v t="i">51</v>
    <v t="i">52</v>
    <v t="i">53</v>
    <v t="i">56</v>
    <v t="i">57</v>
    <v t="i">58</v>
    <v t="i">59</v>
    <v t="i">60</v>
    <v t="i">63</v>
    <v t="i">64</v>
    <v t="i">65</v>
    <v t="i">66</v>
    <v t="i">67</v>
    <v t="i">70</v>
    <v t="i">71</v>
    <v t="i">73</v>
    <v t="i">74</v>
    <v t="i">77</v>
    <v t="i">78</v>
    <v t="i">79</v>
    <v t="i">80</v>
    <v t="i">81</v>
    <v t="i">84</v>
    <v t="i">85</v>
    <v t="i">86</v>
    <v t="i">88</v>
  </a>
  <a r="1" c="62">
    <v>196.69</v>
    <v>204.12</v>
    <v>196.33</v>
    <v>198.64</v>
    <v>192.27</v>
    <v>190.29</v>
    <v>191.23</v>
    <v>189.43</v>
    <v>187.58</v>
    <v>183.36</v>
    <v>186.31</v>
    <v>189.93</v>
    <v>196.5</v>
    <v>197.94</v>
    <v>201.97</v>
    <v>203.9</v>
    <v>200.61</v>
    <v>193.89</v>
    <v>196.49</v>
    <v>199.63</v>
    <v>203.32</v>
    <v>203.57</v>
    <v>204.86</v>
    <v>204.79</v>
    <v>207.19</v>
    <v>208.38</v>
    <v>211.94</v>
    <v>215.75</v>
    <v>214.12</v>
    <v>214.08</v>
    <v>217.48</v>
    <v>216.64</v>
    <v>240.16</v>
    <v>234.56</v>
    <v>232.51</v>
    <v>233.44</v>
    <v>228.15</v>
    <v>230</v>
    <v>234.49</v>
    <v>232.21</v>
    <v>230.63</v>
    <v>235.68</v>
    <v>237.41</v>
    <v>234.77</v>
    <v>235.37</v>
    <v>236.3</v>
    <v>238.44</v>
    <v>234.03</v>
    <v>231.19</v>
    <v>232.39</v>
    <v>235.38</v>
    <v>229.51</v>
    <v>231.05</v>
    <v>228.46</v>
    <v>230.34</v>
    <v>227.84</v>
    <v>226.68</v>
    <v>228.26</v>
    <v>225.18</v>
    <v>228.24</v>
    <v>230.02</v>
    <v>230.89</v>
  </a>
  <a r="1" c="62">
    <v>87.132999999999996</v>
    <v>85.353999999999999</v>
    <v>87.039000000000001</v>
    <v>90.616</v>
    <v>88.186000000000007</v>
    <v>86.001000000000005</v>
    <v>87.415000000000006</v>
    <v>84.034999999999997</v>
    <v>84.671000000000006</v>
    <v>76.2</v>
    <v>79.518000000000001</v>
    <v>82.423000000000002</v>
    <v>79.677000000000007</v>
    <v>82.632000000000005</v>
    <v>87.734999999999999</v>
    <v>87.757000000000005</v>
    <v>86.402000000000001</v>
    <v>83.040999999999997</v>
    <v>85.816999999999993</v>
    <v>88.789000000000001</v>
    <v>92.14</v>
    <v>90.554000000000002</v>
    <v>90.412000000000006</v>
    <v>88.747</v>
    <v>89.878</v>
    <v>90.399000000000001</v>
    <v>91.355999999999995</v>
    <v>94.63</v>
    <v>94.358999999999995</v>
    <v>92.478999999999999</v>
    <v>94.78</v>
    <v>95.385999999999996</v>
    <v>94.95</v>
    <v>103.79900000000001</v>
    <v>106.46899999999999</v>
    <v>113.901</v>
    <v>114.825</v>
    <v>110.5</v>
    <v>109.633</v>
    <v>115</v>
    <v>116.437</v>
    <v>122.44</v>
    <v>120.998</v>
    <v>120.88800000000001</v>
    <v>121.79</v>
    <v>120.91</v>
    <v>125.2</v>
    <v>129.61000000000001</v>
    <v>131.88</v>
    <v>130.97999999999999</v>
    <v>135.58000000000001</v>
    <v>130.78</v>
    <v>126.57</v>
    <v>118.11</v>
    <v>126.09</v>
    <v>126.4</v>
    <v>123.99</v>
    <v>123.54</v>
    <v>124.3</v>
    <v>122.67</v>
    <v>128.28</v>
    <v>125.83</v>
  </a>
  <a r="1" c="62">
    <v>424.59</v>
    <v>426.28</v>
    <v>423.26</v>
    <v>427.93</v>
    <v>421.9</v>
    <v>413.64</v>
    <v>414.58</v>
    <v>411.84</v>
    <v>404.27</v>
    <v>399.12</v>
    <v>400.96</v>
    <v>407.57</v>
    <v>409.06</v>
    <v>399.04</v>
    <v>406.32</v>
    <v>402.25</v>
    <v>389.33</v>
    <v>394.94</v>
    <v>397.84</v>
    <v>406.66</v>
    <v>413.54</v>
    <v>409.34</v>
    <v>410.54</v>
    <v>412.32</v>
    <v>414.74</v>
    <v>413.72</v>
    <v>416.56</v>
    <v>423.08</v>
    <v>420.99</v>
    <v>420.21</v>
    <v>425.34</v>
    <v>429.04</v>
    <v>430.52</v>
    <v>427</v>
    <v>430.16</v>
    <v>430.32</v>
    <v>429.17</v>
    <v>414.67</v>
    <v>415.13</v>
    <v>413.52</v>
    <v>416.07</v>
    <v>424.01</v>
    <v>424.52</v>
    <v>423.85</v>
    <v>427.87</v>
    <v>432.68</v>
    <v>441.06</v>
    <v>441.58</v>
    <v>442.57</v>
    <v>448.37</v>
    <v>446.34</v>
    <v>445.7</v>
    <v>449.78</v>
    <v>447.67</v>
    <v>450.95</v>
    <v>452.16</v>
    <v>452.85</v>
    <v>446.95</v>
    <v>456.73</v>
    <v>459.28</v>
    <v>460.77</v>
    <v>467.56</v>
  </a>
  <a r="1" c="62">
    <v>209.04</v>
    <v>210.41</v>
    <v>209.25</v>
    <v>212.98</v>
    <v>207.86</v>
    <v>205.68</v>
    <v>209.48</v>
    <v>199.89</v>
    <v>194.32</v>
    <v>189.77</v>
    <v>189.46</v>
    <v>193.24</v>
    <v>196.06</v>
    <v>197.5</v>
    <v>203.38</v>
    <v>205.26</v>
    <v>198.65</v>
    <v>193.99</v>
    <v>197.91</v>
    <v>204.09</v>
    <v>208.86</v>
    <v>207.32</v>
    <v>207.36</v>
    <v>206.33</v>
    <v>209.73</v>
    <v>206.63</v>
    <v>209.82</v>
    <v>217.49</v>
    <v>214.03</v>
    <v>212.08</v>
    <v>219.95</v>
    <v>219.8</v>
    <v>218.15</v>
    <v>217.95</v>
    <v>220.89</v>
    <v>221.32</v>
    <v>219.05</v>
    <v>216.54</v>
    <v>215.08</v>
    <v>214.21</v>
    <v>212.22</v>
    <v>223.37</v>
    <v>221.75</v>
    <v>221.73</v>
    <v>228.16</v>
    <v>229.97</v>
    <v>237.65</v>
    <v>237.55</v>
    <v>237.03</v>
    <v>242.86</v>
    <v>247.83</v>
    <v>239.99</v>
    <v>235.41</v>
    <v>229.84</v>
    <v>234.27</v>
    <v>232.17</v>
    <v>232.53</v>
    <v>235.99</v>
    <v>237.41</v>
    <v>240.86</v>
    <v>243.31</v>
    <v>242.59</v>
  </a>
  <a r="1" c="62">
    <v>3601.17</v>
    <v>3581.48</v>
    <v>3586.13</v>
    <v>3637.87</v>
    <v>3531.8</v>
    <v>3485.63</v>
    <v>3467.77</v>
    <v>3443.91</v>
    <v>3430.14</v>
    <v>3414.82</v>
    <v>3463</v>
    <v>3533.99</v>
    <v>3517.52</v>
    <v>3502.48</v>
    <v>3521.08</v>
    <v>3514.8</v>
    <v>3452.03</v>
    <v>3415.64</v>
    <v>3472.91</v>
    <v>3577.38</v>
    <v>3598.41</v>
    <v>3605.41</v>
    <v>3660</v>
    <v>3780.03</v>
    <v>3805.75</v>
    <v>3745</v>
    <v>3772.85</v>
    <v>3792.53</v>
    <v>3735.01</v>
    <v>3708.35</v>
    <v>3768.62</v>
    <v>3822.34</v>
    <v>3825.1</v>
    <v>3752.68</v>
    <v>3795.35</v>
    <v>3790.12</v>
    <v>3734.29</v>
    <v>3754.62</v>
    <v>3776.35</v>
    <v>3763.64</v>
    <v>3801.36</v>
    <v>3831.04</v>
    <v>3810.06</v>
    <v>3813.09</v>
    <v>3788.72</v>
    <v>3788.7</v>
    <v>3876.41</v>
    <v>3856.14</v>
    <v>3859.1</v>
    <v>3953.07</v>
    <v>3973.18</v>
    <v>3972.08</v>
    <v>3989.1</v>
    <v>3981.2</v>
    <v>4014.38</v>
    <v>3982.38</v>
    <v>4009.4</v>
    <v>3961.5</v>
    <v>3884.88</v>
    <v>3916.21</v>
    <v>3916.89</v>
    <v>3930.15</v>
  </a>
  <a r="1" c="62">
    <v>150.11000000000001</v>
    <v>150.57</v>
    <v>147.26</v>
    <v>149.01</v>
    <v>144.91</v>
    <v>144.85</v>
    <v>142.88999999999999</v>
    <v>142.25</v>
    <v>142.74</v>
    <v>142.77000000000001</v>
    <v>145.36000000000001</v>
    <v>148.87</v>
    <v>146.62</v>
    <v>147.38999999999999</v>
    <v>147.59</v>
    <v>148.55000000000001</v>
    <v>147.47999999999999</v>
    <v>145.91999999999999</v>
    <v>147.22</v>
    <v>146.43</v>
    <v>146.66999999999999</v>
    <v>147.09</v>
    <v>147.77000000000001</v>
    <v>148.06</v>
    <v>147.37</v>
    <v>150.6</v>
    <v>147.94</v>
    <v>147.94</v>
    <v>149.66</v>
    <v>149.24</v>
    <v>147.59</v>
    <v>145.41999999999999</v>
    <v>143.77000000000001</v>
    <v>139.1</v>
    <v>138.66</v>
    <v>137.58000000000001</v>
    <v>134.41</v>
    <v>136.86000000000001</v>
    <v>138.93</v>
    <v>138.41999999999999</v>
    <v>135.63</v>
    <v>137.57</v>
    <v>137.56</v>
    <v>137.63999999999999</v>
    <v>137.68</v>
    <v>137.35</v>
    <v>136.43</v>
    <v>134.88999999999999</v>
    <v>135.65</v>
    <v>135.85</v>
    <v>134.19999999999999</v>
    <v>136.87</v>
    <v>136.6</v>
    <v>138.6</v>
    <v>134.36000000000001</v>
    <v>138.15</v>
    <v>135.83000000000001</v>
    <v>136.85</v>
    <v>135.94999999999999</v>
    <v>134.91</v>
    <v>135.55000000000001</v>
    <v>136.35</v>
  </a>
  <a r="1" c="62">
    <v>68.69</v>
    <v>68.66</v>
    <v>68.650000000000006</v>
    <v>68.84</v>
    <v>68.069999999999993</v>
    <v>67.44</v>
    <v>68.12</v>
    <v>67.959999999999994</v>
    <v>67.42</v>
    <v>67.33</v>
    <v>68.02</v>
    <v>68.989999999999995</v>
    <v>72.91</v>
    <v>73.260000000000005</v>
    <v>73.17</v>
    <v>72.5</v>
    <v>71.87</v>
    <v>72.209999999999994</v>
    <v>72.03</v>
    <v>72.849999999999994</v>
    <v>72.55</v>
    <v>73.430000000000007</v>
    <v>72.72</v>
    <v>74.099999999999994</v>
    <v>73.69</v>
    <v>72.81</v>
    <v>73.489999999999995</v>
    <v>74.45</v>
    <v>74.55</v>
    <v>74.650000000000006</v>
    <v>75.36</v>
    <v>75.67</v>
    <v>75.37</v>
    <v>74.38</v>
    <v>75.63</v>
    <v>75.17</v>
    <v>74.98</v>
    <v>75</v>
    <v>75.569999999999993</v>
    <v>75.5</v>
    <v>75.92</v>
    <v>75.89</v>
    <v>76.12</v>
    <v>77.11</v>
    <v>77.42</v>
    <v>77.150000000000006</v>
    <v>77.41</v>
    <v>76.959999999999994</v>
    <v>76.760000000000005</v>
    <v>76.19</v>
    <v>76.31</v>
    <v>77</v>
    <v>77.709999999999994</v>
    <v>76.709999999999994</v>
    <v>77.510000000000005</v>
    <v>77.099999999999994</v>
    <v>77</v>
    <v>77.010000000000005</v>
    <v>76.41</v>
    <v>76.55</v>
    <v>76.11</v>
    <v>76.400000000000006</v>
  </a>
  <a r="1" c="62">
    <v>26.58</v>
    <v>26.78</v>
    <v>26.32</v>
    <v>26.34</v>
    <v>25.86</v>
    <v>25.91</v>
    <v>25.69</v>
    <v>25.42</v>
    <v>25.39</v>
    <v>26</v>
    <v>26.26</v>
    <v>26.32</v>
    <v>26.27</v>
    <v>25.26</v>
    <v>25.4</v>
    <v>25.64</v>
    <v>25.62</v>
    <v>27.18</v>
    <v>27.7</v>
    <v>27.81</v>
    <v>28.16</v>
    <v>27.77</v>
    <v>28.27</v>
    <v>28.18</v>
    <v>28.01</v>
    <v>28.44</v>
    <v>28.38</v>
    <v>28.82</v>
    <v>28.92</v>
    <v>28.64</v>
    <v>28.53</v>
    <v>28.56</v>
    <v>29.6</v>
    <v>28.69</v>
    <v>28.88</v>
    <v>28.3</v>
    <v>27.82</v>
    <v>28.2</v>
    <v>28.66</v>
    <v>29.31</v>
    <v>29.49</v>
    <v>29.55</v>
    <v>28.8</v>
    <v>28.58</v>
    <v>28.07</v>
    <v>28.03</v>
    <v>27.66</v>
    <v>27.65</v>
    <v>27.53</v>
    <v>26.98</v>
    <v>27.41</v>
    <v>27.74</v>
    <v>27.74</v>
    <v>28.36</v>
    <v>27.99</v>
    <v>27.42</v>
    <v>27.8</v>
    <v>27.98</v>
    <v>28.22</v>
    <v>27.83</v>
    <v>27.7</v>
    <v>28.05</v>
  </a>
  <a r="1" c="62">
    <v>172.98</v>
    <v>176.88</v>
    <v>171.76</v>
    <v>174.6</v>
    <v>171.05</v>
    <v>161.47999999999999</v>
    <v>157.11000000000001</v>
    <v>155.44999999999999</v>
    <v>149.93</v>
    <v>147.05000000000001</v>
    <v>142.05000000000001</v>
    <v>144.68</v>
    <v>162.13</v>
    <v>170.18</v>
    <v>168.29</v>
    <v>194.05</v>
    <v>183.28</v>
    <v>179.99</v>
    <v>180.01</v>
    <v>181.19</v>
    <v>184.76</v>
    <v>177.81</v>
    <v>174.72</v>
    <v>171.97</v>
    <v>168.47</v>
    <v>171.89</v>
    <v>177.55</v>
    <v>173.99</v>
    <v>174.84</v>
    <v>177.46</v>
    <v>174.95</v>
    <v>186.6</v>
    <v>180.11</v>
    <v>173.74</v>
    <v>179.24</v>
    <v>176.75</v>
    <v>176.19</v>
    <v>178.79</v>
    <v>178.08</v>
    <v>176.29</v>
    <v>174.77</v>
    <v>175</v>
    <v>177.94</v>
    <v>177.48</v>
    <v>173.79</v>
    <v>170.66</v>
    <v>177.29</v>
    <v>182.47</v>
    <v>178.01</v>
    <v>187.44</v>
    <v>184.86</v>
    <v>181.57</v>
    <v>183.01</v>
    <v>182.58</v>
    <v>187.35</v>
    <v>196.37</v>
    <v>197.42</v>
    <v>197.88</v>
    <v>209.86</v>
    <v>231.26</v>
    <v>246.39</v>
    <v>251.52</v>
  </a>
  <a r="1" c="62">
    <v>246.64</v>
    <v>250.01</v>
    <v>245.79</v>
    <v>244.42</v>
    <v>243.85</v>
    <v>244.08</v>
    <v>244.21</v>
    <v>242.9</v>
    <v>241.99</v>
    <v>243.31</v>
    <v>246.31</v>
    <v>246.84</v>
    <v>246.61</v>
    <v>246.34</v>
    <v>243.07</v>
    <v>243.95</v>
    <v>241.89</v>
    <v>247.33</v>
    <v>242.03</v>
    <v>241.89</v>
    <v>242.74</v>
    <v>245.12</v>
    <v>242.94</v>
    <v>245.14500000000001</v>
    <v>246.86</v>
    <v>247.8</v>
    <v>245.5</v>
    <v>246.62</v>
    <v>250.06</v>
    <v>252.33</v>
    <v>251.78</v>
    <v>252.14</v>
    <v>254.02</v>
    <v>251.49</v>
    <v>248.9</v>
    <v>243.3</v>
    <v>240.09</v>
    <v>240.91</v>
    <v>244.92</v>
    <v>244.02</v>
    <v>245.67</v>
    <v>245.78</v>
    <v>247.97</v>
    <v>252.32</v>
    <v>246.87</v>
    <v>246.58</v>
    <v>246.13</v>
    <v>244.27</v>
    <v>242.62</v>
    <v>244.96</v>
    <v>244.41</v>
    <v>246.06</v>
    <v>247.97</v>
    <v>249.2</v>
    <v>248.4</v>
    <v>238.02</v>
    <v>237.3</v>
    <v>238.69</v>
    <v>235.67</v>
    <v>236.63</v>
    <v>236.91</v>
    <v>235.56</v>
  </a>
  <a r="1" c="62">
    <v>58.630600000000001</v>
    <v>58.539200000000001</v>
    <v>59.313800000000001</v>
    <v>59.813800000000001</v>
    <v>59.152000000000001</v>
    <v>58.732599999999998</v>
    <v>58.846600000000002</v>
    <v>58.059199999999997</v>
    <v>58.159399999999998</v>
    <v>57.382199999999997</v>
    <v>57.685000000000002</v>
    <v>58.3</v>
    <v>58.535200000000003</v>
    <v>62.239400000000003</v>
    <v>63.739400000000003</v>
    <v>64.189400000000006</v>
    <v>63.192</v>
    <v>62.773200000000003</v>
    <v>62.839799999999997</v>
    <v>63.107599999999998</v>
    <v>63.981999999999999</v>
    <v>63.873600000000003</v>
    <v>63.664999999999999</v>
    <v>64.659400000000005</v>
    <v>64.784599999999998</v>
    <v>63.908000000000001</v>
    <v>63.5334</v>
    <v>63.366</v>
    <v>62.9176</v>
    <v>64.268600000000006</v>
    <v>63.527799999999999</v>
    <v>63.456000000000003</v>
    <v>63.067599999999999</v>
    <v>62.765599999999999</v>
    <v>63.032600000000002</v>
    <v>63.076799999999999</v>
    <v>61.457000000000001</v>
    <v>62.116799999999998</v>
    <v>62.590400000000002</v>
    <v>61.529400000000003</v>
    <v>61.580800000000004</v>
    <v>62.959600000000002</v>
    <v>64.233199999999997</v>
    <v>63.380400000000002</v>
    <v>62.5976</v>
    <v>62.603999999999999</v>
    <v>63.415199999999999</v>
    <v>65.305199999999999</v>
    <v>65.434200000000004</v>
    <v>67.309200000000004</v>
    <v>68.552199999999999</v>
    <v>64.288399999999996</v>
    <v>64.209800000000001</v>
    <v>63.8748</v>
    <v>65.660799999999995</v>
    <v>65.86</v>
    <v>62.41</v>
    <v>62.65</v>
    <v>61.81</v>
    <v>61.4</v>
    <v>61.58</v>
    <v>62.75</v>
  </a>
  <a r="1" c="62">
    <v>510</v>
    <v>514.4</v>
    <v>507.74</v>
    <v>501.96</v>
    <v>497.49</v>
    <v>500.09</v>
    <v>506.97</v>
    <v>508.97</v>
    <v>525.19000000000005</v>
    <v>531.41999999999996</v>
    <v>532.22</v>
    <v>532.91999999999996</v>
    <v>533.73</v>
    <v>539.67999999999995</v>
    <v>537.26</v>
    <v>533.98</v>
    <v>528.58000000000004</v>
    <v>524.84</v>
    <v>525.61</v>
    <v>526.96</v>
    <v>529.92999999999995</v>
    <v>536.16999999999996</v>
    <v>533.35</v>
    <v>538.58000000000004</v>
    <v>539.17999999999995</v>
    <v>538.77</v>
    <v>534.63</v>
    <v>539.99</v>
    <v>543.89</v>
    <v>547.71</v>
    <v>541.62</v>
    <v>545.61</v>
    <v>547.79999999999995</v>
    <v>543.94000000000005</v>
    <v>521.41</v>
    <v>519.19000000000005</v>
    <v>505.52</v>
    <v>507.34</v>
    <v>538.48</v>
    <v>542.72</v>
    <v>540.42999999999995</v>
    <v>540.01</v>
    <v>541.04</v>
    <v>538.94000000000005</v>
    <v>536.25</v>
    <v>536.92999999999995</v>
    <v>530.61</v>
    <v>538.75</v>
    <v>534.80999999999995</v>
    <v>534.38</v>
    <v>527.30999999999995</v>
    <v>534.79</v>
    <v>534.41999999999996</v>
    <v>541.71</v>
    <v>535.29</v>
    <v>534.32000000000005</v>
    <v>535.77</v>
    <v>541.86</v>
    <v>534.54999999999995</v>
    <v>535.91999999999996</v>
    <v>530.39</v>
    <v>530.30999999999995</v>
  </a>
  <a r="1" c="62">
    <v>151.59</v>
    <v>152.29</v>
    <v>150.19999999999999</v>
    <v>148.79</v>
    <v>147.52000000000001</v>
    <v>147.59</v>
    <v>144.44999999999999</v>
    <v>144.77000000000001</v>
    <v>145.74</v>
    <v>147.91</v>
    <v>149.12</v>
    <v>149.56</v>
    <v>148.53</v>
    <v>146.82</v>
    <v>146.13999999999999</v>
    <v>146.82</v>
    <v>144.59</v>
    <v>151.18</v>
    <v>149.91999999999999</v>
    <v>149.27000000000001</v>
    <v>148.58000000000001</v>
    <v>148.72</v>
    <v>148.94999999999999</v>
    <v>149.85</v>
    <v>149.91</v>
    <v>151.22</v>
    <v>151.38</v>
    <v>152.66999999999999</v>
    <v>154.28</v>
    <v>154.63999999999999</v>
    <v>151.27000000000001</v>
    <v>151.24</v>
    <v>153.5</v>
    <v>149.69999999999999</v>
    <v>146.97</v>
    <v>144.38</v>
    <v>144.44</v>
    <v>145.28</v>
    <v>146.66999999999999</v>
    <v>147.74</v>
    <v>147.80000000000001</v>
    <v>145.97</v>
    <v>146.41999999999999</v>
    <v>147.08000000000001</v>
    <v>147.13</v>
    <v>146.76</v>
    <v>145.41</v>
    <v>145.44999999999999</v>
    <v>145.54</v>
    <v>145.94999999999999</v>
    <v>145.65</v>
    <v>147.78</v>
    <v>148.75</v>
    <v>149.12</v>
    <v>147.19</v>
    <v>146.82</v>
    <v>145.80000000000001</v>
    <v>146.16</v>
    <v>146.44</v>
    <v>146.03</v>
    <v>145.69</v>
    <v>146.47999999999999</v>
  </a>
  <a r="1" c="62">
    <v>90.32</v>
    <v>91.07</v>
    <v>89.72</v>
    <v>89.43</v>
    <v>88.85</v>
    <v>88.6</v>
    <v>89.5</v>
    <v>90.58</v>
    <v>91.2</v>
    <v>93.77</v>
    <v>94.06</v>
    <v>97.66</v>
    <v>99.02</v>
    <v>96.09</v>
    <v>95.02</v>
    <v>95.6</v>
    <v>94.94</v>
    <v>96.05</v>
    <v>97.31</v>
    <v>97.4</v>
    <v>97.45</v>
    <v>97.53</v>
    <v>98.25</v>
    <v>99.46</v>
    <v>99.66</v>
    <v>99.29</v>
    <v>99.84</v>
    <v>100.57</v>
    <v>100.66</v>
    <v>99.83</v>
    <v>99.59</v>
    <v>100.23</v>
    <v>101.07</v>
    <v>99.65</v>
    <v>99.93</v>
    <v>100.05</v>
    <v>99.6</v>
    <v>99.41</v>
    <v>101.38</v>
    <v>102.96</v>
    <v>103.79</v>
    <v>104.07</v>
    <v>104.24</v>
    <v>103.61</v>
    <v>103.68</v>
    <v>103.82</v>
    <v>102.65</v>
    <v>101.98</v>
    <v>102.2</v>
    <v>102.05</v>
    <v>101.24</v>
    <v>101.2</v>
    <v>99.92</v>
    <v>101.87</v>
    <v>102.04</v>
    <v>101.96</v>
    <v>101.57</v>
    <v>101.33</v>
    <v>101.25</v>
    <v>101.64</v>
    <v>101.42</v>
    <v>102.12</v>
  </a>
  <a r="1" c="62">
    <v>64.86</v>
    <v>65.38</v>
    <v>64.010000000000005</v>
    <v>63.94</v>
    <v>63.08</v>
    <v>62.75</v>
    <v>61.7</v>
    <v>63.79</v>
    <v>64.010000000000005</v>
    <v>64.3</v>
    <v>65.31</v>
    <v>66.2</v>
    <v>66.56</v>
    <v>66.900000000000006</v>
    <v>65.989999999999995</v>
    <v>67.42</v>
    <v>66.97</v>
    <v>68.61</v>
    <v>68.849999999999994</v>
    <v>70.14</v>
    <v>71.25</v>
    <v>71.95</v>
    <v>72.849999999999994</v>
    <v>74.58</v>
    <v>73.790000000000006</v>
    <v>74.58</v>
    <v>75.42</v>
    <v>77.05</v>
    <v>76.41</v>
    <v>76.09</v>
    <v>75.87</v>
    <v>76.95</v>
    <v>76.319999999999993</v>
    <v>75.319999999999993</v>
    <v>76.61</v>
    <v>77.53</v>
    <v>76.680000000000007</v>
    <v>78.19</v>
    <v>80.02</v>
    <v>77.709999999999994</v>
    <v>77.150000000000006</v>
    <v>77.05</v>
    <v>76.7</v>
    <v>75.39</v>
    <v>76.97</v>
    <v>72.739999999999995</v>
    <v>72.260000000000005</v>
    <v>73.180000000000007</v>
    <v>73.06</v>
    <v>72.31</v>
    <v>70.44</v>
    <v>72.459999999999994</v>
    <v>72.81</v>
    <v>73.849999999999994</v>
    <v>72.98</v>
    <v>73.37</v>
    <v>73.72</v>
    <v>70.81</v>
    <v>69.900000000000006</v>
    <v>70.47</v>
    <v>71.83</v>
    <v>72.09</v>
  </a>
  <a r="1" c="62">
    <v>803.32</v>
    <v>803.9</v>
    <v>783.65</v>
    <v>785.96</v>
    <v>763.4</v>
    <v>762.99</v>
    <v>749.67</v>
    <v>753.79</v>
    <v>747.3</v>
    <v>749.98</v>
    <v>760.11</v>
    <v>766.62</v>
    <v>762.8</v>
    <v>757.65</v>
    <v>762.88</v>
    <v>761.28</v>
    <v>754.64</v>
    <v>751.58</v>
    <v>757</v>
    <v>763.91</v>
    <v>774.64</v>
    <v>780.92</v>
    <v>778.33</v>
    <v>789.13</v>
    <v>796.67</v>
    <v>790.33</v>
    <v>802.96</v>
    <v>815.7</v>
    <v>807.71</v>
    <v>812.22</v>
    <v>805.19</v>
    <v>804.93</v>
    <v>799.61</v>
    <v>784.55</v>
    <v>781.9</v>
    <v>771.41</v>
    <v>756.58</v>
    <v>761.86</v>
    <v>772.03</v>
    <v>777.37</v>
    <v>785.29</v>
    <v>788.88</v>
    <v>778.53</v>
    <v>768.69</v>
    <v>766.17</v>
    <v>757.63</v>
    <v>770.11</v>
    <v>769.71</v>
    <v>769.33</v>
    <v>781.08</v>
    <v>783.65</v>
    <v>782.83</v>
    <v>787.6</v>
    <v>798.95</v>
    <v>794.39</v>
    <v>787.45</v>
    <v>781.13</v>
    <v>787.32</v>
    <v>782.27</v>
    <v>789.13</v>
    <v>789.12</v>
    <v>790.6</v>
  </a>
  <a r="1" c="62">
    <v>325.82</v>
    <v>313.87</v>
    <v>314.37</v>
    <v>317.26</v>
    <v>318.5</v>
    <v>315.27999999999997</v>
    <v>315.35000000000002</v>
    <v>310.18</v>
    <v>308.94</v>
    <v>303.02</v>
    <v>308.08999999999997</v>
    <v>312.83999999999997</v>
    <v>318.79000000000002</v>
    <v>317.10000000000002</v>
    <v>324.3</v>
    <v>326.51</v>
    <v>318.26</v>
    <v>312.02999999999997</v>
    <v>315.27</v>
    <v>320.5</v>
    <v>327.24</v>
    <v>327.43</v>
    <v>330.4</v>
    <v>333.26</v>
    <v>330.57</v>
    <v>328.51</v>
    <v>330.45</v>
    <v>337.96</v>
    <v>330.18</v>
    <v>330.24</v>
    <v>333.25</v>
    <v>336.73</v>
    <v>336.18</v>
    <v>338.42</v>
    <v>340.89</v>
    <v>337.36</v>
    <v>332.89</v>
    <v>334.2</v>
    <v>332.85</v>
    <v>324.45999999999998</v>
    <v>316.17</v>
    <v>326.58999999999997</v>
    <v>313.45999999999998</v>
    <v>314.83</v>
    <v>322.98</v>
    <v>319.17</v>
    <v>327.17</v>
    <v>328.35</v>
    <v>319.02</v>
    <v>325.33</v>
    <v>327.58999999999997</v>
    <v>323.24</v>
    <v>320.06</v>
    <v>322.08</v>
    <v>322.76</v>
    <v>315.27</v>
    <v>313.94</v>
    <v>313.55</v>
    <v>312.37</v>
    <v>313.27999999999997</v>
    <v>318.42</v>
    <v>317.37</v>
  </a>
  <a r="1" c="62">
    <v>173.62</v>
    <v>175.57</v>
    <v>170.86</v>
    <v>175.13</v>
    <v>171.29</v>
    <v>169.84</v>
    <v>168.58</v>
    <v>164.32</v>
    <v>161.44</v>
    <v>157.63</v>
    <v>160.18</v>
    <v>161.35</v>
    <v>163.63</v>
    <v>163.30000000000001</v>
    <v>165.66</v>
    <v>169.2</v>
    <v>165.85</v>
    <v>164.11</v>
    <v>180.1</v>
    <v>179.64</v>
    <v>181.85</v>
    <v>180.15</v>
    <v>180.55</v>
    <v>180.54</v>
    <v>182.08</v>
    <v>184.21</v>
    <v>188.97</v>
    <v>194.61</v>
    <v>193.27</v>
    <v>193.86</v>
    <v>197.76</v>
    <v>200.85</v>
    <v>202.93</v>
    <v>201.76</v>
    <v>210.36</v>
    <v>213.08</v>
    <v>208.26</v>
    <v>204.8</v>
    <v>204.05</v>
    <v>205.91</v>
    <v>204.37</v>
    <v>211.9</v>
    <v>209.44</v>
    <v>206.62</v>
    <v>209.35</v>
    <v>208.52</v>
    <v>215.39</v>
    <v>217.81</v>
    <v>215.33</v>
    <v>222.22</v>
    <v>227.09</v>
    <v>215.47</v>
    <v>212.53</v>
    <v>200.84</v>
    <v>202.17</v>
    <v>197.33</v>
    <v>195.15</v>
    <v>199.18</v>
    <v>200.03</v>
    <v>200.16</v>
    <v>203.81</v>
    <v>205.75</v>
  </a>
  <a r="1" c="62">
    <v>240.29</v>
    <v>240.79</v>
    <v>236.85</v>
    <v>236.16</v>
    <v>234.4</v>
    <v>233.94</v>
    <v>231.26</v>
    <v>229.23</v>
    <v>229.81</v>
    <v>232.08</v>
    <v>234.47</v>
    <v>236.29</v>
    <v>231.98</v>
    <v>243.55</v>
    <v>242.79</v>
    <v>240.95</v>
    <v>237.16</v>
    <v>234.96</v>
    <v>237.69</v>
    <v>240.36</v>
    <v>239.21</v>
    <v>242.38</v>
    <v>245.9</v>
    <v>246.61</v>
    <v>247.4</v>
    <v>245.68</v>
    <v>244.94</v>
    <v>246.54</v>
    <v>245.9</v>
    <v>244.97</v>
    <v>243.63</v>
    <v>234.96</v>
    <v>234.71</v>
    <v>232.71</v>
    <v>232.05</v>
    <v>229.01</v>
    <v>225.88</v>
    <v>229.24</v>
    <v>232.82</v>
    <v>228.32</v>
    <v>227.62</v>
    <v>227.41</v>
    <v>228.31</v>
    <v>227.97</v>
    <v>228.95</v>
    <v>227.41</v>
    <v>226.47</v>
    <v>222.12</v>
    <v>222.1</v>
    <v>221.38</v>
    <v>222.58</v>
    <v>225.17</v>
    <v>226.11</v>
    <v>226.36</v>
    <v>224.06</v>
    <v>223.61</v>
    <v>223.47</v>
    <v>226.26</v>
    <v>224.86</v>
    <v>225.5</v>
    <v>225.57</v>
    <v>225.17</v>
  </a>
  <a r="1" c="62">
    <v>277.76</v>
    <v>276.72000000000003</v>
    <v>274.48</v>
    <v>275.68</v>
    <v>275.95999999999998</v>
    <v>271.27999999999997</v>
    <v>271.35000000000002</v>
    <v>272.69</v>
    <v>271.37</v>
    <v>269.77999999999997</v>
    <v>272.33</v>
    <v>274.11</v>
    <v>275.02</v>
    <v>275.16000000000003</v>
    <v>274.52</v>
    <v>271.83999999999997</v>
    <v>268.61</v>
    <v>267.32</v>
    <v>267.61</v>
    <v>268.49</v>
    <v>272.67</v>
    <v>276.45999999999998</v>
    <v>277.19</v>
    <v>278.54000000000002</v>
    <v>280.74</v>
    <v>279.39</v>
    <v>277.74</v>
    <v>281.5</v>
    <v>279.83999999999997</v>
    <v>280.10000000000002</v>
    <v>278.54000000000002</v>
    <v>275.95</v>
    <v>275.58</v>
    <v>274.23</v>
    <v>274.49</v>
    <v>270.98</v>
    <v>268.86</v>
    <v>271.3</v>
    <v>272.45999999999998</v>
    <v>270.38</v>
    <v>272.42</v>
    <v>274.5</v>
    <v>277.04000000000002</v>
    <v>278.67</v>
    <v>275.04000000000002</v>
    <v>274.67</v>
    <v>270.32</v>
    <v>271.19</v>
    <v>270.66000000000003</v>
    <v>271.17</v>
    <v>273.62</v>
    <v>276.82</v>
    <v>275.22000000000003</v>
    <v>276.3</v>
    <v>273.52999999999997</v>
    <v>273.60000000000002</v>
    <v>266.58999999999997</v>
    <v>262.47000000000003</v>
    <v>263.24</v>
    <v>268.23</v>
    <v>268.99</v>
    <v>270.36</v>
  </a>
  <a r="1" c="62">
    <v>576.36</v>
    <v>568.99</v>
    <v>561.23</v>
    <v>561.97</v>
    <v>557.16</v>
    <v>543.91</v>
    <v>541.09</v>
    <v>527.58000000000004</v>
    <v>519.71</v>
    <v>510.71</v>
    <v>515.49</v>
    <v>527.5</v>
    <v>527.52</v>
    <v>530.11</v>
    <v>543.66</v>
    <v>544.76</v>
    <v>530.59</v>
    <v>522.17999999999995</v>
    <v>523.38</v>
    <v>536.94000000000005</v>
    <v>545.54</v>
    <v>549.61</v>
    <v>550.49</v>
    <v>549.88</v>
    <v>556.71</v>
    <v>557.39</v>
    <v>559.63</v>
    <v>580.20000000000005</v>
    <v>569.27</v>
    <v>566.73</v>
    <v>574.38</v>
    <v>571.53</v>
    <v>573.13</v>
    <v>586.29999999999995</v>
    <v>587.4</v>
    <v>587.94000000000005</v>
    <v>580.21</v>
    <v>564.73</v>
    <v>560.79999999999995</v>
    <v>561.17999999999995</v>
    <v>561.73</v>
    <v>588.14</v>
    <v>573.85</v>
    <v>571.45000000000005</v>
    <v>576.17999999999995</v>
    <v>579.91</v>
    <v>590.89</v>
    <v>586.54</v>
    <v>590.21</v>
    <v>612.72</v>
    <v>620.30999999999995</v>
    <v>610.17999999999995</v>
    <v>605.53</v>
    <v>595.6</v>
    <v>600.14</v>
    <v>598.52</v>
    <v>595</v>
    <v>595.05999999999995</v>
    <v>601.75</v>
    <v>609.66</v>
    <v>606.99</v>
    <v>621.29999999999995</v>
  </a>
  <a r="1" c="62">
    <v>777.29</v>
    <v>757.24</v>
    <v>761.98</v>
    <v>759.59</v>
    <v>751.64</v>
    <v>750.77</v>
    <v>746.74</v>
    <v>750.77</v>
    <v>745.95</v>
    <v>726.31</v>
    <v>731.33</v>
    <v>745.69</v>
    <v>732.2</v>
    <v>724.87</v>
    <v>733.51</v>
    <v>737.2</v>
    <v>781.1</v>
    <v>776.75</v>
    <v>755.91</v>
    <v>734.97</v>
    <v>766.68</v>
    <v>777.77</v>
    <v>775</v>
    <v>771.55</v>
    <v>760</v>
    <v>757.7</v>
    <v>763.98</v>
    <v>787.02</v>
    <v>771.12</v>
    <v>770</v>
    <v>783.18</v>
    <v>803.17</v>
    <v>802.91</v>
    <v>808.45</v>
    <v>807.43</v>
    <v>807.86</v>
    <v>811.53</v>
    <v>815.06</v>
    <v>820.34</v>
    <v>831.26</v>
    <v>832.59</v>
    <v>831.76</v>
    <v>837.29</v>
    <v>849.99</v>
    <v>865</v>
    <v>865.82</v>
    <v>867.3</v>
    <v>883.33</v>
    <v>878.45</v>
    <v>885.01</v>
    <v>891.46</v>
    <v>885.99</v>
    <v>883.88</v>
    <v>890.11</v>
    <v>904.61</v>
    <v>901.26</v>
    <v>909.04</v>
    <v>905.38</v>
    <v>914.37</v>
    <v>906.71</v>
    <v>898.1</v>
    <v>914.57</v>
  </a>
  <a r="1" c="62">
    <v>126.17</v>
    <v>126.26</v>
    <v>120.62</v>
    <v>120.25</v>
    <v>119</v>
    <v>115.79</v>
    <v>114.74</v>
    <v>106.49</v>
    <v>104.69</v>
    <v>103.49</v>
    <v>104.08</v>
    <v>104.83</v>
    <v>103.18</v>
    <v>103.35</v>
    <v>104.06</v>
    <v>105.01</v>
    <v>102.05</v>
    <v>101.88</v>
    <v>104.53</v>
    <v>105.89</v>
    <v>104.67</v>
    <v>107.76</v>
    <v>105.88</v>
    <v>108.15</v>
    <v>107.49</v>
    <v>107.68</v>
    <v>108.28</v>
    <v>109.99</v>
    <v>110.79</v>
    <v>111.5</v>
    <v>112.05</v>
    <v>110.6</v>
    <v>109.22</v>
    <v>105.64</v>
    <v>104.75</v>
    <v>105</v>
    <v>105</v>
    <v>107.57</v>
    <v>110.49</v>
    <v>107.4</v>
    <v>108.77</v>
    <v>108.74</v>
    <v>110.01</v>
    <v>110.2</v>
    <v>111.17</v>
    <v>111.58</v>
    <v>112.81</v>
    <v>112.38</v>
    <v>112.29</v>
    <v>111.28</v>
    <v>110.05</v>
    <v>109.16</v>
    <v>109.4</v>
    <v>111.63</v>
    <v>109.83</v>
    <v>110.41</v>
    <v>111.35</v>
    <v>112.31</v>
    <v>111.95</v>
    <v>113.21</v>
    <v>113.3</v>
    <v>114.46</v>
  </a>
  <a r="1" c="62">
    <v>349.75</v>
    <v>350.91</v>
    <v>347.33</v>
    <v>346.29</v>
    <v>342.05</v>
    <v>339.13</v>
    <v>337.66</v>
    <v>336.03</v>
    <v>327.45</v>
    <v>325.43</v>
    <v>327.68</v>
    <v>334.91</v>
    <v>336.85</v>
    <v>337.15</v>
    <v>335.61</v>
    <v>338.87</v>
    <v>336.5</v>
    <v>328.12</v>
    <v>326.63</v>
    <v>328.45</v>
    <v>325.5</v>
    <v>332.14</v>
    <v>329.28</v>
    <v>330.86</v>
    <v>330.58</v>
    <v>324.56</v>
    <v>324.3</v>
    <v>331.99</v>
    <v>333.98</v>
    <v>334.68</v>
    <v>329.73</v>
    <v>330.51</v>
    <v>335.42</v>
    <v>330.12</v>
    <v>335.54</v>
    <v>339.31</v>
    <v>341.14</v>
    <v>340.52</v>
    <v>341.09</v>
    <v>339.39</v>
    <v>342</v>
    <v>345.99</v>
    <v>349.63</v>
    <v>349.33</v>
    <v>348.17</v>
    <v>346.4</v>
    <v>346.41</v>
    <v>343.02</v>
    <v>344.98</v>
    <v>344.7</v>
    <v>348.67</v>
    <v>341.35</v>
    <v>342.64</v>
    <v>339.07</v>
    <v>339.55</v>
    <v>340.51</v>
    <v>340.54</v>
    <v>340.25</v>
    <v>336.5</v>
    <v>334.3</v>
    <v>332.02</v>
    <v>337.25</v>
  </a>
  <a r="1" c="62">
    <v>967.26</v>
    <v>973.34</v>
    <v>961.64</v>
    <v>983.48</v>
    <v>957.04</v>
    <v>946.17</v>
    <v>963.23</v>
    <v>912.26</v>
    <v>888.92</v>
    <v>870.25</v>
    <v>868.07</v>
    <v>887.42</v>
    <v>884.89</v>
    <v>901.47</v>
    <v>925.37</v>
    <v>928.81</v>
    <v>894.41</v>
    <v>868.1</v>
    <v>883.68</v>
    <v>908.53</v>
    <v>924.54</v>
    <v>914.91</v>
    <v>913.28</v>
    <v>907.54</v>
    <v>915.42</v>
    <v>903.79</v>
    <v>912.54</v>
    <v>947.75</v>
    <v>942.9</v>
    <v>912.07</v>
    <v>942.04</v>
    <v>964</v>
    <v>965.77</v>
    <v>958.13</v>
    <v>970.57</v>
    <v>971.26</v>
    <v>953.24</v>
    <v>950.7</v>
    <v>932.44</v>
    <v>935.63</v>
    <v>922.73</v>
    <v>971.72</v>
    <v>962.19</v>
    <v>962.72</v>
    <v>1003.07</v>
    <v>999.75</v>
    <v>1037.6300000000001</v>
    <v>1038.5</v>
    <v>1035.98</v>
    <v>1071.7</v>
    <v>1089.58</v>
    <v>1061.31</v>
    <v>1050.3499999999999</v>
    <v>1024.42</v>
    <v>1052.9000000000001</v>
    <v>1055.76</v>
    <v>1055.83</v>
    <v>1064.8499999999999</v>
    <v>1060.6300000000001</v>
    <v>1072.82</v>
    <v>1082.74</v>
    <v>1087.8</v>
  </a>
  <a r="1" c="62">
    <v>169.46</v>
    <v>173.46</v>
    <v>168.92</v>
    <v>171.2</v>
    <v>166.33</v>
    <v>166.35</v>
    <v>167.59</v>
    <v>165.7</v>
    <v>163.66999999999999</v>
    <v>159.68</v>
    <v>163.43</v>
    <v>165.47</v>
    <v>174.81</v>
    <v>175.25</v>
    <v>177.48</v>
    <v>179.29</v>
    <v>176.42</v>
    <v>175.2</v>
    <v>175.8</v>
    <v>178.91</v>
    <v>181.67</v>
    <v>182.67</v>
    <v>183.95</v>
    <v>185.32</v>
    <v>187.05</v>
    <v>187.82</v>
    <v>191.13</v>
    <v>195.53</v>
    <v>194.97</v>
    <v>195.02</v>
    <v>199.2</v>
    <v>199.01</v>
    <v>202.54</v>
    <v>197.29</v>
    <v>199.18</v>
    <v>199.6</v>
    <v>194.91</v>
    <v>195.68</v>
    <v>195.01</v>
    <v>193.72</v>
    <v>193.3</v>
    <v>196.08</v>
    <v>196.24</v>
    <v>195.61</v>
    <v>197.62</v>
    <v>197.44</v>
    <v>198.98</v>
    <v>196.28</v>
    <v>193.9</v>
    <v>194.9</v>
    <v>196.25</v>
    <v>192.76</v>
    <v>195.53</v>
    <v>193.91</v>
    <v>194.47</v>
    <v>193.1</v>
    <v>193.43</v>
    <v>194.53</v>
    <v>194.6</v>
    <v>198.42</v>
    <v>198.94</v>
    <v>198.79</v>
  </a>
  <a r="1" c="62">
    <v>478.85</v>
    <v>472.16</v>
    <v>469.17</v>
    <v>468.31</v>
    <v>465.38</v>
    <v>459.79</v>
    <v>459.82</v>
    <v>460.16</v>
    <v>454.7</v>
    <v>455.39</v>
    <v>456.75</v>
    <v>462.82</v>
    <v>462.5</v>
    <v>462.11</v>
    <v>462.42</v>
    <v>457.1</v>
    <v>451.2</v>
    <v>442.07</v>
    <v>441.1</v>
    <v>443.58</v>
    <v>449.37</v>
    <v>453.06</v>
    <v>454.77</v>
    <v>455.49</v>
    <v>456.98</v>
    <v>457.76</v>
    <v>454.2</v>
    <v>458</v>
    <v>458.87</v>
    <v>460.27</v>
    <v>459.66</v>
    <v>459.1</v>
    <v>456.52</v>
    <v>451.21</v>
    <v>451.18</v>
    <v>445.08</v>
    <v>442.47</v>
    <v>442.1</v>
    <v>447.07</v>
    <v>443.19</v>
    <v>444.77</v>
    <v>446.66</v>
    <v>448.68</v>
    <v>449.79</v>
    <v>449.25</v>
    <v>449.04</v>
    <v>443</v>
    <v>445</v>
    <v>444.63</v>
    <v>448.11</v>
    <v>450.11</v>
    <v>452.51</v>
    <v>454.85</v>
    <v>456.96</v>
    <v>455.65</v>
    <v>452.38</v>
    <v>442.75</v>
    <v>441.16</v>
    <v>437.61</v>
    <v>444.65</v>
    <v>448.18</v>
    <v>449.49</v>
  </a>
  <a r="1" c="62">
    <v>48.24</v>
    <v>50.01</v>
    <v>49.21</v>
    <v>49.53</v>
    <v>48.49</v>
    <v>48.24</v>
    <v>47.92</v>
    <v>47.79</v>
    <v>48.11</v>
    <v>48.32</v>
    <v>48.14</v>
    <v>48.32</v>
    <v>48.35</v>
    <v>48.1</v>
    <v>47.86</v>
    <v>47.78</v>
    <v>46.98</v>
    <v>46.84</v>
    <v>46.79</v>
    <v>47.12</v>
    <v>47.11</v>
    <v>47.28</v>
    <v>48</v>
    <v>47.79</v>
    <v>48.06</v>
    <v>48.68</v>
    <v>48.95</v>
    <v>49.67</v>
    <v>48.34</v>
    <v>48.17</v>
    <v>47.13</v>
    <v>46.94</v>
    <v>47.43</v>
    <v>46.6</v>
    <v>46.42</v>
    <v>46.28</v>
    <v>46.08</v>
    <v>46.12</v>
    <v>46.5</v>
    <v>46.65</v>
    <v>47.42</v>
    <v>46.02</v>
    <v>46.23</v>
    <v>45.84</v>
    <v>45.85</v>
    <v>45.77</v>
    <v>45.62</v>
    <v>45.52</v>
    <v>45.68</v>
    <v>45.69</v>
    <v>45.97</v>
    <v>46.72</v>
    <v>47.29</v>
    <v>47.28</v>
    <v>47.38</v>
    <v>46.86</v>
    <v>47.45</v>
    <v>47.51</v>
    <v>47.52</v>
    <v>47.28</v>
    <v>47.09</v>
    <v>46.65</v>
  </a>
  <a r="1" c="62">
    <v>169.58</v>
    <v>170.61</v>
    <v>168.95</v>
    <v>168.36</v>
    <v>168.1</v>
    <v>166.95</v>
    <v>167.5</v>
    <v>169.48</v>
    <v>172.27</v>
    <v>174.13</v>
    <v>176.46</v>
    <v>171.22</v>
    <v>177.41</v>
    <v>176.68</v>
    <v>175.58</v>
    <v>176.14</v>
    <v>175.91</v>
    <v>175.15</v>
    <v>175.45</v>
    <v>176.15</v>
    <v>175.82</v>
    <v>178.02</v>
    <v>177.41</v>
    <v>178.06</v>
    <v>179.79</v>
    <v>180.9</v>
    <v>179.87</v>
    <v>179.46</v>
    <v>183.11</v>
    <v>182.19</v>
    <v>180.31</v>
    <v>181.08</v>
    <v>182.09</v>
    <v>179.27</v>
    <v>177.99</v>
    <v>173.38</v>
    <v>171.15</v>
    <v>170.48</v>
    <v>172.9</v>
    <v>171.23</v>
    <v>173.89</v>
    <v>173.49</v>
    <v>173.2</v>
    <v>171.04</v>
    <v>165.9</v>
    <v>165.07</v>
    <v>163.83000000000001</v>
    <v>163.33000000000001</v>
    <v>163.81</v>
    <v>166.14</v>
    <v>166.48</v>
    <v>166.68</v>
    <v>167.28</v>
    <v>168.08</v>
    <v>167.35</v>
    <v>166.74</v>
    <v>166.26</v>
    <v>164.93</v>
    <v>162.88999999999999</v>
    <v>163.58000000000001</v>
    <v>162.6</v>
    <v>164.39</v>
  </a>
  <a r="1" c="62">
    <v>169.9</v>
    <v>170.78</v>
    <v>167.14</v>
    <v>170.5</v>
    <v>163.28</v>
    <v>160.32</v>
    <v>163.46</v>
    <v>154.02000000000001</v>
    <v>155.08000000000001</v>
    <v>146.63999999999999</v>
    <v>148.63999999999999</v>
    <v>152.27000000000001</v>
    <v>151.74</v>
    <v>153.76</v>
    <v>157.4</v>
    <v>160.19999999999999</v>
    <v>158.38</v>
    <v>144.27000000000001</v>
    <v>146.16</v>
    <v>150.6</v>
    <v>155.78</v>
    <v>154.43</v>
    <v>153.62</v>
    <v>152.38999999999999</v>
    <v>151.91999999999999</v>
    <v>150.56</v>
    <v>153.16</v>
    <v>159.66999999999999</v>
    <v>162.62</v>
    <v>164.47</v>
    <v>166.33</v>
    <v>164.66</v>
    <v>165.52</v>
    <v>160.43</v>
    <v>166.36</v>
    <v>171.61</v>
    <v>165.14</v>
    <v>166.75</v>
    <v>166.9</v>
    <v>163.55000000000001</v>
    <v>159.99</v>
    <v>166.17</v>
    <v>166.78</v>
    <v>167.87</v>
    <v>160.34</v>
    <v>158.96</v>
    <v>160.24</v>
    <v>159.9</v>
    <v>159.63</v>
    <v>158.4</v>
    <v>154.63</v>
    <v>161.78</v>
    <v>161.22999999999999</v>
    <v>160.25</v>
    <v>160.25</v>
    <v>157.54</v>
    <v>159.47</v>
    <v>162.21</v>
    <v>157.69</v>
    <v>164.31</v>
    <v>163.9</v>
    <v>171.9</v>
  </a>
  <a r="1" c="62">
    <v>711.81</v>
    <v>718.59</v>
    <v>722.58</v>
    <v>732.35</v>
    <v>731.31</v>
    <v>718.28</v>
    <v>715.97</v>
    <v>715.19</v>
    <v>711.25</v>
    <v>709.51</v>
    <v>715.46</v>
    <v>722.68</v>
    <v>723.89</v>
    <v>721.86</v>
    <v>729.18</v>
    <v>726.33</v>
    <v>722.9</v>
    <v>722.22</v>
    <v>732.44</v>
    <v>743.9</v>
    <v>756.45</v>
    <v>771.31</v>
    <v>763.41</v>
    <v>779.04</v>
    <v>787.19</v>
    <v>775.15</v>
    <v>777.9</v>
    <v>787.04</v>
    <v>793.07</v>
    <v>795.81</v>
    <v>793</v>
    <v>800.93</v>
    <v>801.86</v>
    <v>796.34</v>
    <v>809.73</v>
    <v>813.17</v>
    <v>806.52</v>
    <v>815.34</v>
    <v>809.89</v>
    <v>815.39</v>
    <v>827.39</v>
    <v>834.3</v>
    <v>842.64</v>
    <v>845.58</v>
    <v>848.34</v>
    <v>849.31</v>
    <v>847.81</v>
    <v>845.96</v>
    <v>855.67</v>
    <v>867.91</v>
    <v>870.75</v>
    <v>862.44</v>
    <v>848.31</v>
    <v>848.16</v>
    <v>855.51</v>
    <v>856.84</v>
    <v>850.62</v>
    <v>849.99</v>
    <v>845.67</v>
    <v>859.36</v>
    <v>862.66</v>
    <v>885.67</v>
  </a>
  <a r="1" c="62">
    <v>628.41</v>
    <v>618.20000000000005</v>
    <v>618.58000000000004</v>
    <v>628.78</v>
    <v>622.83000000000004</v>
    <v>607.15</v>
    <v>617.52</v>
    <v>613.69000000000005</v>
    <v>610.55999999999995</v>
    <v>555.04</v>
    <v>554.6</v>
    <v>577.75</v>
    <v>555.12</v>
    <v>564.79999999999995</v>
    <v>561.23</v>
    <v>559.49</v>
    <v>550.64</v>
    <v>551.71</v>
    <v>565.15</v>
    <v>579.34</v>
    <v>596.97</v>
    <v>606</v>
    <v>609.47</v>
    <v>612.09</v>
    <v>610.87</v>
    <v>616.59</v>
    <v>613.66</v>
    <v>613.52</v>
    <v>610.52</v>
    <v>621.1</v>
    <v>640.82000000000005</v>
    <v>650.61</v>
    <v>640.47</v>
    <v>635.66999999999996</v>
    <v>646.75</v>
    <v>649</v>
    <v>654.62</v>
    <v>647.66</v>
    <v>641.62</v>
    <v>633.79</v>
    <v>631.62</v>
    <v>650.27</v>
    <v>648.52</v>
    <v>641.47</v>
    <v>644.5</v>
    <v>648.54999999999995</v>
    <v>650.05999999999995</v>
    <v>653.26</v>
    <v>669.38</v>
    <v>675.83</v>
    <v>685.67</v>
    <v>679.03</v>
    <v>686.12</v>
    <v>669.02</v>
    <v>672.41</v>
    <v>677.69</v>
    <v>684.34</v>
    <v>674.88</v>
    <v>673.61</v>
    <v>679.58</v>
    <v>682.51</v>
    <v>690.65</v>
  </a>
  <a r="1" c="62">
    <v>1336.1</v>
    <v>1334.08</v>
    <v>1322.37</v>
    <v>1382.46</v>
    <v>1344.07</v>
    <v>1310.69</v>
    <v>1329.06</v>
    <v>1282.6300000000001</v>
    <v>1258.99</v>
    <v>1204.71</v>
    <v>1224.46</v>
    <v>1249.19</v>
    <v>1256.82</v>
    <v>1294.42</v>
    <v>1344.07</v>
    <v>1338.62</v>
    <v>1300.27</v>
    <v>1242.8599999999999</v>
    <v>1238.57</v>
    <v>1278.1099999999999</v>
    <v>1310.31</v>
    <v>1303.1099999999999</v>
    <v>1325.37</v>
    <v>1305.67</v>
    <v>1332.8</v>
    <v>1337.51</v>
    <v>1380.03</v>
    <v>1436.17</v>
    <v>1412.13</v>
    <v>1395.29</v>
    <v>1414.03</v>
    <v>1399.2</v>
    <v>1392.24</v>
    <v>1393.29</v>
    <v>1407.84</v>
    <v>1412.45</v>
    <v>1390.67</v>
    <v>1364.08</v>
    <v>1328.55</v>
    <v>1321.9</v>
    <v>1330.82</v>
    <v>1413.09</v>
    <v>1401.27</v>
    <v>1406.64</v>
    <v>1440.47</v>
    <v>1461.03</v>
    <v>1495.51</v>
    <v>1678.99</v>
    <v>1735.04</v>
    <v>1828.87</v>
    <v>1802.52</v>
    <v>1734.56</v>
    <v>1658.63</v>
    <v>1592.21</v>
    <v>1580.79</v>
    <v>1592</v>
    <v>1586.66</v>
    <v>1605.53</v>
    <v>1640.8</v>
    <v>1657.48</v>
    <v>1729.22</v>
    <v>1703.31</v>
  </a>
  <a r="1" c="62">
    <v>181.56</v>
    <v>178.12</v>
    <v>174.63</v>
    <v>173.36</v>
    <v>169.55</v>
    <v>167.82</v>
    <v>170.55</v>
    <v>170.21</v>
    <v>170.23</v>
    <v>169.82</v>
    <v>170.48</v>
    <v>169.18</v>
    <v>164.33</v>
    <v>166.81</v>
    <v>167.22</v>
    <v>173.49</v>
    <v>167.84</v>
    <v>171.46</v>
    <v>178.85</v>
    <v>179.79</v>
    <v>178.35</v>
    <v>176.71</v>
    <v>180.35</v>
    <v>181.25</v>
    <v>178.51</v>
    <v>178.44</v>
    <v>180.76</v>
    <v>176.99</v>
    <v>182.96</v>
    <v>184.95</v>
    <v>186.61</v>
    <v>184.78</v>
    <v>186.28</v>
    <v>172.21</v>
    <v>174.52</v>
    <v>175.08</v>
    <v>171.65</v>
    <v>172.75</v>
    <v>177.61</v>
    <v>184.57</v>
    <v>188.62</v>
    <v>189.85</v>
    <v>191.42</v>
    <v>190.24</v>
    <v>190.12</v>
    <v>185.5</v>
    <v>182.67</v>
    <v>180.7</v>
    <v>177.27</v>
    <v>178.39</v>
    <v>174.99</v>
    <v>176.3</v>
    <v>176.56</v>
    <v>179.1</v>
    <v>175.1</v>
    <v>178.5</v>
    <v>182.51</v>
    <v>182.01</v>
    <v>186.7</v>
    <v>185.42</v>
    <v>184.31</v>
    <v>184.83</v>
  </a>
  <a r="1" c="62">
    <v>72.37</v>
    <v>72.28</v>
    <v>71.099999999999994</v>
    <v>70.62</v>
    <v>70.03</v>
    <v>71.23</v>
    <v>73.069999999999993</v>
    <v>72.5</v>
    <v>72.930000000000007</v>
    <v>73.42</v>
    <v>74.260000000000005</v>
    <v>75.23</v>
    <v>75.19</v>
    <v>74.89</v>
    <v>74.989999999999995</v>
    <v>74.56</v>
    <v>73.95</v>
    <v>74.569999999999993</v>
    <v>75.33</v>
    <v>76.040000000000006</v>
    <v>76.86</v>
    <v>75.540000000000006</v>
    <v>76.400000000000006</v>
    <v>75.44</v>
    <v>76.11</v>
    <v>74.7</v>
    <v>77.069999999999993</v>
    <v>78.680000000000007</v>
    <v>78.040000000000006</v>
    <v>78.78</v>
    <v>78.66</v>
    <v>78.900000000000006</v>
    <v>75.27</v>
    <v>72.34</v>
    <v>72.27</v>
    <v>70.790000000000006</v>
    <v>70.53</v>
    <v>71.88</v>
    <v>73.28</v>
    <v>72.37</v>
    <v>71.989999999999995</v>
    <v>74.39</v>
    <v>74.25</v>
    <v>73.930000000000007</v>
    <v>74.11</v>
    <v>73.45</v>
    <v>73.56</v>
    <v>73.39</v>
    <v>73.25</v>
    <v>72.81</v>
    <v>72.84</v>
    <v>72.7</v>
    <v>73.34</v>
    <v>74.53</v>
    <v>73.900000000000006</v>
    <v>73.260000000000005</v>
    <v>73.56</v>
    <v>73.69</v>
    <v>73.42</v>
    <v>74.150000000000006</v>
    <v>74.13</v>
    <v>73.2</v>
  </a>
  <a r="1" c="62">
    <v>242.59</v>
    <v>244.39</v>
    <v>237.16</v>
    <v>235.44</v>
    <v>232.05</v>
    <v>230.01</v>
    <v>228.35</v>
    <v>228.86</v>
    <v>228.79</v>
    <v>230.24</v>
    <v>231.23</v>
    <v>233.56</v>
    <v>230.29</v>
    <v>229.96</v>
    <v>229.87</v>
    <v>230.94</v>
    <v>227.99</v>
    <v>227.52</v>
    <v>229.58</v>
    <v>232.13</v>
    <v>231.7</v>
    <v>231.46</v>
    <v>232.07</v>
    <v>236.13</v>
    <v>235.03</v>
    <v>232.98</v>
    <v>231.58</v>
    <v>236.08</v>
    <v>232.26</v>
    <v>231.11</v>
    <v>229.17</v>
    <v>224.86</v>
    <v>221.13</v>
    <v>217.48</v>
    <v>215.21</v>
    <v>215.37</v>
    <v>214.27</v>
    <v>215.46</v>
    <v>221.29</v>
    <v>216.73</v>
    <v>216.53</v>
    <v>219.47</v>
    <v>218.45</v>
    <v>216.67</v>
    <v>218.1</v>
    <v>218.35</v>
    <v>225.02</v>
    <v>226.86</v>
    <v>223.35</v>
    <v>226.77</v>
    <v>227.77</v>
    <v>227.53</v>
    <v>228.59</v>
    <v>228.39</v>
    <v>217.25</v>
    <v>218.78</v>
    <v>219.8</v>
    <v>220.46</v>
    <v>213.56</v>
    <v>213.7</v>
    <v>213.3</v>
    <v>213.89</v>
  </a>
  <a r="1" c="62">
    <v>373.47</v>
    <v>371.9</v>
    <v>372.07</v>
    <v>371.98</v>
    <v>365.63</v>
    <v>363.91</v>
    <v>359.88</v>
    <v>358.32</v>
    <v>357.93</v>
    <v>354.66</v>
    <v>357.61</v>
    <v>363.25</v>
    <v>363.52</v>
    <v>338</v>
    <v>343.38</v>
    <v>349.8</v>
    <v>334.57</v>
    <v>331.07</v>
    <v>335.44</v>
    <v>336.75</v>
    <v>342.1</v>
    <v>345</v>
    <v>344.5</v>
    <v>351.78</v>
    <v>354.79</v>
    <v>356.68</v>
    <v>358.18</v>
    <v>360.04</v>
    <v>350.72</v>
    <v>356.27</v>
    <v>362.75</v>
    <v>359.07</v>
    <v>355.94</v>
    <v>350.7</v>
    <v>348.9</v>
    <v>346.47</v>
    <v>338.11</v>
    <v>339.25</v>
    <v>338.52</v>
    <v>331.36</v>
    <v>327.57</v>
    <v>329.45</v>
    <v>328.29</v>
    <v>328.94</v>
    <v>329.61</v>
    <v>327.31</v>
    <v>328.73</v>
    <v>326.36</v>
    <v>321.47000000000003</v>
    <v>322.39999999999998</v>
    <v>325.14</v>
    <v>329.13</v>
    <v>327.84</v>
    <v>330</v>
    <v>327.39999999999998</v>
    <v>326.73</v>
    <v>327.45999999999998</v>
    <v>333.1</v>
    <v>329.08</v>
    <v>327.76</v>
    <v>330.61</v>
    <v>328.35</v>
  </a>
  <a r="1" c="62">
    <v>61.73</v>
    <v>61.66</v>
    <v>60.18</v>
    <v>60.71</v>
    <v>59.68</v>
    <v>58.56</v>
    <v>57.02</v>
    <v>58.17</v>
    <v>58.32</v>
    <v>59.14</v>
    <v>60.95</v>
    <v>62.67</v>
    <v>62.47</v>
    <v>61.79</v>
    <v>62.66</v>
    <v>62.26</v>
    <v>61.33</v>
    <v>61.35</v>
    <v>61.54</v>
    <v>61.52</v>
    <v>62.81</v>
    <v>62</v>
    <v>62.75</v>
    <v>63.32</v>
    <v>63.53</v>
    <v>63.4</v>
    <v>63.59</v>
    <v>64.239999999999995</v>
    <v>64.14</v>
    <v>64.069999999999993</v>
    <v>63.16</v>
    <v>64.739999999999995</v>
    <v>63.82</v>
    <v>63.02</v>
    <v>63.58</v>
    <v>62.45</v>
    <v>62.01</v>
    <v>61.93</v>
    <v>62.31</v>
    <v>61.92</v>
    <v>61.03</v>
    <v>61.77</v>
    <v>61.94</v>
    <v>61.78</v>
    <v>61.43</v>
    <v>59.14</v>
    <v>60.01</v>
    <v>60.23</v>
    <v>59.33</v>
    <v>60.06</v>
    <v>60.78</v>
    <v>60.62</v>
    <v>59.99</v>
    <v>61.34</v>
    <v>61.58</v>
    <v>61.25</v>
    <v>61.55</v>
    <v>63.46</v>
    <v>63.43</v>
    <v>64.680000000000007</v>
    <v>64.459999999999994</v>
    <v>64.03</v>
  </a>
  <a r="1" c="62">
    <v>17.25</v>
    <v>16.899999999999999</v>
    <v>16.73</v>
    <v>16.420000000000002</v>
    <v>16.309999999999999</v>
    <v>16.239999999999998</v>
    <v>16.09</v>
    <v>16.12</v>
    <v>16.329999999999998</v>
    <v>16.510000000000002</v>
    <v>16.309999999999999</v>
    <v>16.5</v>
    <v>16.809999999999999</v>
    <v>16.579999999999998</v>
    <v>16.75</v>
    <v>17.02</v>
    <v>16.89</v>
    <v>16.920000000000002</v>
    <v>16.82</v>
    <v>16.850000000000001</v>
    <v>16.989999999999998</v>
    <v>17.079999999999998</v>
    <v>17.11</v>
    <v>17.18</v>
    <v>17.170000000000002</v>
    <v>17.260000000000002</v>
    <v>17.3</v>
    <v>17.329999999999998</v>
    <v>17.3</v>
    <v>17.399999999999999</v>
    <v>17.52</v>
    <v>17.27</v>
    <v>17.5</v>
    <v>17.47</v>
    <v>17.5</v>
    <v>17.27</v>
    <v>17.12</v>
    <v>17.62</v>
    <v>18.22</v>
    <v>18.010000000000002</v>
    <v>18.350000000000001</v>
    <v>18.3</v>
    <v>18.28</v>
    <v>18.100000000000001</v>
    <v>17.86</v>
    <v>17.86</v>
    <v>17.61</v>
    <v>17.670000000000002</v>
    <v>17.64</v>
    <v>17.670000000000002</v>
    <v>18.05</v>
    <v>18.11</v>
    <v>18.399999999999999</v>
    <v>18.649999999999999</v>
    <v>18.690000000000001</v>
    <v>18.760000000000002</v>
    <v>18.75</v>
    <v>19.11</v>
    <v>18.98</v>
    <v>18.82</v>
    <v>18.68</v>
    <v>18.77</v>
  </a>
  <a r="1" c="62">
    <v>386.93</v>
    <v>390.96</v>
    <v>388.46</v>
    <v>392.26</v>
    <v>384.8</v>
    <v>377.36</v>
    <v>378.55</v>
    <v>374.17</v>
    <v>372.63</v>
    <v>366.34</v>
    <v>368.93</v>
    <v>377.08</v>
    <v>375.01</v>
    <v>373.12</v>
    <v>375.33</v>
    <v>374.14</v>
    <v>370.62</v>
    <v>371.7</v>
    <v>377.65</v>
    <v>381.36</v>
    <v>383.05</v>
    <v>388.65</v>
    <v>380.37</v>
    <v>385.45</v>
    <v>386.7</v>
    <v>380.88</v>
    <v>384.19</v>
    <v>399.39</v>
    <v>396.43</v>
    <v>398.82</v>
    <v>400.03</v>
    <v>402.11</v>
    <v>400.9</v>
    <v>398.39</v>
    <v>404.85</v>
    <v>401.03</v>
    <v>398.4</v>
    <v>403.39</v>
    <v>402.12</v>
    <v>403.86</v>
    <v>406.61</v>
    <v>417.24</v>
    <v>418.15</v>
    <v>417.61</v>
    <v>418.38</v>
    <v>418.78</v>
    <v>428.1</v>
    <v>422.9</v>
    <v>425.78</v>
    <v>430</v>
    <v>435</v>
    <v>432.55</v>
    <v>432.56</v>
    <v>429.04</v>
    <v>442.31</v>
    <v>442.56</v>
    <v>445.11</v>
    <v>444.85</v>
    <v>436.24</v>
    <v>438.81</v>
    <v>434.81</v>
    <v>443.76</v>
  </a>
  <a r="1" c="62">
    <v>156.52000000000001</v>
    <v>154.49</v>
    <v>156.61000000000001</v>
    <v>157.68</v>
    <v>154.63</v>
    <v>153.69999999999999</v>
    <v>156.76</v>
    <v>155.66999999999999</v>
    <v>152.94</v>
    <v>148.06</v>
    <v>150.19</v>
    <v>162.62</v>
    <v>159.19</v>
    <v>161.26</v>
    <v>162.35</v>
    <v>164.49</v>
    <v>161.82</v>
    <v>159.69999999999999</v>
    <v>162.63999999999999</v>
    <v>164.11</v>
    <v>167.97</v>
    <v>168.78</v>
    <v>168.86</v>
    <v>167.5</v>
    <v>163.38</v>
    <v>159.5</v>
    <v>160</v>
    <v>163.47</v>
    <v>161.12</v>
    <v>159.88999999999999</v>
    <v>159.28</v>
    <v>161</v>
    <v>160.81</v>
    <v>165.26</v>
    <v>167.33</v>
    <v>168.56</v>
    <v>163.6</v>
    <v>164.2</v>
    <v>165.14</v>
    <v>161.46</v>
    <v>161.38</v>
    <v>162.55000000000001</v>
    <v>160.62</v>
    <v>161.91999999999999</v>
    <v>162.84</v>
    <v>160.36000000000001</v>
    <v>161.05000000000001</v>
    <v>155.69</v>
    <v>155.88</v>
    <v>163.22999999999999</v>
    <v>164.97</v>
    <v>165</v>
    <v>164.24</v>
    <v>160.54</v>
    <v>159.72999999999999</v>
    <v>160.63999999999999</v>
    <v>160.5</v>
    <v>158.97</v>
    <v>158.97</v>
    <v>161.44999999999999</v>
    <v>163</v>
    <v>160.5</v>
  </a>
  <a r="1" c="62">
    <v>124.35</v>
    <v>123.23</v>
    <v>121.75</v>
    <v>123.24</v>
    <v>121.11</v>
    <v>119.88</v>
    <v>120.62</v>
    <v>118.67</v>
    <v>116</v>
    <v>114.88</v>
    <v>114.53</v>
    <v>115.09</v>
    <v>115.34</v>
    <v>114.89</v>
    <v>117.21</v>
    <v>116.49</v>
    <v>113.75</v>
    <v>114.63</v>
    <v>114.96</v>
    <v>115.8</v>
    <v>118.34</v>
    <v>117.93</v>
    <v>117.39</v>
    <v>116.64</v>
    <v>116.67</v>
    <v>116.37</v>
    <v>120.87</v>
    <v>121.63</v>
    <v>122.16</v>
    <v>123.5</v>
    <v>124.52</v>
    <v>124.63</v>
    <v>124.6</v>
    <v>124.09</v>
    <v>122.91</v>
    <v>124.49</v>
    <v>123.74</v>
    <v>117.09</v>
    <v>117.19</v>
    <v>119.28</v>
    <v>120.07</v>
    <v>122.63</v>
    <v>123.5</v>
    <v>125.92</v>
    <v>124.5</v>
    <v>123.88</v>
    <v>140.38</v>
    <v>139.85</v>
    <v>138.13</v>
    <v>141.31</v>
    <v>144.63999999999999</v>
    <v>142.91</v>
    <v>141.5</v>
    <v>139.88999999999999</v>
    <v>139.16999999999999</v>
    <v>138.22999999999999</v>
    <v>140.18</v>
    <v>141.19999999999999</v>
    <v>143.09</v>
    <v>143.28</v>
    <v>144.38</v>
    <v>144.83000000000001</v>
  </a>
  <a r="1" c="62">
    <v>57.79</v>
    <v>57.58</v>
    <v>56.94</v>
    <v>56.69</v>
    <v>56.47</v>
    <v>56.97</v>
    <v>56.41</v>
    <v>57.18</v>
    <v>58.74</v>
    <v>60.35</v>
    <v>61.1</v>
    <v>60.94</v>
    <v>60.6</v>
    <v>59.93</v>
    <v>59.91</v>
    <v>59.8</v>
    <v>59.32</v>
    <v>59.52</v>
    <v>59.83</v>
    <v>59.94</v>
    <v>60.19</v>
    <v>60.26</v>
    <v>61.23</v>
    <v>61.28</v>
    <v>61.89</v>
    <v>61.26</v>
    <v>61.89</v>
    <v>62.34</v>
    <v>61.06</v>
    <v>61.08</v>
    <v>60.7</v>
    <v>61.46</v>
    <v>60.93</v>
    <v>59.68</v>
    <v>60.21</v>
    <v>59.48</v>
    <v>58.75</v>
    <v>59.21</v>
    <v>59.92</v>
    <v>59.34</v>
    <v>58.7</v>
    <v>58.68</v>
    <v>57.73</v>
    <v>58.36</v>
    <v>57.93</v>
    <v>57.13</v>
    <v>57.3</v>
    <v>57.27</v>
    <v>57.4</v>
    <v>58.24</v>
    <v>59.05</v>
    <v>58.96</v>
    <v>58.1</v>
    <v>59.01</v>
    <v>57.2</v>
    <v>57.01</v>
    <v>57.42</v>
    <v>59.39</v>
    <v>60.59</v>
    <v>60.97</v>
    <v>60.66</v>
    <v>59.62</v>
  </a>
  <a r="1" c="62">
    <v>578.79999999999995</v>
    <v>589.20000000000005</v>
    <v>573.71</v>
    <v>574.57000000000005</v>
    <v>565.23</v>
    <v>557.87</v>
    <v>554.54999999999995</v>
    <v>547.25</v>
    <v>541.52</v>
    <v>544.78</v>
    <v>548.38</v>
    <v>574.59</v>
    <v>577.39</v>
    <v>571.73</v>
    <v>573.6</v>
    <v>576.89</v>
    <v>568.72</v>
    <v>574.99</v>
    <v>571.25</v>
    <v>572.38</v>
    <v>573.54999999999995</v>
    <v>572.87</v>
    <v>573.64</v>
    <v>577.92999999999995</v>
    <v>593.03</v>
    <v>590.70000000000005</v>
    <v>594.79999999999995</v>
    <v>599.02</v>
    <v>597.15</v>
    <v>595.29999999999995</v>
    <v>594.01</v>
    <v>590.12</v>
    <v>590.79999999999995</v>
    <v>585.03</v>
    <v>584.04999999999995</v>
    <v>572.57000000000005</v>
    <v>567.29999999999995</v>
    <v>562.76</v>
    <v>567.98</v>
    <v>569.58000000000004</v>
    <v>569.66999999999996</v>
    <v>575.28</v>
    <v>579.84</v>
    <v>581.09</v>
    <v>581.48</v>
    <v>575.89</v>
    <v>575.69000000000005</v>
    <v>572.63</v>
    <v>572.04999999999995</v>
    <v>568</v>
    <v>569.16999999999996</v>
    <v>557.21</v>
    <v>564.6</v>
    <v>565.95000000000005</v>
    <v>556.52</v>
    <v>558.16999999999996</v>
    <v>550.78</v>
    <v>553</v>
    <v>541.72</v>
    <v>533.92999999999995</v>
    <v>535.61</v>
    <v>540.1</v>
  </a>
  <a r="1" c="62">
    <v>37.5</v>
    <v>37.729999999999997</v>
    <v>36.65</v>
    <v>36.35</v>
    <v>35.79</v>
    <v>35.950000000000003</v>
    <v>34.68</v>
    <v>35.229999999999997</v>
    <v>35.770000000000003</v>
    <v>36.97</v>
    <v>37.729999999999997</v>
    <v>38.369999999999997</v>
    <v>38.32</v>
    <v>37.909999999999997</v>
    <v>37.83</v>
    <v>37.549999999999997</v>
    <v>37.01</v>
    <v>36.950000000000003</v>
    <v>36.880000000000003</v>
    <v>37.25</v>
    <v>37.69</v>
    <v>37.840000000000003</v>
    <v>37.71</v>
    <v>38.28</v>
    <v>38.450000000000003</v>
    <v>38.21</v>
    <v>38.49</v>
    <v>38.909999999999997</v>
    <v>39.22</v>
    <v>39.29</v>
    <v>38.82</v>
    <v>39.65</v>
    <v>39.76</v>
    <v>39.17</v>
    <v>39.700000000000003</v>
    <v>39.32</v>
    <v>38.72</v>
    <v>38.630000000000003</v>
    <v>39.99</v>
    <v>39.880000000000003</v>
    <v>39.68</v>
    <v>39.96</v>
    <v>39.700000000000003</v>
    <v>39.78</v>
    <v>39.67</v>
    <v>38.86</v>
    <v>39.409999999999997</v>
    <v>39.26</v>
    <v>39.24</v>
    <v>39.51</v>
    <v>39.99</v>
    <v>39.99</v>
    <v>39.49</v>
    <v>40.020000000000003</v>
    <v>39.380000000000003</v>
    <v>39</v>
    <v>39.25</v>
    <v>39.770000000000003</v>
    <v>40.01</v>
    <v>40.93</v>
    <v>40.9</v>
    <v>40.409999999999997</v>
  </a>
  <a r="1" c="62">
    <v>156.13999999999999</v>
    <v>158.13999999999999</v>
    <v>157.66</v>
    <v>160.79</v>
    <v>159.19</v>
    <v>156.33000000000001</v>
    <v>156</v>
    <v>156.88</v>
    <v>157.46</v>
    <v>155.72</v>
    <v>157.94999999999999</v>
    <v>159.91999999999999</v>
    <v>161.1</v>
    <v>157.94999999999999</v>
    <v>173.69</v>
    <v>167.9</v>
    <v>164.64</v>
    <v>165.57</v>
    <v>168.46</v>
    <v>168.99</v>
    <v>169.83</v>
    <v>172.98</v>
    <v>171.16</v>
    <v>171.58</v>
    <v>170.29</v>
    <v>170.9</v>
    <v>171.93</v>
    <v>173.88</v>
    <v>175.43</v>
    <v>177.29</v>
    <v>178.46</v>
    <v>179.54</v>
    <v>178</v>
    <v>175.06</v>
    <v>176.33</v>
    <v>178.02</v>
    <v>177.4</v>
    <v>173.56</v>
    <v>173.96</v>
    <v>174.42</v>
    <v>175.13</v>
    <v>177.07</v>
    <v>178.35</v>
    <v>175.95</v>
    <v>176.63</v>
    <v>178.19</v>
    <v>179.56</v>
    <v>176.74</v>
    <v>178.37</v>
    <v>178.78</v>
    <v>176.45</v>
    <v>177.71</v>
    <v>180.26</v>
    <v>180.79</v>
    <v>185.58</v>
    <v>185.37</v>
    <v>186.86</v>
    <v>183.42</v>
    <v>184.49</v>
    <v>186.61</v>
    <v>187.39</v>
    <v>191.96</v>
  </a>
  <a r="1" c="62">
    <v>120.55</v>
    <v>121.18</v>
    <v>122.2</v>
    <v>121.79</v>
    <v>120.37</v>
    <v>119.68</v>
    <v>118.69</v>
    <v>118.63</v>
    <v>118.52</v>
    <v>119.88</v>
    <v>120.56</v>
    <v>121.03</v>
    <v>121.05</v>
    <v>121.33</v>
    <v>117.96</v>
    <v>119.64</v>
    <v>118.27</v>
    <v>116.03</v>
    <v>116.24</v>
    <v>116</v>
    <v>116.75</v>
    <v>116.17</v>
    <v>116.15</v>
    <v>118.44</v>
    <v>117.96</v>
    <v>117.91</v>
    <v>117.67</v>
    <v>118.58</v>
    <v>117.87</v>
    <v>119.64</v>
    <v>118.67</v>
    <v>117.85</v>
    <v>115.48</v>
    <v>113.51</v>
    <v>113.42</v>
    <v>114.86</v>
    <v>113.63</v>
    <v>113.99</v>
    <v>117.26</v>
    <v>114.45</v>
    <v>112.67</v>
    <v>113.12</v>
    <v>113.97</v>
    <v>112.75</v>
    <v>113.08</v>
    <v>112.17</v>
    <v>110.93</v>
    <v>110.04</v>
    <v>109.11</v>
    <v>108.36</v>
    <v>109.38</v>
    <v>111.74</v>
    <v>110.76</v>
    <v>114.05</v>
    <v>114.37</v>
    <v>114.41</v>
    <v>114.9</v>
    <v>115.12</v>
    <v>114.96</v>
    <v>114.18</v>
    <v>114.76</v>
    <v>113.37</v>
  </a>
  <a r="1" c="62">
    <v>301.73</v>
    <v>302.37</v>
    <v>299.62</v>
    <v>299.14999999999998</v>
    <v>294.32</v>
    <v>272.89999999999998</v>
    <v>277.41000000000003</v>
    <v>276.32</v>
    <v>271.92</v>
    <v>270.37</v>
    <v>273.81</v>
    <v>276.68</v>
    <v>276.19</v>
    <v>273.14</v>
    <v>274.29000000000002</v>
    <v>275.74</v>
    <v>268.94</v>
    <v>268.69</v>
    <v>272.13</v>
    <v>273.66000000000003</v>
    <v>275.63</v>
    <v>277.18</v>
    <v>278.97000000000003</v>
    <v>275.17</v>
    <v>276.67</v>
    <v>277.52</v>
    <v>276.8</v>
    <v>287.54000000000002</v>
    <v>284.68</v>
    <v>285.61</v>
    <v>287.07</v>
    <v>283.76</v>
    <v>283.82</v>
    <v>278.57</v>
    <v>272.29000000000002</v>
    <v>269.83</v>
    <v>271.62</v>
    <v>218.01</v>
    <v>234.44</v>
    <v>236.62</v>
    <v>234.86</v>
    <v>236.53</v>
    <v>242.76</v>
    <v>241.85</v>
    <v>241.84</v>
    <v>240.99</v>
    <v>235.8</v>
    <v>229.03</v>
    <v>231.94</v>
    <v>230.48</v>
    <v>231.81</v>
    <v>241.8</v>
    <v>245.06</v>
    <v>239.94</v>
    <v>241.76</v>
    <v>243.15</v>
    <v>252.85</v>
    <v>257.10000000000002</v>
    <v>256.20999999999998</v>
    <v>256.19</v>
    <v>260.95</v>
    <v>263.19</v>
  </a>
  <a r="1" c="62">
    <v>197.76</v>
    <v>198.41</v>
    <v>195.65</v>
    <v>196.87</v>
    <v>196.16</v>
    <v>194.04</v>
    <v>190.72</v>
    <v>190.36</v>
    <v>191.08</v>
    <v>194.26</v>
    <v>195.58</v>
    <v>196.16</v>
    <v>194.79</v>
    <v>193.02</v>
    <v>193.45</v>
    <v>193.77</v>
    <v>192.73</v>
    <v>195.3</v>
    <v>193.64</v>
    <v>195.81</v>
    <v>195</v>
    <v>196.85</v>
    <v>198.05</v>
    <v>200.63</v>
    <v>202.92</v>
    <v>203.8</v>
    <v>203.21</v>
    <v>205.06</v>
    <v>206.62</v>
    <v>205.97</v>
    <v>204.62</v>
    <v>203.51</v>
    <v>202.8</v>
    <v>199.39</v>
    <v>199.69</v>
    <v>199.18</v>
    <v>197.07</v>
    <v>200.91</v>
    <v>202.19</v>
    <v>202.46</v>
    <v>207.23</v>
    <v>209.27</v>
    <v>208.45</v>
    <v>208.78</v>
    <v>210.74</v>
    <v>209.48</v>
    <v>208.5</v>
    <v>208.63</v>
    <v>208.53</v>
    <v>211.95</v>
    <v>212.87</v>
    <v>214.14</v>
    <v>215.09</v>
    <v>215.89</v>
    <v>214.45</v>
    <v>213.43</v>
    <v>214.38</v>
    <v>213.54</v>
    <v>210.95</v>
    <v>213.23</v>
    <v>212.46</v>
    <v>212.24</v>
  </a>
  <a r="1" c="62">
    <v>198.48</v>
    <v>197.15</v>
    <v>195.47</v>
    <v>195.43</v>
    <v>182.79</v>
    <v>182.89</v>
    <v>180.8</v>
    <v>180.08</v>
    <v>181.25</v>
    <v>185.8</v>
    <v>189.41</v>
    <v>192.14</v>
    <v>193.08</v>
    <v>193.37</v>
    <v>193.49</v>
    <v>193.28</v>
    <v>191.74</v>
    <v>191.86</v>
    <v>191.66</v>
    <v>190.51</v>
    <v>192</v>
    <v>191.75</v>
    <v>195.65</v>
    <v>197.5</v>
    <v>198.77</v>
    <v>198.73</v>
    <v>201.51</v>
    <v>202.11</v>
    <v>202.47</v>
    <v>204.79</v>
    <v>195.58</v>
    <v>199.52</v>
    <v>198.31</v>
    <v>196.92</v>
    <v>200.71</v>
    <v>199.5</v>
    <v>198.11</v>
    <v>199.33</v>
    <v>202.63</v>
    <v>201.82</v>
    <v>199.16</v>
    <v>197.26</v>
    <v>196.91</v>
    <v>199.95</v>
    <v>199.61</v>
    <v>194.36</v>
    <v>191.53</v>
    <v>193.66</v>
    <v>193.78</v>
    <v>194.98</v>
    <v>197</v>
    <v>198.67</v>
    <v>196.3</v>
    <v>198.88</v>
    <v>198.07</v>
    <v>197.43</v>
    <v>199.17</v>
    <v>202.26</v>
    <v>205.45</v>
    <v>208.83</v>
    <v>208.69</v>
    <v>204.79</v>
  </a>
  <a r="1" c="62">
    <v>189.82</v>
    <v>189.31</v>
    <v>186.04</v>
    <v>185.9</v>
    <v>182.27</v>
    <v>181.25</v>
    <v>183.75</v>
    <v>183.1</v>
    <v>181.47</v>
    <v>181.58</v>
    <v>181.9</v>
    <v>182.19</v>
    <v>184.1</v>
    <v>168.91</v>
    <v>167.13</v>
    <v>167.43</v>
    <v>166.2</v>
    <v>164.43</v>
    <v>164.69</v>
    <v>165.71</v>
    <v>168.61</v>
    <v>168.38</v>
    <v>169.9</v>
    <v>166.27</v>
    <v>167.15</v>
    <v>167.56</v>
    <v>167.36</v>
    <v>168.26</v>
    <v>168.97</v>
    <v>169.03</v>
    <v>169.92</v>
    <v>173.47</v>
    <v>173.69</v>
    <v>170.67</v>
    <v>170.89</v>
    <v>169.66</v>
    <v>167.05</v>
    <v>165.63</v>
    <v>166.85</v>
    <v>165.28</v>
    <v>165.81</v>
    <v>167.38</v>
    <v>168.2</v>
    <v>170.01</v>
    <v>170.38</v>
    <v>169.32</v>
    <v>169</v>
    <v>169.12</v>
    <v>169.21</v>
    <v>169.5</v>
    <v>170.55</v>
    <v>173.92</v>
    <v>172.46</v>
    <v>175.01</v>
    <v>172.6</v>
    <v>171.87</v>
    <v>170.85</v>
    <v>172.95</v>
    <v>175.1</v>
    <v>177.3</v>
    <v>175.73</v>
    <v>176.02</v>
  </a>
  <a r="1" c="62">
    <v>331.8</v>
    <v>334.45</v>
    <v>324.39999999999998</v>
    <v>325.19</v>
    <v>315.39999999999998</v>
    <v>313.27</v>
    <v>313.94</v>
    <v>314.54000000000002</v>
    <v>316</v>
    <v>316.88</v>
    <v>317.42</v>
    <v>316.83</v>
    <v>313.54000000000002</v>
    <v>309</v>
    <v>308.01</v>
    <v>303.16000000000003</v>
    <v>300.91000000000003</v>
    <v>298.66000000000003</v>
    <v>300.33999999999997</v>
    <v>303.70999999999998</v>
    <v>306.06</v>
    <v>310.66000000000003</v>
    <v>311.99</v>
    <v>306.61</v>
    <v>306.33</v>
    <v>307.41000000000003</v>
    <v>306.95</v>
    <v>308.52</v>
    <v>308</v>
    <v>303.58999999999997</v>
    <v>305.7</v>
    <v>303.64</v>
    <v>307.11</v>
    <v>305.93</v>
    <v>300.99</v>
    <v>297.73</v>
    <v>293.77</v>
    <v>284.8</v>
    <v>282.29000000000002</v>
    <v>281.76</v>
    <v>288.06</v>
    <v>291.02</v>
    <v>291.74</v>
    <v>288.39999999999998</v>
    <v>290.43</v>
    <v>294.22000000000003</v>
    <v>285.73</v>
    <v>282.32</v>
    <v>286.70999999999998</v>
    <v>285.52999999999997</v>
    <v>285.35000000000002</v>
    <v>306.16000000000003</v>
    <v>308.98</v>
    <v>307.20999999999998</v>
    <v>307.17</v>
    <v>304.62</v>
    <v>303.19</v>
    <v>303.41000000000003</v>
    <v>302.55</v>
    <v>303.83</v>
    <v>305.75</v>
    <v>299.14</v>
  </a>
  <a r="1" c="62">
    <v>244.25</v>
    <v>249.8</v>
    <v>245.87</v>
    <v>244</v>
    <v>239.95</v>
    <v>239.66</v>
    <v>240.34</v>
    <v>239.39</v>
    <v>236.36</v>
    <v>235.51</v>
    <v>236.08</v>
    <v>253.11</v>
    <v>250.41</v>
    <v>245.8</v>
    <v>246.58</v>
    <v>246.82</v>
    <v>246.62</v>
    <v>246.89</v>
    <v>246.84</v>
    <v>248.38</v>
    <v>247.4</v>
    <v>248.76</v>
    <v>249.55</v>
    <v>251.43</v>
    <v>253.38</v>
    <v>251.61</v>
    <v>259.26</v>
    <v>263.45999999999998</v>
    <v>264.83999999999997</v>
    <v>265.8</v>
    <v>267.11</v>
    <v>266.55</v>
    <v>267.19</v>
    <v>261.39999999999998</v>
    <v>262.77999999999997</v>
    <v>258.70999999999998</v>
    <v>255.93</v>
    <v>252.74</v>
    <v>256.8</v>
    <v>261.38</v>
    <v>263.33</v>
    <v>267.85000000000002</v>
    <v>267.98</v>
    <v>263.08</v>
    <v>264.67</v>
    <v>261.25</v>
    <v>264.61</v>
    <v>255.01</v>
    <v>254.85</v>
    <v>254.13</v>
    <v>257.51</v>
    <v>248.56</v>
    <v>254.96</v>
    <v>256.76</v>
    <v>254.14</v>
    <v>253.59</v>
    <v>251.76</v>
    <v>249.85</v>
    <v>244.51</v>
    <v>240.41</v>
    <v>240</v>
    <v>239.25</v>
  </a>
  <a r="1" c="62">
    <v>161.27000000000001</v>
    <v>162</v>
    <v>162.66999999999999</v>
    <v>161.88999999999999</v>
    <v>158.96</v>
    <v>157.59</v>
    <v>156.28</v>
    <v>156.4</v>
    <v>157.57</v>
    <v>160</v>
    <v>161.91999999999999</v>
    <v>162.85</v>
    <v>163.57</v>
    <v>165.28</v>
    <v>165.89</v>
    <v>166.33</v>
    <v>161.27000000000001</v>
    <v>159.63</v>
    <v>160.72999999999999</v>
    <v>160.25</v>
    <v>162.30000000000001</v>
    <v>162.66999999999999</v>
    <v>162.54</v>
    <v>165.45</v>
    <v>165.82</v>
    <v>164.53</v>
    <v>163.61000000000001</v>
    <v>163.05000000000001</v>
    <v>161.09</v>
    <v>162.66999999999999</v>
    <v>161.13999999999999</v>
    <v>159.97</v>
    <v>157.57</v>
    <v>156.94</v>
    <v>157.75</v>
    <v>159.04</v>
    <v>156.9</v>
    <v>158.26</v>
    <v>162.30000000000001</v>
    <v>157.46</v>
    <v>156.13</v>
    <v>154.97999999999999</v>
    <v>155.93</v>
    <v>156.08000000000001</v>
    <v>156.74</v>
    <v>156.49</v>
    <v>154.22</v>
    <v>152.84</v>
    <v>152.57</v>
    <v>153.19</v>
    <v>153.33000000000001</v>
    <v>156.63999999999999</v>
    <v>155.28</v>
    <v>159.31</v>
    <v>158.46</v>
    <v>155.94999999999999</v>
    <v>156.32</v>
    <v>156.41999999999999</v>
    <v>156.52000000000001</v>
    <v>156.75</v>
    <v>156.71</v>
    <v>154.31</v>
  </a>
  <a r="1" c="62">
    <v>156.04</v>
    <v>156.66</v>
    <v>157.24</v>
    <v>155.84</v>
    <v>155.33000000000001</v>
    <v>155.44999999999999</v>
    <v>155.94999999999999</v>
    <v>156.96</v>
    <v>157.29</v>
    <v>158.13999999999999</v>
    <v>160.54</v>
    <v>161.5</v>
    <v>162.6</v>
    <v>162.55000000000001</v>
    <v>161.29</v>
    <v>161.66</v>
    <v>163.19999999999999</v>
    <v>163.4</v>
    <v>163.84</v>
    <v>164.46</v>
    <v>164.44</v>
    <v>165.76</v>
    <v>165.07</v>
    <v>166.04</v>
    <v>166.85</v>
    <v>165.87</v>
    <v>165.76</v>
    <v>166.51</v>
    <v>167.86</v>
    <v>167.64</v>
    <v>167.31</v>
    <v>168.35</v>
    <v>167.81</v>
    <v>165.49</v>
    <v>165.33</v>
    <v>163.11000000000001</v>
    <v>161.65</v>
    <v>162.58000000000001</v>
    <v>164.54</v>
    <v>164.65</v>
    <v>167.01</v>
    <v>166.05</v>
    <v>168.47</v>
    <v>167.06</v>
    <v>167.35</v>
    <v>167.48</v>
    <v>165.18</v>
    <v>166.41</v>
    <v>166.79</v>
    <v>167.5</v>
    <v>168.56</v>
    <v>167.67</v>
    <v>168.26</v>
    <v>168.45</v>
    <v>166.85</v>
    <v>167.45</v>
    <v>166.62</v>
    <v>164.92</v>
    <v>162.72</v>
    <v>163.9</v>
    <v>163.83000000000001</v>
    <v>165.21</v>
  </a>
  <a r="1" c="62">
    <v>154.85</v>
    <v>156.6</v>
    <v>156.13999999999999</v>
    <v>159.41</v>
    <v>157.72999999999999</v>
    <v>154.86000000000001</v>
    <v>154.4</v>
    <v>155.47</v>
    <v>156.01</v>
    <v>154.09</v>
    <v>156.28</v>
    <v>158.26</v>
    <v>159.13</v>
    <v>156</v>
    <v>171.95</v>
    <v>166.15</v>
    <v>162.78</v>
    <v>163.86</v>
    <v>166.62</v>
    <v>167.24</v>
    <v>168.1</v>
    <v>171.25</v>
    <v>169.38</v>
    <v>169.96</v>
    <v>168.65</v>
    <v>169.14</v>
    <v>170.34</v>
    <v>172.51</v>
    <v>174.18</v>
    <v>176.06</v>
    <v>176.92</v>
    <v>177.85</v>
    <v>176.38</v>
    <v>173.55</v>
    <v>174.99</v>
    <v>176.4</v>
    <v>175.9</v>
    <v>172.11</v>
    <v>172.5</v>
    <v>173.17</v>
    <v>173.79</v>
    <v>175.41</v>
    <v>176.73</v>
    <v>174.46</v>
    <v>175.01</v>
    <v>176.62</v>
    <v>177.79</v>
    <v>175.16</v>
    <v>176.79</v>
    <v>177.24</v>
    <v>175.09</v>
    <v>176.3</v>
    <v>179.63</v>
    <v>179.22</v>
    <v>184.03</v>
    <v>183.88</v>
    <v>185.41</v>
    <v>182.15</v>
    <v>182.99</v>
    <v>185.24</v>
    <v>185.82</v>
    <v>190.6</v>
  </a>
  <a r="1" c="62">
    <v>224.11</v>
    <v>219.84</v>
    <v>217.65</v>
    <v>218.2</v>
    <v>218.2</v>
    <v>218.4</v>
    <v>218.34</v>
    <v>217.67</v>
    <v>217.5</v>
    <v>231.04</v>
    <v>233</v>
    <v>238.96</v>
    <v>239.12</v>
    <v>237.1</v>
    <v>235.64</v>
    <v>238.92</v>
    <v>234.03</v>
    <v>231.46</v>
    <v>232.5</v>
    <v>230.77</v>
    <v>234.33</v>
    <v>234.66</v>
    <v>236.24</v>
    <v>239.14</v>
    <v>242.3</v>
    <v>238.65</v>
    <v>241.53</v>
    <v>241.7</v>
    <v>241.32</v>
    <v>242.82</v>
    <v>242.3</v>
    <v>243.08</v>
    <v>240.09</v>
    <v>235.46</v>
    <v>238.18</v>
    <v>237.25</v>
    <v>235.94</v>
    <v>237.22</v>
    <v>240</v>
    <v>236.88</v>
    <v>237.25</v>
    <v>234.69</v>
    <v>233.35</v>
    <v>232.67</v>
    <v>232.44</v>
    <v>224.53</v>
    <v>224.04</v>
    <v>222.19</v>
    <v>224.82</v>
    <v>228.27</v>
    <v>229.31</v>
    <v>230.21</v>
    <v>230.38</v>
    <v>231.47</v>
    <v>230.59</v>
    <v>230.68</v>
    <v>228.4</v>
    <v>231.55</v>
    <v>233.81</v>
    <v>235.97</v>
    <v>235.71</v>
    <v>235.63</v>
  </a>
  <a r="1" c="62">
    <v>37.979999999999997</v>
    <v>38.33</v>
    <v>37.200000000000003</v>
    <v>37.630000000000003</v>
    <v>35.69</v>
    <v>36.31</v>
    <v>36.26</v>
    <v>35.68</v>
    <v>35.04</v>
    <v>34.200000000000003</v>
    <v>34.409999999999997</v>
    <v>34.28</v>
    <v>34.5</v>
    <v>35.11</v>
    <v>31.88</v>
    <v>31.36</v>
    <v>30.47</v>
    <v>30.37</v>
    <v>30.51</v>
    <v>30.9</v>
    <v>30.97</v>
    <v>30.68</v>
    <v>30</v>
    <v>30.09</v>
    <v>29.85</v>
    <v>30.51</v>
    <v>31.05</v>
    <v>31.27</v>
    <v>32.03</v>
    <v>31.83</v>
    <v>32.1</v>
    <v>31.74</v>
    <v>31.42</v>
    <v>30.08</v>
    <v>30.72</v>
    <v>31.06</v>
    <v>30.13</v>
    <v>30.19</v>
    <v>30.85</v>
    <v>30.29</v>
    <v>30.03</v>
    <v>30.78</v>
    <v>30.42</v>
    <v>30.74</v>
    <v>30.91</v>
    <v>30.92</v>
    <v>30.76</v>
    <v>30.46</v>
    <v>30.45</v>
    <v>30.98</v>
    <v>30.63</v>
    <v>30.62</v>
    <v>31.09</v>
    <v>30.57</v>
    <v>30.74</v>
    <v>30.54</v>
    <v>30.59</v>
    <v>30.97</v>
    <v>30.84</v>
    <v>31.07</v>
    <v>31.23</v>
    <v>32.020000000000003</v>
  </a>
  <a r="1" c="62">
    <v>82.91</v>
    <v>83.8</v>
    <v>82.33</v>
    <v>82.17</v>
    <v>80.13</v>
    <v>80.23</v>
    <v>79.25</v>
    <v>79.08</v>
    <v>79.19</v>
    <v>79.48</v>
    <v>80.569999999999993</v>
    <v>81.290000000000006</v>
    <v>80.38</v>
    <v>79.25</v>
    <v>79.739999999999995</v>
    <v>80.86</v>
    <v>80.239999999999995</v>
    <v>80.89</v>
    <v>80.92</v>
    <v>81.69</v>
    <v>81.760000000000005</v>
    <v>81.900000000000006</v>
    <v>81.55</v>
    <v>82.76</v>
    <v>82.84</v>
    <v>83.52</v>
    <v>84.3</v>
    <v>84.72</v>
    <v>85.64</v>
    <v>85.92</v>
    <v>84.51</v>
    <v>85.17</v>
    <v>85.76</v>
    <v>81.38</v>
    <v>82.29</v>
    <v>82</v>
    <v>81.489999999999995</v>
    <v>80.599999999999994</v>
    <v>81.37</v>
    <v>82.12</v>
    <v>83.27</v>
    <v>82.31</v>
    <v>82.34</v>
    <v>84.07</v>
    <v>83.14</v>
    <v>81.95</v>
    <v>82.23</v>
    <v>81.66</v>
    <v>81.040000000000006</v>
    <v>79.95</v>
    <v>79.75</v>
    <v>80.17</v>
    <v>81.64</v>
    <v>81.040000000000006</v>
    <v>80.41</v>
    <v>80.05</v>
    <v>79.33</v>
    <v>78.709999999999994</v>
    <v>77.12</v>
    <v>77.37</v>
    <v>77.17</v>
    <v>77.61</v>
  </a>
  <a r="1" c="62">
    <v>210.39</v>
    <v>204.81</v>
    <v>206.15</v>
    <v>202.26</v>
    <v>203.9</v>
    <v>206.59</v>
    <v>208.35</v>
    <v>209.12</v>
    <v>209.75</v>
    <v>214.69</v>
    <v>213</v>
    <v>214.02</v>
    <v>212.2</v>
    <v>210.07</v>
    <v>208.03</v>
    <v>206.67</v>
    <v>208.25</v>
    <v>211.8</v>
    <v>209.03</v>
    <v>208.72</v>
    <v>215.51</v>
    <v>215.46</v>
    <v>215.9</v>
    <v>213.72</v>
    <v>215.76</v>
    <v>212.41</v>
    <v>213.67</v>
    <v>209.25</v>
    <v>207.01</v>
    <v>209.22</v>
    <v>206.98</v>
    <v>209.38</v>
    <v>206.34</v>
    <v>203.18</v>
    <v>203.91</v>
    <v>205.18</v>
    <v>203.15</v>
    <v>206.93</v>
    <v>211.18</v>
    <v>209.38</v>
    <v>211.97</v>
    <v>212.61</v>
    <v>213.19</v>
    <v>212.53</v>
    <v>210.28</v>
    <v>208.49</v>
    <v>202.44</v>
    <v>203.6</v>
    <v>203.92</v>
    <v>208.24</v>
    <v>210.75</v>
    <v>210.85</v>
    <v>209.19</v>
    <v>210.68</v>
    <v>208.28</v>
    <v>208.19</v>
    <v>211.35</v>
    <v>207.71</v>
    <v>209.46</v>
    <v>211.12</v>
    <v>210.27</v>
    <v>210.18</v>
  </a>
  <a r="1" c="62">
    <v>204.28</v>
    <v>204.33</v>
    <v>201.18</v>
    <v>199.19</v>
    <v>198.07</v>
    <v>197.32</v>
    <v>196.29</v>
    <v>197.62</v>
    <v>201.73</v>
    <v>202.41</v>
    <v>201.43</v>
    <v>201.71</v>
    <v>200.95</v>
    <v>201.47</v>
    <v>197.95</v>
    <v>198.48</v>
    <v>199.43</v>
    <v>199.77</v>
    <v>199.36</v>
    <v>199.27</v>
    <v>201.52</v>
    <v>203.71</v>
    <v>203.59</v>
    <v>204.84</v>
    <v>205.55</v>
    <v>205.55</v>
    <v>205.07</v>
    <v>206.33</v>
    <v>209.14</v>
    <v>209.97</v>
    <v>209.16</v>
    <v>209.93</v>
    <v>210.82</v>
    <v>207.99</v>
    <v>207.89</v>
    <v>203.97</v>
    <v>201.96</v>
    <v>204.4</v>
    <v>207.58</v>
    <v>206.51</v>
    <v>208.49</v>
    <v>208.13</v>
    <v>208.26</v>
    <v>209.99</v>
    <v>209.61</v>
    <v>209.82</v>
    <v>210.48</v>
    <v>209.5</v>
    <v>208.88</v>
    <v>211.52</v>
    <v>212.72</v>
    <v>215</v>
    <v>214.4</v>
    <v>215.75</v>
    <v>212.22</v>
    <v>210.79</v>
    <v>210.94</v>
    <v>210.72</v>
    <v>210.25</v>
    <v>211.99</v>
    <v>212.9</v>
    <v>213.92</v>
  </a>
  <a r="1" c="62">
    <v>410.54</v>
    <v>410.71</v>
    <v>400.76</v>
    <v>397.48</v>
    <v>389.49</v>
    <v>400.88</v>
    <v>396.86</v>
    <v>403.91</v>
    <v>403.11</v>
    <v>404</v>
    <v>417.35</v>
    <v>424</v>
    <v>423.04</v>
    <v>420.05</v>
    <v>427.57</v>
    <v>430.81</v>
    <v>426.71</v>
    <v>426.95</v>
    <v>432.57</v>
    <v>438.18</v>
    <v>443.67</v>
    <v>443.8</v>
    <v>446.95</v>
    <v>455.56</v>
    <v>454.73</v>
    <v>453.56</v>
    <v>458.47</v>
    <v>466.09</v>
    <v>464.52</v>
    <v>467.72</v>
    <v>462.94</v>
    <v>470.41</v>
    <v>462.38</v>
    <v>458.15</v>
    <v>461.18</v>
    <v>459.81</v>
    <v>457.17</v>
    <v>450.23</v>
    <v>456.52</v>
    <v>454.98</v>
    <v>455.3</v>
    <v>461.68</v>
    <v>458.1</v>
    <v>454.91</v>
    <v>453.55</v>
    <v>444.27</v>
    <v>448.7</v>
    <v>446.35</v>
    <v>446.46</v>
    <v>450.18</v>
    <v>457.43</v>
    <v>458.05</v>
    <v>450.18</v>
    <v>462.09</v>
    <v>457.38</v>
    <v>455.86</v>
    <v>445.96</v>
    <v>452.32</v>
    <v>463.66</v>
    <v>465.61</v>
    <v>467.92</v>
    <v>464.75</v>
  </a>
  <a r="1" c="62">
    <v>41.73</v>
    <v>40.840000000000003</v>
    <v>40.520000000000003</v>
    <v>40.159999999999997</v>
    <v>39.72</v>
    <v>40.11</v>
    <v>39.770000000000003</v>
    <v>39.78</v>
    <v>40.130000000000003</v>
    <v>40.49</v>
    <v>38.6</v>
    <v>39.700000000000003</v>
    <v>39.49</v>
    <v>39.22</v>
    <v>39.68</v>
    <v>40.090000000000003</v>
    <v>39.49</v>
    <v>39.200000000000003</v>
    <v>38.93</v>
    <v>38.89</v>
    <v>39.33</v>
    <v>39.31</v>
    <v>39.479999999999997</v>
    <v>39.79</v>
    <v>40.4</v>
    <v>40.54</v>
    <v>40.49</v>
    <v>40.49</v>
    <v>40.25</v>
    <v>40.06</v>
    <v>40.119999999999997</v>
    <v>39.619999999999997</v>
    <v>39.79</v>
    <v>39.43</v>
    <v>39.74</v>
    <v>39.36</v>
    <v>39.1</v>
    <v>40.33</v>
    <v>41.15</v>
    <v>40.98</v>
    <v>41.56</v>
    <v>41.35</v>
    <v>41.33</v>
    <v>40.94</v>
    <v>40.409999999999997</v>
    <v>40.42</v>
    <v>39.770000000000003</v>
    <v>39.78</v>
    <v>39.67</v>
    <v>39.46</v>
    <v>40.08</v>
    <v>40.24</v>
    <v>40.24</v>
    <v>41.17</v>
    <v>41.08</v>
    <v>41.02</v>
    <v>40.82</v>
    <v>41.24</v>
    <v>41.74</v>
    <v>41.1</v>
    <v>41.12</v>
    <v>41.27</v>
  </a>
  <a r="1" c="62">
    <v>160.9</v>
    <v>161</v>
    <v>160.38</v>
    <v>160.69</v>
    <v>160.05000000000001</v>
    <v>159.82</v>
    <v>159.79</v>
    <v>160.09</v>
    <v>160.85</v>
    <v>162.33000000000001</v>
    <v>162.36000000000001</v>
    <v>163.25</v>
    <v>164.18</v>
    <v>164.05</v>
    <v>163.96</v>
    <v>164.25</v>
    <v>164.17</v>
    <v>165.47</v>
    <v>164.91</v>
    <v>164.6</v>
    <v>162.37</v>
    <v>162.19</v>
    <v>162.83000000000001</v>
    <v>164.68</v>
    <v>164.2</v>
    <v>163.35</v>
    <v>162.41</v>
    <v>162.68</v>
    <v>163.58000000000001</v>
    <v>164</v>
    <v>163.9</v>
    <v>164.36</v>
    <v>165.5</v>
    <v>164.97</v>
    <v>166</v>
    <v>167.31</v>
    <v>168.88</v>
    <v>170.7</v>
    <v>174.96</v>
    <v>173.08</v>
    <v>177.91</v>
    <v>180.27</v>
    <v>179.77</v>
    <v>179.82</v>
    <v>180.69</v>
    <v>178.4</v>
    <v>173.79</v>
    <v>175.11</v>
    <v>175.99</v>
    <v>177.38</v>
    <v>177.61</v>
    <v>176.44</v>
    <v>176.73</v>
    <v>177.95</v>
    <v>177.63</v>
    <v>176.31</v>
    <v>177.42</v>
    <v>176.18</v>
    <v>179.08</v>
    <v>179.98</v>
    <v>178.46</v>
    <v>179.24</v>
  </a>
  <a r="1" c="62">
    <v>126.56</v>
    <v>126.71</v>
    <v>126.75</v>
    <v>126.15</v>
    <v>125.74</v>
    <v>126.19</v>
    <v>125.06</v>
    <v>125.37</v>
    <v>125.23</v>
    <v>125.78</v>
    <v>126.94</v>
    <v>126.88</v>
    <v>127</v>
    <v>130.72</v>
    <v>131.19999999999999</v>
    <v>130.12</v>
    <v>129.22</v>
    <v>128.80000000000001</v>
    <v>128.26</v>
    <v>127.51</v>
    <v>127.57</v>
    <v>130.38</v>
    <v>129.55000000000001</v>
    <v>130.22999999999999</v>
    <v>130.06</v>
    <v>129.29</v>
    <v>128.66</v>
    <v>131.72999999999999</v>
    <v>130.88</v>
    <v>131.19</v>
    <v>130.99</v>
    <v>130.76</v>
    <v>131.1</v>
    <v>131.09</v>
    <v>129.49</v>
    <v>126.09</v>
    <v>125.9</v>
    <v>124.53</v>
    <v>125.54</v>
    <v>128.41999999999999</v>
    <v>128.71</v>
    <v>129.44999999999999</v>
    <v>130.52000000000001</v>
    <v>130.66999999999999</v>
    <v>131.49</v>
    <v>131.84</v>
    <v>130.19999999999999</v>
    <v>129.37</v>
    <v>129.47999999999999</v>
    <v>127.5</v>
    <v>127.99</v>
    <v>129.66999999999999</v>
    <v>130.72</v>
    <v>132.96</v>
    <v>132.91999999999999</v>
    <v>131.5</v>
    <v>129.82</v>
    <v>123.8</v>
    <v>127.9</v>
    <v>127.72</v>
    <v>125.85</v>
    <v>126.45</v>
  </a>
  <a r="1" c="62">
    <v>268.58</v>
    <v>279.13</v>
    <v>281</v>
    <v>283.86</v>
    <v>279.07</v>
    <v>272.14999999999998</v>
    <v>275.02</v>
    <v>277.33</v>
    <v>281.14</v>
    <v>277.70999999999998</v>
    <v>281.68</v>
    <v>293.49</v>
    <v>293.82</v>
    <v>288.79000000000002</v>
    <v>291.42</v>
    <v>293.41000000000003</v>
    <v>290.89</v>
    <v>287.33999999999997</v>
    <v>295.32</v>
    <v>296.20999999999998</v>
    <v>300.57</v>
    <v>305.52</v>
    <v>303.01</v>
    <v>295.67</v>
    <v>297.47000000000003</v>
    <v>302.25</v>
    <v>301.54000000000002</v>
    <v>312.32</v>
    <v>316.77999999999997</v>
    <v>317.85000000000002</v>
    <v>323.77</v>
    <v>311.66000000000003</v>
    <v>308.58</v>
    <v>311.44</v>
    <v>321.60000000000002</v>
    <v>308.01</v>
    <v>306.89999999999998</v>
    <v>293.18</v>
    <v>294.91000000000003</v>
    <v>294.48</v>
    <v>290.08999999999997</v>
    <v>295.41000000000003</v>
    <v>295.93</v>
    <v>301.89999999999998</v>
    <v>309.05</v>
    <v>312.95</v>
    <v>319.79000000000002</v>
    <v>319.66000000000003</v>
    <v>317.31</v>
    <v>319.58999999999997</v>
    <v>317.02</v>
    <v>311.04000000000002</v>
    <v>320.33</v>
    <v>316.68</v>
    <v>322.68</v>
    <v>325.26</v>
    <v>340.82</v>
    <v>339.01</v>
    <v>340.9</v>
    <v>340.44</v>
    <v>341.2</v>
    <v>342.09</v>
  </a>
  <a r="1" c="62">
    <v>785.6</v>
    <v>782.22</v>
    <v>769.19</v>
    <v>771.34</v>
    <v>768.71</v>
    <v>735.81</v>
    <v>744.78</v>
    <v>736.45</v>
    <v>731.36</v>
    <v>713.91</v>
    <v>721.95</v>
    <v>740.95</v>
    <v>746.29</v>
    <v>716.25</v>
    <v>723.55</v>
    <v>721.16</v>
    <v>693.33</v>
    <v>685.61</v>
    <v>695.72</v>
    <v>716.65</v>
    <v>726.56</v>
    <v>713.33</v>
    <v>721.03</v>
    <v>722.94</v>
    <v>729.79</v>
    <v>730.12</v>
    <v>721.62</v>
    <v>760.57</v>
    <v>758.01</v>
    <v>765.05</v>
    <v>774.18</v>
    <v>777.05</v>
    <v>770.83</v>
    <v>758.15</v>
    <v>738.51</v>
    <v>728.86</v>
    <v>731.12</v>
    <v>643.29</v>
    <v>656.93</v>
    <v>660.11</v>
    <v>672</v>
    <v>704.11</v>
    <v>703.16</v>
    <v>698.81</v>
    <v>709.15</v>
    <v>712.04</v>
    <v>721.5</v>
    <v>709.76</v>
    <v>728.58</v>
    <v>725.5</v>
    <v>730.17</v>
    <v>734.31</v>
    <v>749.33</v>
    <v>739.59</v>
    <v>754.81</v>
    <v>753.91</v>
    <v>774.13</v>
    <v>786.67</v>
    <v>788.96</v>
    <v>794.11</v>
    <v>785.92</v>
    <v>806.47</v>
  </a>
  <a r="1" c="62">
    <v>404.22</v>
    <v>404.48</v>
    <v>397.58</v>
    <v>400.23</v>
    <v>396.55</v>
    <v>397.36</v>
    <v>394.17</v>
    <v>393.1</v>
    <v>393.48</v>
    <v>394.28</v>
    <v>399.92</v>
    <v>404.91</v>
    <v>400.76</v>
    <v>397.7</v>
    <v>397.48</v>
    <v>396.2</v>
    <v>392.81</v>
    <v>402.14</v>
    <v>400.16</v>
    <v>401.08</v>
    <v>402.5</v>
    <v>410.24</v>
    <v>418.82</v>
    <v>418.99</v>
    <v>422.78</v>
    <v>429.93</v>
    <v>428.59</v>
    <v>437.49</v>
    <v>440.64</v>
    <v>445.21</v>
    <v>445.87</v>
    <v>442</v>
    <v>447.53</v>
    <v>450.8</v>
    <v>456.95</v>
    <v>446.88</v>
    <v>441.13</v>
    <v>443.05</v>
    <v>455.34</v>
    <v>470.18</v>
    <v>474.95</v>
    <v>483.04</v>
    <v>485.53</v>
    <v>483.04</v>
    <v>483.28</v>
    <v>481.53</v>
    <v>475.79</v>
    <v>479.03</v>
    <v>480.73</v>
    <v>473.69</v>
    <v>467.28</v>
    <v>471.38</v>
    <v>468.71</v>
    <v>474.95</v>
    <v>473.82</v>
    <v>474</v>
    <v>472.51</v>
    <v>468.72</v>
    <v>471.25</v>
    <v>473.78</v>
    <v>470.28</v>
    <v>474.57</v>
  </a>
  <a r="1" c="62">
    <v>434.11</v>
    <v>435</v>
    <v>424.04</v>
    <v>422.92</v>
    <v>417.81</v>
    <v>409.56</v>
    <v>408.56</v>
    <v>412.11</v>
    <v>413.37</v>
    <v>412.56</v>
    <v>416.93</v>
    <v>413.26</v>
    <v>413.28</v>
    <v>415.5</v>
    <v>415.78</v>
    <v>415.31</v>
    <v>415.83</v>
    <v>416.2</v>
    <v>416.96</v>
    <v>425.18</v>
    <v>425.76</v>
    <v>428.56</v>
    <v>429.21</v>
    <v>432.29</v>
    <v>431.57</v>
    <v>428.01</v>
    <v>428.03</v>
    <v>435.7</v>
    <v>438.02</v>
    <v>441.88</v>
    <v>437.74</v>
    <v>439.87</v>
    <v>442.3</v>
    <v>436.28</v>
    <v>438.24</v>
    <v>431</v>
    <v>424.96</v>
    <v>421.59</v>
    <v>427.51</v>
    <v>429.26</v>
    <v>431.84</v>
    <v>436.29</v>
    <v>434.66</v>
    <v>428.74</v>
    <v>430</v>
    <v>428.81</v>
    <v>440.25</v>
    <v>437.19</v>
    <v>434.4</v>
    <v>433.3</v>
    <v>435.85</v>
    <v>438.71</v>
    <v>439.22</v>
    <v>444.97</v>
    <v>448.78</v>
    <v>448.36</v>
    <v>448.91</v>
    <v>446</v>
    <v>446.32</v>
    <v>450.45</v>
    <v>449.44</v>
    <v>453.27</v>
  </a>
  <a r="1" c="62">
    <v>40.71</v>
    <v>40.15</v>
    <v>39.72</v>
    <v>40.14</v>
    <v>39.369999999999997</v>
    <v>39.43</v>
    <v>39.119999999999997</v>
    <v>38.99</v>
    <v>39.619999999999997</v>
    <v>40.24</v>
    <v>40.57</v>
    <v>40.36</v>
    <v>40.21</v>
    <v>37.869999999999997</v>
    <v>38.57</v>
    <v>38.85</v>
    <v>38.11</v>
    <v>38.200000000000003</v>
    <v>38.36</v>
    <v>38.69</v>
    <v>38.49</v>
    <v>38.49</v>
    <v>39.049999999999997</v>
    <v>38.54</v>
    <v>39.31</v>
    <v>39.700000000000003</v>
    <v>39.700000000000003</v>
    <v>39.25</v>
    <v>39.369999999999997</v>
    <v>39.270000000000003</v>
    <v>39.21</v>
    <v>39.21</v>
    <v>38.89</v>
    <v>38.68</v>
    <v>38.54</v>
    <v>38.54</v>
    <v>37.94</v>
    <v>38.869999999999997</v>
    <v>40.03</v>
    <v>39.58</v>
    <v>39.56</v>
    <v>39.14</v>
    <v>39.07</v>
    <v>38.96</v>
    <v>38.79</v>
    <v>38.32</v>
    <v>37.83</v>
    <v>37.58</v>
    <v>37.44</v>
    <v>37.31</v>
    <v>36.9</v>
    <v>37.85</v>
    <v>38.479999999999997</v>
    <v>38.479999999999997</v>
    <v>38.4</v>
    <v>38.22</v>
    <v>38.28</v>
    <v>39.159999999999997</v>
    <v>38.17</v>
    <v>38.159999999999997</v>
    <v>38.049999999999997</v>
    <v>37.86</v>
  </a>
  <a r="1" c="62">
    <v>484.28</v>
    <v>492.55</v>
    <v>487.22</v>
    <v>484.28</v>
    <v>474.09</v>
    <v>470.1</v>
    <v>476.22</v>
    <v>474.45</v>
    <v>473.18</v>
    <v>465.02</v>
    <v>466.89</v>
    <v>472.9</v>
    <v>477.12</v>
    <v>473.44</v>
    <v>477.56</v>
    <v>473.07</v>
    <v>462.83</v>
    <v>469.39</v>
    <v>476.57</v>
    <v>486.18</v>
    <v>493.59</v>
    <v>492.27</v>
    <v>488.1</v>
    <v>482.65</v>
    <v>482.29</v>
    <v>483.11</v>
    <v>475.95</v>
    <v>485.35</v>
    <v>482.88</v>
    <v>483.43</v>
    <v>484.69</v>
    <v>481.85</v>
    <v>483.93</v>
    <v>483.31</v>
    <v>475.43</v>
    <v>478.43</v>
    <v>477.6</v>
    <v>445.87</v>
    <v>444.76</v>
    <v>439.02</v>
    <v>448.37</v>
    <v>455.8</v>
    <v>458.13</v>
    <v>465.43</v>
    <v>459.94</v>
    <v>462.69</v>
    <v>459.87</v>
    <v>458.74</v>
    <v>525.30999999999995</v>
    <v>518.74</v>
    <v>522.25</v>
    <v>522.95000000000005</v>
    <v>533.44000000000005</v>
    <v>524.16999999999996</v>
    <v>526.88</v>
    <v>528.66</v>
    <v>546.76</v>
    <v>555.54</v>
    <v>560.01</v>
    <v>567.71</v>
    <v>570.15</v>
    <v>578.34</v>
  </a>
  <a r="1" c="62">
    <v>59.78</v>
    <v>59.79</v>
    <v>60.62</v>
    <v>60.09</v>
    <v>60.14</v>
    <v>59.93</v>
    <v>59.84</v>
    <v>59.65</v>
    <v>59.26</v>
    <v>59.53</v>
    <v>60.14</v>
    <v>59.09</v>
    <v>59.87</v>
    <v>60.21</v>
    <v>60.16</v>
    <v>60.24</v>
    <v>59.35</v>
    <v>58.85</v>
    <v>59.71</v>
    <v>59.82</v>
    <v>59.87</v>
    <v>60.62</v>
    <v>60.3</v>
    <v>60.44</v>
    <v>60.48</v>
    <v>60.41</v>
    <v>59.86</v>
    <v>59.83</v>
    <v>64.010000000000005</v>
    <v>64.650000000000006</v>
    <v>64.180000000000007</v>
    <v>65.150000000000006</v>
    <v>65.25</v>
    <v>64.84</v>
    <v>65.38</v>
    <v>65.040000000000006</v>
    <v>64.92</v>
    <v>64.89</v>
    <v>65.760000000000005</v>
    <v>65.819999999999993</v>
    <v>66.599999999999994</v>
    <v>67.09</v>
    <v>67.150000000000006</v>
    <v>65.88</v>
    <v>66.959999999999994</v>
    <v>66.73</v>
    <v>66.31</v>
    <v>66.7</v>
    <v>67.02</v>
    <v>67.42</v>
    <v>67.599999999999994</v>
    <v>68.010000000000005</v>
    <v>67.91</v>
    <v>68.900000000000006</v>
    <v>67.42</v>
    <v>68.290000000000006</v>
    <v>67.88</v>
    <v>67.709999999999994</v>
    <v>67.48</v>
    <v>68.069999999999993</v>
    <v>68.239999999999995</v>
    <v>70.040000000000006</v>
  </a>
  <a r="1" c="62">
    <v>410.75</v>
    <v>411.48</v>
    <v>411.97</v>
    <v>412.84</v>
    <v>397.27</v>
    <v>393.8</v>
    <v>393.01</v>
    <v>396.88</v>
    <v>400.6</v>
    <v>400.32</v>
    <v>399.61</v>
    <v>397.21</v>
    <v>394.62</v>
    <v>394.06</v>
    <v>393.33</v>
    <v>400.96</v>
    <v>391.41</v>
    <v>387.5</v>
    <v>395.96</v>
    <v>400.96</v>
    <v>401.84</v>
    <v>405.57</v>
    <v>405.42</v>
    <v>409</v>
    <v>407.89</v>
    <v>407.99</v>
    <v>412.78</v>
    <v>414.02</v>
    <v>394.43</v>
    <v>397.02</v>
    <v>391.48</v>
    <v>386.74</v>
    <v>386.01</v>
    <v>379.24</v>
    <v>374.96</v>
    <v>369.27</v>
    <v>364.98</v>
    <v>368.35</v>
    <v>374.76</v>
    <v>368.12</v>
    <v>369.37</v>
    <v>370.99</v>
    <v>371.27</v>
    <v>368.58</v>
    <v>368.3</v>
    <v>365.13</v>
    <v>370.09</v>
    <v>377.95</v>
    <v>378</v>
    <v>379.22</v>
    <v>382.76</v>
    <v>381.53</v>
    <v>375.04</v>
    <v>378.17</v>
    <v>369.47</v>
    <v>376.25</v>
    <v>376.79</v>
    <v>373.63</v>
    <v>360.99</v>
    <v>364.95</v>
    <v>362.79</v>
    <v>360.03</v>
  </a>
  <a r="1" c="62">
    <v>690.82</v>
    <v>696.83</v>
    <v>687.12</v>
    <v>700.61</v>
    <v>680.78</v>
    <v>678.49</v>
    <v>693.31</v>
    <v>658.98</v>
    <v>644.22</v>
    <v>628.16</v>
    <v>633.64</v>
    <v>648.21</v>
    <v>656.54</v>
    <v>672.95</v>
    <v>706.26</v>
    <v>713.93</v>
    <v>689.29</v>
    <v>666.04</v>
    <v>682.05</v>
    <v>696.59</v>
    <v>718.38</v>
    <v>714.38</v>
    <v>717.15</v>
    <v>710.67</v>
    <v>718.27</v>
    <v>714.15</v>
    <v>729.92</v>
    <v>759.72</v>
    <v>749.48</v>
    <v>747.68</v>
    <v>772.8</v>
    <v>765.14</v>
    <v>771.71</v>
    <v>765.1</v>
    <v>779.06</v>
    <v>786.14</v>
    <v>772.36</v>
    <v>770.13</v>
    <v>759.53</v>
    <v>754.15</v>
    <v>750.56</v>
    <v>784.97</v>
    <v>779.26</v>
    <v>768.97</v>
    <v>794.38</v>
    <v>798.16</v>
    <v>827.81</v>
    <v>830.03</v>
    <v>824.84</v>
    <v>848.88</v>
    <v>863.31</v>
    <v>829.59</v>
    <v>816.55</v>
    <v>793.98</v>
    <v>818.04</v>
    <v>813.3</v>
    <v>814.87</v>
    <v>824.51</v>
    <v>827.79</v>
    <v>839.11</v>
    <v>853.33</v>
    <v>855.21</v>
  </a>
  <a r="1" c="62">
    <v>456</v>
    <v>459.72</v>
    <v>450.05</v>
    <v>441.72</v>
    <v>439.2</v>
    <v>445.63</v>
    <v>468.89</v>
    <v>478.99</v>
    <v>493.18</v>
    <v>501.13</v>
    <v>491.23</v>
    <v>486.18</v>
    <v>487.3</v>
    <v>493.86</v>
    <v>495.35</v>
    <v>489.03</v>
    <v>483.7</v>
    <v>484.11</v>
    <v>492.97</v>
    <v>492.45</v>
    <v>494.38</v>
    <v>500.96</v>
    <v>503.21</v>
    <v>507.03</v>
    <v>512.80999999999995</v>
    <v>511.74</v>
    <v>513.88</v>
    <v>517.54999999999995</v>
    <v>521.27</v>
    <v>524.63</v>
    <v>517.23</v>
    <v>523.54999999999995</v>
    <v>521.35</v>
    <v>516.83000000000004</v>
    <v>508.17</v>
    <v>503.68</v>
    <v>484.72</v>
    <v>481.65</v>
    <v>495.37</v>
    <v>497.44</v>
    <v>505.49</v>
    <v>503.12</v>
    <v>501.92</v>
    <v>490.69</v>
    <v>495</v>
    <v>496.22</v>
    <v>493.07</v>
    <v>497.3</v>
    <v>497.12</v>
    <v>489.23</v>
    <v>481.05</v>
    <v>484.52</v>
    <v>482.59</v>
    <v>489.98</v>
    <v>484.5</v>
    <v>484.04</v>
    <v>486.44</v>
    <v>509.26</v>
    <v>494.65</v>
    <v>498.24</v>
    <v>489.89</v>
    <v>488.01</v>
  </a>
  <a r="1" c="62">
    <v>96.23</v>
    <v>97.1</v>
    <v>96.28</v>
    <v>95.86</v>
    <v>94.42</v>
    <v>92.98</v>
    <v>93.38</v>
    <v>93.13</v>
    <v>92.66</v>
    <v>93.36</v>
    <v>94.08</v>
    <v>94.5</v>
    <v>95.28</v>
    <v>96.42</v>
    <v>96.36</v>
    <v>94.87</v>
    <v>94.09</v>
    <v>93.82</v>
    <v>94.91</v>
    <v>95.11</v>
    <v>97.45</v>
    <v>97.92</v>
    <v>98.5</v>
    <v>98.91</v>
    <v>98.81</v>
    <v>98.75</v>
    <v>99.04</v>
    <v>98.48</v>
    <v>98.92</v>
    <v>100.29</v>
    <v>97.79</v>
    <v>97.7</v>
    <v>101.12</v>
    <v>100.16</v>
    <v>102.14</v>
    <v>101.42</v>
    <v>101.44</v>
    <v>103.37</v>
    <v>103.1</v>
    <v>105.44</v>
    <v>105.87</v>
    <v>107.79</v>
    <v>106.93</v>
    <v>107.44</v>
    <v>107.32</v>
    <v>107.08</v>
    <v>107.09</v>
    <v>108.26</v>
    <v>108.5</v>
    <v>110.22</v>
    <v>110.26</v>
    <v>110.38</v>
    <v>111.01</v>
    <v>111.05</v>
    <v>110.67</v>
    <v>110.54</v>
    <v>110.55</v>
    <v>110.1</v>
    <v>110.58</v>
    <v>110.2</v>
    <v>110.39</v>
    <v>111.64</v>
  </a>
  <a r="1" c="62">
    <v>75.03</v>
    <v>75.14</v>
    <v>74.349999999999994</v>
    <v>76.180000000000007</v>
    <v>75.28</v>
    <v>73.400000000000006</v>
    <v>74.13</v>
    <v>71.94</v>
    <v>71.3</v>
    <v>69.2</v>
    <v>68.98</v>
    <v>70.8</v>
    <v>69.36</v>
    <v>69.31</v>
    <v>69.05</v>
    <v>67.400000000000006</v>
    <v>66.27</v>
    <v>67.790000000000006</v>
    <v>68.569999999999993</v>
    <v>69.23</v>
    <v>71.510000000000005</v>
    <v>70.430000000000007</v>
    <v>66.400000000000006</v>
    <v>67.930000000000007</v>
    <v>66.989999999999995</v>
    <v>66.02</v>
    <v>65.319999999999993</v>
    <v>66.62</v>
    <v>66.05</v>
    <v>65.67</v>
    <v>64.650000000000006</v>
    <v>63.97</v>
    <v>65.48</v>
    <v>63.6</v>
    <v>64.260000000000005</v>
    <v>63.52</v>
    <v>64.930000000000007</v>
    <v>64.12</v>
    <v>64.56</v>
    <v>63.79</v>
    <v>64.55</v>
    <v>65.819999999999993</v>
    <v>68.900000000000006</v>
    <v>69.31</v>
    <v>68.599999999999994</v>
    <v>69.59</v>
    <v>73.150000000000006</v>
    <v>70.86</v>
    <v>70.06</v>
    <v>70.489999999999995</v>
    <v>70.33</v>
    <v>70.3</v>
    <v>70.209999999999994</v>
    <v>70.540000000000006</v>
    <v>71.38</v>
    <v>70.849999999999994</v>
    <v>70.34</v>
    <v>72.680000000000007</v>
    <v>71.099999999999994</v>
    <v>70.67</v>
    <v>71.3</v>
    <v>71.06</v>
  </a>
  <a r="1" c="62">
    <v>645.28</v>
    <v>644.09</v>
    <v>628.36</v>
    <v>627.71</v>
    <v>621.11</v>
    <v>612.12</v>
    <v>611.49</v>
    <v>613.21</v>
    <v>608.38</v>
    <v>605.16999999999996</v>
    <v>609.77</v>
    <v>630.88</v>
    <v>635.49</v>
    <v>626.39</v>
    <v>636.54999999999995</v>
    <v>638.39</v>
    <v>625.62</v>
    <v>615.20000000000005</v>
    <v>614.04</v>
    <v>629.27</v>
    <v>634.64</v>
    <v>641.15</v>
    <v>632.42999999999995</v>
    <v>626.86</v>
    <v>632.30999999999995</v>
    <v>627.19000000000005</v>
    <v>635.41999999999996</v>
    <v>655.13</v>
    <v>653.37</v>
    <v>661.18</v>
    <v>670.15</v>
    <v>667.82</v>
    <v>670.27</v>
    <v>662.26</v>
    <v>606.99</v>
    <v>600.02</v>
    <v>598.28</v>
    <v>562.97</v>
    <v>576.44000000000005</v>
    <v>567.22</v>
    <v>572.05999999999995</v>
    <v>574.27</v>
    <v>572.65</v>
    <v>573.9</v>
    <v>567.24</v>
    <v>566.70000000000005</v>
    <v>592.22</v>
    <v>594.62</v>
    <v>595.70000000000005</v>
    <v>602.52</v>
    <v>609.67999999999995</v>
    <v>616.08000000000004</v>
    <v>632.15</v>
    <v>623.88</v>
    <v>630.47</v>
    <v>637.48</v>
    <v>651.44000000000005</v>
    <v>657.21</v>
    <v>650.77</v>
    <v>656.22</v>
    <v>659.9</v>
    <v>668.75</v>
  </a>
  <a r="1" c="62">
    <v>110.52</v>
    <v>112.44</v>
    <v>111.17</v>
    <v>111.45</v>
    <v>109.11</v>
    <v>108.89</v>
    <v>109.21</v>
    <v>105.9</v>
    <v>105.27</v>
    <v>107.28</v>
    <v>107.07</v>
    <v>107.59</v>
    <v>106.89</v>
    <v>106.86</v>
    <v>107.53</v>
    <v>107.27</v>
    <v>105.97</v>
    <v>106.29</v>
    <v>105.92</v>
    <v>105.9</v>
    <v>105.64</v>
    <v>106.17</v>
    <v>104.94</v>
    <v>104.67</v>
    <v>104.74</v>
    <v>104.77</v>
    <v>104.01</v>
    <v>104.59</v>
    <v>104.87</v>
    <v>104.09</v>
    <v>103.21</v>
    <v>102.96</v>
    <v>104.82</v>
    <v>104.23</v>
    <v>103.95</v>
    <v>101.95</v>
    <v>100.73</v>
    <v>101.74</v>
    <v>102.19</v>
    <v>102.87</v>
    <v>103.43</v>
    <v>103.23</v>
    <v>104.27</v>
    <v>107.58</v>
    <v>107.49</v>
    <v>105.81</v>
    <v>104.38</v>
    <v>103.45</v>
    <v>103.68</v>
    <v>103.45</v>
    <v>103.99</v>
    <v>106.57</v>
    <v>105.72</v>
    <v>105.3</v>
    <v>105.49</v>
    <v>104.88</v>
    <v>104.65</v>
    <v>103.91</v>
    <v>103.2</v>
    <v>103.2</v>
    <v>102.33</v>
    <v>104.02</v>
  </a>
  <a r="1" c="62">
    <v>461.67</v>
    <v>457.94</v>
    <v>450.49</v>
    <v>453</v>
    <v>447.41</v>
    <v>444.75</v>
    <v>445.78</v>
    <v>446.79</v>
    <v>446.43</v>
    <v>446.3</v>
    <v>446.97</v>
    <v>445.06</v>
    <v>444.32</v>
    <v>443.83</v>
    <v>443.18</v>
    <v>445.07</v>
    <v>440.96</v>
    <v>442.62</v>
    <v>419.62</v>
    <v>423.6</v>
    <v>426.62</v>
    <v>430</v>
    <v>427.71</v>
    <v>429.86</v>
    <v>434.39</v>
    <v>434.78</v>
    <v>432.11</v>
    <v>430.82</v>
    <v>429.69</v>
    <v>432.52</v>
    <v>432.61</v>
    <v>435.04</v>
    <v>434.79</v>
    <v>432.3</v>
    <v>435.57</v>
    <v>429.92</v>
    <v>426.18</v>
    <v>430.11</v>
    <v>435.52</v>
    <v>434.33</v>
    <v>431.14</v>
    <v>435.08</v>
    <v>433.85</v>
    <v>433.7</v>
    <v>432</v>
    <v>435.48</v>
    <v>434.17</v>
    <v>439.8</v>
    <v>436.95</v>
    <v>440.63</v>
    <v>440.02</v>
    <v>442.63</v>
    <v>442.75</v>
    <v>443.14</v>
    <v>441.17</v>
    <v>438.42</v>
    <v>440.22</v>
    <v>438.81</v>
    <v>428.94</v>
    <v>430.09</v>
    <v>432.94</v>
    <v>435.72</v>
  </a>
  <a r="1" c="62">
    <v>169.8</v>
    <v>170.14</v>
    <v>169.03</v>
    <v>167.52</v>
    <v>162.28</v>
    <v>161.66999999999999</v>
    <v>162.54</v>
    <v>164.25</v>
    <v>164.66</v>
    <v>166.41</v>
    <v>167.89</v>
    <v>169.54</v>
    <v>167.8</v>
    <v>167.29</v>
    <v>159.62</v>
    <v>161.52000000000001</v>
    <v>162.63999999999999</v>
    <v>161.72</v>
    <v>160.81</v>
    <v>163.79</v>
    <v>162.72999999999999</v>
    <v>162.55000000000001</v>
    <v>160.44999999999999</v>
    <v>160.4</v>
    <v>160.75</v>
    <v>161.28</v>
    <v>161.59</v>
    <v>163.79</v>
    <v>164.35</v>
    <v>166.42</v>
    <v>164.56</v>
    <v>162.93</v>
    <v>159.61000000000001</v>
    <v>158.26</v>
    <v>157.06</v>
    <v>155.34</v>
    <v>154.79</v>
    <v>156.31</v>
    <v>161.24</v>
    <v>160.19</v>
    <v>162.13999999999999</v>
    <v>165.44</v>
    <v>168.57</v>
    <v>169.42</v>
    <v>170.46</v>
    <v>167.7</v>
    <v>166.09</v>
    <v>166.56</v>
    <v>168.59</v>
    <v>169.68</v>
    <v>171.36</v>
    <v>172.13</v>
    <v>170.39</v>
    <v>172.74</v>
    <v>170.75</v>
    <v>171.15</v>
    <v>168.99</v>
    <v>171.52</v>
    <v>170.37</v>
    <v>165.96</v>
    <v>163.84</v>
    <v>167.25</v>
  </a>
  <a r="1" c="62">
    <v>415.97</v>
    <v>414.69</v>
    <v>409.11</v>
    <v>407.61</v>
    <v>403.26</v>
    <v>400.26</v>
    <v>396.92</v>
    <v>397.74</v>
    <v>399.89</v>
    <v>405.08</v>
    <v>408.78</v>
    <v>408.74</v>
    <v>405.95</v>
    <v>404.91</v>
    <v>402.1</v>
    <v>400.96</v>
    <v>396.73</v>
    <v>398.58</v>
    <v>400.6</v>
    <v>400.87</v>
    <v>404.92</v>
    <v>406.14</v>
    <v>406.37</v>
    <v>408.82</v>
    <v>412.05</v>
    <v>411.22</v>
    <v>410.24</v>
    <v>412.76</v>
    <v>413.12</v>
    <v>416.94</v>
    <v>413</v>
    <v>414.37</v>
    <v>413.99</v>
    <v>405.88</v>
    <v>407.41</v>
    <v>403.9</v>
    <v>404.09</v>
    <v>408.61</v>
    <v>414.4</v>
    <v>414.79</v>
    <v>409.53</v>
    <v>409.85</v>
    <v>411.08</v>
    <v>413.72</v>
    <v>410.81</v>
    <v>408.5</v>
    <v>408.77</v>
    <v>405.92</v>
    <v>405.54</v>
    <v>407.32</v>
    <v>407.95</v>
    <v>409.15</v>
    <v>409.62</v>
    <v>413.98</v>
    <v>410.97</v>
    <v>410.26</v>
    <v>407.95</v>
    <v>406.8</v>
    <v>405.19</v>
    <v>407.1</v>
    <v>405.77</v>
    <v>411.17</v>
  </a>
  <a r="1" c="62">
    <v>185.19</v>
    <v>185.67</v>
    <v>185.95</v>
    <v>189.05</v>
    <v>186.13</v>
    <v>183.62</v>
    <v>183.32</v>
    <v>181.28</v>
    <v>179.22</v>
    <v>174.63</v>
    <v>177.23</v>
    <v>179.54</v>
    <v>176.59</v>
    <v>173.67</v>
    <v>179.62</v>
    <v>180.96</v>
    <v>175</v>
    <v>179</v>
    <v>184.72</v>
    <v>186.21</v>
    <v>188.7</v>
    <v>188.76</v>
    <v>188</v>
    <v>189.5</v>
    <v>187.48</v>
    <v>186.57</v>
    <v>187.07</v>
    <v>185.99</v>
    <v>183.63</v>
    <v>184.7</v>
    <v>183.54</v>
    <v>183.15</v>
    <v>183.13</v>
    <v>181.05</v>
    <v>180.75</v>
    <v>182.15</v>
    <v>182.02</v>
    <v>179.32</v>
    <v>176.44</v>
    <v>178.34</v>
    <v>179.34</v>
    <v>181.28</v>
    <v>185</v>
    <v>184.3</v>
    <v>187.06</v>
    <v>187.23</v>
    <v>186.89</v>
    <v>183.83</v>
    <v>183.66</v>
    <v>184.06</v>
    <v>182.81</v>
    <v>186.1</v>
    <v>189.08</v>
    <v>185.57</v>
    <v>186.34</v>
    <v>193.61</v>
    <v>197.85</v>
    <v>193.25</v>
    <v>197.2</v>
    <v>200</v>
    <v>197.59</v>
    <v>200</v>
  </a>
  <a r="1" c="62">
    <v>452.38</v>
    <v>447.57</v>
    <v>451.71</v>
    <v>452.32</v>
    <v>450.4</v>
    <v>453.08</v>
    <v>454.31</v>
    <v>456.05</v>
    <v>456.09</v>
    <v>463.87</v>
    <v>461.33</v>
    <v>460.08</v>
    <v>459.14</v>
    <v>464.78</v>
    <v>461.29</v>
    <v>467.55</v>
    <v>464.93</v>
    <v>461.73</v>
    <v>463.2</v>
    <v>461.91</v>
    <v>462.78</v>
    <v>466.68</v>
    <v>466.16</v>
    <v>468.39</v>
    <v>468.88</v>
    <v>470.56</v>
    <v>467.18</v>
    <v>464.08</v>
    <v>464.83</v>
    <v>466.2</v>
    <v>467.08</v>
    <v>468.31</v>
    <v>469.71</v>
    <v>467.08</v>
    <v>467.35</v>
    <v>458.48</v>
    <v>452.72</v>
    <v>460.94</v>
    <v>470.34</v>
    <v>467.6</v>
    <v>468.89</v>
    <v>465.23</v>
    <v>468.62</v>
    <v>470.13</v>
    <v>467.46</v>
    <v>462.8</v>
    <v>459.11</v>
    <v>458.56</v>
    <v>458.34</v>
    <v>459.01</v>
    <v>460</v>
    <v>466.34</v>
    <v>467.6</v>
    <v>471.51</v>
    <v>468.07</v>
    <v>466.99</v>
    <v>467.13</v>
    <v>467.1</v>
    <v>466.44</v>
    <v>465.7</v>
    <v>466.03</v>
    <v>462.16</v>
  </a>
  <a r="1" c="62">
    <v>269.2</v>
    <v>270.36</v>
    <v>266.45</v>
    <v>270</v>
    <v>267.27999999999997</v>
    <v>265.51</v>
    <v>265.64</v>
    <v>264.07</v>
    <v>262.75</v>
    <v>268.93</v>
    <v>271.91000000000003</v>
    <v>273.54000000000002</v>
    <v>273.01</v>
    <v>269.38</v>
    <v>269.98</v>
    <v>276.38</v>
    <v>273.94</v>
    <v>277.37</v>
    <v>278.39</v>
    <v>311.29000000000002</v>
    <v>299.48</v>
    <v>300.3</v>
    <v>307.31</v>
    <v>312.86</v>
    <v>310.14999999999998</v>
    <v>308.45</v>
    <v>311.41000000000003</v>
    <v>319.04000000000002</v>
    <v>314.72000000000003</v>
    <v>312.47000000000003</v>
    <v>314.54000000000002</v>
    <v>314.85000000000002</v>
    <v>309.41000000000003</v>
    <v>306.5</v>
    <v>305.83999999999997</v>
    <v>300.19</v>
    <v>296.37</v>
    <v>301</v>
    <v>305.85000000000002</v>
    <v>307.42</v>
    <v>307.37</v>
    <v>307.38</v>
    <v>305.69</v>
    <v>305.02</v>
    <v>304.72000000000003</v>
    <v>300.7</v>
    <v>301.08</v>
    <v>298.5</v>
    <v>298.62</v>
    <v>303.27999999999997</v>
    <v>305.99</v>
    <v>309.89</v>
    <v>308.16000000000003</v>
    <v>318.14999999999998</v>
    <v>319.31</v>
    <v>312.82</v>
    <v>313.69</v>
    <v>312.45</v>
    <v>311.01</v>
    <v>310.77</v>
    <v>309.38</v>
    <v>310.88</v>
  </a>
  <a r="1" c="62">
    <v>267.56</v>
    <v>269.44</v>
    <v>268.67</v>
    <v>268.62</v>
    <v>267.39</v>
    <v>266.23</v>
    <v>265.43</v>
    <v>269.95</v>
    <v>270.98</v>
    <v>271.99</v>
    <v>275.58</v>
    <v>276.88</v>
    <v>276.75</v>
    <v>275.60000000000002</v>
    <v>273.08999999999997</v>
    <v>273.55</v>
    <v>273.04000000000002</v>
    <v>274.43</v>
    <v>273.27999999999997</v>
    <v>270.32</v>
    <v>269.3</v>
    <v>267.5</v>
    <v>268.49</v>
    <v>267.95</v>
    <v>275</v>
    <v>271.32</v>
    <v>270.66000000000003</v>
    <v>273.87</v>
    <v>273.51</v>
    <v>272.38</v>
    <v>267.87</v>
    <v>265.87</v>
    <v>265.77</v>
    <v>257.93</v>
    <v>258.11</v>
    <v>253.54</v>
    <v>249.37</v>
    <v>252.07</v>
    <v>258.89</v>
    <v>259.75</v>
    <v>262.72000000000003</v>
    <v>259.99</v>
    <v>260.72000000000003</v>
    <v>256.20999999999998</v>
    <v>253.81</v>
    <v>254.28</v>
    <v>254.48</v>
    <v>253.7</v>
    <v>253.58</v>
    <v>253.51</v>
    <v>250.79</v>
    <v>253.8</v>
    <v>259.39</v>
    <v>260.38</v>
    <v>257.38</v>
    <v>257.83</v>
    <v>258.17</v>
    <v>254.84</v>
    <v>249.99</v>
    <v>247.79</v>
    <v>250</v>
    <v>251.09</v>
  </a>
  <a r="1" c="62">
    <v>59.27</v>
    <v>59.72</v>
    <v>58.92</v>
    <v>59.05</v>
    <v>58.28</v>
    <v>58.14</v>
    <v>58.06</v>
    <v>58.51</v>
    <v>58.91</v>
    <v>60.17</v>
    <v>60.55</v>
    <v>60.64</v>
    <v>61.55</v>
    <v>61.74</v>
    <v>61.74</v>
    <v>62.04</v>
    <v>61.77</v>
    <v>61.93</v>
    <v>61.99</v>
    <v>62.17</v>
    <v>62.35</v>
    <v>62.62</v>
    <v>62.85</v>
    <v>62.88</v>
    <v>63.26</v>
    <v>63.58</v>
    <v>63.1</v>
    <v>63.13</v>
    <v>63.32</v>
    <v>63.03</v>
    <v>62.57</v>
    <v>62.91</v>
    <v>63</v>
    <v>62.09</v>
    <v>62</v>
    <v>61.82</v>
    <v>61.7</v>
    <v>61.97</v>
    <v>62.93</v>
    <v>62.93</v>
    <v>63.94</v>
    <v>63.92</v>
    <v>64.150000000000006</v>
    <v>63.91</v>
    <v>63.59</v>
    <v>63.55</v>
    <v>62.88</v>
    <v>62.99</v>
    <v>62.55</v>
    <v>62.62</v>
    <v>62.63</v>
    <v>62.18</v>
    <v>62.77</v>
    <v>63.97</v>
    <v>63.84</v>
    <v>64.05</v>
    <v>63.91</v>
    <v>63.65</v>
    <v>63.28</v>
    <v>63.15</v>
    <v>63.33</v>
    <v>63.76</v>
  </a>
  <a r="1" c="62">
    <v>519.25</v>
    <v>516.9</v>
    <v>519.83000000000004</v>
    <v>523.16</v>
    <v>511.9</v>
    <v>500.23</v>
    <v>499.76</v>
    <v>494.17</v>
    <v>501.8</v>
    <v>481.07</v>
    <v>481.73</v>
    <v>496.1</v>
    <v>493.5</v>
    <v>441.38</v>
    <v>443.29</v>
    <v>432.62</v>
    <v>430.17</v>
    <v>439.19</v>
    <v>441.68</v>
    <v>451.96</v>
    <v>465.68</v>
    <v>468.24</v>
    <v>472.6</v>
    <v>475.42</v>
    <v>476.2</v>
    <v>468.01</v>
    <v>471.85</v>
    <v>481.54</v>
    <v>473.23</v>
    <v>471.91</v>
    <v>468.84</v>
    <v>464.63</v>
    <v>467.78</v>
    <v>465.78</v>
    <v>478.22</v>
    <v>479.92</v>
    <v>474.36</v>
    <v>467.05</v>
    <v>466.83</v>
    <v>477.49</v>
    <v>476.99</v>
    <v>495.06</v>
    <v>493.76</v>
    <v>492.96</v>
    <v>502.6</v>
    <v>507.47</v>
    <v>508.84</v>
    <v>504.1</v>
    <v>504.16</v>
    <v>506.63</v>
    <v>499.49</v>
    <v>501.7</v>
    <v>494.78</v>
    <v>498.91</v>
    <v>510.6</v>
    <v>513.12</v>
    <v>519.55999999999995</v>
    <v>504.22</v>
    <v>504.68</v>
    <v>509.5</v>
    <v>509.96</v>
    <v>539.91</v>
  </a>
  <a r="1" c="62">
    <v>357.98</v>
    <v>357.48</v>
    <v>357.84</v>
    <v>353.08</v>
    <v>349.84</v>
    <v>348.9</v>
    <v>346.85</v>
    <v>346.08</v>
    <v>348.78</v>
    <v>352.39</v>
    <v>353.18</v>
    <v>352.65</v>
    <v>352.28</v>
    <v>354.51</v>
    <v>354.47</v>
    <v>356.44</v>
    <v>357.04</v>
    <v>357.18</v>
    <v>344.5</v>
    <v>341.5</v>
    <v>342.41</v>
    <v>346.7</v>
    <v>347.35</v>
    <v>350.97</v>
    <v>348.39</v>
    <v>349.14</v>
    <v>346.42</v>
    <v>343.28</v>
    <v>339.26</v>
    <v>338.71</v>
    <v>333.37</v>
    <v>336.38</v>
    <v>336.47</v>
    <v>337.83</v>
    <v>332.61</v>
    <v>333.21</v>
    <v>332.92</v>
    <v>331</v>
    <v>344.62</v>
    <v>341.49</v>
    <v>337.06</v>
    <v>334.18</v>
    <v>337.91</v>
    <v>338.1</v>
    <v>338.65</v>
    <v>337.94</v>
    <v>336.05</v>
    <v>334.15</v>
    <v>333.29</v>
    <v>333.9</v>
    <v>334.8</v>
    <v>337.88</v>
    <v>339.98</v>
    <v>343.14</v>
    <v>338.8</v>
    <v>337.58</v>
    <v>334.15</v>
    <v>330.57</v>
    <v>326.27</v>
    <v>325.91000000000003</v>
    <v>325.43</v>
    <v>319.12</v>
  </a>
  <a r="1" c="62">
    <v>90</v>
    <v>91</v>
    <v>89</v>
    <v>92</v>
    <v>92</v>
    <v>93.1</v>
    <v>93.39</v>
    <v>94.84</v>
    <v>95.74</v>
    <v>94.53</v>
    <v>94.19</v>
    <v>94.02</v>
    <v>94.64</v>
    <v>93.94</v>
    <v>94.12</v>
    <v>94.06</v>
    <v>92.26</v>
    <v>90.34</v>
    <v>92.41</v>
    <v>92.15</v>
    <v>93.36</v>
    <v>93.78</v>
    <v>93.59</v>
    <v>93.39</v>
    <v>90.94</v>
    <v>92.72</v>
    <v>92.79</v>
    <v>91.67</v>
    <v>91.77</v>
    <v>92.18</v>
    <v>91.77</v>
    <v>92.82</v>
    <v>92.5</v>
    <v>91.4</v>
    <v>91.75</v>
    <v>92</v>
    <v>91.67</v>
    <v>93.45</v>
    <v>95.05</v>
    <v>94.4</v>
    <v>94.74</v>
    <v>94.32</v>
    <v>95.72</v>
    <v>96.55</v>
    <v>96</v>
    <v>95.87</v>
    <v>93.68</v>
    <v>94.18</v>
    <v>93.39</v>
    <v>95</v>
    <v>94.78</v>
    <v>95.57</v>
    <v>97.18</v>
    <v>97.17</v>
    <v>94.75</v>
    <v>94.06</v>
    <v>94.19</v>
    <v>75.37</v>
    <v>76.83</v>
    <v>76.040000000000006</v>
    <v>75.239999999999995</v>
    <v>75.430000000000007</v>
  </a>
  <a r="1" c="62">
    <v>93.21</v>
    <v>94.08</v>
    <v>91.65</v>
    <v>86.84</v>
    <v>86.19</v>
    <v>86.99</v>
    <v>89.14</v>
    <v>90.08</v>
    <v>90.26</v>
    <v>90.66</v>
    <v>92.09</v>
    <v>93.76</v>
    <v>93.85</v>
    <v>92.56</v>
    <v>92.83</v>
    <v>92.11</v>
    <v>90.84</v>
    <v>91.54</v>
    <v>92.65</v>
    <v>93.64</v>
    <v>94.79</v>
    <v>95.79</v>
    <v>95.64</v>
    <v>98.11</v>
    <v>98.28</v>
    <v>98.56</v>
    <v>99.38</v>
    <v>100.52</v>
    <v>99.58</v>
    <v>100.22</v>
    <v>100.33</v>
    <v>101.53</v>
    <v>100.74</v>
    <v>98.92</v>
    <v>98.97</v>
    <v>98.67</v>
    <v>97.27</v>
    <v>97.23</v>
    <v>97.84</v>
    <v>97.41</v>
    <v>96.58</v>
    <v>96.66</v>
    <v>96.85</v>
    <v>97.14</v>
    <v>96.39</v>
    <v>95.43</v>
    <v>95.65</v>
    <v>95.21</v>
    <v>95.5</v>
    <v>97.04</v>
    <v>97.57</v>
    <v>97.44</v>
    <v>96.16</v>
    <v>97.1</v>
    <v>97.8</v>
    <v>96.89</v>
    <v>95.77</v>
    <v>97.19</v>
    <v>99.16</v>
    <v>99.65</v>
    <v>100.2</v>
    <v>99.59</v>
  </a>
  <a r="1" c="62">
    <v>101.88</v>
    <v>101.6</v>
    <v>101.36</v>
    <v>100.78</v>
    <v>100.1</v>
    <v>100.02</v>
    <v>100.84</v>
    <v>100.75</v>
    <v>100.71</v>
    <v>101.56</v>
    <v>101.56</v>
    <v>101.38</v>
    <v>101.02</v>
    <v>101.71</v>
    <v>101.41</v>
    <v>102.44</v>
    <v>101.52</v>
    <v>101.22</v>
    <v>101.89</v>
    <v>101.4</v>
    <v>101.91</v>
    <v>103.23</v>
    <v>103.94</v>
    <v>105.74</v>
    <v>106.32</v>
    <v>105.8</v>
    <v>105.7</v>
    <v>105.35</v>
    <v>104.24</v>
    <v>104.18</v>
    <v>105.02</v>
    <v>105.43</v>
    <v>106.31</v>
    <v>105.41</v>
    <v>106.27</v>
    <v>105.52</v>
    <v>104.57</v>
    <v>105.72</v>
    <v>107.81</v>
    <v>107.37</v>
    <v>107.9</v>
    <v>108.44</v>
    <v>108.18</v>
    <v>108.11</v>
    <v>107.09</v>
    <v>106.92</v>
    <v>106.77</v>
    <v>105.03</v>
    <v>104.23</v>
    <v>104.47</v>
    <v>104.77</v>
    <v>105.07</v>
    <v>105.61</v>
    <v>101.96</v>
    <v>101.57</v>
    <v>101.26</v>
    <v>100.62</v>
    <v>100.39</v>
    <v>99.55</v>
    <v>100.41</v>
    <v>100.74</v>
    <v>100.37</v>
  </a>
  <a r="1" c="62">
    <v>122.95</v>
    <v>122.63</v>
    <v>122.2</v>
    <v>127.51</v>
    <v>122.52</v>
    <v>121.37</v>
    <v>121.77</v>
    <v>116.33</v>
    <v>111.93</v>
    <v>106.77</v>
    <v>109.12</v>
    <v>112.46</v>
    <v>111.78</v>
    <v>111.58</v>
    <v>114.84</v>
    <v>114.36</v>
    <v>112.96</v>
    <v>109.7</v>
    <v>112.33</v>
    <v>114.7</v>
    <v>120.13</v>
    <v>119.21</v>
    <v>119.32</v>
    <v>117.81</v>
    <v>121.24</v>
    <v>123</v>
    <v>124.81</v>
    <v>127.81</v>
    <v>127.89</v>
    <v>125.29</v>
    <v>129</v>
    <v>127.5</v>
    <v>126.28</v>
    <v>126.27</v>
    <v>129.49</v>
    <v>132.66999999999999</v>
    <v>131.58000000000001</v>
    <v>126.29</v>
    <v>125</v>
    <v>128.16999999999999</v>
    <v>126.64</v>
    <v>133.71</v>
    <v>130.07</v>
    <v>130.94</v>
    <v>134.82</v>
    <v>135.07</v>
    <v>140.75</v>
    <v>143.13999999999999</v>
    <v>141.36000000000001</v>
    <v>147.83000000000001</v>
    <v>153.44999999999999</v>
    <v>144.19</v>
    <v>139.54</v>
    <v>139.01</v>
    <v>141.12</v>
    <v>142.36000000000001</v>
    <v>132.22999999999999</v>
    <v>131.53</v>
    <v>131.52000000000001</v>
    <v>132.59</v>
    <v>136.82</v>
    <v>131.6</v>
  </a>
  <a r="1" c="62">
    <v>117.35</v>
    <v>117.97</v>
    <v>117.19</v>
    <v>117.15</v>
    <v>114.01</v>
    <v>112.95</v>
    <v>113.88</v>
    <v>112.94</v>
    <v>112.43</v>
    <v>112.61</v>
    <v>111.99</v>
    <v>113.71</v>
    <v>113.92</v>
    <v>112.77</v>
    <v>112.73</v>
    <v>112.08</v>
    <v>111.1</v>
    <v>110.48</v>
    <v>112.62</v>
    <v>113.66</v>
    <v>116.47</v>
    <v>105.39</v>
    <v>105.44</v>
    <v>105.8</v>
    <v>105.79</v>
    <v>105.83</v>
    <v>105.35</v>
    <v>102.77</v>
    <v>103.37</v>
    <v>103.25</v>
    <v>102.9</v>
    <v>103.01</v>
    <v>103.02</v>
    <v>100.66</v>
    <v>101.76</v>
    <v>102.44</v>
    <v>100.88</v>
    <v>101.7</v>
    <v>103.91</v>
    <v>102.77</v>
    <v>103.33</v>
    <v>101.5</v>
    <v>101.21</v>
    <v>101.54</v>
    <v>102.74</v>
    <v>100.87</v>
    <v>100.8</v>
    <v>100.09</v>
    <v>99.97</v>
    <v>101.52</v>
    <v>101.5</v>
    <v>101.84</v>
    <v>102.27</v>
    <v>101.98</v>
    <v>102.2</v>
    <v>102.18</v>
    <v>102.17</v>
    <v>99.29</v>
    <v>98.04</v>
    <v>97.99</v>
    <v>98.61</v>
    <v>97.99</v>
  </a>
  <a r="1" c="62">
    <v>168.45</v>
    <v>169.67</v>
    <v>167.78</v>
    <v>175.04</v>
    <v>176.55</v>
    <v>172.69</v>
    <v>169.38</v>
    <v>168</v>
    <v>167.04</v>
    <v>165</v>
    <v>165.84</v>
    <v>166.9</v>
    <v>169.02</v>
    <v>169.89</v>
    <v>169.3</v>
    <v>173.5</v>
    <v>170.33</v>
    <v>169.3</v>
    <v>173.03</v>
    <v>183.38</v>
    <v>181.71</v>
    <v>182.4</v>
    <v>182.74</v>
    <v>184.57</v>
    <v>183.05</v>
    <v>186.28</v>
    <v>187.43</v>
    <v>189.72</v>
    <v>189.84</v>
    <v>189.87</v>
    <v>191.04</v>
    <v>192.35</v>
    <v>190.9</v>
    <v>186.88</v>
    <v>189.98</v>
    <v>189.99</v>
    <v>190.29</v>
    <v>191.29</v>
    <v>192.25</v>
    <v>194.03</v>
    <v>194.35</v>
    <v>195.87</v>
    <v>194.48</v>
    <v>196.89</v>
    <v>193.12</v>
    <v>207.15</v>
    <v>213.07</v>
    <v>214.24</v>
    <v>212.49</v>
    <v>216.67</v>
    <v>214.29</v>
    <v>209.68</v>
    <v>207.49</v>
    <v>208.14</v>
    <v>209.07</v>
    <v>213.25</v>
    <v>214.1</v>
    <v>210.62</v>
    <v>216.75</v>
    <v>220.27</v>
    <v>221.55</v>
    <v>226.34</v>
  </a>
  <a r="1" c="62">
    <v>253.16</v>
    <v>248.03</v>
    <v>248</v>
    <v>244.53</v>
    <v>245.81</v>
    <v>244.44</v>
    <v>245.21</v>
    <v>243.53</v>
    <v>245.39</v>
    <v>250.21</v>
    <v>251.5</v>
    <v>249.88</v>
    <v>243.01</v>
    <v>245.96</v>
    <v>245.45</v>
    <v>249.22</v>
    <v>248.64</v>
    <v>249.93</v>
    <v>250.25</v>
    <v>248.54</v>
    <v>252.05</v>
    <v>251.95</v>
    <v>251.63</v>
    <v>254.04</v>
    <v>254.84</v>
    <v>254.54</v>
    <v>253.16</v>
    <v>252.97</v>
    <v>264.88</v>
    <v>274.27999999999997</v>
    <v>264.14</v>
    <v>265</v>
    <v>267.44</v>
    <v>263.08</v>
    <v>264.76</v>
    <v>262.64</v>
    <v>261.52999999999997</v>
    <v>265.14999999999998</v>
    <v>270.82</v>
    <v>266.64</v>
    <v>264.81</v>
    <v>264.14</v>
    <v>263.75</v>
    <v>267.22000000000003</v>
    <v>267.69</v>
    <v>263.92</v>
    <v>263.04000000000002</v>
    <v>263.20999999999998</v>
    <v>259.45999999999998</v>
    <v>260.72000000000003</v>
    <v>263.02999999999997</v>
    <v>266.48</v>
    <v>264.60000000000002</v>
    <v>266.12</v>
    <v>263.29000000000002</v>
    <v>260.01</v>
    <v>262.02999999999997</v>
    <v>255.08</v>
    <v>254.82</v>
    <v>255.57</v>
    <v>254.08</v>
    <v>252.51</v>
  </a>
  <a r="1" c="62">
    <v>938.48</v>
    <v>943.89</v>
    <v>936.2</v>
    <v>920.32</v>
    <v>904.7</v>
    <v>898.56</v>
    <v>894.14</v>
    <v>901.19</v>
    <v>893.99</v>
    <v>896.82</v>
    <v>900.16</v>
    <v>907.32</v>
    <v>906.54</v>
    <v>890.68</v>
    <v>883.2</v>
    <v>892.48</v>
    <v>890.66</v>
    <v>903.48</v>
    <v>937.61</v>
    <v>957</v>
    <v>958.64</v>
    <v>969.97</v>
    <v>955.76</v>
    <v>968</v>
    <v>973.8</v>
    <v>976.96</v>
    <v>984.64</v>
    <v>978.21</v>
    <v>967.98</v>
    <v>982.29</v>
    <v>987.27</v>
    <v>993.95</v>
    <v>983.8</v>
    <v>980.57</v>
    <v>985.02</v>
    <v>973.16</v>
    <v>966.49</v>
    <v>969.91</v>
    <v>980.16</v>
    <v>989.48</v>
    <v>993.29</v>
    <v>1005.87</v>
    <v>1000.79</v>
    <v>1002.95</v>
    <v>1001.73</v>
    <v>1010.54</v>
    <v>1027.67</v>
    <v>1026.55</v>
    <v>1036.52</v>
    <v>1045.3699999999999</v>
    <v>1039.1099999999999</v>
    <v>1044.3900000000001</v>
    <v>1053.1400000000001</v>
    <v>1063.8900000000001</v>
    <v>1071.19</v>
    <v>1069.1600000000001</v>
    <v>1050.8599999999999</v>
    <v>1051.03</v>
    <v>1057.02</v>
    <v>1044.6600000000001</v>
    <v>1024.0899999999999</v>
    <v>1034.23</v>
  </a>
  <a r="1" c="62">
    <v>132.41999999999999</v>
    <v>132.25</v>
    <v>132.82</v>
    <v>132.91999999999999</v>
    <v>131.19999999999999</v>
    <v>130.25</v>
    <v>129.53</v>
    <v>128.33000000000001</v>
    <v>127.81</v>
    <v>129.38</v>
    <v>129.33000000000001</v>
    <v>129.84</v>
    <v>129.28</v>
    <v>130.11000000000001</v>
    <v>130.24</v>
    <v>130.22</v>
    <v>125.62</v>
    <v>124.34</v>
    <v>122.25</v>
    <v>122.23</v>
    <v>123.55</v>
    <v>123.54</v>
    <v>123.06</v>
    <v>123.39</v>
    <v>121.91</v>
    <v>121.59</v>
    <v>121.04</v>
    <v>120.7</v>
    <v>119.83</v>
    <v>121.71</v>
    <v>120.89</v>
    <v>120.41</v>
    <v>118.19</v>
    <v>117.65</v>
    <v>117.25</v>
    <v>118.96</v>
    <v>115.25</v>
    <v>113.58</v>
    <v>116.48</v>
    <v>113.87</v>
    <v>112.27</v>
    <v>112.23</v>
    <v>112.2</v>
    <v>112</v>
    <v>113.3</v>
    <v>113.63</v>
    <v>112.19</v>
    <v>110.89</v>
    <v>109.39</v>
    <v>109.54</v>
    <v>109.41</v>
    <v>111.33</v>
    <v>111.34</v>
    <v>115.17</v>
    <v>114.99</v>
    <v>113.61</v>
    <v>113.97</v>
    <v>114.38</v>
    <v>114.36</v>
    <v>114.12</v>
    <v>114.77</v>
    <v>112.55</v>
  </a>
  <a r="1" c="62">
    <v>362.05</v>
    <v>361.42</v>
    <v>350.56</v>
    <v>347.37</v>
    <v>342.87</v>
    <v>337.93</v>
    <v>334.83</v>
    <v>332.83</v>
    <v>332.89</v>
    <v>335.36</v>
    <v>336.11</v>
    <v>339</v>
    <v>333.01</v>
    <v>331.98</v>
    <v>335.09</v>
    <v>336.8</v>
    <v>334.22</v>
    <v>331.97</v>
    <v>335.53</v>
    <v>342.85</v>
    <v>342.29</v>
    <v>340.69</v>
    <v>338.83</v>
    <v>347.44</v>
    <v>346.43</v>
    <v>340.96</v>
    <v>340.5</v>
    <v>348.67</v>
    <v>342.73</v>
    <v>344.21</v>
    <v>337.82</v>
    <v>336.15</v>
    <v>330.59</v>
    <v>326.89</v>
    <v>325.10000000000002</v>
    <v>328.7</v>
    <v>325.91000000000003</v>
    <v>329.18</v>
    <v>334.87</v>
    <v>328.01</v>
    <v>328.26</v>
    <v>330.26</v>
    <v>331.1</v>
    <v>327.02999999999997</v>
    <v>332.56</v>
    <v>335.72</v>
    <v>344.14</v>
    <v>347.88</v>
    <v>346.84</v>
    <v>349.5</v>
    <v>353.87</v>
    <v>353.44</v>
    <v>355.8</v>
    <v>350.88</v>
    <v>338.32</v>
    <v>341.82</v>
    <v>341.49</v>
    <v>344.24</v>
    <v>336.19</v>
    <v>334.97</v>
    <v>333.64</v>
    <v>334.58</v>
  </a>
</arrayData>
</file>

<file path=xl/richData/rdrichvalue.xml><?xml version="1.0" encoding="utf-8"?>
<rvData xmlns="http://schemas.microsoft.com/office/spreadsheetml/2017/richdata" count="6170">
  <rv s="0">
    <v>https://www.bing.com/financeapi/forcetrigger?t=a1yv52&amp;q=XNAS%3aNVDA&amp;form=skydnc</v>
    <v>Learn more on Bing</v>
  </rv>
  <rv s="1">
    <v>en-US</v>
    <v>a1yv52</v>
    <v>268435456</v>
    <v>1</v>
    <v>Powered by Refinitiv</v>
    <v>0</v>
    <v>NVIDIA CORPORATION (XNAS:NVDA)</v>
    <v>2</v>
    <v>3</v>
    <v>Finance</v>
    <v>4</v>
    <v>140.76</v>
    <v>39.229999999999997</v>
    <v>1.6769000000000001</v>
    <v>-2.4500000000000002</v>
    <v>-3.5759999999999998E-3</v>
    <v>-1.9098999999999998E-2</v>
    <v>-0.45</v>
    <v>USD</v>
    <v>NVIDIA Corporation is a full-stack computing infrastructure company. The Company accelerates computing to help solve the computational problems. The Company’s segments include Compute &amp; Networking and Graphics. Compute &amp; Networking segment includes its data center accelerated computing platform; networking; automotive artificial intelligence (AI), cockpit, autonomous driving development agreements and autonomous vehicle solutions; electric vehicle computing platforms; NVIDIA AI Enterprise and other software. The Graphics segment includes GeForce GPUs for gaming and personal computers (PCs), the GeForce NOW game streaming service and related infrastructure, and solutions for gaming platforms; Quadro/NVIDIA RTX GPUs for enterprise workstation graphics; virtual GPU (vGPU), software for cloud-based visual and virtual computing; automotive platforms for infotainment systems; and omniverse enterprise software for building and operating metaverse and three-dimensional Internet applications.</v>
    <v>29600</v>
    <v>Nasdaq Stock Market</v>
    <v>XNAS</v>
    <v>XNAS</v>
    <v>2788 San Tomas Expressway, SANTA CLARA, CA, 95051 US</v>
    <v>128.85</v>
    <v>Semiconductors &amp; Semiconductor Equipment</v>
    <v>Stock</v>
    <v>45478.999995416409</v>
    <v>0</v>
    <v>125.68</v>
    <v>3095418000000</v>
    <v>NVIDIA CORPORATION</v>
    <v>NVIDIA CORPORATION</v>
    <v>127.38</v>
    <v>73.640799999999999</v>
    <v>128.28</v>
    <v>125.83</v>
    <v>125.38</v>
    <v>24600000000</v>
    <v>NVDA</v>
    <v>NVIDIA CORPORATION (XNAS:NVDA)</v>
    <v>214176689</v>
    <v>392784070</v>
    <v>1998</v>
  </rv>
  <rv s="2">
    <v>1</v>
  </rv>
  <rv s="0">
    <v>http://en.wikipedia.org/wiki/Public_domain</v>
    <v>Public domain</v>
  </rv>
  <rv s="0">
    <v>https://en.wikipedia.org/wiki/Microsoft</v>
    <v>Wikipedia</v>
  </rv>
  <rv s="3">
    <v>3</v>
    <v>4</v>
  </rv>
  <rv s="4">
    <v>9</v>
    <v>https://www.bing.com/th?id=AMMS_e6e837c7bf3a77408619758b7447855a&amp;qlt=95</v>
    <v>5</v>
    <v>0</v>
    <v>https://www.bing.com/images/search?form=xlimg&amp;q=microsoft</v>
    <v>Image of MICROSOFT CORPORATION</v>
  </rv>
  <rv s="0">
    <v>https://www.bing.com/financeapi/forcetrigger?t=a1xzim&amp;q=XNAS%3aMSFT&amp;form=skydnc</v>
    <v>Learn more on Bing</v>
  </rv>
  <rv s="5">
    <v>en-US</v>
    <v>a1xzim</v>
    <v>268435456</v>
    <v>1</v>
    <v>Powered by Refinitiv</v>
    <v>5</v>
    <v>MICROSOFT CORPORATION (XNAS:MSFT)</v>
    <v>7</v>
    <v>8</v>
    <v>Finance</v>
    <v>4</v>
    <v>468.35</v>
    <v>309.45</v>
    <v>0.89470000000000005</v>
    <v>6.79</v>
    <v>-1.8180000000000003E-4</v>
    <v>1.4736000000000001E-2</v>
    <v>-8.5000000000000006E-2</v>
    <v>USD</v>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v>221000</v>
    <v>Nasdaq Stock Market</v>
    <v>XNAS</v>
    <v>XNAS</v>
    <v>One Microsoft Way, REDMOND, WA, 98052-6399 US</v>
    <v>468.35</v>
    <v>6</v>
    <v>Software &amp; IT Services</v>
    <v>Stock</v>
    <v>45478.999958043751</v>
    <v>7</v>
    <v>458.96499999999997</v>
    <v>3475048993360</v>
    <v>MICROSOFT CORPORATION</v>
    <v>MICROSOFT CORPORATION</v>
    <v>459.61</v>
    <v>39.922600000000003</v>
    <v>460.77</v>
    <v>467.56</v>
    <v>467.47500000000002</v>
    <v>7432306000</v>
    <v>MSFT</v>
    <v>MICROSOFT CORPORATION (XNAS:MSFT)</v>
    <v>16000290</v>
    <v>19035322</v>
    <v>1993</v>
  </rv>
  <rv s="2">
    <v>8</v>
  </rv>
  <rv s="0">
    <v>https://www.bing.com/financeapi/forcetrigger?t=a1mou2&amp;q=XNAS%3aAAPL&amp;form=skydnc</v>
    <v>Learn more on Bing</v>
  </rv>
  <rv s="1">
    <v>en-US</v>
    <v>a1mou2</v>
    <v>268435456</v>
    <v>1</v>
    <v>Powered by Refinitiv</v>
    <v>0</v>
    <v>APPLE INC. (XNAS:AAPL)</v>
    <v>2</v>
    <v>3</v>
    <v>Finance</v>
    <v>4</v>
    <v>226.45</v>
    <v>164.07499999999999</v>
    <v>1.246</v>
    <v>4.79</v>
    <v>7.069E-4</v>
    <v>2.162E-2</v>
    <v>0.16</v>
    <v>USD</v>
    <v>Apple Inc. designs, manufactures and markets smartphones, personal computers, tablets, wearables and accessories, and sells a variety of related services. Its product categories include iPhone, Mac, iPad, and Wearables, Home and Accessories. Its software platforms include iOS, iPadOS, macOS, watchOS, and tvOS. Its services include advertising, AppleCare, cloud services, digital content and payment services. It operates various platforms, including the App Store, that allow customers to discover and download applications and digital content, such as books, music, video, games and podcasts. It also offers digital content through subscription-based services, including Apple Arcade, Apple Fitness+, Apple Music, Apple News+ and Apple TV+. Its products include iPhone 15 Pro, iPhone 15, iPhone 14, iPhone 13, MacBook Air, MacBook Pro, iMac, Mac mini, Mac Studio, Mac Pro, and others. It also provides DarwinAI, which specializes in visual quality inspection using its Explainable AI platform.</v>
    <v>161000</v>
    <v>Nasdaq Stock Market</v>
    <v>XNAS</v>
    <v>XNAS</v>
    <v>One Apple Park Way, CUPERTINO, CA, 95014 US</v>
    <v>226.45</v>
    <v>Computers, Phones &amp; Household Electronics</v>
    <v>Stock</v>
    <v>45478.999989964846</v>
    <v>10</v>
    <v>221.65</v>
    <v>3470715667200</v>
    <v>APPLE INC.</v>
    <v>APPLE INC.</v>
    <v>221.65</v>
    <v>34.451599999999999</v>
    <v>221.55</v>
    <v>226.34</v>
    <v>226.5</v>
    <v>15334080000</v>
    <v>AAPL</v>
    <v>APPLE INC. (XNAS:AAPL)</v>
    <v>60412408</v>
    <v>82319102</v>
    <v>1977</v>
  </rv>
  <rv s="2">
    <v>11</v>
  </rv>
  <rv s="0">
    <v>https://www.bing.com/financeapi/forcetrigger?t=a1nhlh&amp;q=XNAS%3aAMZN&amp;form=skydnc</v>
    <v>Learn more on Bing</v>
  </rv>
  <rv s="1">
    <v>en-US</v>
    <v>a1nhlh</v>
    <v>268435456</v>
    <v>1</v>
    <v>Powered by Refinitiv</v>
    <v>0</v>
    <v>AMAZON.COM, INC. (XNAS:AMZN)</v>
    <v>2</v>
    <v>3</v>
    <v>Finance</v>
    <v>4</v>
    <v>200.55</v>
    <v>118.35</v>
    <v>1.1551</v>
    <v>2.41</v>
    <v>-3.5000000000000005E-4</v>
    <v>1.2197E-2</v>
    <v>-7.0000000000000007E-2</v>
    <v>USD</v>
    <v>Amazon.com, Inc. provides a range of products and services to customers. The products offered through its stores include merchandise and content it has purchased for resale and products offered by third-party sellers. The Company’s segments include North America, International and Amazon Web Services (AWS). It serves consumers through its online and physical stores and focuses on selection, price, and convenience. Customers access its offerings through its Websites, mobile apps, Alexa, devices, streaming, and physically visiting its stores. It manufactures and sells electronic devices, including Kindle, Fire tablet, Fire TV, Echo, Ring, Blink, and eero, and it develops and produces media content. It serves developers and enterprises of all sizes, including start-ups, government agencies, and academic institutions, through AWS, which offers a broad set of on-demand technology services, including compute, storage, database, analytics, and machine learning, and other services.</v>
    <v>1521000</v>
    <v>Nasdaq Stock Market</v>
    <v>XNAS</v>
    <v>XNAS</v>
    <v>410 Terry Ave N, SEATTLE, WA, 98109 US</v>
    <v>200.55</v>
    <v>Diversified Retail</v>
    <v>Stock</v>
    <v>45478.999964721872</v>
    <v>13</v>
    <v>198.17</v>
    <v>2081326000000</v>
    <v>AMAZON.COM, INC.</v>
    <v>AMAZON.COM, INC.</v>
    <v>198.65</v>
    <v>56.173499999999997</v>
    <v>197.59</v>
    <v>200</v>
    <v>199.93</v>
    <v>10406630000</v>
    <v>AMZN</v>
    <v>AMAZON.COM, INC. (XNAS:AMZN)</v>
    <v>39858885</v>
    <v>42073130</v>
    <v>1996</v>
  </rv>
  <rv s="2">
    <v>14</v>
  </rv>
  <rv s="0">
    <v>https://www.bing.com/financeapi/forcetrigger?t=a1vmf2&amp;q=XNAS%3aINTC&amp;form=skydnc</v>
    <v>Learn more on Bing</v>
  </rv>
  <rv s="1">
    <v>en-US</v>
    <v>a1vmf2</v>
    <v>268435456</v>
    <v>1</v>
    <v>Powered by Refinitiv</v>
    <v>0</v>
    <v>INTEL CORPORATION (XNAS:INTC)</v>
    <v>2</v>
    <v>3</v>
    <v>Finance</v>
    <v>4</v>
    <v>51.28</v>
    <v>29.73</v>
    <v>1.0483</v>
    <v>0.79</v>
    <v>1.2489999999999999E-3</v>
    <v>2.5295999999999999E-2</v>
    <v>0.04</v>
    <v>USD</v>
    <v>Intel Corporation is engaged in designing and manufacturing of semiconductors. It operates through three segments: Intel Products, Intel Foundry, and All Other. Its Intel Products segment includes Client Computing Group (CCG), Data Center and AI (DCAI), Network and Edge (NEX). The CCG is focused on long-term operating system, system architecture, hardware, and application integration that enable PC experiences. Its DCAI segment offers workload-optimized solutions to cloud service providers and enterprise customers, along with silicon devices for communications service providers. Its NEX segment helps networks and edge compute systems from inflexible fixed-function hardware to general-purpose compute, acceleration, and networking devices running cloud-native software on programmable hardware. The Intel Foundry segment comprises Foundry Technology Development, Foundry Manufacturing and Supply Chain, and Foundry Services organizations. All Other segments include Altera, Mobileye, Other.</v>
    <v>124800</v>
    <v>Nasdaq Stock Market</v>
    <v>XNAS</v>
    <v>XNAS</v>
    <v>RNB-4-151, 2200 MISSION COLLEGE BLVD, SANTA CLARA, CA, 95054 US</v>
    <v>32.340000000000003</v>
    <v>Semiconductors &amp; Semiconductor Equipment</v>
    <v>Stock</v>
    <v>45478.999841654688</v>
    <v>16</v>
    <v>31.311399999999999</v>
    <v>136309100000</v>
    <v>INTEL CORPORATION</v>
    <v>INTEL CORPORATION</v>
    <v>31.4</v>
    <v>33.602699999999999</v>
    <v>31.23</v>
    <v>32.020000000000003</v>
    <v>32.06</v>
    <v>4257000000</v>
    <v>INTC</v>
    <v>INTEL CORPORATION (XNAS:INTC)</v>
    <v>45309446</v>
    <v>40439334</v>
    <v>1989</v>
  </rv>
  <rv s="2">
    <v>17</v>
  </rv>
  <rv s="0">
    <v>https://www.bing.com/financeapi/forcetrigger?t=a1slm7&amp;q=XNAS%3aMETA&amp;form=skydnc</v>
    <v>Learn more on Bing</v>
  </rv>
  <rv s="1">
    <v>en-US</v>
    <v>a1slm7</v>
    <v>268435456</v>
    <v>1</v>
    <v>Powered by Refinitiv</v>
    <v>0</v>
    <v>Meta Platforms, Inc. (XNAS:META)</v>
    <v>2</v>
    <v>3</v>
    <v>Finance</v>
    <v>4</v>
    <v>540.87</v>
    <v>274.38</v>
    <v>1.214</v>
    <v>29.95</v>
    <v>3.388E-4</v>
    <v>5.8730000000000004E-2</v>
    <v>0.18290000000000001</v>
    <v>USD</v>
    <v>Meta Platforms, Inc. builds technology that helps people connect and share, find communities, and grow businesses. The Company’s products enable people to connect and share with friends and family through mobile devices, personal computers, virtual reality (VR) and mixed reality (MR) headsets, and wearables. It operates through two segments: Family of Apps (FoA) and Reality Labs (RL). The FoA segment includes Facebook, Instagram, Messenger, Threads and WhatsApp. The RL includes augmented, mixed and virtual reality related consumer hardware, software, and content. Instagram is a place where people and creators can connect and express themselves through photos, video, and private messaging, and discover and shop from their favorite businesses. Threads is an application for text-based updates and public conversations. Its RL product offerings in VR include Meta Quest devices, and software and content available through the Meta Quest Store, which enable a range of social experiences.</v>
    <v>69329</v>
    <v>Nasdaq Stock Market</v>
    <v>XNAS</v>
    <v>XNAS</v>
    <v>1 Meta Way, MENLO PARK, CA, 94025 US</v>
    <v>540.87</v>
    <v>Software &amp; IT Services</v>
    <v>Stock</v>
    <v>45478.999977245316</v>
    <v>19</v>
    <v>511.6</v>
    <v>1369500071940</v>
    <v>Meta Platforms, Inc.</v>
    <v>Meta Platforms, Inc.</v>
    <v>511.6</v>
    <v>31.0746</v>
    <v>509.96</v>
    <v>539.91</v>
    <v>540.09289999999999</v>
    <v>2536534000</v>
    <v>META</v>
    <v>Meta Platforms, Inc. (XNAS:META)</v>
    <v>21354093</v>
    <v>11516226</v>
    <v>2004</v>
  </rv>
  <rv s="2">
    <v>20</v>
  </rv>
  <rv s="0">
    <v>https://www.bing.com/financeapi/forcetrigger?t=a1u3rw&amp;q=XNAS%3aGOOGL&amp;form=skydnc</v>
    <v>Learn more on Bing</v>
  </rv>
  <rv s="1">
    <v>en-US</v>
    <v>a1u3rw</v>
    <v>268435456</v>
    <v>1</v>
    <v>Powered by Refinitiv</v>
    <v>0</v>
    <v>ALPHABET INC. (XNAS:GOOGL)</v>
    <v>2</v>
    <v>3</v>
    <v>Finance</v>
    <v>4</v>
    <v>190.86</v>
    <v>115.35</v>
    <v>1.0471999999999999</v>
    <v>4.78</v>
    <v>-4.6069999999999998E-4</v>
    <v>2.5724E-2</v>
    <v>-8.7800000000000003E-2</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cybersecurity, databases, analytics, and artificial intelligence (AI) offerings, including its AI infrastructure, Vertex AI platform, and Duet AI for Google Cloud. Google Workspace includes cloud-based communication and collaboration tools for enterprises, such as Calendar, Gmail, Docs, Drive, Meet and other enterprise services.</v>
    <v>180895</v>
    <v>Nasdaq Stock Market</v>
    <v>XNAS</v>
    <v>XNAS</v>
    <v>1600 Amphitheatre Parkway, MOUNTAIN VIEW, CA, 94043 US</v>
    <v>190.86</v>
    <v>Software &amp; IT Services</v>
    <v>Stock</v>
    <v>45478.999973853905</v>
    <v>22</v>
    <v>185.8</v>
    <v>2363074000000</v>
    <v>ALPHABET INC.</v>
    <v>ALPHABET INC.</v>
    <v>185.85499999999999</v>
    <v>28.499600000000001</v>
    <v>185.82</v>
    <v>190.6</v>
    <v>190.51220000000001</v>
    <v>12358000000</v>
    <v>GOOGL</v>
    <v>ALPHABET INC. (XNAS:GOOGL)</v>
    <v>20967450</v>
    <v>23547892</v>
    <v>2015</v>
  </rv>
  <rv s="2">
    <v>23</v>
  </rv>
  <rv s="0">
    <v>https://www.bing.com/financeapi/forcetrigger?t=a1u3p2&amp;q=XNAS%3aGOOG&amp;form=skydnc</v>
    <v>Learn more on Bing</v>
  </rv>
  <rv s="1">
    <v>en-US</v>
    <v>a1u3p2</v>
    <v>268435456</v>
    <v>1</v>
    <v>Powered by Refinitiv</v>
    <v>0</v>
    <v>ALPHABET INC. (XNAS:GOOG)</v>
    <v>2</v>
    <v>3</v>
    <v>Finance</v>
    <v>4</v>
    <v>192.26</v>
    <v>115.83</v>
    <v>1.0471999999999999</v>
    <v>4.57</v>
    <v>1.8229999999999999E-4</v>
    <v>2.4388E-2</v>
    <v>3.5000000000000003E-2</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cybersecurity, databases, analytics, and artificial intelligence (AI) offerings, including its AI infrastructure, Vertex AI platform, and Duet AI for Google Cloud. Google Workspace includes cloud-based communication and collaboration tools for enterprises, such as Calendar, Gmail, Docs, Drive, Meet and other enterprise services.</v>
    <v>180895</v>
    <v>Nasdaq Stock Market</v>
    <v>XNAS</v>
    <v>XNAS</v>
    <v>1600 Amphitheatre Parkway, MOUNTAIN VIEW, CA, 94043 US</v>
    <v>192.26</v>
    <v>Software &amp; IT Services</v>
    <v>Stock</v>
    <v>45478.999677731248</v>
    <v>25</v>
    <v>187.32</v>
    <v>2363074000000</v>
    <v>ALPHABET INC.</v>
    <v>ALPHABET INC.</v>
    <v>187.32</v>
    <v>29.430900000000001</v>
    <v>187.39</v>
    <v>191.96</v>
    <v>191.995</v>
    <v>12358000000</v>
    <v>GOOG</v>
    <v>ALPHABET INC. (XNAS:GOOG)</v>
    <v>14303361</v>
    <v>17805461</v>
    <v>2015</v>
  </rv>
  <rv s="2">
    <v>26</v>
  </rv>
  <rv s="0">
    <v>https://www.bing.com/financeapi/forcetrigger?t=a1nz8m&amp;q=XNAS%3aAVGO&amp;form=skydnc</v>
    <v>Learn more on Bing</v>
  </rv>
  <rv s="1">
    <v>en-US</v>
    <v>a1nz8m</v>
    <v>268435456</v>
    <v>1</v>
    <v>Powered by Refinitiv</v>
    <v>0</v>
    <v>Broadcom Inc. (XNAS:AVGO)</v>
    <v>2</v>
    <v>3</v>
    <v>Finance</v>
    <v>4</v>
    <v>1851.62</v>
    <v>795.09</v>
    <v>1.1887000000000001</v>
    <v>-25.91</v>
    <v>-1.057E-3</v>
    <v>-1.4983999999999999E-2</v>
    <v>-1.8</v>
    <v>USD</v>
    <v>Broadcom Inc. is a global technology company that designs, develops, and supplies a broad range of semiconductor, enterprise software and security solutions. The Company operates through two segments: semiconductor solutions and infrastructure software. The Company's semiconductor solutions segment includes all of its product lines and intellectual property (IP) licensing. It provides semiconductor solutions for managing the movement of data in data center, service provider and enterprise networking applications. Its infrastructure software segment includes its mainframe, distributed and cyber security solutions, and its fiber channel storage area networking (FC SAN) business. It provides a portfolio of software solutions that enables customers to plan, develop, automate, manage and secure applications across mainframe, distributed, mobile and cloud platforms. Its product portfolio serves markets, including cloud, data center, networking, broadband, wireless and enterprise software.</v>
    <v>20000</v>
    <v>Nasdaq Stock Market</v>
    <v>XNAS</v>
    <v>XNAS</v>
    <v>3421 Hillview Avenue, PALO ALTO, CA, 94304 US</v>
    <v>1765.47</v>
    <v>Semiconductors &amp; Semiconductor Equipment</v>
    <v>Stock</v>
    <v>45478.999902418749</v>
    <v>28</v>
    <v>1696.0001</v>
    <v>792871000000</v>
    <v>Broadcom Inc.</v>
    <v>Broadcom Inc.</v>
    <v>1755.56</v>
    <v>73.490099999999998</v>
    <v>1729.22</v>
    <v>1703.31</v>
    <v>1701.51</v>
    <v>465488400</v>
    <v>AVGO</v>
    <v>Broadcom Inc. (XNAS:AVGO)</v>
    <v>4524048</v>
    <v>4995436</v>
    <v>2018</v>
  </rv>
  <rv s="2">
    <v>29</v>
  </rv>
  <rv s="0">
    <v>https://www.bing.com/financeapi/forcetrigger?t=a1otrw&amp;q=XNYS%3aBRK.B&amp;form=skydnc</v>
    <v>Learn more on Bing</v>
  </rv>
  <rv s="1">
    <v>en-US</v>
    <v>a1otrw</v>
    <v>268435456</v>
    <v>1</v>
    <v>Powered by Refinitiv</v>
    <v>0</v>
    <v>BERKSHIRE HATHAWAY INC. (XNYS:BRK.B)</v>
    <v>2</v>
    <v>3</v>
    <v>Finance</v>
    <v>4</v>
    <v>430</v>
    <v>330.58</v>
    <v>0.86899999999999999</v>
    <v>5.4</v>
    <v>-9.7280000000000004E-5</v>
    <v>1.3308E-2</v>
    <v>-0.04</v>
    <v>USD</v>
    <v>Berkshire Hathaway Inc. is a holding company owning subsidiaries engaged in various business activities. Its various business activities include insurance businesses conducted on both a primary basis and a reinsurance basis. Its segments include Insurance; Railroad (BNSF); Berkshire Hathaway Energy (BHE); Pilot Travel Centers (PTC); Manufacturing; McLane Company (McLane), and Service and retailing. The Insurance segment includes GEICO, Berkshire Hathaway Primary Group and Berkshire Hathaway Reinsurance Group. The BNSF segment includes operation of railroad systems in North America through Burlington Northern Santa Fe, LLC. The BHE segment offers regulated electric and gas utilities. The Manufacturing segment manufacturers various products, including industrial, consumer and building products. The McLane segment is engaged in wholesale distribution of groceries and non-food items. The PTC segment is an operator of travel centers in North America and a marketer of wholesale fuel.</v>
    <v>396500</v>
    <v>New York Stock Exchange</v>
    <v>XNYS</v>
    <v>XNYS</v>
    <v>3555 Farnam Street, OMAHA, NE, 68131 US</v>
    <v>411.4</v>
    <v>Consumer Goods Conglomerates</v>
    <v>Stock</v>
    <v>45478.999661006252</v>
    <v>31</v>
    <v>405.03</v>
    <v>876042900000</v>
    <v>BERKSHIRE HATHAWAY INC.</v>
    <v>BERKSHIRE HATHAWAY INC.</v>
    <v>406.24</v>
    <v>9.3552</v>
    <v>405.77</v>
    <v>411.17</v>
    <v>411.13</v>
    <v>1436800</v>
    <v>BRK.B</v>
    <v>BERKSHIRE HATHAWAY INC. (XNYS:BRK.B)</v>
    <v>5153464</v>
    <v>3937679</v>
    <v>1998</v>
  </rv>
  <rv s="2">
    <v>32</v>
  </rv>
  <rv s="0">
    <v>https://www.bing.com/financeapi/forcetrigger?t=a1wyu2&amp;q=XNYS%3aLLY&amp;form=skydnc</v>
    <v>Learn more on Bing</v>
  </rv>
  <rv s="1">
    <v>en-US</v>
    <v>a1wyu2</v>
    <v>268435456</v>
    <v>1</v>
    <v>Powered by Refinitiv</v>
    <v>0</v>
    <v>ELI LILLY AND COMPANY (XNYS:LLY)</v>
    <v>2</v>
    <v>3</v>
    <v>Finance</v>
    <v>4</v>
    <v>918.5</v>
    <v>434.34</v>
    <v>0.40699999999999997</v>
    <v>16.47</v>
    <v>7.1510000000000009E-4</v>
    <v>1.8339000000000001E-2</v>
    <v>0.65400000000000003</v>
    <v>USD</v>
    <v>Eli Lilly and Company is engaged in drug manufacturing businesses. The Company discovers, develops, manufactures and markets products in the human pharmaceutical products segment. Its diabetes, obesity and other cardiometabolic products include Basaglar, Humalog, Humulin, Jardiance, Mounjaro, Trulicity and Zepbound. Its oncology products include Alimta, Cyramza, Erbitux, Jaypirca, Retevmo, Tyvyt and Verzenio. Its immunology products include Ebglyss, Olumiant, Omvoh and Taltz. Its neuroscience products include Cymbalta and Emgality. Its other products and therapies include Cialis and Forteo. The Company manufactures and distributes its products through facilities in the United States (U.S.), including Puerto Rico, and in Europe and Asia. The Company, through its subsidiary, POINT Biopharma Global Inc., is engaged in radiopharmaceutical discovery, development, and manufacturing, as well as clinical and pre-clinical radioligand therapies in development for the treatment of cancer.</v>
    <v>43000</v>
    <v>New York Stock Exchange</v>
    <v>XNYS</v>
    <v>XNYS</v>
    <v>Lilly Corporate Ctr, Drop Code 1094, Lilly Corporate Ctr, INDIANAPOLIS, IN, 46285-0001 US</v>
    <v>916.45950000000005</v>
    <v>Pharmaceuticals</v>
    <v>Stock</v>
    <v>45478.999800185156</v>
    <v>34</v>
    <v>896.9</v>
    <v>869212300000</v>
    <v>ELI LILLY AND COMPANY</v>
    <v>ELI LILLY AND COMPANY</v>
    <v>898.42499999999995</v>
    <v>134.6183</v>
    <v>898.1</v>
    <v>914.57</v>
    <v>915.22400000000005</v>
    <v>950405400</v>
    <v>LLY</v>
    <v>ELI LILLY AND COMPANY (XNYS:LLY)</v>
    <v>2880863</v>
    <v>2781853</v>
    <v>1901</v>
  </rv>
  <rv s="2">
    <v>35</v>
  </rv>
  <rv s="0">
    <v>https://www.bing.com/financeapi/forcetrigger?t=a1waa2&amp;q=XNYS%3aJPM&amp;form=skydnc</v>
    <v>Learn more on Bing</v>
  </rv>
  <rv s="1">
    <v>en-US</v>
    <v>a1waa2</v>
    <v>268435456</v>
    <v>1</v>
    <v>Powered by Refinitiv</v>
    <v>0</v>
    <v>JPMORGAN CHASE &amp; CO. (XNYS:JPM)</v>
    <v>2</v>
    <v>3</v>
    <v>Finance</v>
    <v>4</v>
    <v>210.38</v>
    <v>135.19</v>
    <v>1.1112</v>
    <v>-2.75</v>
    <v>-1.4650000000000001E-4</v>
    <v>-1.325E-2</v>
    <v>-0.03</v>
    <v>USD</v>
    <v>JPMorgan Chase &amp; Co. is a financial holding company. It has four segments: Consumer &amp; Community Banking (CCB), Corporate &amp; Investment Bank (CIB), Commercial Banking (CB), and Asset &amp; Wealth Management (AWM). CCB segment offers products and services to consumers and small businesses through bank branches, ATMs, digital (including mobile and online) and telephone banking. CIB segment consists of banking and markets and securities services, and offers a suite of investment banking, market-making, prime brokerage, lending, and treasury and securities products and services to a global client base of corporations, investors, financial institutions, merchants, government and municipal entities. CB segment provides financial solutions, including lending, payments, investment banking and asset management products across three primary client segments: Middle Market Banking, Corporate Client Banking and Commercial Real Estate Banking. AWM segment offers investment and wealth management solutions.</v>
    <v>311921</v>
    <v>New York Stock Exchange</v>
    <v>XNYS</v>
    <v>XNYS</v>
    <v>383 Madison Avenue, NEW YORK, NY, 10179 US</v>
    <v>207.37</v>
    <v>Banking Services</v>
    <v>Stock</v>
    <v>45478.999887140628</v>
    <v>37</v>
    <v>204.52</v>
    <v>588088900000</v>
    <v>JPMORGAN CHASE &amp; CO.</v>
    <v>JPMORGAN CHASE &amp; CO.</v>
    <v>206.99</v>
    <v>12.618</v>
    <v>207.54</v>
    <v>204.79</v>
    <v>204.76</v>
    <v>2871668000</v>
    <v>JPM</v>
    <v>JPMORGAN CHASE &amp; CO. (XNYS:JPM)</v>
    <v>8093096</v>
    <v>9033579</v>
    <v>1968</v>
  </rv>
  <rv s="2">
    <v>38</v>
  </rv>
  <rv s="0">
    <v>https://www.bing.com/financeapi/forcetrigger?t=a24kar&amp;q=XNAS%3aTSLA&amp;form=skydnc</v>
    <v>Learn more on Bing</v>
  </rv>
  <rv s="1">
    <v>en-US</v>
    <v>a24kar</v>
    <v>268435456</v>
    <v>1</v>
    <v>Powered by Refinitiv</v>
    <v>0</v>
    <v>TESLA, INCORPORATION (XNAS:TSLA)</v>
    <v>2</v>
    <v>3</v>
    <v>Finance</v>
    <v>4</v>
    <v>299.29000000000002</v>
    <v>138.80250000000001</v>
    <v>2.3224</v>
    <v>5.13</v>
    <v>-1.498E-3</v>
    <v>2.0820999999999999E-2</v>
    <v>-0.37669999999999998</v>
    <v>USD</v>
    <v>Tesla, Inc. designs, develops, manufactures, sells and leases high-performance fully electric vehicles and energy generation and storage systems, and offers services related to its products. The Company's segments include automotive, and energy generation and storage. The automotive segment includes the design, development, manufacturing, sales and leasing of high-performance fully electric vehicles, and sales of automotive regulatory credits. It also includes sales of used vehicles, non-warranty after-sales vehicle services, body shop and parts, paid supercharging, vehicle insurance and retail merchandise. Its consumer vehicles include the Model 3, Y, S, X and Cybertruck. The energy generation and storage segment includes the design, manufacture, installation, sales and leasing of solar energy generation and energy storage products and related services and sales of solar energy systems incentives. Its lithium-ion battery energy storage products include Powerwall and Megapack.</v>
    <v>140473</v>
    <v>Nasdaq Stock Market</v>
    <v>XNAS</v>
    <v>XNAS</v>
    <v>1 Tesla Road, AUSTIN, TX, 78725 US</v>
    <v>252.37</v>
    <v>Specialty Retailers</v>
    <v>Stock</v>
    <v>45478.99999523125</v>
    <v>40</v>
    <v>242.46010000000001</v>
    <v>802146600000</v>
    <v>TESLA, INCORPORATION</v>
    <v>TESLA, INCORPORATION</v>
    <v>249.81</v>
    <v>64.327399999999997</v>
    <v>246.39</v>
    <v>251.52</v>
    <v>251.14330000000001</v>
    <v>3189196000</v>
    <v>TSLA</v>
    <v>TESLA, INCORPORATION (XNAS:TSLA)</v>
    <v>154501152</v>
    <v>84568804</v>
    <v>2024</v>
  </rv>
  <rv s="2">
    <v>41</v>
  </rv>
  <rv s="0">
    <v>https://www.bing.com/financeapi/forcetrigger?t=a269ec&amp;q=XNYS%3aXOM&amp;form=skydnc</v>
    <v>Learn more on Bing</v>
  </rv>
  <rv s="1">
    <v>en-US</v>
    <v>a269ec</v>
    <v>268435456</v>
    <v>1</v>
    <v>Powered by Refinitiv</v>
    <v>0</v>
    <v>EXXON MOBIL CORPORATION (XNYS:XOM)</v>
    <v>2</v>
    <v>3</v>
    <v>Finance</v>
    <v>4</v>
    <v>123.75</v>
    <v>95.77</v>
    <v>0.89149999999999996</v>
    <v>-1.39</v>
    <v>-1.6389999999999998E-3</v>
    <v>-1.2112000000000001E-2</v>
    <v>-0.18579999999999999</v>
    <v>USD</v>
    <v>Exxon Mobil Corporation is an international energy and petrochemical company. Its primary businesses include exploration for, and production of, crude oil and natural gas; manufacturing, transport and sale of crude oil, natural gas, petroleum products, petrochemicals, and a variety of specialty products; and pursuit of lower-emission business opportunities including carbon capture and storage, hydrogen, lower-emission fuels and lithium. The Upstream segment explores for and produces crude oil and natural gas. The Energy Products, Chemical Products and Specialty Products segments manufacture and sell petroleum products and petrochemicals. Energy Products include fuels, aromatics, and catalysts and licensing. Its Chemical Products consist of olefins, polyolefins, and intermediates. Its Specialty Products include finished lubricants, synthetics, and elastomers and resins. It also focuses on net-zero greenhouse gas emissions from its operated unconventional operations in the Permian Basin.</v>
    <v>62000</v>
    <v>New York Stock Exchange</v>
    <v>XNYS</v>
    <v>XNYS</v>
    <v>22777 SPRINGWOODS VILLAGE PARKWAY, SPRING, TX, 77389-1425 US</v>
    <v>114.63</v>
    <v>Oil &amp; Gas</v>
    <v>Stock</v>
    <v>45478.999962638278</v>
    <v>43</v>
    <v>112.685</v>
    <v>508569600000</v>
    <v>EXXON MOBIL CORPORATION</v>
    <v>EXXON MOBIL CORPORATION</v>
    <v>114.61</v>
    <v>13.9251</v>
    <v>114.76</v>
    <v>113.37</v>
    <v>113.1842</v>
    <v>4485928000</v>
    <v>XOM</v>
    <v>EXXON MOBIL CORPORATION (XNYS:XOM)</v>
    <v>12630986</v>
    <v>17530494</v>
    <v>1882</v>
  </rv>
  <rv s="2">
    <v>44</v>
  </rv>
  <rv s="0">
    <v>https://www.bing.com/financeapi/forcetrigger?t=a24xlh&amp;q=XNYS%3aUNH&amp;form=skydnc</v>
    <v>Learn more on Bing</v>
  </rv>
  <rv s="1">
    <v>en-US</v>
    <v>a24xlh</v>
    <v>268435456</v>
    <v>1</v>
    <v>Powered by Refinitiv</v>
    <v>0</v>
    <v>UNITEDHEALTH GROUP INCORPORATED (XNYS:UNH)</v>
    <v>2</v>
    <v>3</v>
    <v>Finance</v>
    <v>4</v>
    <v>554.70000000000005</v>
    <v>436.38</v>
    <v>0.60060000000000002</v>
    <v>-1.88</v>
    <v>-2.8689999999999998E-4</v>
    <v>-3.8379999999999998E-3</v>
    <v>-0.14000000000000001</v>
    <v>USD</v>
    <v>UnitedHealth Group Incorporated is a healthcare company. The Company has two businesses, Optum and UnitedHealthcare. Optum serves the health care marketplace, including patients and consumers, payers, care providers, employers, governments and life sciences companies. UnitedHealthcare offers a full range of health benefits designed to simplify the health care experience and make it more affordable for consumers to access care. UnitedHealthcare Employer &amp; Individual serves consumers and employers, ranging from sole proprietorships to large, multi-site and national employers and public sector employers. UnitedHealthcare Medicare &amp; Retirement delivers health and well-being benefits to seniors and other Medicare eligible consumers. The Company’s segments include Optum Health, Optum Insight, Optum Rx and UnitedHealthcare. UnitedHealthcare segment includes UnitedHealthcare Employer &amp; Individual, UnitedHealthcare Medicare &amp; Retirement and UnitedHealthcare Community &amp; State.</v>
    <v>440000</v>
    <v>New York Stock Exchange</v>
    <v>XNYS</v>
    <v>XNYS</v>
    <v>9900 Bren Rd E, HOPKINS, MN, 55343-9664 US</v>
    <v>489.67</v>
    <v>Healthcare Providers &amp; Services</v>
    <v>Stock</v>
    <v>45478.99996967578</v>
    <v>46</v>
    <v>484.5</v>
    <v>449157100000</v>
    <v>UNITEDHEALTH GROUP INCORPORATED</v>
    <v>UNITEDHEALTH GROUP INCORPORATED</v>
    <v>489</v>
    <v>29.7774</v>
    <v>489.89</v>
    <v>488.01</v>
    <v>487.87</v>
    <v>920385100</v>
    <v>UNH</v>
    <v>UNITEDHEALTH GROUP INCORPORATED (XNYS:UNH)</v>
    <v>3498996</v>
    <v>4768784</v>
    <v>2015</v>
  </rv>
  <rv s="2">
    <v>47</v>
  </rv>
  <rv s="0">
    <v>https://www.bing.com/financeapi/forcetrigger?t=a256cw&amp;q=XNYS%3aV&amp;form=skydnc</v>
    <v>Learn more on Bing</v>
  </rv>
  <rv s="1">
    <v>en-US</v>
    <v>a256cw</v>
    <v>268435456</v>
    <v>1</v>
    <v>Powered by Refinitiv</v>
    <v>0</v>
    <v>VISA INC. (XNYS:V)</v>
    <v>2</v>
    <v>3</v>
    <v>Finance</v>
    <v>4</v>
    <v>290.95999999999998</v>
    <v>227.68</v>
    <v>0.95330000000000004</v>
    <v>1.37</v>
    <v>-1.1919999999999999E-3</v>
    <v>5.0929999999999994E-3</v>
    <v>-0.32229999999999998</v>
    <v>USD</v>
    <v>Visa Inc. (Visa) is a global payments technology company. The Company provides digital payments across more than 200 countries and territories. The Company connects consumers, merchants, financial institutions, businesses, strategic partners and government entities through technologies. The Company operates through the payment services segment. The Company provides transaction processing services, including primarily authorization, clearing and settlement to its financial institution and merchant clients through VisaNet, its transaction processing network. Its core business solutions, including credit, debit, prepaid and cash access programs for individual, business and government account holders. It also provides value-added services to its clients, including issuing solutions, acceptance solutions, risk and identity solutions, open banking and advisory services. It also offers products and solutions that facilitate money movement for all participants in the ecosystem.</v>
    <v>28800</v>
    <v>New York Stock Exchange</v>
    <v>XNYS</v>
    <v>XNYS</v>
    <v>P.O. Box 8999, SAN FRANCISCO, CA, 94128-8999 US</v>
    <v>270.54500000000002</v>
    <v>Software &amp; IT Services</v>
    <v>Stock</v>
    <v>45478.999949154684</v>
    <v>49</v>
    <v>268.24</v>
    <v>540990000000</v>
    <v>VISA INC.</v>
    <v>VISA INC.</v>
    <v>269</v>
    <v>30.241599999999998</v>
    <v>268.99</v>
    <v>270.36</v>
    <v>270.03769999999997</v>
    <v>2000999000</v>
    <v>V</v>
    <v>VISA INC. (XNYS:V)</v>
    <v>7986435</v>
    <v>8849908</v>
    <v>2007</v>
  </rv>
  <rv s="2">
    <v>50</v>
  </rv>
  <rv s="0">
    <v>https://www.bing.com/financeapi/forcetrigger?t=a1zsjc&amp;q=XNYS%3aPG&amp;form=skydnc</v>
    <v>Learn more on Bing</v>
  </rv>
  <rv s="1">
    <v>en-US</v>
    <v>a1zsjc</v>
    <v>268435456</v>
    <v>1</v>
    <v>Powered by Refinitiv</v>
    <v>0</v>
    <v>THE PROCTER &amp; GAMBLE COMPANY (XNYS:PG)</v>
    <v>2</v>
    <v>3</v>
    <v>Finance</v>
    <v>4</v>
    <v>169.41</v>
    <v>141.44999999999999</v>
    <v>0.39950000000000002</v>
    <v>1.38</v>
    <v>0</v>
    <v>8.4229999999999999E-3</v>
    <v>0</v>
    <v>USD</v>
    <v>The Procter &amp; Gamble Company is focused on providing branded consumer packaged goods to consumers across the world. The Company’s segments include Beauty, Grooming, Health Care, Fabric &amp; Home Care and Baby, Feminine &amp; Family Care. The Company’s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It also sells direct to individual consumers. It has operations in approximately 70 countries. It offers products under brands, such as Head &amp; Shoulders, Herbal Essences, Pantene, Rejoice, Olay, Old Spice, Safeguard, Secret, SK-II, Braun, Gillette, Venus, Crest, Oral-B, Ariel, Downy, Gain, Tide, Always, Always Discreet, Tampax and others.</v>
    <v>107000</v>
    <v>New York Stock Exchange</v>
    <v>XNYS</v>
    <v>XNYS</v>
    <v>One Procter &amp; Gamble Plaza, CINCINNATI, OH, 45202 US</v>
    <v>165.625</v>
    <v>Personal &amp; Household Products &amp; Services</v>
    <v>Stock</v>
    <v>45478.999116469531</v>
    <v>52</v>
    <v>163.5</v>
    <v>389917903350</v>
    <v>THE PROCTER &amp; GAMBLE COMPANY</v>
    <v>THE PROCTER &amp; GAMBLE COMPANY</v>
    <v>164.01</v>
    <v>27.013200000000001</v>
    <v>163.83000000000001</v>
    <v>165.21</v>
    <v>165.21</v>
    <v>2360135000</v>
    <v>PG</v>
    <v>THE PROCTER &amp; GAMBLE COMPANY (XNYS:PG)</v>
    <v>6509248</v>
    <v>6248692</v>
    <v>1905</v>
  </rv>
  <rv s="2">
    <v>53</v>
  </rv>
  <rv s="0">
    <v>https://www.bing.com/financeapi/forcetrigger?t=a1q6k2&amp;q=XNAS%3aCOST&amp;form=skydnc</v>
    <v>Learn more on Bing</v>
  </rv>
  <rv s="1">
    <v>en-US</v>
    <v>a1q6k2</v>
    <v>268435456</v>
    <v>1</v>
    <v>Powered by Refinitiv</v>
    <v>0</v>
    <v>COSTCO WHOLESALE CORPORATION (XNAS:COST)</v>
    <v>2</v>
    <v>3</v>
    <v>Finance</v>
    <v>4</v>
    <v>886.94</v>
    <v>512.96489999999994</v>
    <v>0.7792</v>
    <v>23.01</v>
    <v>-1.6459999999999999E-3</v>
    <v>2.6672999999999999E-2</v>
    <v>-1.4575</v>
    <v>USD</v>
    <v>Costco Wholesale Corporation operates membership warehouses and e-commerce websites. The Company operates 861 warehouses, including 591 in the United States and Puerto Rico, 107 in Canada, 40 in Mexico, 33 in Japan, 29 in the United Kingdom, 18 in Korea, 15 in Australia, 14 in Taiwan, five in China, four in Spain, two in France, and one each in Iceland, New Zealand and Sweden. It also operates e-commerce sites in the United States, Canada, the United Kingdom, Mexico, Korea, Taiwan, Japan and Australia. It provides a wide selection of merchandise, convenience of specialty departments and exclusive member services. It operates through three segments: United States Operations, Canadian Operations, and Other International Operations. The Company offers merchandise categories (foods and sundries, non-foods, and fresh foods), warehouse ancillary (gasoline, pharmacy, optical, food court, hearing aids and tire installation) and other businesses (e-commerce, business centers, travel and other).</v>
    <v>316000</v>
    <v>Nasdaq Stock Market</v>
    <v>XNAS</v>
    <v>XNAS</v>
    <v>999 Lake Dr, ISSAQUAH, WA, 98027- US</v>
    <v>886.94</v>
    <v>Diversified Retail</v>
    <v>Stock</v>
    <v>45478.999968378906</v>
    <v>55</v>
    <v>858.72</v>
    <v>392648509450</v>
    <v>COSTCO WHOLESALE CORPORATION</v>
    <v>COSTCO WHOLESALE CORPORATION</v>
    <v>864.56</v>
    <v>53.469700000000003</v>
    <v>862.66</v>
    <v>885.67</v>
    <v>884.21249999999998</v>
    <v>443335000</v>
    <v>COST</v>
    <v>COSTCO WHOLESALE CORPORATION (XNAS:COST)</v>
    <v>2620714</v>
    <v>1907628</v>
    <v>1987</v>
  </rv>
  <rv s="2">
    <v>56</v>
  </rv>
  <rv s="0">
    <v>https://www.bing.com/financeapi/forcetrigger?t=a1x8w7&amp;q=XNYS%3aMA&amp;form=skydnc</v>
    <v>Learn more on Bing</v>
  </rv>
  <rv s="1">
    <v>en-US</v>
    <v>a1x8w7</v>
    <v>268435456</v>
    <v>1</v>
    <v>Powered by Refinitiv</v>
    <v>0</v>
    <v>MASTERCARD INCORPORATED. (XNYS:MA)</v>
    <v>2</v>
    <v>3</v>
    <v>Finance</v>
    <v>4</v>
    <v>490</v>
    <v>359.77</v>
    <v>1.0899000000000001</v>
    <v>1.31</v>
    <v>1.1119999999999999E-3</v>
    <v>2.9230000000000003E-3</v>
    <v>0.5</v>
    <v>USD</v>
    <v>Mastercard Incorporated is a technology company that connects consumers, financial institutions, merchants, governments and businesses across the world, enabling them to use electronic forms of payment. It allows users to make payments by creating a range of payment solutions and services using its brands: MasterCard, Maestro and Cirrus. It enables a variety of payments capabilities (including products and value-added services and solutions) over its multi-rail network among account holders, merchants, financial institutions, businesses, governments and others, offering customers one partner for their payment needs. Its products include consumer credit, consumer debit, prepaid, B2B accounts payable, commercial point of sale, disbursements and remittances, and others. It offers additional payment capabilities that include automated clearing house (ACH) transactions (both batch and real-time account-based payments). It also offers other services, such as cyber and intelligence solutions.</v>
    <v>33400</v>
    <v>New York Stock Exchange</v>
    <v>XNYS</v>
    <v>XNYS</v>
    <v>2000 Purchase St, PURCHASE, NY, 10577-2405 US</v>
    <v>449.95</v>
    <v>Software &amp; IT Services</v>
    <v>Stock</v>
    <v>45478.992875508593</v>
    <v>58</v>
    <v>444.27499999999998</v>
    <v>417852826146</v>
    <v>MASTERCARD INCORPORATED.</v>
    <v>MASTERCARD INCORPORATED.</v>
    <v>447.11</v>
    <v>35.7072</v>
    <v>448.18</v>
    <v>449.49</v>
    <v>449.99</v>
    <v>929615400</v>
    <v>MA</v>
    <v>MASTERCARD INCORPORATED. (XNYS:MA)</v>
    <v>2220706</v>
    <v>2636823</v>
    <v>2001</v>
  </rv>
  <rv s="2">
    <v>59</v>
  </rv>
  <rv s="0">
    <v>https://www.bing.com/financeapi/forcetrigger?t=a1uj52&amp;q=XNYS%3aHD&amp;form=skydnc</v>
    <v>Learn more on Bing</v>
  </rv>
  <rv s="1">
    <v>en-US</v>
    <v>a1uj52</v>
    <v>268435456</v>
    <v>1</v>
    <v>Powered by Refinitiv</v>
    <v>0</v>
    <v>THE HOME DEPOT, INC. (XNYS:HD)</v>
    <v>2</v>
    <v>3</v>
    <v>Finance</v>
    <v>4</v>
    <v>396.87290000000002</v>
    <v>274.26</v>
    <v>0.98680000000000001</v>
    <v>0.94</v>
    <v>6.5749999999999999E-4</v>
    <v>2.8170000000000001E-3</v>
    <v>0.22</v>
    <v>USD</v>
    <v>The Home Depot, Inc. is a home improvement retailer. The Company offers a wide assortment of building materials, home improvement products, lawn and garden products, decor products, and facilities maintenance, repair, and operations products. It also provides various services, including home improvement installation services and tool and equipment rental. The Company operates approximately 2,335 stores located throughout the United States including the Commonwealth of Puerto Rico and the territories of the U.S. Virgin Islands and Guam, Canada, and Mexico. The Home Depot stores average approximately 104,000 square feet of enclosed space, with approximately 24,000 additional square feet of outside garden area. It also maintains a network of distribution and fulfillment centers, as well as various e-commerce websites in the United States, Canada, and Mexico. The Company serves two primary customer groups: do-it-yourself (DIY) Customers and Professional Customers (Pros).</v>
    <v>463100</v>
    <v>New York Stock Exchange</v>
    <v>XNYS</v>
    <v>XNYS</v>
    <v>2455 Paces Ferry Road, ATLANTA, GA, 30339 US</v>
    <v>335.92</v>
    <v>Specialty Retailers</v>
    <v>Stock</v>
    <v>45478.99972475625</v>
    <v>61</v>
    <v>331.64</v>
    <v>331774300000</v>
    <v>THE HOME DEPOT, INC.</v>
    <v>THE HOME DEPOT, INC.</v>
    <v>332.71</v>
    <v>22.4419</v>
    <v>333.64</v>
    <v>334.58</v>
    <v>334.8</v>
    <v>991614200</v>
    <v>HD</v>
    <v>THE HOME DEPOT, INC. (XNYS:HD)</v>
    <v>3437489</v>
    <v>3621338</v>
    <v>1978</v>
  </rv>
  <rv s="2">
    <v>62</v>
  </rv>
  <rv s="0">
    <v>https://www.bing.com/financeapi/forcetrigger?t=a1w8ec&amp;q=XNYS%3aJNJ&amp;form=skydnc</v>
    <v>Learn more on Bing</v>
  </rv>
  <rv s="1">
    <v>en-US</v>
    <v>a1w8ec</v>
    <v>268435456</v>
    <v>1</v>
    <v>Powered by Refinitiv</v>
    <v>0</v>
    <v>JOHNSON &amp; JOHNSON (XNYS:JNJ)</v>
    <v>2</v>
    <v>3</v>
    <v>Finance</v>
    <v>4</v>
    <v>175.97</v>
    <v>143.13</v>
    <v>0.51739999999999997</v>
    <v>0.79</v>
    <v>-5.6999999999999998E-4</v>
    <v>5.4219999999999997E-3</v>
    <v>-8.3500000000000005E-2</v>
    <v>USD</v>
    <v>Johnson &amp; Johnson, through its subsidiaries, is engaged in the research and development, manufacture, and sale of a range of products in the healthcare field. The Company's primary focus is products related to human health and well-being. It operates through two segments: Innovative Medicine and MedTech. The Innovative Medicine segment is focused on various therapeutic areas, including immunology, infectious diseases, neuroscience, oncology, pulmonary hypertension, and cardiovascular and metabolic diseases. Products in this segment are distributed directly to retailers, wholesalers, distributors, hospitals, and healthcare professionals for prescription use. The MedTech segment includes a broad portfolio of products used in the orthopedic, surgery, interventional solutions, cardiovascular intervention, and vision fields. The MedTech segment also offers a commercially available intravascular lithotripsy (IVL) platform for coronary artery disease (CAD) and peripheral artery disease (PAD).</v>
    <v>131900</v>
    <v>New York Stock Exchange</v>
    <v>XNYS</v>
    <v>XNYS</v>
    <v>One Johnson &amp; Johnson Plaza, NEW BRUNSWICK, NJ, 08933 US</v>
    <v>146.55000000000001</v>
    <v>Pharmaceuticals</v>
    <v>Stock</v>
    <v>45478.999959397654</v>
    <v>64</v>
    <v>144.5</v>
    <v>352530400000</v>
    <v>JOHNSON &amp; JOHNSON</v>
    <v>JOHNSON &amp; JOHNSON</v>
    <v>145.77000000000001</v>
    <v>21.901900000000001</v>
    <v>145.69</v>
    <v>146.47999999999999</v>
    <v>146.3965</v>
    <v>2406679000</v>
    <v>JNJ</v>
    <v>JOHNSON &amp; JOHNSON (XNYS:JNJ)</v>
    <v>4888535</v>
    <v>7111194</v>
    <v>1887</v>
  </rv>
  <rv s="2">
    <v>65</v>
  </rv>
  <rv s="0">
    <v>https://www.bing.com/financeapi/forcetrigger?t=a1xxmw&amp;q=XNYS%3aMRK&amp;form=skydnc</v>
    <v>Learn more on Bing</v>
  </rv>
  <rv s="1">
    <v>en-US</v>
    <v>a1xxmw</v>
    <v>268435456</v>
    <v>1</v>
    <v>Powered by Refinitiv</v>
    <v>0</v>
    <v>MERCK &amp; CO., INC. (XNYS:MRK)</v>
    <v>2</v>
    <v>3</v>
    <v>Finance</v>
    <v>4</v>
    <v>134.63</v>
    <v>99.14</v>
    <v>0.3926</v>
    <v>0.6</v>
    <v>4.3499999999999997E-3</v>
    <v>4.7679999999999997E-3</v>
    <v>0.55000000000000004</v>
    <v>USD</v>
    <v>Merck &amp; Co., Inc. is a global health care company. It offers health solutions through its prescription medicines, including biologic therapies, vaccines and animal health products. The Company’s Pharmaceutical segment includes human health pharmaceuticals and vaccine products. Human health pharmaceutical products consist of therapeutic and preventive agents, generally sold by prescription, for the treatment of human disorders. It sells these human health pharmaceutical products to drug wholesalers and retailers, hospitals, government agencies and managed health care providers. Its Animal Health segment discovers, develops, manufactures and markets a range of veterinary pharmaceutical and vaccine products, and health management solutions and services, for the prevention, treatment and control of disease in all livestock and companion animal species. The Company’s lead candidate, MK-6070, is a T-cell engager targeting delta-like ligand 3 (DLL3), an inhibitory canonical Notch ligand.</v>
    <v>72000</v>
    <v>New York Stock Exchange</v>
    <v>XNYS</v>
    <v>XNYS</v>
    <v>126 East Lincoln Avenue, RAHWAY, NJ, 07065 US</v>
    <v>126.6</v>
    <v>Pharmaceuticals</v>
    <v>Stock</v>
    <v>45478.999754606251</v>
    <v>67</v>
    <v>124.91</v>
    <v>320273318700</v>
    <v>MERCK &amp; CO., INC.</v>
    <v>MERCK &amp; CO., INC.</v>
    <v>126.53</v>
    <v>141.74420000000001</v>
    <v>125.85</v>
    <v>126.45</v>
    <v>127</v>
    <v>2532806000</v>
    <v>MRK</v>
    <v>MERCK &amp; CO., INC. (XNYS:MRK)</v>
    <v>6786713</v>
    <v>10563022</v>
    <v>1970</v>
  </rv>
  <rv s="2">
    <v>68</v>
  </rv>
  <rv s="0">
    <v>https://www.bing.com/financeapi/forcetrigger?t=a1mpqh&amp;q=XNYS%3aABBV&amp;form=skydnc</v>
    <v>Learn more on Bing</v>
  </rv>
  <rv s="1">
    <v>en-US</v>
    <v>a1mpqh</v>
    <v>268435456</v>
    <v>1</v>
    <v>Powered by Refinitiv</v>
    <v>0</v>
    <v>ABBVIE INC. (XNYS:ABBV)</v>
    <v>2</v>
    <v>3</v>
    <v>Finance</v>
    <v>4</v>
    <v>182.89</v>
    <v>132.69999999999999</v>
    <v>0.62090000000000001</v>
    <v>3.41</v>
    <v>-2.99E-4</v>
    <v>2.0813000000000002E-2</v>
    <v>-0.05</v>
    <v>USD</v>
    <v>AbbVie Inc. is a diversified research-based biopharmaceutical company. The Company is engaged in the research and development, manufacturing, commercialization and sale of medicines and therapies. It offers products in therapeutic categories, including immunology, which include Humira, Skyrizi and Rinvoq; oncology, which include Imbruvica, Venclexta/Venclyxto, Epkinly and Elahere; aesthetics products, which include Botox Cosmetic, The Juvederm Collection of Fillers and others; neuroscience, which include Botox Therapeutic, Vraylar, Duopa and Duodopa, Ubrelvy and Qulipta; eye care, which consists of Ozurdex, Lumigan/Ganfort, Alphagan/Combigan, Restasis, and other products, which include Mavyret/Maviret, Creon, Lupron, Linzess/Constella and Synthroid. It offers NX-13, a first-in-class, oral NLRX1 agonist, for the treatment of ulcerative colitis (UC) and Crohn's disease (CD). It also offers CEL383, a first-in-class anti-TREM1 antibody, for the treatment of inflammatory bowel disease.</v>
    <v>50000</v>
    <v>New York Stock Exchange</v>
    <v>XNYS</v>
    <v>XNYS</v>
    <v>1 N Waukegan Rd, NORTH CHICAGO, IL, 60064 US</v>
    <v>167.31</v>
    <v>Pharmaceuticals</v>
    <v>Stock</v>
    <v>45478.996628471876</v>
    <v>70</v>
    <v>163.63</v>
    <v>295341400000</v>
    <v>ABBVIE INC.</v>
    <v>ABBVIE INC.</v>
    <v>164.72</v>
    <v>49.813800000000001</v>
    <v>163.84</v>
    <v>167.25</v>
    <v>167.2</v>
    <v>1765868000</v>
    <v>ABBV</v>
    <v>ABBVIE INC. (XNYS:ABBV)</v>
    <v>5978524</v>
    <v>6254768</v>
    <v>2012</v>
  </rv>
  <rv s="2">
    <v>71</v>
  </rv>
  <rv s="0">
    <v>https://www.bing.com/financeapi/forcetrigger?t=a1ygoc&amp;q=XNAS%3aNFLX&amp;form=skydnc</v>
    <v>Learn more on Bing</v>
  </rv>
  <rv s="1">
    <v>en-US</v>
    <v>a1ygoc</v>
    <v>268435456</v>
    <v>1</v>
    <v>Powered by Refinitiv</v>
    <v>0</v>
    <v>NETFLIX, INC. (XNAS:NFLX)</v>
    <v>2</v>
    <v>3</v>
    <v>Finance</v>
    <v>4</v>
    <v>697.49</v>
    <v>344.73</v>
    <v>1.266</v>
    <v>8.14</v>
    <v>-2.2919999999999998E-3</v>
    <v>1.1927E-2</v>
    <v>-1.5832999999999999</v>
    <v>USD</v>
    <v>Netflix, Inc. is a provider of entertainment services. The Company acquires, licenses and produces content, including original programming. The Company provides paid memberships in approximately 190 countries offering television (TV) series, films and games across a wide variety of genres and languages. Its members can play, pause and resume watching as much as they want, anytime, anywhere, and can change their plans at any time. The Company offers members the ability to receive streaming content through a host of Internet-connected devices, including TVs, digital video players, TV set-top boxes and mobile devices. The Company also has agreements with various cable, satellite and telecommunications operators to make its service available through TV set-top boxes. The Company's paid plans range from the United States dollar equivalent of $1 to $28 per month, and pricing on its extra member sub accounts range from the United States dollar equivalent of $2 to $8 per month.</v>
    <v>13000</v>
    <v>Nasdaq Stock Market</v>
    <v>XNAS</v>
    <v>XNAS</v>
    <v>121 Albright Way, LOS GATOS, CA, 95032 US</v>
    <v>697.49</v>
    <v>Software &amp; IT Services</v>
    <v>Stock</v>
    <v>45478.999996122657</v>
    <v>73</v>
    <v>677.23</v>
    <v>297601913780</v>
    <v>NETFLIX, INC.</v>
    <v>NETFLIX, INC.</v>
    <v>682.51</v>
    <v>47.894799999999996</v>
    <v>682.51</v>
    <v>690.65</v>
    <v>689.06669999999997</v>
    <v>430901200</v>
    <v>NFLX</v>
    <v>NETFLIX, INC. (XNAS:NFLX)</v>
    <v>2659065</v>
    <v>2818409</v>
    <v>1997</v>
  </rv>
  <rv s="2">
    <v>74</v>
  </rv>
  <rv s="0">
    <v>https://www.bing.com/financeapi/forcetrigger?t=a25ya2&amp;q=XNYS%3aWMT&amp;form=skydnc</v>
    <v>Learn more on Bing</v>
  </rv>
  <rv s="1">
    <v>en-US</v>
    <v>a25ya2</v>
    <v>268435456</v>
    <v>1</v>
    <v>Powered by Refinitiv</v>
    <v>0</v>
    <v>WALMART INC. (XNYS:WMT)</v>
    <v>2</v>
    <v>3</v>
    <v>Finance</v>
    <v>4</v>
    <v>70.150000000000006</v>
    <v>49.846600000000002</v>
    <v>0.50219999999999998</v>
    <v>1.8</v>
    <v>-1.268E-3</v>
    <v>2.6377000000000001E-2</v>
    <v>-8.8800000000000004E-2</v>
    <v>USD</v>
    <v>Walmart Inc. is a technology-powered omnichannel retailer. The Company is engaged in the operation of retail and wholesale stores and clubs, as well as e-commerce websites and mobile applications, located throughout the United States, Africa, Canada, Central America, Chile, China, India and Mexico. It operates through three segments: Walmart U.S., Walmart International and Sam's Club. The Walmart U.S. segment includes the Company's mass merchant concept in the United States, as well as e-commerce, which includes omni-channel initiatives and certain other business offerings such as advertising services through Walmart Connect. It operates under the Walmart and Walmart Neighborhood Market brands. The Walmart International segment consists of the Company's operations outside of the United States, as well as e-commerce and omni-channel initiatives. The Sam's Club segment includes the warehouse membership clubs in the United States, as well as e-commerce and omni-channel initiatives.</v>
    <v>2100000</v>
    <v>New York Stock Exchange</v>
    <v>XNYS</v>
    <v>XNYS</v>
    <v>702 SW 8th St, BENTONVILLE, AR, 72716-6209 US</v>
    <v>70.150000000000006</v>
    <v>Food &amp; Drug Retailing</v>
    <v>Stock</v>
    <v>45478.999990682816</v>
    <v>76</v>
    <v>68.099999999999994</v>
    <v>563369800000</v>
    <v>WALMART INC.</v>
    <v>WALMART INC.</v>
    <v>68.16</v>
    <v>37.130899999999997</v>
    <v>68.239999999999995</v>
    <v>70.040000000000006</v>
    <v>69.9512</v>
    <v>8043543000</v>
    <v>WMT</v>
    <v>WALMART INC. (XNYS:WMT)</v>
    <v>21586100</v>
    <v>14606753</v>
    <v>1969</v>
  </rv>
  <rv s="2">
    <v>77</v>
  </rv>
  <rv s="0">
    <v>https://www.bing.com/financeapi/forcetrigger?t=a1o4sm&amp;q=XNYS%3aBAC&amp;form=skydnc</v>
    <v>Learn more on Bing</v>
  </rv>
  <rv s="1">
    <v>en-US</v>
    <v>a1o4sm</v>
    <v>268435456</v>
    <v>1</v>
    <v>Powered by Refinitiv</v>
    <v>0</v>
    <v>BANK OF AMERICA CORPORATION (XNYS:BAC)</v>
    <v>2</v>
    <v>3</v>
    <v>Finance</v>
    <v>4</v>
    <v>41.2</v>
    <v>24.96</v>
    <v>1.3556999999999999</v>
    <v>-0.49</v>
    <v>-2.722E-4</v>
    <v>-1.1979999999999999E-2</v>
    <v>-1.0999999999999999E-2</v>
    <v>USD</v>
    <v>Bank of America Corporation is a bank holding company and a financial holding company. Its segments include Consumer Banking, Global Wealth &amp; Investment Management (GWIM), Global Banking and Global Markets. Consumer Banking segment offers a range of credit, banking and investment products and services to consumers and small businesses. The GWIM includes two businesses: Merrill Wealth Management, which provides tailored solutions to meet clients' needs through a full set of investment management, brokerage, banking and retirement products and Bank of America Private Bank, which provides comprehensive wealth management solutions. Global Banking segment provides a range of lending-related products and services, integrated working capital management and treasury solutions, and underwriting and advisory services. Global Markets segment offers sales and trading services and research services to institutional clients across fixed-income, credit, currency, commodity, and equity businesses.</v>
    <v>212000</v>
    <v>New York Stock Exchange</v>
    <v>XNYS</v>
    <v>XNYS</v>
    <v>Bank Of America Corporate Center, 100 N Tryon St, CHARLOTTE, NC, 28255 US</v>
    <v>40.954999999999998</v>
    <v>Banking Services</v>
    <v>Stock</v>
    <v>45478.999999328124</v>
    <v>79</v>
    <v>40.29</v>
    <v>316021200000</v>
    <v>BANK OF AMERICA CORPORATION</v>
    <v>BANK OF AMERICA CORPORATION</v>
    <v>40.93</v>
    <v>13.977399999999999</v>
    <v>40.9</v>
    <v>40.409999999999997</v>
    <v>40.399000000000001</v>
    <v>7820370000</v>
    <v>BAC</v>
    <v>BANK OF AMERICA CORPORATION (XNYS:BAC)</v>
    <v>23488968</v>
    <v>36500147</v>
    <v>1998</v>
  </rv>
  <rv s="2">
    <v>80</v>
  </rv>
  <rv s="0">
    <v>https://www.bing.com/financeapi/forcetrigger?t=a1qlz2&amp;q=XNYS%3aCVX&amp;form=skydnc</v>
    <v>Learn more on Bing</v>
  </rv>
  <rv s="1">
    <v>en-US</v>
    <v>a1qlz2</v>
    <v>268435456</v>
    <v>1</v>
    <v>Powered by Refinitiv</v>
    <v>0</v>
    <v>CHEVRON CORPORATION (XNYS:CVX)</v>
    <v>2</v>
    <v>3</v>
    <v>Finance</v>
    <v>4</v>
    <v>171.7</v>
    <v>139.62</v>
    <v>1.089</v>
    <v>-2.4</v>
    <v>3.8879999999999996E-4</v>
    <v>-1.5315E-2</v>
    <v>0.06</v>
    <v>USD</v>
    <v>Chevron Corporation is an integrated energy company. The Company produces crude oil and natural gas; manufactures transportation fuels, lubricants, petrochemicals and additives; and develops technologies that enhance its business and the industry. The Company’s upstream operations consist primarily of exploring for, developing, producing and transporting crude oil and natural gas; liquefaction, transportation and regasification associated with liquefied natural gas (LNG); transporting crude oil by major international oil export pipelines; processing, transporting, storage and marketing of natural gas; carbon capture and storage; and a gas-to-liquids plant. The Company’s downstream operations consist primarily of refining of crude oil into petroleum products; marketing of crude oil, refined products, and lubricants; manufacturing and marketing of renewable fuels; transporting of crude oil and refined products by pipeline, marine vessel, motor equipment and rail car; and others.</v>
    <v>45600</v>
    <v>New York Stock Exchange</v>
    <v>XNYS</v>
    <v>XNYS</v>
    <v>5001 EXECUTIVE PARKWAY, SUITE 200, SAN RAMON, CA, 94583 US</v>
    <v>156.55000000000001</v>
    <v>Oil &amp; Gas</v>
    <v>Stock</v>
    <v>45478.999443517969</v>
    <v>82</v>
    <v>153.68</v>
    <v>284388100000</v>
    <v>CHEVRON CORPORATION</v>
    <v>CHEVRON CORPORATION</v>
    <v>156.55000000000001</v>
    <v>14.200900000000001</v>
    <v>156.71</v>
    <v>154.31</v>
    <v>154.37</v>
    <v>1842966000</v>
    <v>CVX</v>
    <v>CHEVRON CORPORATION (XNYS:CVX)</v>
    <v>6183056</v>
    <v>7566805</v>
    <v>1926</v>
  </rv>
  <rv s="2">
    <v>83</v>
  </rv>
  <rv s="0">
    <v>http://en.wikipedia.org/wiki/Qualcomm</v>
    <v>Wikipedia</v>
  </rv>
  <rv s="3">
    <v>3</v>
    <v>85</v>
  </rv>
  <rv s="4">
    <v>9</v>
    <v>https://www.bing.com/th?id=AMMS_2b1c176dae370ecc0d55a1517537f595&amp;qlt=95</v>
    <v>86</v>
    <v>0</v>
    <v>https://www.bing.com/images/search?form=xlimg&amp;q=qualcomm</v>
    <v>Image of QUALCOMM INCORPORATED</v>
  </rv>
  <rv s="0">
    <v>https://www.bing.com/financeapi/forcetrigger?t=a21k2w&amp;q=XNAS%3aQCOM&amp;form=skydnc</v>
    <v>Learn more on Bing</v>
  </rv>
  <rv s="5">
    <v>en-US</v>
    <v>a21k2w</v>
    <v>268435456</v>
    <v>1</v>
    <v>Powered by Refinitiv</v>
    <v>5</v>
    <v>QUALCOMM INCORPORATED (XNAS:QCOM)</v>
    <v>7</v>
    <v>8</v>
    <v>Finance</v>
    <v>4</v>
    <v>230.63</v>
    <v>104.333</v>
    <v>1.2722</v>
    <v>1.94</v>
    <v>-1.701E-3</v>
    <v>9.5189999999999997E-3</v>
    <v>-0.35</v>
    <v>USD</v>
    <v>Qualcomm Incorporated is engaged in the development and commercialization of foundational technologies for the wireless industry, including third generation (3G), fourth generation (4G) and fifth generation (5G) wireless connectivity, and high-performance and low-power computing, including on-device artificial intelligence. Its segments include Qualcomm CDMA Technologies (QCT), Qualcomm Technology Licensing (QTL) and Qualcomm Strategic Initiatives. QCT develops and supplies integrated circuits and system software based on 3G/4G/5G and other technologies, including radio frequency front-end, digital cockpit and advanced driver assistance and automated driving, Internet of things including consumer electronic devices, industrial devices and edge networking products. QTL grants licenses or otherwise provides rights to use portions of its intellectual property portfolio that includes certain patent rights essential to and/or useful in the manufacture and sale of certain wireless products.</v>
    <v>50000</v>
    <v>Nasdaq Stock Market</v>
    <v>XNAS</v>
    <v>XNAS</v>
    <v>5775 Morehouse Dr, SAN DIEGO, CA, 92121 US</v>
    <v>206.75</v>
    <v>87</v>
    <v>Semiconductors &amp; Semiconductor Equipment</v>
    <v>Stock</v>
    <v>45478.999898286718</v>
    <v>88</v>
    <v>203.98</v>
    <v>230028500000</v>
    <v>QUALCOMM INCORPORATED</v>
    <v>QUALCOMM INCORPORATED</v>
    <v>205.85</v>
    <v>27.441400000000002</v>
    <v>203.81</v>
    <v>205.75</v>
    <v>205.4</v>
    <v>1118000000</v>
    <v>QCOM</v>
    <v>QUALCOMM INCORPORATED (XNAS:QCOM)</v>
    <v>6375172</v>
    <v>11329899</v>
    <v>1991</v>
  </rv>
  <rv s="2">
    <v>89</v>
  </rv>
  <rv s="0">
    <v>https://www.bing.com/financeapi/forcetrigger?t=a1ndww&amp;q=XNAS%3aAMD&amp;form=skydnc</v>
    <v>Learn more on Bing</v>
  </rv>
  <rv s="1">
    <v>en-US</v>
    <v>a1ndww</v>
    <v>268435456</v>
    <v>1</v>
    <v>Powered by Refinitiv</v>
    <v>0</v>
    <v>ADVANCED MICRO DEVICES, INC. (XNAS:AMD)</v>
    <v>2</v>
    <v>3</v>
    <v>Finance</v>
    <v>4</v>
    <v>227.3</v>
    <v>93.114999999999995</v>
    <v>1.6816</v>
    <v>8</v>
    <v>-1.0269999999999999E-3</v>
    <v>4.8809999999999999E-2</v>
    <v>-0.17649999999999999</v>
    <v>USD</v>
    <v>Advanced Micro Devices, Inc. is a global semiconductor company. The Company is focused on high-performance computing, graphics and visualization technologies. Its segments include Data Center, Client, Gaming and Embedded. The Data Center segment includes server central processing unit (CPUs), graphics processing units (GPUs), accelerated processing units (APUs), data processing units (DPUs), field programmable gate arrays (FPGAs), smart network interface cards (SmartNICs), artificial intelligence (AI) accelerators and adaptive system-on-chip (SoC) products for data centers. The Client segment includes CPUs, APUs, and chipsets for desktop, notebook and handheld personal computers. The Gaming segment includes discrete GPUs, semi-custom SoC products and development services. The Embedded segment includes embedded CPUs, GPUs, APUs, FPGAs, system on modules (SOMs), and adaptive SoC products. The Company's products include AMD Ryzen AI, Radeon PRO and AMD Advantage Premium.</v>
    <v>26000</v>
    <v>Nasdaq Stock Market</v>
    <v>XNAS</v>
    <v>XNAS</v>
    <v>2485 Augustine Drive, SANTA CLARA, CA, 95054 US</v>
    <v>174.03960000000001</v>
    <v>Semiconductors &amp; Semiconductor Equipment</v>
    <v>Stock</v>
    <v>45478.999982407033</v>
    <v>91</v>
    <v>165.68</v>
    <v>277844376600</v>
    <v>ADVANCED MICRO DEVICES, INC.</v>
    <v>ADVANCED MICRO DEVICES, INC.</v>
    <v>165.97</v>
    <v>250.6927</v>
    <v>163.9</v>
    <v>171.9</v>
    <v>171.7235</v>
    <v>1616314000</v>
    <v>AMD</v>
    <v>ADVANCED MICRO DEVICES, INC. (XNAS:AMD)</v>
    <v>61857052</v>
    <v>50493537</v>
    <v>1969</v>
  </rv>
  <rv s="2">
    <v>92</v>
  </rv>
  <rv s="0">
    <v>https://www.bing.com/financeapi/forcetrigger?t=a1wljc&amp;q=XNYS%3aKO&amp;form=skydnc</v>
    <v>Learn more on Bing</v>
  </rv>
  <rv s="1">
    <v>en-US</v>
    <v>a1wljc</v>
    <v>268435456</v>
    <v>1</v>
    <v>Powered by Refinitiv</v>
    <v>0</v>
    <v>THE COCA-COLA COMPANY (XNYS:KO)</v>
    <v>2</v>
    <v>3</v>
    <v>Finance</v>
    <v>4</v>
    <v>64.36</v>
    <v>51.55</v>
    <v>0.59189999999999998</v>
    <v>0.43</v>
    <v>-3.2620000000000001E-4</v>
    <v>6.7900000000000009E-3</v>
    <v>-2.0799999999999999E-2</v>
    <v>USD</v>
    <v>The Coca-Cola Company is a beverage company. The Company's segments include Europe, Middle East and Africa, Latin America, North America, Asia Pacific, Global Ventures and Bottling Investments. It owns or licenses and markets various beverage brands, which are grouped into categories, such as Trademark Coca-Cola; sparkling flavors; water, sports, coffee and tea; juice, value-added dairy and plant-based beverages and emerging beverages. It owns and markets various nonalcoholic sparkling soft drink brands, including Coca-Cola, Diet Coke/Coca-Cola Light, Coca-Cola Zero Sugar, Fanta, Fresca, Schweppes, Sprite and Thums Up. Its water, sports, coffee and tea brands include Aquarius, Ayataka, BODYARMOR, Ciel, Costa, Dasani, dogadan, FUZE TEA, Georgia, glaceau smartwater, glaceau vitaminwater, Gold Peak, Ice Dew, I LOHAS, Powerade and Topo Chico. Its juice, value-added dairy and plant-based beverages brands include AdeS, Del Valle, fairlife, innocent, Minute Maid, Minute Maid Pulpy and Simply.</v>
    <v>79100</v>
    <v>New York Stock Exchange</v>
    <v>XNYS</v>
    <v>XNYS</v>
    <v>1 Coca Cola Plz NW, ATLANTA, GA, 30313-2420 US</v>
    <v>63.79</v>
    <v>Beverages</v>
    <v>Stock</v>
    <v>45478.999965555471</v>
    <v>94</v>
    <v>62.994999999999997</v>
    <v>274675200000</v>
    <v>THE COCA-COLA COMPANY</v>
    <v>THE COCA-COLA COMPANY</v>
    <v>63.33</v>
    <v>25.825299999999999</v>
    <v>63.33</v>
    <v>63.76</v>
    <v>63.739199999999997</v>
    <v>4307955000</v>
    <v>KO</v>
    <v>THE COCA-COLA COMPANY (XNYS:KO)</v>
    <v>11735460</v>
    <v>11661921</v>
    <v>1919</v>
  </rv>
  <rv s="2">
    <v>95</v>
  </rv>
  <rv s="0">
    <v>http://es.wikipedia.org/wiki/Adobe_(empresa)</v>
    <v>Wikipedia</v>
  </rv>
  <rv s="3">
    <v>3</v>
    <v>97</v>
  </rv>
  <rv s="4">
    <v>9</v>
    <v>https://www.bing.com/th?id=AMMS_503c684ccc667ad525fe1d703881df2c&amp;qlt=95</v>
    <v>98</v>
    <v>0</v>
    <v>https://www.bing.com/images/search?form=xlimg&amp;q=adobe+systems</v>
    <v>Image of ADOBE INC.</v>
  </rv>
  <rv s="0">
    <v>https://www.bing.com/financeapi/forcetrigger?t=a1mv7w&amp;q=XNAS%3aADBE&amp;form=skydnc</v>
    <v>Learn more on Bing</v>
  </rv>
  <rv s="5">
    <v>en-US</v>
    <v>a1mv7w</v>
    <v>268435456</v>
    <v>1</v>
    <v>Powered by Refinitiv</v>
    <v>5</v>
    <v>ADOBE INC. (XNAS:ADBE)</v>
    <v>7</v>
    <v>8</v>
    <v>Finance</v>
    <v>4</v>
    <v>638.25</v>
    <v>433.97</v>
    <v>1.2984</v>
    <v>8.19</v>
    <v>-1.729E-4</v>
    <v>1.4365000000000001E-2</v>
    <v>-0.1</v>
    <v>USD</v>
    <v>Adobe Inc. is a global technology company. The Company's products, services and solutions are used around the world to imagine, create, manage, deliver, measure, optimize and engage with content across surfaces and fuel digital experiences. Its segments include digital media, digital experience, and publishing and advertising. The digital media segment is centered around Adobe Creative Cloud and Adobe Document Cloud, which include Adobe Express, Adobe Firefly, Photoshop and other products, offering a variety of tools for creative professionals, communicators and other consumers. The digital experience segment provides an integrated platform and set of products, services and solutions through Adobe Experience Cloud. The publishing and advertising segment contains legacy products and services. In addition, its Adobe GenStudio solution allows businesses to simplify their content supply chain process with generative artificial intelligence (AI) capabilities and intelligent automation.</v>
    <v>29945</v>
    <v>Nasdaq Stock Market</v>
    <v>XNAS</v>
    <v>XNAS</v>
    <v>345 PARK AVE, SAN JOSE, CA, 95110-2704 US</v>
    <v>580.54999999999995</v>
    <v>99</v>
    <v>Software &amp; IT Services</v>
    <v>Stock</v>
    <v>45478.999407360934</v>
    <v>100</v>
    <v>568.91999999999996</v>
    <v>256436000000</v>
    <v>ADOBE INC.</v>
    <v>ADOBE INC.</v>
    <v>570.91</v>
    <v>51.934699999999999</v>
    <v>570.15</v>
    <v>578.34</v>
    <v>578.24</v>
    <v>443400000</v>
    <v>ADBE</v>
    <v>ADOBE INC. (XNAS:ADBE)</v>
    <v>2808635</v>
    <v>4606809</v>
    <v>1997</v>
  </rv>
  <rv s="2">
    <v>101</v>
  </rv>
  <rv s="0">
    <v>http://pt.wikipedia.org/wiki/Oracle_Corporation</v>
    <v>Wikipedia</v>
  </rv>
  <rv s="3">
    <v>3</v>
    <v>103</v>
  </rv>
  <rv s="4">
    <v>9</v>
    <v>https://www.bing.com/th?id=AMMS_672116c618c664d13b2515d6587ba357&amp;qlt=95</v>
    <v>104</v>
    <v>0</v>
    <v>https://www.bing.com/images/search?form=xlimg&amp;q=oracle+corporation</v>
    <v>Image of ORACLE CORPORATION</v>
  </rv>
  <rv s="0">
    <v>https://www.bing.com/financeapi/forcetrigger?t=a1zbec&amp;q=XNYS%3aORCL&amp;form=skydnc</v>
    <v>Learn more on Bing</v>
  </rv>
  <rv s="5">
    <v>en-US</v>
    <v>a1zbec</v>
    <v>268435456</v>
    <v>1</v>
    <v>Powered by Refinitiv</v>
    <v>5</v>
    <v>ORACLE CORPORATION (XNYS:ORCL)</v>
    <v>7</v>
    <v>8</v>
    <v>Finance</v>
    <v>4</v>
    <v>145.785</v>
    <v>99.26</v>
    <v>1.0138</v>
    <v>0.45</v>
    <v>-1.036E-3</v>
    <v>3.117E-3</v>
    <v>-0.15</v>
    <v>USD</v>
    <v>Oracle Corporation offers integrated suites of applications plus secure, autonomous infrastructure in the Oracle Cloud. The Company's segments include cloud and license, hardware, and services. The cloud and license segment markets, sells and delivers a broad spectrum of enterprise applications and infrastructure technologies through its cloud and license offerings. The hardware segment provides a broad selection of enterprise hardware products and hardware-related software products including Oracle Engineered Systems, servers, storage, operating systems, virtualization, management and other hardware-related software and related hardware support. The services segment helps customers and partners maximize the performance of their investments in Oracle applications and infrastructure technologies. Its products and services are delivered worldwide through a variety of flexible and interoperable IT deployment models. These models include on-premise, cloud-based and hybrid deployments.</v>
    <v>159000</v>
    <v>New York Stock Exchange</v>
    <v>XNYS</v>
    <v>XNYS</v>
    <v>2300 Oracle Way, AUSTIN, TX, 78741 US</v>
    <v>145.785</v>
    <v>105</v>
    <v>Software &amp; IT Services</v>
    <v>Stock</v>
    <v>45478.99899708281</v>
    <v>106</v>
    <v>144.02000000000001</v>
    <v>399131203800</v>
    <v>ORACLE CORPORATION</v>
    <v>ORACLE CORPORATION</v>
    <v>144.94999999999999</v>
    <v>39.061999999999998</v>
    <v>144.38</v>
    <v>144.83000000000001</v>
    <v>144.68</v>
    <v>2755860000</v>
    <v>ORCL</v>
    <v>ORACLE CORPORATION (XNYS:ORCL)</v>
    <v>5365527</v>
    <v>11309247</v>
    <v>2005</v>
  </rv>
  <rv s="2">
    <v>107</v>
  </rv>
  <rv s="0">
    <v>https://www.bing.com/financeapi/forcetrigger?t=axyhnm&amp;q=XNAS%3aPEP&amp;form=skydnc</v>
    <v>Learn more on Bing</v>
  </rv>
  <rv s="1">
    <v>en-US</v>
    <v>axyhnm</v>
    <v>268435456</v>
    <v>1</v>
    <v>Powered by Refinitiv</v>
    <v>0</v>
    <v>PEPSICO, INC. (XNAS:PEP)</v>
    <v>2</v>
    <v>3</v>
    <v>Finance</v>
    <v>4</v>
    <v>192.38</v>
    <v>155.83000000000001</v>
    <v>0.52559999999999996</v>
    <v>1.79</v>
    <v>0</v>
    <v>1.1009E-2</v>
    <v>0</v>
    <v>USD</v>
    <v>PepsiCo, Inc. is a beverage and convenient food company. The Company's segments include Frito-Lay North America, which includes its food businesses in the United States and Canada; Quaker Foods North America, which includes its food businesses, such as cereal, rice, pasta and other branded food, in the United States and Canada; PepsiCo Beverages North America, which includes its beverage businesses in the United States and Canada; Latin America, which includes its beverage and convenient food businesses in Latin America; Europe, which includes its beverage and convenient food businesses in Europe; Africa, Middle East and South Asia (AMESA), which includes all of its beverage and convenient food businesses in Africa, the Middle East and South Asia; and Asia Pacific, Australia and New Zealand and China Region (APAC), which includes all of its beverage and convenient food businesses in Asia Pacific, Australia and New Zealand, and China region. Its brands include Lays, Doritos and Cheetos.</v>
    <v>318000</v>
    <v>Nasdaq Stock Market</v>
    <v>XNAS</v>
    <v>XNAS</v>
    <v>700 ANDERSON HILL RD, PURCHASE, NY, 10577 US</v>
    <v>164.52</v>
    <v>Beverages</v>
    <v>Stock</v>
    <v>45478.996809374999</v>
    <v>109</v>
    <v>162.47</v>
    <v>226001100000</v>
    <v>PEPSICO, INC.</v>
    <v>PEPSICO, INC.</v>
    <v>162.63999999999999</v>
    <v>24.7393</v>
    <v>162.6</v>
    <v>164.39</v>
    <v>164.39</v>
    <v>1374786000</v>
    <v>PEP</v>
    <v>PEPSICO, INC. (XNAS:PEP)</v>
    <v>4208217</v>
    <v>5515849</v>
    <v>1986</v>
  </rv>
  <rv s="2">
    <v>110</v>
  </rv>
  <rv s="0">
    <v>https://www.bing.com/financeapi/forcetrigger?t=a1qc1h&amp;q=XNYS%3aCRM&amp;form=skydnc</v>
    <v>Learn more on Bing</v>
  </rv>
  <rv s="1">
    <v>en-US</v>
    <v>a1qc1h</v>
    <v>268435456</v>
    <v>1</v>
    <v>Powered by Refinitiv</v>
    <v>0</v>
    <v>SALESFORCE, INC. (XNYS:CRM)</v>
    <v>2</v>
    <v>3</v>
    <v>Finance</v>
    <v>4</v>
    <v>318.71499999999997</v>
    <v>193.68</v>
    <v>1.2916000000000001</v>
    <v>2.2400000000000002</v>
    <v>0</v>
    <v>8.5840000000000014E-3</v>
    <v>0</v>
    <v>USD</v>
    <v>Salesforce, Inc. is a provider of customer relationship management (CRM) technology. The Company's Customer 360 platform spans sales, service, marketing, commerce, collaboration, integration, artificial intelligence, analytics, automation, and others. It connects customer data across systems, applications and devices to create a complete view of customers. The Company also enables third parties to use its platform and developer tools to create additional functionality and applications that run on the Company’s platform. Its customers use its sales offering to store data, monitor leads and progress, forecast opportunities, gain insights through analytics and relationship intelligence and deliver quotes, contracts and invoices. Its service offering helps to connect its service agents with customers across any touchpoint. It helps customers to resolve routine issues with predictions and recommendations. The Company offers its services to businesses worldwide on a subscription basis.</v>
    <v>72682</v>
    <v>New York Stock Exchange</v>
    <v>XNYS</v>
    <v>XNYS</v>
    <v>SALESFORCE TOWER, 415 MISSION STREET 3RD FL, SAN FRANCISCO, CA, 94105 US</v>
    <v>265.80590000000001</v>
    <v>Software &amp; IT Services</v>
    <v>Stock</v>
    <v>45478.999988668751</v>
    <v>112</v>
    <v>261.315</v>
    <v>255031110000</v>
    <v>SALESFORCE, INC.</v>
    <v>SALESFORCE, INC.</v>
    <v>262.72000000000003</v>
    <v>47.31</v>
    <v>260.95</v>
    <v>263.19</v>
    <v>263.19</v>
    <v>969000000</v>
    <v>CRM</v>
    <v>SALESFORCE, INC. (XNYS:CRM)</v>
    <v>6562111</v>
    <v>13324654</v>
    <v>1999</v>
  </rv>
  <rv s="2">
    <v>113</v>
  </rv>
  <rv s="0">
    <v>https://www.bing.com/financeapi/forcetrigger?t=a24bsm&amp;q=XNYS%3aTMO&amp;form=skydnc</v>
    <v>Learn more on Bing</v>
  </rv>
  <rv s="1">
    <v>en-US</v>
    <v>a24bsm</v>
    <v>268435456</v>
    <v>1</v>
    <v>Powered by Refinitiv</v>
    <v>0</v>
    <v>THERMO FISHER SCIENTIFIC INCORPORATED (XNYS:TMO)</v>
    <v>2</v>
    <v>3</v>
    <v>Finance</v>
    <v>4</v>
    <v>603.82000000000005</v>
    <v>415.6</v>
    <v>0.76949999999999996</v>
    <v>4.49</v>
    <v>-3.888E-3</v>
    <v>8.3829999999999998E-3</v>
    <v>-2.1</v>
    <v>USD</v>
    <v>Thermo Fisher Scientific Inc. is engaged in helping life sciences research, increasing laboratory productivity, and improving patient health through diagnostics and the development and manufacture of life-changing therapies. The Company's Life Sciences Solutions segment provides a portfolio of reagents, instruments and consumables used in biological and medical research, discovery and production of new drugs and vaccines as well as diagnosis of infection and disease. Analytical Instruments segment provides instruments and the supporting consumables, software and services that are used for a range of applications in the laboratory and in the field. Specialty Diagnostics segment offers a range of diagnostic test kits, reagents, culture media, instruments and associated products to serve customers in healthcare, clinical, pharmaceutical, industrial, and food safety laboratories. The Laboratory Products and Biopharma Services segment offers virtually everything needed for the laboratory.</v>
    <v>122000</v>
    <v>New York Stock Exchange</v>
    <v>XNYS</v>
    <v>XNYS</v>
    <v>168 Third Avenue, WALTHAM, MA, 02451 US</v>
    <v>540.16499999999996</v>
    <v>Healthcare Equipment &amp; Supplies</v>
    <v>Stock</v>
    <v>45478.979833714846</v>
    <v>115</v>
    <v>533.85</v>
    <v>206164973630</v>
    <v>THERMO FISHER SCIENTIFIC INCORPORATED</v>
    <v>THERMO FISHER SCIENTIFIC INCORPORATED</v>
    <v>538.65</v>
    <v>34.650199999999998</v>
    <v>535.61</v>
    <v>540.1</v>
    <v>538</v>
    <v>381716300</v>
    <v>TMO</v>
    <v>THERMO FISHER SCIENTIFIC INCORPORATED (XNYS:TMO)</v>
    <v>1233257</v>
    <v>1722767</v>
    <v>1960</v>
  </rv>
  <rv s="2">
    <v>116</v>
  </rv>
  <rv s="0">
    <v>https://www.bing.com/financeapi/forcetrigger?t=aa7f7w&amp;q=XASX%3aLIN&amp;form=skydnc</v>
    <v>Learn more on Bing</v>
  </rv>
  <rv s="6">
    <v>en-US</v>
    <v>aa7f7w</v>
    <v>268435456</v>
    <v>1</v>
    <v>Powered by Refinitiv</v>
    <v>10</v>
    <v>LINDIAN RESOURCES LIMITED (XASX:LIN)</v>
    <v>2</v>
    <v>11</v>
    <v>Finance</v>
    <v>12</v>
    <v>0.45</v>
    <v>9.7000000000000003E-2</v>
    <v>0.50860000000000005</v>
    <v>5.0000000000000001E-3</v>
    <v>3.7037E-2</v>
    <v>AUD</v>
    <v>Lindian Resources Limited is a mineral exploration company. The Company’s principal focus includes the ongoing exploration and development of the Kangankunde Rare Earths Project. In addition, the Company is advancing its portfolio of bauxite projects in Guinea. The Kangankunde Rare Earths Project is located in central Malawi approximately 90 kilometers (km) north of the city of Blantyre in the southern part of the country. The Kangankunde Rare Earths Project is rich in Neodymium and Praseodymium. Its Gaoual Bauxite Project is in northwestern Guinea within the Boke Bauxite Belt. It is situated south of the township of Gaoual in the northern portion of the Kogon-Tomine interfluve, about 65 km northeast of Sangaredi. The Lelouma Project is located just 40km from its high grade Gaoual conglomerate bauxite project. The Woula Bauxite Project is located in North-Western Guinea, and is 10km from an existing haul road connecting to the bauxite export terminal in Katougouma.</v>
    <v>2</v>
    <v>Australian Securities Exchange</v>
    <v>XASX</v>
    <v>XASX</v>
    <v>L 24 108 St Georges Terrace, PERTH, WESTERN AUSTRALIA, 6000 AU</v>
    <v>0.14000000000000001</v>
    <v>Metals &amp; Mining</v>
    <v>Stock</v>
    <v>45478.375023148146</v>
    <v>118</v>
    <v>0.13500000000000001</v>
    <v>161409100</v>
    <v>LINDIAN RESOURCES LIMITED</v>
    <v>LINDIAN RESOURCES LIMITED</v>
    <v>0.13500000000000001</v>
    <v>0.13500000000000001</v>
    <v>0.14000000000000001</v>
    <v>1152922000</v>
    <v>LIN</v>
    <v>LINDIAN RESOURCES LIMITED (XASX:LIN)</v>
    <v>959320</v>
    <v>2690190</v>
    <v>1999</v>
  </rv>
  <rv s="2">
    <v>119</v>
  </rv>
  <rv s="0">
    <v>https://www.bing.com/financeapi/forcetrigger?t=a25tgh&amp;q=XNYS%3aWFC&amp;form=skydnc</v>
    <v>Learn more on Bing</v>
  </rv>
  <rv s="1">
    <v>en-US</v>
    <v>a25tgh</v>
    <v>268435456</v>
    <v>1</v>
    <v>Powered by Refinitiv</v>
    <v>0</v>
    <v>WELLS FARGO &amp; COMPANY (XNYS:WFC)</v>
    <v>2</v>
    <v>3</v>
    <v>Finance</v>
    <v>4</v>
    <v>62.55</v>
    <v>38.384999999999998</v>
    <v>1.1674</v>
    <v>-1.04</v>
    <v>-3.2710000000000004E-4</v>
    <v>-1.7145000000000001E-2</v>
    <v>-1.95E-2</v>
    <v>USD</v>
    <v>Wells Fargo &amp; Company is a financial services company. It provides a diversified set of banking, investment and mortgage products and services, and consumer and commercial finance, through banking locations and offices, the Internet (www.wellsfargo.com) and other distribution channels to individuals, businesses and institutions in all 50 states, the District of Columbia and in countries outside the United States. Its segments include Consumer Banking and Lending; Commercial Banking; Corporate and Investment Banking, and Wealth and Investment Management. The Wealth and Investment Management segment provides personalized wealth management, brokerage, financial planning, lending, private banking, trust and fiduciary products and services to affluent, high-net worth and ultra-high-net worth clients. Commercial Banking products and services include banking and credit products across multiple industry sectors and municipalities, secured lending and lease products, and treasury management.</v>
    <v>224824</v>
    <v>New York Stock Exchange</v>
    <v>XNYS</v>
    <v>XNYS</v>
    <v>420 Montgomery Street, SAN FRANCISCO, CA, 94104 US</v>
    <v>60.66</v>
    <v>Banking Services</v>
    <v>Stock</v>
    <v>45478.999987441406</v>
    <v>121</v>
    <v>59.11</v>
    <v>207854100300</v>
    <v>WELLS FARGO &amp; COMPANY</v>
    <v>WELLS FARGO &amp; COMPANY</v>
    <v>60.5</v>
    <v>12.4361</v>
    <v>60.66</v>
    <v>59.62</v>
    <v>59.600499999999997</v>
    <v>3486315000</v>
    <v>WFC</v>
    <v>WELLS FARGO &amp; COMPANY (XNYS:WFC)</v>
    <v>11436349</v>
    <v>18416378</v>
    <v>1929</v>
  </rv>
  <rv s="2">
    <v>122</v>
  </rv>
  <rv s="0">
    <v>https://www.bing.com/financeapi/forcetrigger?t=a1nda2&amp;q=XNAS%3aAMAT&amp;form=skydnc</v>
    <v>Learn more on Bing</v>
  </rv>
  <rv s="1">
    <v>en-US</v>
    <v>a1nda2</v>
    <v>268435456</v>
    <v>1</v>
    <v>Powered by Refinitiv</v>
    <v>0</v>
    <v>APPLIED MATERIALS, INC. (XNAS:AMAT)</v>
    <v>2</v>
    <v>3</v>
    <v>Finance</v>
    <v>4</v>
    <v>249.42</v>
    <v>129.21</v>
    <v>1.5495000000000001</v>
    <v>-0.72</v>
    <v>0</v>
    <v>-2.9589999999999998E-3</v>
    <v>0</v>
    <v>USD</v>
    <v>Applied Materials, Inc. is a materials engineering solutions provider. The Company provides manufacturing equipment, services and software to the semiconductor, display and related industries. Its segments include Semiconductor Systems, Applied Global Services (AGS), and Display and Adjacent Markets. Semiconductor Systems segment develops, manufactures and sells a range of manufacturing equipment used to fabricate semiconductor chips, also referred to as integrated circuits (ICs). AGS segment provides integrated solutions to optimize equipment and fab performance and productivity, including spares, upgrades, services, remanufactured earlier generation equipment and factory automation software for semiconductor, display and other products. Display and Adjacent Markets segment is comprised of products for manufacturing liquid crystal displays (LCDs), organic light-emitting diodes (OLEDs), and other display technologies for monitors, smart phones, and other consumer-oriented devices.</v>
    <v>34000</v>
    <v>Nasdaq Stock Market</v>
    <v>XNAS</v>
    <v>XNAS</v>
    <v>3050 Bowers Ave, SANTA CLARA, CA, 95054-3299 US</v>
    <v>244.715</v>
    <v>Semiconductors &amp; Semiconductor Equipment</v>
    <v>Stock</v>
    <v>45478.999407823438</v>
    <v>124</v>
    <v>240.87</v>
    <v>200858400000</v>
    <v>APPLIED MATERIALS, INC.</v>
    <v>APPLIED MATERIALS, INC.</v>
    <v>244.69</v>
    <v>27.875599999999999</v>
    <v>243.31</v>
    <v>242.59</v>
    <v>242.59</v>
    <v>827974900</v>
    <v>AMAT</v>
    <v>APPLIED MATERIALS, INC. (XNAS:AMAT)</v>
    <v>4076227</v>
    <v>5501642</v>
    <v>1987</v>
  </rv>
  <rv s="2">
    <v>125</v>
  </rv>
  <rv s="0">
    <v>https://www.bing.com/financeapi/forcetrigger?t=a1qe5r&amp;q=XNAS%3aCSCO&amp;form=skydnc</v>
    <v>Learn more on Bing</v>
  </rv>
  <rv s="1">
    <v>en-US</v>
    <v>a1qe5r</v>
    <v>268435456</v>
    <v>1</v>
    <v>Powered by Refinitiv</v>
    <v>0</v>
    <v>CISCO SYSTEMS, INC. (XNAS:CSCO)</v>
    <v>2</v>
    <v>3</v>
    <v>Finance</v>
    <v>4</v>
    <v>58.185000000000002</v>
    <v>44.95</v>
    <v>0.84279999999999999</v>
    <v>-0.04</v>
    <v>4.2869999999999996E-4</v>
    <v>-8.5669999999999995E-4</v>
    <v>0.02</v>
    <v>USD</v>
    <v>Cisco Systems, Inc. designs and sells a range of technologies that power the Internet. The Company is integrating its product portfolios across networking, security, collaboration, applications and cloud. The Company's segments include the Americas; Europe, Middle East, and Africa (EMEA), and Asia Pacific, Japan, and China (APJC). Its Networking product category represents its core networking technologies of switching, routing, wireless, fifth generation (5G), silicon, optics solutions and compute products. Its Security product category consists of its cloud and application security, industrial security, network security, and user and device security offerings. Its Collaboration product category consists of its meetings, collaboration devices, calling, contact center and platform as a service (CPaaS) offering. Its Observability product category consists of its full stack observability offerings.</v>
    <v>84900</v>
    <v>Nasdaq Stock Market</v>
    <v>XNAS</v>
    <v>XNAS</v>
    <v>170 West Tasman Dr, SAN JOSE, CA, 95134-1706 US</v>
    <v>46.76</v>
    <v>Communications &amp; Networking</v>
    <v>Stock</v>
    <v>45478.999660624999</v>
    <v>127</v>
    <v>46.305</v>
    <v>187944200000</v>
    <v>CISCO SYSTEMS, INC.</v>
    <v>CISCO SYSTEMS, INC.</v>
    <v>46.43</v>
    <v>15.7081</v>
    <v>46.69</v>
    <v>46.65</v>
    <v>46.67</v>
    <v>4028815000</v>
    <v>CSCO</v>
    <v>CISCO SYSTEMS, INC. (XNAS:CSCO)</v>
    <v>14692599</v>
    <v>20922933</v>
    <v>2021</v>
  </rv>
  <rv s="2">
    <v>128</v>
  </rv>
  <rv s="0">
    <v>http://en.wikipedia.org/wiki/The_Walt_Disney_Company</v>
    <v>Wikipedia</v>
  </rv>
  <rv s="3">
    <v>3</v>
    <v>130</v>
  </rv>
  <rv s="4">
    <v>9</v>
    <v>https://www.bing.com/th?id=AMMS_0aa288ba528f6f45e3de87d97e250136&amp;qlt=95</v>
    <v>131</v>
    <v>0</v>
    <v>https://www.bing.com/images/search?form=xlimg&amp;q=the+walt+disney+company</v>
    <v>Image of THE WALT DISNEY COMPANY</v>
  </rv>
  <rv s="0">
    <v>https://www.bing.com/financeapi/forcetrigger?t=a1r2z2&amp;q=XNYS%3aDIS&amp;form=skydnc</v>
    <v>Learn more on Bing</v>
  </rv>
  <rv s="5">
    <v>en-US</v>
    <v>a1r2z2</v>
    <v>268435456</v>
    <v>1</v>
    <v>Powered by Refinitiv</v>
    <v>5</v>
    <v>THE WALT DISNEY COMPANY (XNYS:DIS)</v>
    <v>7</v>
    <v>8</v>
    <v>Finance</v>
    <v>4</v>
    <v>123.74</v>
    <v>78.730900000000005</v>
    <v>1.3976</v>
    <v>-0.62</v>
    <v>-1.021E-4</v>
    <v>-6.2870000000000001E-3</v>
    <v>-0.01</v>
    <v>USD</v>
    <v>The Walt Disney Company is a diversified worldwide entertainment company. The Company's segments include Entertainment, Sports and Experiences. The Entertainment segment generally encompasses the Company’s non-sports focused global film, television and direct-to-consumer (DTC) video streaming content production and distribution activities. Its line of business includes Linear Networks, Direct-to-Consumer, and Content Sales/Licensing. The Sports segment generally encompasses the Company’s sports-focused global television and DTC video streaming content production and distribution activities. Its line of business includes ESPN and Star. Experiences segment includes Parks and Experiences and Consumer Products. Parks and Experiences consists of Walt Disney World Resort in Florida, Disneyland Resort in California, Disney Cruise Line, Disney Vacation Club, and Disneyland Paris, among others. Consumer Products includes licensing of its trade names, characters, visual, literary and other IPs.</v>
    <v>225000</v>
    <v>New York Stock Exchange</v>
    <v>XNYS</v>
    <v>XNYS</v>
    <v>500 S Buena Vista St, BURBANK, CA, 91521-0001 US</v>
    <v>98.305000000000007</v>
    <v>132</v>
    <v>Media &amp; Publishing</v>
    <v>Stock</v>
    <v>45478.999874131252</v>
    <v>133</v>
    <v>97.584000000000003</v>
    <v>178639983570</v>
    <v>THE WALT DISNEY COMPANY</v>
    <v>THE WALT DISNEY COMPANY</v>
    <v>98.305000000000007</v>
    <v>106.1647</v>
    <v>98.61</v>
    <v>97.99</v>
    <v>97.98</v>
    <v>1823043000</v>
    <v>DIS</v>
    <v>THE WALT DISNEY COMPANY (XNYS:DIS)</v>
    <v>8550759</v>
    <v>9783723</v>
    <v>2018</v>
  </rv>
  <rv s="2">
    <v>134</v>
  </rv>
  <rv s="0">
    <v>http://en.wikipedia.org/wiki/McDonald's</v>
    <v>Wikipedia</v>
  </rv>
  <rv s="3">
    <v>3</v>
    <v>136</v>
  </rv>
  <rv s="4">
    <v>9</v>
    <v>https://www.bing.com/th?id=AMMS_7d8255243964a8970376f8dd41121106&amp;qlt=95</v>
    <v>137</v>
    <v>0</v>
    <v>https://www.bing.com/images/search?form=xlimg&amp;q=mcdonald%27s</v>
    <v>Image of MCDONALD'S CORPORATION</v>
  </rv>
  <rv s="0">
    <v>https://www.bing.com/financeapi/forcetrigger?t=a1xdec&amp;q=XNYS%3aMCD&amp;form=skydnc</v>
    <v>Learn more on Bing</v>
  </rv>
  <rv s="5">
    <v>en-US</v>
    <v>a1xdec</v>
    <v>268435456</v>
    <v>1</v>
    <v>Powered by Refinitiv</v>
    <v>5</v>
    <v>MCDONALD'S CORPORATION (XNYS:MCD)</v>
    <v>7</v>
    <v>8</v>
    <v>Finance</v>
    <v>4</v>
    <v>302.39</v>
    <v>245.73</v>
    <v>0.70740000000000003</v>
    <v>1.0900000000000001</v>
    <v>-1.155E-3</v>
    <v>4.3600000000000002E-3</v>
    <v>-0.28999999999999998</v>
    <v>USD</v>
    <v>McDonald's Corporation is a foodservice retailer with over 40,000 locations in over 100 countries. The Company's segment includes United States, International Operated Markets and International Developmental Licensed Markets &amp; Corporate. The International Operated Markets segment is comprised of markets, or countries in which the Company operates and franchises restaurants, including Australia, Canada, France, Germany, Italy, Poland, Spain and the United Kingdom. This segment is over 89% franchised. The International Developmental Licensed Markets &amp; Corporate segment is comprised of developmental licensee and affiliate markets in the McDonald’s system. This segment is around 98% franchised. Its menu features hamburgers and cheeseburgers, the Big Mac, the Quarter Pounder with Cheese, the Filet-O-Fish, and several chicken sandwiches like the McChicken, McCrispy and McSpicy. Approximately 95% of McDonald’s restaurants worldwide are owned and operated by independent local business owners.</v>
    <v>150000</v>
    <v>New York Stock Exchange</v>
    <v>XNYS</v>
    <v>XNYS</v>
    <v>110 N Carpenter St, CHICAGO, IL, 60607-2104 US</v>
    <v>251.41499999999999</v>
    <v>138</v>
    <v>Hotels &amp; Entertainment Services</v>
    <v>Stock</v>
    <v>45478.999885485937</v>
    <v>139</v>
    <v>248.81</v>
    <v>180955942944</v>
    <v>MCDONALD'S CORPORATION</v>
    <v>MCDONALD'S CORPORATION</v>
    <v>251</v>
    <v>21.328499999999998</v>
    <v>250</v>
    <v>251.09</v>
    <v>250.8</v>
    <v>720681600</v>
    <v>MCD</v>
    <v>MCDONALD'S CORPORATION (XNYS:MCD)</v>
    <v>2814312</v>
    <v>3900282</v>
    <v>1964</v>
  </rv>
  <rv s="2">
    <v>140</v>
  </rv>
  <rv s="0">
    <v>https://www.bing.com/financeapi/forcetrigger?t=a1mrar&amp;q=XNYS%3aABT&amp;form=skydnc</v>
    <v>Learn more on Bing</v>
  </rv>
  <rv s="1">
    <v>en-US</v>
    <v>a1mrar</v>
    <v>268435456</v>
    <v>1</v>
    <v>Powered by Refinitiv</v>
    <v>0</v>
    <v>ABBOTT LABORATORIES (XNYS:ABT)</v>
    <v>2</v>
    <v>3</v>
    <v>Finance</v>
    <v>4</v>
    <v>121.64</v>
    <v>89.674000000000007</v>
    <v>0.71779999999999999</v>
    <v>1.69</v>
    <v>-1.6339999999999998E-3</v>
    <v>1.6514999999999998E-2</v>
    <v>-0.17</v>
    <v>USD</v>
    <v>Abbott Laboratories is a global healthcare company. The Company is engaged in the discovery, development, manufacture, and sale of a broad and diversified line of health care products. The Company operates through four segments: Established Pharmaceutical Products, Diagnostic Products, Nutritional Products, and Medical Devices. The Established Pharmaceutical Products segment is engaged in the international sales of a broad line of branded generic pharmaceutical products. The Diagnostic Products segment is engaged in the worldwide sales of diagnostic systems and tests for blood banks, hospitals, commercial laboratories, and alternate-care testing sites. The Nutritional Products segment is involved in the worldwide sales of a broad line of adult and pediatric nutritional products. The Medical Devices segment includes the worldwide sales of rhythm management, electrophysiology, heart failure, vascular, structural heart, neuromodulation, and diabetes care products.</v>
    <v>114000</v>
    <v>New York Stock Exchange</v>
    <v>XNYS</v>
    <v>XNYS</v>
    <v>100 Abbott Park Road, Abbot Park, ABBOTT PARK, IL, 60064-3500 US</v>
    <v>104.07</v>
    <v>Healthcare Equipment &amp; Supplies</v>
    <v>Stock</v>
    <v>45478.975509131247</v>
    <v>142</v>
    <v>101.76</v>
    <v>180956700000</v>
    <v>ABBOTT LABORATORIES</v>
    <v>ABBOTT LABORATORIES</v>
    <v>102.03</v>
    <v>32.302300000000002</v>
    <v>102.33</v>
    <v>104.02</v>
    <v>103.85</v>
    <v>1739634000</v>
    <v>ABT</v>
    <v>ABBOTT LABORATORIES (XNYS:ABT)</v>
    <v>6582790</v>
    <v>5743948</v>
    <v>1900</v>
  </rv>
  <rv s="2">
    <v>143</v>
  </rv>
  <rv s="0">
    <v>https://www.bing.com/financeapi/forcetrigger?t=a1tr1h&amp;q=XNYS%3aGE&amp;form=skydnc</v>
    <v>Learn more on Bing</v>
  </rv>
  <rv s="1">
    <v>en-US</v>
    <v>a1tr1h</v>
    <v>268435456</v>
    <v>1</v>
    <v>Powered by Refinitiv</v>
    <v>0</v>
    <v>GENERAL ELECTRIC COMPANY (XNYS:GE)</v>
    <v>2</v>
    <v>3</v>
    <v>Finance</v>
    <v>4</v>
    <v>170.8</v>
    <v>84.163399999999996</v>
    <v>1.2231000000000001</v>
    <v>-2.5</v>
    <v>-9.3460000000000006E-4</v>
    <v>-1.5337E-2</v>
    <v>-0.15</v>
    <v>USD</v>
    <v>General Electric Company, doing business as GE Aerospace, is a global aerospace propulsion, services, and systems company. The Company provides jet and turboprop engines, as well as integrated systems for commercial, military, business, and general aviation aircraft. Its portfolio of brands includes Avio Aero, Unison, GE Additive and Dowty Propellers. Avio Aero is a GE Aerospace business which operates in the design, manufacturing, and maintenance of civil and military aeronautics subsystems and systems. Dowty Propellers manufactures integrated propeller systems, which are used in applications that range from regional airliners and military airlifters to marine hovercraft. GE Additive offers a suite of products for additive manufacturing. Unison builds advanced gas turbine components and electrical and mechanical systems throughout the world. Its services include TrueChoice commercial services, TRUEngine, on wing support, regional and business aviation, and test services.</v>
    <v>125000</v>
    <v>New York Stock Exchange</v>
    <v>XNYS</v>
    <v>XNYS</v>
    <v>1 Neumann Way, CINCINNATI, OH, 45215 US</v>
    <v>163.24</v>
    <v>Consumer Goods Conglomerates</v>
    <v>Stock</v>
    <v>45478.996830115626</v>
    <v>145</v>
    <v>159.66</v>
    <v>175684400000</v>
    <v>GENERAL ELECTRIC COMPANY</v>
    <v>GENERAL ELECTRIC COMPANY</v>
    <v>163.24</v>
    <v>42.0642</v>
    <v>163</v>
    <v>160.5</v>
    <v>160.35</v>
    <v>1094607000</v>
    <v>GE</v>
    <v>GENERAL ELECTRIC COMPANY (XNYS:GE)</v>
    <v>4668292</v>
    <v>6010167</v>
    <v>1892</v>
  </rv>
  <rv s="2">
    <v>146</v>
  </rv>
  <rv s="0">
    <v>https://www.bing.com/financeapi/forcetrigger?t=a1mthw&amp;q=XNYS%3aACN&amp;form=skydnc</v>
    <v>Learn more on Bing</v>
  </rv>
  <rv s="1">
    <v>en-US</v>
    <v>a1mthw</v>
    <v>268435456</v>
    <v>1</v>
    <v>Powered by Refinitiv</v>
    <v>0</v>
    <v>ACCENTURE PUBLIC LIMITED COMPANY (XNYS:ACN)</v>
    <v>2</v>
    <v>3</v>
    <v>Finance</v>
    <v>4</v>
    <v>387.51</v>
    <v>278.69</v>
    <v>1.2252000000000001</v>
    <v>-6.61</v>
    <v>-2.0060000000000002E-4</v>
    <v>-2.1619000000000003E-2</v>
    <v>-0.06</v>
    <v>USD</v>
    <v>Accenture plc is a global professional services company. The Company is engaged in providing a range of services and solutions across strategy and consulting, technology, operations, Industry X and Accenture Song. Its services include application services, artificial intelligence, automation, business process outsourcing, business strategy, change management, cloud, customer experience, data and analytics, ecosystem partners, finance consulting, Industry X, infrastructure, marketing, operating models, security, supply chain management, technology consulting, technology innovation and zero-based budgeting (ZBB). It specializes in the SAP business technology platform that designs digital products and experiences for enterprise customers, including custom portals and Web solutions and mobile applications. It is also engaged in providing clients with quantitative and qualitative risk management and compliance services. It also specializes in advisory, management services and cybersecurity.</v>
    <v>733000</v>
    <v>New York Stock Exchange</v>
    <v>XNYS</v>
    <v>XNYS</v>
    <v>1 Grand Canal Square, Grand Canal Harbour, Dublin 2, DUBLIN, DUBLIN IE</v>
    <v>305.7</v>
    <v>Software &amp; IT Services</v>
    <v>Stock</v>
    <v>45478.995855728906</v>
    <v>148</v>
    <v>297.68</v>
    <v>201009200000</v>
    <v>ACCENTURE PUBLIC LIMITED COMPANY</v>
    <v>ACCENTURE PUBLIC LIMITED COMPANY</v>
    <v>304.91000000000003</v>
    <v>27.378699999999998</v>
    <v>305.75</v>
    <v>299.14</v>
    <v>299.08</v>
    <v>671956900</v>
    <v>ACN</v>
    <v>ACCENTURE PUBLIC LIMITED COMPANY (XNYS:ACN)</v>
    <v>3158944</v>
    <v>4458372</v>
    <v>2009</v>
  </rv>
  <rv s="2">
    <v>149</v>
  </rv>
  <rv s="0">
    <v>https://www.bing.com/financeapi/forcetrigger?t=a24p1h&amp;q=XNAS%3aTXN&amp;form=skydnc</v>
    <v>Learn more on Bing</v>
  </rv>
  <rv s="1">
    <v>en-US</v>
    <v>a24p1h</v>
    <v>268435456</v>
    <v>1</v>
    <v>Powered by Refinitiv</v>
    <v>0</v>
    <v>TEXAS INSTRUMENTS INCORPORATED (XNAS:TXN)</v>
    <v>2</v>
    <v>3</v>
    <v>Finance</v>
    <v>4</v>
    <v>206</v>
    <v>139.47999999999999</v>
    <v>0.97370000000000001</v>
    <v>-0.15</v>
    <v>-1.258E-3</v>
    <v>-7.539999999999999E-4</v>
    <v>-0.25</v>
    <v>USD</v>
    <v>Texas Instruments Incorporated is a global semiconductor company. The Company designs, manufactures, tests, and sells analog and embedded processing chips for markets, such as industrial, automotive, personal electronics, communications equipment, and enterprise systems. The Company’s segments include Analog and Embedded Processing. The Analog segment includes product lines, such as Power and Signal Chain. Power includes products that help customers manage power in electronic systems. Signal Chain includes products that sense, condition, and measure real-world signals to allow information to be transferred or converted for further processing and control. The Embedded Processing segment includes microcontrollers, digital signal processors (DSPs) and applications processors. The Company also offers DLP products (primarily used to project high-definition images), calculators and certain custom semiconductors known as application-specific integrated circuits (ASICs).</v>
    <v>34000</v>
    <v>Nasdaq Stock Market</v>
    <v>XNAS</v>
    <v>XNAS</v>
    <v>12500 T I Blvd, DALLAS, TX, 75243-0592 US</v>
    <v>200.15</v>
    <v>Semiconductors &amp; Semiconductor Equipment</v>
    <v>Stock</v>
    <v>45478.987921816406</v>
    <v>151</v>
    <v>197.24</v>
    <v>180994756538</v>
    <v>TEXAS INSTRUMENTS INCORPORATED</v>
    <v>TEXAS INSTRUMENTS INCORPORATED</v>
    <v>200</v>
    <v>31.013500000000001</v>
    <v>198.94</v>
    <v>198.79</v>
    <v>198.54</v>
    <v>910482200</v>
    <v>TXN</v>
    <v>TEXAS INSTRUMENTS INCORPORATED (XNAS:TXN)</v>
    <v>2888139</v>
    <v>4885346</v>
    <v>1938</v>
  </rv>
  <rv s="2">
    <v>152</v>
  </rv>
  <rv s="0">
    <v>https://www.bing.com/financeapi/forcetrigger?t=a1vmtc&amp;q=XNAS%3aINTU&amp;form=skydnc</v>
    <v>Learn more on Bing</v>
  </rv>
  <rv s="1">
    <v>en-US</v>
    <v>a1vmtc</v>
    <v>268435456</v>
    <v>1</v>
    <v>Powered by Refinitiv</v>
    <v>0</v>
    <v>INTUIT INC. (XNAS:INTU)</v>
    <v>2</v>
    <v>3</v>
    <v>Finance</v>
    <v>4</v>
    <v>676.62</v>
    <v>444.19</v>
    <v>1.232</v>
    <v>8.85</v>
    <v>-7.0279999999999995E-4</v>
    <v>1.3410999999999999E-2</v>
    <v>-0.47</v>
    <v>USD</v>
    <v>Intuit Inc. is a global financial technology platform that helps consumers and small businesses prosper by delivering financial management, compliance, and marketing products and services. The Company operates through four segments: Small Business &amp; Self-Employed, Consumer, Credit Karma and ProTax. The Small Business &amp; Self-Employed segment serves small businesses and the self-employed around the world, and the accounting professionals who assist and advise them. Its offerings include QuickBooks financial and business management online services and desktop software, payroll solutions, time tracking, merchant payment processing solutions, and financing for small businesses. The Consumer segment serves consumers and includes do-it-yourself and assisted TurboTax income tax preparation products and services. Credit Karma segment serves consumers with a personal finance platform that provides personalized recommendations of credit card, home, auto and personal loans, and insurance products.</v>
    <v>18200</v>
    <v>Nasdaq Stock Market</v>
    <v>XNAS</v>
    <v>XNAS</v>
    <v>2700 Coast Avenue, MOUNTAIN VIEW, CA, 94043 US</v>
    <v>674.34</v>
    <v>Financial Technology (Fintech) &amp; Infrastructure</v>
    <v>Stock</v>
    <v>45478.971465010938</v>
    <v>154</v>
    <v>653.36</v>
    <v>186947100000</v>
    <v>INTUIT INC.</v>
    <v>INTUIT INC.</v>
    <v>655</v>
    <v>61.801099999999998</v>
    <v>659.9</v>
    <v>668.75</v>
    <v>668.28</v>
    <v>279547000</v>
    <v>INTU</v>
    <v>INTUIT INC. (XNAS:INTU)</v>
    <v>1517071</v>
    <v>1708426</v>
    <v>1993</v>
  </rv>
  <rv s="2">
    <v>155</v>
  </rv>
  <rv s="0">
    <v>https://www.bing.com/financeapi/forcetrigger?t=a1y4oc&amp;q=XNAS%3aMU&amp;form=skydnc</v>
    <v>Learn more on Bing</v>
  </rv>
  <rv s="1">
    <v>en-US</v>
    <v>a1y4oc</v>
    <v>268435456</v>
    <v>1</v>
    <v>Powered by Refinitiv</v>
    <v>0</v>
    <v>MICRON TECHNOLOGY, INC. (XNAS:MU)</v>
    <v>2</v>
    <v>3</v>
    <v>Finance</v>
    <v>4</v>
    <v>157.535</v>
    <v>60.5</v>
    <v>1.1778999999999999</v>
    <v>-5.22</v>
    <v>-5.9800000000000001E-4</v>
    <v>-3.8151999999999998E-2</v>
    <v>-7.8700000000000006E-2</v>
    <v>USD</v>
    <v>Micron Technology, Inc. is a provider of memory and storage solutions. The Company offers a portfolio of high-performance dynamic random-access memory (DRAM), NAND, and NOR memory and storage products through its Micron and Crucial brands. The Company’s segments include Compute and Networking Business Unit (CNBU), Mobile Business Unit (MBU), Embedded Business Unit (EBU), and Storage Business Unit (SBU). The CNBU segment includes memory products and solutions sold into client, cloud server, enterprise, graphics, and networking markets. The MBU segment includes memory and storage products sold into smartphone and other mobile-device markets. The EBU segment includes memory and storage products and solutions sold into automotive, industrial, and consumer markets. The SBU segment includes SSDs and component-level solutions sold into enterprise and cloud, client, and consumer storage markets. It sells its products into various markets through its business units in numerous forms.</v>
    <v>43000</v>
    <v>Nasdaq Stock Market</v>
    <v>XNAS</v>
    <v>XNAS</v>
    <v>PO BOX 6, 8000 S FEDERAL WAY, BOISE, ID, 83716-9632 US</v>
    <v>137.13</v>
    <v>Semiconductors &amp; Semiconductor Equipment</v>
    <v>Stock</v>
    <v>45478.999990740624</v>
    <v>157</v>
    <v>130.91</v>
    <v>151711700000</v>
    <v>MICRON TECHNOLOGY, INC.</v>
    <v>MICRON TECHNOLOGY, INC.</v>
    <v>136.82</v>
    <v>0</v>
    <v>136.82</v>
    <v>131.6</v>
    <v>131.5213</v>
    <v>1108841000</v>
    <v>MU</v>
    <v>MICRON TECHNOLOGY, INC. (XNAS:MU)</v>
    <v>30104619</v>
    <v>25937551</v>
    <v>1984</v>
  </rv>
  <rv s="2">
    <v>158</v>
  </rv>
  <rv s="0">
    <v>https://www.bing.com/financeapi/forcetrigger?t=a1r1r7&amp;q=XNYS%3aDHR&amp;form=skydnc</v>
    <v>Learn more on Bing</v>
  </rv>
  <rv s="1">
    <v>en-US</v>
    <v>a1r1r7</v>
    <v>268435456</v>
    <v>1</v>
    <v>Powered by Refinitiv</v>
    <v>0</v>
    <v>DANAHER CORPORATION (XNYS:DHR)</v>
    <v>2</v>
    <v>3</v>
    <v>Finance</v>
    <v>4</v>
    <v>269.11</v>
    <v>182.09</v>
    <v>0.8367</v>
    <v>-0.75</v>
    <v>1.0449999999999999E-3</v>
    <v>-3.1250000000000002E-3</v>
    <v>0.25</v>
    <v>USD</v>
    <v>Danaher Corporation is a global life sciences and diagnostics innovator. The Company operates through three business segments: Biotechnology, Life Sciences and Diagnostics. The Biotechnology segment includes the bioprocessing and discovery and medical businesses and offers a broad range of equipment, consumables and services that are primarily used by customers to advance and accelerate the research, development, manufacture and delivery of biological medicines. The Life Sciences segment offers a range of instruments, consumables, services and software that are primarily used by customers to study genomics and the basic building blocks of life, including deoxyribonucleic acid (DNA)and ribonucleic acid (RNA), nucleic acid, proteins, metabolites and cells. The Diagnostics segment offers clinical instruments, consumables, software and services that hospitals, physicians’ offices, reference laboratories and other critical care settings use to diagnose disease and make treatment decisions.</v>
    <v>61000</v>
    <v>New York Stock Exchange</v>
    <v>XNYS</v>
    <v>XNYS</v>
    <v>2200 Pennsylvania Ave NW Ste 800W, WASHINGTON, DC, 20037-1701 US</v>
    <v>241.42500000000001</v>
    <v>Healthcare Equipment &amp; Supplies</v>
    <v>Stock</v>
    <v>45478.97835282344</v>
    <v>160</v>
    <v>238.5</v>
    <v>177209245125</v>
    <v>DANAHER CORPORATION</v>
    <v>DANAHER CORPORATION</v>
    <v>240.99</v>
    <v>40.179000000000002</v>
    <v>240</v>
    <v>239.25</v>
    <v>239.5</v>
    <v>740686500</v>
    <v>DHR</v>
    <v>DANAHER CORPORATION (XNYS:DHR)</v>
    <v>3932293</v>
    <v>3574949</v>
    <v>1986</v>
  </rv>
  <rv s="2">
    <v>161</v>
  </rv>
  <rv s="0">
    <v>https://www.bing.com/financeapi/forcetrigger?t=a25obh&amp;q=XNYS%3aVZ&amp;form=skydnc</v>
    <v>Learn more on Bing</v>
  </rv>
  <rv s="1">
    <v>en-US</v>
    <v>a25obh</v>
    <v>268435456</v>
    <v>1</v>
    <v>Powered by Refinitiv</v>
    <v>0</v>
    <v>VERIZON COMMUNICATIONS INC. (XNYS:VZ)</v>
    <v>2</v>
    <v>3</v>
    <v>Finance</v>
    <v>4</v>
    <v>43.42</v>
    <v>30.135000000000002</v>
    <v>0.39340000000000003</v>
    <v>0.15</v>
    <v>0</v>
    <v>3.6480000000000002E-3</v>
    <v>0</v>
    <v>USD</v>
    <v>Verizon Communications Inc. is a holding company. The Company, through its subsidiaries, provides communications, information and entertainment products and services to consumers, businesses and governmental agencies. Its reportable segments are Verizon Consumer Group and Verizon Business Group. Its Consumer segment provides wireless and wireline communications services. Its wireless services are provided across wireless networks in the United States (U.S.) under the Verizon brands. Its wireline services are provided in nine states in the Mid-Atlantic and Northeastern U.S., as well as Washington D.C., over its fiber-optic network under the Fios brand and over a traditional copper-based network. Its Business segment provides wireless and wireline communications services and products, including data, video and conferencing services, security and managed network services, local and long-distance voice services and network access to deliver various Internet of Things services and products.</v>
    <v>105400</v>
    <v>New York Stock Exchange</v>
    <v>XNYS</v>
    <v>XNYS</v>
    <v>1095 Avenue Of The Americas, NEW YORK, NY, 10036 US</v>
    <v>41.375</v>
    <v>Telecommunications Services</v>
    <v>Stock</v>
    <v>45478.999660635935</v>
    <v>163</v>
    <v>40.950099999999999</v>
    <v>173716000000</v>
    <v>VERIZON COMMUNICATIONS INC.</v>
    <v>VERIZON COMMUNICATIONS INC.</v>
    <v>41.17</v>
    <v>15.3872</v>
    <v>41.12</v>
    <v>41.27</v>
    <v>41.27</v>
    <v>4209255000</v>
    <v>VZ</v>
    <v>VERIZON COMMUNICATIONS INC. (XNYS:VZ)</v>
    <v>17552239</v>
    <v>17822301</v>
    <v>1983</v>
  </rv>
  <rv s="2">
    <v>164</v>
  </rv>
  <rv s="0">
    <v>https://www.bing.com/financeapi/forcetrigger?t=a1p7zr&amp;q=XNYS%3aCAT&amp;form=skydnc</v>
    <v>Learn more on Bing</v>
  </rv>
  <rv s="1">
    <v>en-US</v>
    <v>a1p7zr</v>
    <v>268435456</v>
    <v>1</v>
    <v>Powered by Refinitiv</v>
    <v>0</v>
    <v>CATERPILLAR INC. (XNYS:CAT)</v>
    <v>2</v>
    <v>3</v>
    <v>Finance</v>
    <v>4</v>
    <v>382.01</v>
    <v>223.76</v>
    <v>1.1042000000000001</v>
    <v>-2.2599999999999998</v>
    <v>1.005E-3</v>
    <v>-6.8360000000000001E-3</v>
    <v>0.33</v>
    <v>USD</v>
    <v>Caterpillar Inc. is a manufacturer of construction and mining equipment, off-highway diesel and natural gas engines, industrial gas turbines and diesel-electric locomotives. The Company operates through its three primary segments: Construction Industries, Resource Industries and Energy &amp; Transportation. It also provides financing and related services through its Financial Products segment. The Construction Industries segment is primarily responsible for supporting customers using machinery in infrastructure and building construction applications. The Resource Industries segment is primarily responsible for supporting customers using machinery in mining, heavy construction and quarry and aggregates. The Energy &amp; Transportation segment is primarily responsible for supporting customers using reciprocating engines, turbines, diesel-electric locomotives, and related services across industries serving oil and gas, power generation, industrial and transportation applications.</v>
    <v>113200</v>
    <v>New York Stock Exchange</v>
    <v>XNYS</v>
    <v>XNYS</v>
    <v>5205 N. O'connor Boulevard, Suite 100, IRVING, TX, 75039 US</v>
    <v>333.44</v>
    <v>Machinery, Equipment &amp; Components</v>
    <v>Stock</v>
    <v>45478.986124374998</v>
    <v>166</v>
    <v>326.63</v>
    <v>160580500000</v>
    <v>CATERPILLAR INC.</v>
    <v>CATERPILLAR INC.</v>
    <v>331.57</v>
    <v>14.825900000000001</v>
    <v>330.61</v>
    <v>328.35</v>
    <v>328.68</v>
    <v>489052800</v>
    <v>CAT</v>
    <v>CATERPILLAR INC. (XNYS:CAT)</v>
    <v>2280941</v>
    <v>3659874</v>
    <v>1986</v>
  </rv>
  <rv s="2">
    <v>167</v>
  </rv>
  <rv s="0">
    <v>http://en.wikipedia.org/wiki/Amgen</v>
    <v>Wikipedia</v>
  </rv>
  <rv s="3">
    <v>3</v>
    <v>169</v>
  </rv>
  <rv s="4">
    <v>9</v>
    <v>https://www.bing.com/th?id=AMMS_7651d2e878d4df4bb82a200be2db03e3&amp;qlt=95</v>
    <v>170</v>
    <v>0</v>
    <v>https://www.bing.com/images/search?form=xlimg&amp;q=amgen</v>
    <v>Image of AMGEN INC.</v>
  </rv>
  <rv s="0">
    <v>https://www.bing.com/financeapi/forcetrigger?t=a1nec7&amp;q=XNAS%3aAMGN&amp;form=skydnc</v>
    <v>Learn more on Bing</v>
  </rv>
  <rv s="5">
    <v>en-US</v>
    <v>a1nec7</v>
    <v>268435456</v>
    <v>1</v>
    <v>Powered by Refinitiv</v>
    <v>5</v>
    <v>AMGEN INC. (XNAS:AMGN)</v>
    <v>7</v>
    <v>8</v>
    <v>Finance</v>
    <v>4</v>
    <v>329.72</v>
    <v>218.44</v>
    <v>0.57899999999999996</v>
    <v>1.5</v>
    <v>-4.117E-3</v>
    <v>4.8479999999999999E-3</v>
    <v>-1.28</v>
    <v>USD</v>
    <v>Amgen Inc. is a biotechnology company. The Company discovers, develops, manufactures and delivers various human therapeutics. It focuses on areas of high unmet medical need and leverages its expertise to strive for solutions that improve health outcomes and improve people's lives. It operates in human therapeutics segment. The Company’s marketed products portfolio includes Aranesp, ENBREL, Prolia (denosumab), Neulasta (pegfilgrastim), Otezla, XGEVA, Aranesp (darbepoetin alfa), KYPROLIS, Repatha (evolocumab), Nplate (romiplostim), Vectibix (panitumumab), MVASI (bevacizumab-awwb), Parsabiv (etelcalcetide), EPOGEN (epoetin alfa), KANJINTI (trastuzumab-anns), BLINCYTO (blinatumomab), Aimovig (erenumab-aooe), EVENITY (romosozumab-aqqg), AMGEVITATM (adalimumab), Sensipar/Mimpara (cinacalcet), NEUPOGEN (filgrastim), IMLYGIC (talimogene laherparepvec), Corlanor (ivabradine), KYPROLIS (carfilzomib), Maridebart cafraglutide, (infliximab-axxq), Evenity, LumaKras, Nplate and XGeva, others.</v>
    <v>26700</v>
    <v>Nasdaq Stock Market</v>
    <v>XNAS</v>
    <v>XNAS</v>
    <v>One Amgen Center Drive, THOUSAND OAKS, CA, 91320-1799 US</v>
    <v>313.41000000000003</v>
    <v>171</v>
    <v>Pharmaceuticals</v>
    <v>Stock</v>
    <v>45478.996112279689</v>
    <v>172</v>
    <v>308.57</v>
    <v>166766800000</v>
    <v>AMGEN INC.</v>
    <v>AMGEN INC.</v>
    <v>311.02999999999997</v>
    <v>44.421599999999998</v>
    <v>309.38</v>
    <v>310.88</v>
    <v>309.60000000000002</v>
    <v>536434700</v>
    <v>AMGN</v>
    <v>AMGEN INC. (XNAS:AMGN)</v>
    <v>1274377</v>
    <v>2471471</v>
    <v>1986</v>
  </rv>
  <rv s="2">
    <v>173</v>
  </rv>
  <rv s="0">
    <v>https://www.bing.com/financeapi/forcetrigger?t=a1zzmw&amp;q=XNYS%3aPM&amp;form=skydnc</v>
    <v>Learn more on Bing</v>
  </rv>
  <rv s="1">
    <v>en-US</v>
    <v>a1zzmw</v>
    <v>268435456</v>
    <v>1</v>
    <v>Powered by Refinitiv</v>
    <v>0</v>
    <v>Philip Morris International Inc. (XNYS:PM)</v>
    <v>2</v>
    <v>3</v>
    <v>Finance</v>
    <v>4</v>
    <v>104.9</v>
    <v>87.23</v>
    <v>0.59960000000000002</v>
    <v>0.7</v>
    <v>4.8959999999999997E-4</v>
    <v>6.9020000000000001E-3</v>
    <v>0.05</v>
    <v>USD</v>
    <v>Philip Morris International Inc. is an international tobacco company. The Company's product portfolio primarily consists of cigarettes and smoke-free products, which include heat-not-burn, vapor, and oral nicotine products. The Company’s segments include Europe Region; South and Southeast Asia, Commonwealth of Independent States, Middle East and Africa Region (SSEA, CIS &amp; MEA); East Asia, Australia, and PMI Duty Free Region (EA, AU &amp; PMI DF); Americas Region; Swedish Match, and Wellness and Healthcare (W&amp;H), which includes the operating of Vectura Fertin Pharma business. The Company's brands include Marlboro, HEETS, IQOS, IQOS ILUMA, TEREA, and ZYN. The Company’s IQOS smoke-free product brand portfolio includes heated tobacco and nicotine-containing vapor products. Its smoke-free platform (Platform 1) uses a precisely controlled heating device into which a specially designed and proprietary tobacco unit is inserted and heated to generate an aerosol.</v>
    <v>82700</v>
    <v>New York Stock Exchange</v>
    <v>XNYS</v>
    <v>XNYS</v>
    <v>677 Washington Blvd, Ste. 1100, STAMFORD, CT, 06901 US</v>
    <v>102.35</v>
    <v>Food &amp; Tobacco</v>
    <v>Stock</v>
    <v>45478.993451087503</v>
    <v>175</v>
    <v>100.8</v>
    <v>158751400000</v>
    <v>Philip Morris International Inc.</v>
    <v>Philip Morris International Inc.</v>
    <v>101.15</v>
    <v>19.9742</v>
    <v>101.42</v>
    <v>102.12</v>
    <v>102.17</v>
    <v>1554557000</v>
    <v>PM</v>
    <v>Philip Morris International Inc. (XNYS:PM)</v>
    <v>3569063</v>
    <v>4997888</v>
    <v>2007</v>
  </rv>
  <rv s="2">
    <v>176</v>
  </rv>
  <rv s="0">
    <v>http://en.wikipedia.org/wiki/IBM</v>
    <v>Wikipedia</v>
  </rv>
  <rv s="3">
    <v>3</v>
    <v>178</v>
  </rv>
  <rv s="4">
    <v>9</v>
    <v>https://www.bing.com/th?id=AMMS_41da901be1b295dc42c72dadb9c0f67d&amp;qlt=95</v>
    <v>179</v>
    <v>0</v>
    <v>https://www.bing.com/images/search?form=xlimg&amp;q=ibm</v>
    <v>Image of INTERNATIONAL BUSINESS MACHINES CORPORATION</v>
  </rv>
  <rv s="0">
    <v>https://www.bing.com/financeapi/forcetrigger?t=a1v6nm&amp;q=XNYS%3aIBM&amp;form=skydnc</v>
    <v>Learn more on Bing</v>
  </rv>
  <rv s="5">
    <v>en-US</v>
    <v>a1v6nm</v>
    <v>268435456</v>
    <v>1</v>
    <v>Powered by Refinitiv</v>
    <v>5</v>
    <v>INTERNATIONAL BUSINESS MACHINES CORPORATION (XNYS:IBM)</v>
    <v>7</v>
    <v>8</v>
    <v>Finance</v>
    <v>4</v>
    <v>199.18</v>
    <v>131.55000000000001</v>
    <v>0.70079999999999998</v>
    <v>0.28999999999999998</v>
    <v>-2.2720000000000001E-3</v>
    <v>1.65E-3</v>
    <v>-0.4</v>
    <v>USD</v>
    <v>International Business Machines Corporation is engaged in addressing the hybrid cloud and artificial intelligence (AI) opportunity with a platform-centric approach, focused on providing client value through a combination of technology and business expertise. Its segments include Software, Consulting, Infrastructure and Financing. Its Software segment comprises two business areas: Hybrid Platform &amp; Solutions, which includes software to help clients operate, manage and optimize their IT resources and business processes within hybrid, multi-cloud environments, and transaction processing, which includes software that supports client’s mission-critical, on-premises workloads in industries such as banking, airlines and retail. Consulting segment is engaged in business transformation, technology consulting and application operations. Infrastructure segment is engaged in hybrid infrastructure and infrastructure support. Financing segment is engaged in client financing and commercial financing.</v>
    <v>305300</v>
    <v>New York Stock Exchange</v>
    <v>XNYS</v>
    <v>XNYS</v>
    <v>1 New Orchard Road, ARMONK, NY, 10504 US</v>
    <v>176.09</v>
    <v>180</v>
    <v>Software &amp; IT Services</v>
    <v>Stock</v>
    <v>45478.996200161717</v>
    <v>181</v>
    <v>173.95</v>
    <v>161692400000</v>
    <v>INTERNATIONAL BUSINESS MACHINES CORPORATION</v>
    <v>INTERNATIONAL BUSINESS MACHINES CORPORATION</v>
    <v>175.74</v>
    <v>19.160299999999999</v>
    <v>175.73</v>
    <v>176.02</v>
    <v>175.62</v>
    <v>918602700</v>
    <v>IBM</v>
    <v>INTERNATIONAL BUSINESS MACHINES CORPORATION (XNYS:IBM)</v>
    <v>2085970</v>
    <v>3660965</v>
    <v>1911</v>
  </rv>
  <rv s="2">
    <v>182</v>
  </rv>
  <rv s="0">
    <v>https://www.bing.com/financeapi/forcetrigger?t=a1zqnm&amp;q=XNYS%3aPFE&amp;form=skydnc</v>
    <v>Learn more on Bing</v>
  </rv>
  <rv s="7">
    <v>en-US</v>
    <v>a1zqnm</v>
    <v>268435456</v>
    <v>1</v>
    <v>Powered by Refinitiv</v>
    <v>13</v>
    <v>PFIZER INC. (XNYS:PFE)</v>
    <v>2</v>
    <v>14</v>
    <v>Finance</v>
    <v>4</v>
    <v>37.799999999999997</v>
    <v>25.2</v>
    <v>0.66910000000000003</v>
    <v>0.35</v>
    <v>-1.07E-3</v>
    <v>1.2635E-2</v>
    <v>-0.03</v>
    <v>USD</v>
    <v>Pfizer Inc. is a research-based global biopharmaceutical company. The Company is engaged in the discovery, development, manufacture, marketing, sale and distribution of biopharmaceutical products worldwide. Its Biopharma segment is engaged in the science-based biopharmaceutical business. Its Biopharma segment includes the Pfizer Oncology Division, the Pfizer U.S. Commercial Division, and the Pfizer International Commercial Division. Its product categories include oncology, primary care and specialty care. Its Oncology products include Ibrance, Xtandi, Inlyta, Bosulif, Lorbrena, Braftovi, Mektovi, Padcev, Adcetris, Talzenna, Tukysa, Elrexfio and Tivdak. Its primary care products include Eliquis, Nurtec ODT/Vydura, Comirnaty, the Prevnar family, Abrysvo, FSME/IMMUN-TicoVac, Paxlovid and Lucira by Pfizer. Its specialty care products include Xeljanz, Enbrel (outside the U.S. and Canada), Inflectra, Cibinqo, Litfulo, Vyndaqel family, Genotropin, Sulperazon, Zavicefta, Medrol and Panzyga.</v>
    <v>88000</v>
    <v>New York Stock Exchange</v>
    <v>XNYS</v>
    <v>XNYS</v>
    <v>66 HUDSON BOULEVARD EAST, NEW YORK, NY, 10001-2192 US</v>
    <v>28.09</v>
    <v>Pharmaceuticals</v>
    <v>Stock</v>
    <v>45478.999658599219</v>
    <v>184</v>
    <v>27.67</v>
    <v>158947900000</v>
    <v>PFIZER INC.</v>
    <v>PFIZER INC.</v>
    <v>27.76</v>
    <v>27.7</v>
    <v>28.05</v>
    <v>28.02</v>
    <v>5666593000</v>
    <v>PFE</v>
    <v>PFIZER INC. (XNYS:PFE)</v>
    <v>17268657</v>
    <v>32990805</v>
    <v>1942</v>
  </rv>
  <rv s="2">
    <v>185</v>
  </rv>
  <rv s="0">
    <v>https://www.bing.com/financeapi/forcetrigger?t=a1vt77&amp;q=XNAS%3aISRG&amp;form=skydnc</v>
    <v>Learn more on Bing</v>
  </rv>
  <rv s="1">
    <v>en-US</v>
    <v>a1vt77</v>
    <v>268435456</v>
    <v>1</v>
    <v>Powered by Refinitiv</v>
    <v>0</v>
    <v>INTUITIVE SURGICAL, INC. (XNAS:ISRG)</v>
    <v>2</v>
    <v>3</v>
    <v>Finance</v>
    <v>4</v>
    <v>448.1</v>
    <v>254.85</v>
    <v>1.3886000000000001</v>
    <v>8.9499999999999993</v>
    <v>-5.8589999999999998E-4</v>
    <v>2.0583999999999998E-2</v>
    <v>-0.26</v>
    <v>USD</v>
    <v>Intuitive Surgical, Inc. develops, manufactures, and markets the da Vinci surgical system and the Ion endoluminal system. The Company's products and related services enable physicians and healthcare providers to access minimally invasive care. The da Vinci surgical system consists of a surgeon console or consoles, a patient-side cart, and a high-performance vision system. The da Vinci products fall into five categories, namely da Vinci surgical systems, da Vinci instruments and accessories, da Vinci Stapling, da Vinci Energy, and da Vinci Vision, including Firefly Fluorescence imaging systems and da Vinci Endoscopes. It also provides a comprehensive suite of systems, learning, and services offerings. The Ion endoluminal system consists of a system cart, a controller, a catheter, and a vision probe. It extends its commercial offerings beyond surgery into diagnostic procedures, enabling minimally invasive biopsies in the lung. Both systems use software, instruments, and accessories.</v>
    <v>13676</v>
    <v>Nasdaq Stock Market</v>
    <v>XNAS</v>
    <v>XNAS</v>
    <v>1020 Kifer Road, SUNNYVALE, CA, 94086 US</v>
    <v>445.05</v>
    <v>Healthcare Equipment &amp; Supplies</v>
    <v>Stock</v>
    <v>45478.992045555467</v>
    <v>187</v>
    <v>433.44</v>
    <v>157404300000</v>
    <v>INTUITIVE SURGICAL, INC.</v>
    <v>INTUITIVE SURGICAL, INC.</v>
    <v>437.94</v>
    <v>80.078000000000003</v>
    <v>434.81</v>
    <v>443.76</v>
    <v>443.5</v>
    <v>354705800</v>
    <v>ISRG</v>
    <v>INTUITIVE SURGICAL, INC. (XNAS:ISRG)</v>
    <v>1114523</v>
    <v>1469916</v>
    <v>1995</v>
  </rv>
  <rv s="2">
    <v>188</v>
  </rv>
  <rv s="0">
    <v>https://www.bing.com/financeapi/forcetrigger?t=a1yoa2&amp;q=XNYS%3aNOW&amp;form=skydnc</v>
    <v>Learn more on Bing</v>
  </rv>
  <rv s="1">
    <v>en-US</v>
    <v>a1yoa2</v>
    <v>268435456</v>
    <v>1</v>
    <v>Powered by Refinitiv</v>
    <v>0</v>
    <v>SERVICENOW, INC. (XNYS:NOW)</v>
    <v>2</v>
    <v>3</v>
    <v>Finance</v>
    <v>4</v>
    <v>815.32</v>
    <v>527.24</v>
    <v>0.99299999999999999</v>
    <v>20.55</v>
    <v>-4.4640000000000001E-4</v>
    <v>2.6147999999999998E-2</v>
    <v>-0.36</v>
    <v>USD</v>
    <v>ServiceNow, Inc. is a digital workflow company. The Company’s intelligent platform, the Now Platform, is a cloud-based solution with embedded artificial intelligence and machine learning capabilities that helps global enterprises across industries, universities and governments unify and digitize their workflows. The Company's workflow applications built on the Now Platform are organized in four primary areas, such as technology, customer and industry, employee, and creator. Its technology workflows empower information technology (IT) departments to plan, build, operate and service the IT needs of the business enterprise. Its customer and industry workflows help organizations reimagine the customer experience and customer loyalty. Its employee workflows help customers simplify how their employees access services they need, creating a consumer-like experience. Its creator workflows enable customers to create, test, and deploy their own applications on the Now Platform.</v>
    <v>22668</v>
    <v>New York Stock Exchange</v>
    <v>XNYS</v>
    <v>XNYS</v>
    <v>2225 Lawson Ln, SANTA CLARA, CA, 95054-3311 US</v>
    <v>806.52</v>
    <v>Software &amp; IT Services</v>
    <v>Stock</v>
    <v>45478.999433078126</v>
    <v>190</v>
    <v>785.92</v>
    <v>165326300000</v>
    <v>SERVICENOW, INC.</v>
    <v>SERVICENOW, INC.</v>
    <v>788.42</v>
    <v>86.211100000000002</v>
    <v>785.92</v>
    <v>806.47</v>
    <v>806.11</v>
    <v>205000000</v>
    <v>NOW</v>
    <v>SERVICENOW, INC. (XNYS:NOW)</v>
    <v>1193423</v>
    <v>1571908</v>
    <v>2012</v>
  </rv>
  <rv s="2">
    <v>191</v>
  </rv>
  <rv s="0">
    <v>https://www.bing.com/financeapi/forcetrigger?t=a1u7xm&amp;q=XNYS%3aGS&amp;form=skydnc</v>
    <v>Learn more on Bing</v>
  </rv>
  <rv s="1">
    <v>en-US</v>
    <v>a1u7xm</v>
    <v>268435456</v>
    <v>1</v>
    <v>Powered by Refinitiv</v>
    <v>0</v>
    <v>THE GOLDMAN SACHS GROUP, INC. (XNYS:GS)</v>
    <v>2</v>
    <v>3</v>
    <v>Finance</v>
    <v>4</v>
    <v>471.48</v>
    <v>289.35680000000002</v>
    <v>1.3645</v>
    <v>-3.17</v>
    <v>0</v>
    <v>-6.7749999999999998E-3</v>
    <v>0</v>
    <v>USD</v>
    <v>The Goldman Sachs Group, Inc. is a global financial institution that delivers a range of financial services to a large and diversified client base that includes corporations, financial institutions, governments and individuals. Its segments include Global Banking &amp; Markets, Asset &amp; Wealth Management and Platform Solutions. The Global Banking &amp; Markets segment offers a range of services, including financing, advisory services, risk distribution, and hedging for its institutional and corporate clients. It facilitates client transactions and makes markets in fixed income, equity, currency and commodity products. The Asset &amp; Wealth Management segment manages assets and offers investment products across all asset classes to a diverse set of clients. It also provides investing and wealth advisory solutions. The Platform Solutions segment includes consumer platforms, such as partnerships offering credit cards and point-of-sale financing, and transaction banking and other platform businesses.</v>
    <v>44400</v>
    <v>New York Stock Exchange</v>
    <v>XNYS</v>
    <v>XNYS</v>
    <v>200 West St, NEW YORK, NY, 10282 US</v>
    <v>467.58</v>
    <v>Investment Banking &amp; Investment Services</v>
    <v>Stock</v>
    <v>45478.999850173437</v>
    <v>193</v>
    <v>460.13</v>
    <v>149864900000</v>
    <v>THE GOLDMAN SACHS GROUP, INC.</v>
    <v>THE GOLDMAN SACHS GROUP, INC.</v>
    <v>467.47</v>
    <v>18.145600000000002</v>
    <v>467.92</v>
    <v>464.75</v>
    <v>464.75</v>
    <v>322463500</v>
    <v>GS</v>
    <v>THE GOLDMAN SACHS GROUP, INC. (XNYS:GS)</v>
    <v>1594040</v>
    <v>2025373</v>
    <v>1998</v>
  </rv>
  <rv s="2">
    <v>194</v>
  </rv>
  <rv s="0">
    <v>https://www.bing.com/financeapi/forcetrigger?t=a1pwqh&amp;q=XNAS%3aCMCSA&amp;form=skydnc</v>
    <v>Learn more on Bing</v>
  </rv>
  <rv s="1">
    <v>en-US</v>
    <v>a1pwqh</v>
    <v>268435456</v>
    <v>1</v>
    <v>Powered by Refinitiv</v>
    <v>0</v>
    <v>COMCAST CORPORATION (XNAS:CMCSA)</v>
    <v>2</v>
    <v>3</v>
    <v>Finance</v>
    <v>4</v>
    <v>47.454999999999998</v>
    <v>36.43</v>
    <v>1.0017</v>
    <v>-0.19</v>
    <v>2.3769999999999998E-3</v>
    <v>-4.993E-3</v>
    <v>0.09</v>
    <v>USD</v>
    <v>Comcast Corporation is a global media and technology company. It delivers broadband, wireless, and video through Xfinity, Comcast Business, and Sky; produce, distribute, and stream entertainment, sports, and news through brands, including NBC, Telemundo, Universal, Peacock, and Sky; and brings theme parks and attractions to life through Universal Destinations and Experiences. It operates through two primary businesses: Connectivity &amp; Platforms and Content &amp; Experiences. The Connectivity &amp; Platforms segment contains its broadband, wireless, video and wireline voice businesses in the United States, United Kingdom and Italy. It also includes the operations of its Sky-branded entertainment television networks in the United Kingdom, and Italy. The Content &amp; Experiences segment contains media and entertainment businesses that produce and distribute entertainment, sports, news and other content for audiences and that own and operate theme parks and attractions in the United States and Asia.</v>
    <v>186000</v>
    <v>Nasdaq Stock Market</v>
    <v>XNAS</v>
    <v>XNAS</v>
    <v>1 Comcast Ctr, PHILADELPHIA, PA, 19103-2838 US</v>
    <v>37.988700000000001</v>
    <v>Telecommunications Services</v>
    <v>Stock</v>
    <v>45478.997821921097</v>
    <v>196</v>
    <v>37.68</v>
    <v>148548500000</v>
    <v>COMCAST CORPORATION</v>
    <v>COMCAST CORPORATION</v>
    <v>37.96</v>
    <v>10.043799999999999</v>
    <v>38.049999999999997</v>
    <v>37.86</v>
    <v>37.950000000000003</v>
    <v>3923626000</v>
    <v>CMCSA</v>
    <v>COMCAST CORPORATION (XNAS:CMCSA)</v>
    <v>12172337</v>
    <v>20662361</v>
    <v>2001</v>
  </rv>
  <rv s="2">
    <v>197</v>
  </rv>
  <rv s="0">
    <v>https://www.bing.com/financeapi/forcetrigger?t=bptw77&amp;q=XNYS%3aUBER&amp;form=skydnc</v>
    <v>Learn more on Bing</v>
  </rv>
  <rv s="1">
    <v>en-US</v>
    <v>bptw77</v>
    <v>268435456</v>
    <v>1</v>
    <v>Powered by Refinitiv</v>
    <v>0</v>
    <v>UBER TECHNOLOGIES, INC. (XNYS:UBER)</v>
    <v>2</v>
    <v>3</v>
    <v>Finance</v>
    <v>4</v>
    <v>82.14</v>
    <v>40.090000000000003</v>
    <v>1.3576999999999999</v>
    <v>-0.24</v>
    <v>-7.0360000000000008E-4</v>
    <v>-3.3660000000000001E-3</v>
    <v>-0.05</v>
    <v>USD</v>
    <v>Uber Technologies, Inc. is a technology company, which develops and operates proprietary technology applications supporting a variety of offerings on its platform (Platform(s)). The Company connects consumers (Rider(s)) with independent providers of ride services (Mobility Driver(s)) for ride sharing services and connects Riders and other consumers (Eater(s)) with restaurants, grocers and other stores with delivery service providers (Couriers) for meal preparation, grocery and other delivery services. The Company also connects consumers with public transportation networks. It also connects shippers with carriers in the freight industry. It is also developing technologies designed to provide new solutions to solve everyday problems. Its technology is available in approximately 70 countries around the world, principally in the United States and Canada, Latin America, Europe (excluding Russia), the Middle East, Africa, and Asia (excluding China and Southeast Asia).</v>
    <v>30400</v>
    <v>New York Stock Exchange</v>
    <v>XNYS</v>
    <v>XNYS</v>
    <v>1725 3Rd Street, SAN FRANCISCO, CA, 94158 US</v>
    <v>71.417699999999996</v>
    <v>Software &amp; IT Services</v>
    <v>Stock</v>
    <v>45478.999702395311</v>
    <v>199</v>
    <v>70.385000000000005</v>
    <v>148481362260</v>
    <v>UBER TECHNOLOGIES, INC.</v>
    <v>UBER TECHNOLOGIES, INC.</v>
    <v>70.989999999999995</v>
    <v>108.971</v>
    <v>71.3</v>
    <v>71.06</v>
    <v>71.010000000000005</v>
    <v>2089521000</v>
    <v>UBER</v>
    <v>UBER TECHNOLOGIES, INC. (XNYS:UBER)</v>
    <v>6599189</v>
    <v>15324522</v>
    <v>2010</v>
  </rv>
  <rv s="2">
    <v>200</v>
  </rv>
  <rv s="0">
    <v>https://www.bing.com/financeapi/forcetrigger?t=a1ye2w&amp;q=XNYS%3aNEE&amp;form=skydnc</v>
    <v>Learn more on Bing</v>
  </rv>
  <rv s="1">
    <v>en-US</v>
    <v>a1ye2w</v>
    <v>268435456</v>
    <v>1</v>
    <v>Powered by Refinitiv</v>
    <v>0</v>
    <v>NEXTERA ENERGY, INC. (XNYS:NEE)</v>
    <v>2</v>
    <v>3</v>
    <v>Finance</v>
    <v>4</v>
    <v>80.47</v>
    <v>47.145000000000003</v>
    <v>0.53820000000000001</v>
    <v>0.26</v>
    <v>6.3249999999999999E-3</v>
    <v>3.62E-3</v>
    <v>0.45600000000000002</v>
    <v>USD</v>
    <v>NextEra Energy, Inc. is an electric power and energy infrastructure company. It operates through its wholly owned subsidiaries, NextEra Energy Resources, LLC and NextEra Energy Transmission, LLC (collectively, NEER) and Florida Power &amp; Light Company (FPL). Its segments include NEER and FPL. FPL segment is a rate-regulated electric utility engaged in the generation, transmission, distribution and sale of electric energy in Florida. FPL has approximately 33,276 megawatts (MW) of net generating capacity, approximately 90,000 circuit miles of transmission and distribution lines and 883 substations. The NEER segment owns, develops, constructs, manages and operates electric generation facilities in wholesale energy markets in the United States and Canada and also includes assets and investments in other businesses with a clean energy focus, such as battery storage and renewable fuels. It also owns, develops, constructs and operates rate-regulated transmission facilities in North America.</v>
    <v>16800</v>
    <v>New York Stock Exchange</v>
    <v>XNYS</v>
    <v>XNYS</v>
    <v>700 Universe Blvd, JUNO BEACH, FL, 33408 US</v>
    <v>72.349999999999994</v>
    <v>Electrical Utilities &amp; IPPs</v>
    <v>Stock</v>
    <v>45478.998354397656</v>
    <v>202</v>
    <v>71.64</v>
    <v>147577100000</v>
    <v>NEXTERA ENERGY, INC.</v>
    <v>NEXTERA ENERGY, INC.</v>
    <v>72</v>
    <v>19.6431</v>
    <v>71.83</v>
    <v>72.09</v>
    <v>72.546000000000006</v>
    <v>2054532000</v>
    <v>NEE</v>
    <v>NEXTERA ENERGY, INC. (XNYS:NEE)</v>
    <v>7689004</v>
    <v>12973749</v>
    <v>1984</v>
  </rv>
  <rv s="2">
    <v>203</v>
  </rv>
  <rv s="0">
    <v>https://www.bing.com/financeapi/forcetrigger?t=a1x4f2&amp;q=XNAS%3aLRCX&amp;form=skydnc</v>
    <v>Learn more on Bing</v>
  </rv>
  <rv s="1">
    <v>en-US</v>
    <v>a1x4f2</v>
    <v>268435456</v>
    <v>1</v>
    <v>Powered by Refinitiv</v>
    <v>0</v>
    <v>LAM RESEARCH CORPORATION (XNAS:LRCX)</v>
    <v>2</v>
    <v>3</v>
    <v>Finance</v>
    <v>4</v>
    <v>1101.81</v>
    <v>574.41999999999996</v>
    <v>1.4895</v>
    <v>5.0599999999999996</v>
    <v>-1.1949999999999999E-3</v>
    <v>4.6730000000000001E-3</v>
    <v>-1.3</v>
    <v>USD</v>
    <v>Lam Research Corporation is a supplier of wafer fabrication equipment and services to the semiconductor industry. The Company designs, manufactures, markets, refurbishes, and services semiconductor processing equipment used in the fabrication of integrated circuits. Its products and services are designed to help its customers build devices that are used in a variety of electronic products, including mobile phones, personal computers, servers, wearables, automotive vehicles, and data storage devices. Its product families include ALTUS, SABRE, SPEED, Striker, VECTOR, Flex, Kiyo, Syndion, Versys Metal, Coronus, DV-Prime , Da Vinci , EOS , and SP Series. Its customer base includes semiconductor memory, foundries, and integrated device manufacturers (IDMs) that make products, such as non-volatile memory (NVM), dynamic random-access memory (DRAM) and logic devices. It offers services in areas, such as nanoscale applications enablement, chemistry, plasma and fluidics, and others.</v>
    <v>17200</v>
    <v>Nasdaq Stock Market</v>
    <v>XNAS</v>
    <v>XNAS</v>
    <v>4650 Cushing Blvd, FREMONT, CA, 94538 US</v>
    <v>1094.4697000000001</v>
    <v>Semiconductors &amp; Semiconductor Equipment</v>
    <v>Stock</v>
    <v>45478.995154999997</v>
    <v>205</v>
    <v>1075.076</v>
    <v>142220100000</v>
    <v>LAM RESEARCH CORPORATION</v>
    <v>LAM RESEARCH CORPORATION</v>
    <v>1090.3599999999999</v>
    <v>39.906500000000001</v>
    <v>1082.74</v>
    <v>1087.8</v>
    <v>1086.5</v>
    <v>130741000</v>
    <v>LRCX</v>
    <v>LAM RESEARCH CORPORATION (XNAS:LRCX)</v>
    <v>559922</v>
    <v>969771</v>
    <v>1989</v>
  </rv>
  <rv s="2">
    <v>206</v>
  </rv>
  <rv s="0">
    <v>https://www.bing.com/financeapi/forcetrigger?t=a1ut3m&amp;q=XNAS%3aHON&amp;form=skydnc</v>
    <v>Learn more on Bing</v>
  </rv>
  <rv s="1">
    <v>en-US</v>
    <v>a1ut3m</v>
    <v>268435456</v>
    <v>1</v>
    <v>Powered by Refinitiv</v>
    <v>0</v>
    <v>HONEYWELL INTERNATIONAL INCORPORATION (XNAS:HON)</v>
    <v>2</v>
    <v>3</v>
    <v>Finance</v>
    <v>4</v>
    <v>218.36</v>
    <v>174.88</v>
    <v>1.0310999999999999</v>
    <v>-0.22</v>
    <v>-4.7120000000000003E-5</v>
    <v>-1.0349999999999999E-3</v>
    <v>-0.01</v>
    <v>USD</v>
    <v>Honeywell International Inc. is an integrated operating company serving a range of industries and geographies around the world. Its Aerospace Technologies segment supplies products, software, and services for aircrafts that it sells to original equipment manufacturers and other customers in a variety of end markets, including air transport, regional, business and general aviation aircraft, airlines, aircraft operators, and others. Its Industrial Automation segment provides industrial automation solutions that deliver intelligent, sustainable, and secure operations for customers in oil and gas, petrochemicals, life sciences, metals and mining, and other segments. The Energy and Sustainability Solutions segment consists of UOP and advanced materials business units. Building Automation segment offers products, software, security access solutions, and technologies that enable building owners and occupants to ensure their facilities are safe, energy efficient, sustainable, and productive.</v>
    <v>95000</v>
    <v>Nasdaq Stock Market</v>
    <v>XNAS</v>
    <v>XNAS</v>
    <v>855 S. Mint Street, CHARLOTTE, NC, 28202 US</v>
    <v>212.91</v>
    <v>Consumer Goods Conglomerates</v>
    <v>Stock</v>
    <v>45478.996180057809</v>
    <v>208</v>
    <v>210.74</v>
    <v>138207610520</v>
    <v>HONEYWELL INTERNATIONAL INCORPORATION</v>
    <v>HONEYWELL INTERNATIONAL INCORPORATION</v>
    <v>212.57</v>
    <v>24.619199999999999</v>
    <v>212.46</v>
    <v>212.24</v>
    <v>212.23</v>
    <v>651185500</v>
    <v>HON</v>
    <v>HONEYWELL INTERNATIONAL INCORPORATION (XNAS:HON)</v>
    <v>1355280</v>
    <v>2870552</v>
    <v>1985</v>
  </rv>
  <rv s="2">
    <v>209</v>
  </rv>
  <rv s="0">
    <v>https://www.bing.com/financeapi/forcetrigger?t=a23d9c&amp;q=XNYS%3aSPGI&amp;form=skydnc</v>
    <v>Learn more on Bing</v>
  </rv>
  <rv s="1">
    <v>en-US</v>
    <v>a23d9c</v>
    <v>268435456</v>
    <v>1</v>
    <v>Powered by Refinitiv</v>
    <v>0</v>
    <v>S&amp;P Global Inc. (XNYS:SPGI)</v>
    <v>2</v>
    <v>3</v>
    <v>Finance</v>
    <v>4</v>
    <v>461.16</v>
    <v>340.49</v>
    <v>1.1568000000000001</v>
    <v>3.83</v>
    <v>-3.382E-3</v>
    <v>8.5220000000000001E-3</v>
    <v>-1.5329999999999999</v>
    <v>USD</v>
    <v>S&amp;P Global Inc. is a provider of credit ratings, benchmarks, analytics and workflow solutions in the global capital, commodity and automotive markets. Its segments include S&amp;P Global Market Intelligence (Market Intelligence), S&amp;P Global Ratings (Ratings), S&amp;P Global Commodity Insights (Commodity Insights), S&amp;P Global Mobility (Mobility) and S&amp;P Dow Jones Indices (Indices). Its Market Intelligence business lines include desktop, data and advisory solutions, enterprise solutions and credit risk solutions. Its Ratings segment provides credit ratings, research, and analytics, offering investors and other market participants information, ratings and benchmarks. Its Commodity Insights provide information and benchmark prices for the commodity and energy markets. Its Mobility segment offers solutions serving the full automotive value chain. Its Indices segment is a global index provider maintaining a variety of valuation and index benchmarks for investment advisors and wealth managers.</v>
    <v>40450</v>
    <v>New York Stock Exchange</v>
    <v>XNYS</v>
    <v>XNYS</v>
    <v>55 Water Street, NEW YORK, NY, 10041 US</v>
    <v>454.05</v>
    <v>Professional &amp; Commercial Services</v>
    <v>Stock</v>
    <v>45478.968573529688</v>
    <v>211</v>
    <v>448.01</v>
    <v>141828183000</v>
    <v>S&amp;P Global Inc.</v>
    <v>S&amp;P Global Inc.</v>
    <v>451.37</v>
    <v>50.814500000000002</v>
    <v>449.44</v>
    <v>453.27</v>
    <v>451.73700000000002</v>
    <v>312900000</v>
    <v>SPGI</v>
    <v>S&amp;P Global Inc. (XNYS:SPGI)</v>
    <v>777064</v>
    <v>1066112</v>
    <v>1925</v>
  </rv>
  <rv s="2">
    <v>212</v>
  </rv>
  <rv s="0">
    <v>https://www.bing.com/financeapi/forcetrigger?t=a25552&amp;q=XNYS%3aRTX&amp;form=skydnc</v>
    <v>Learn more on Bing</v>
  </rv>
  <rv s="1">
    <v>en-US</v>
    <v>a25552</v>
    <v>268435456</v>
    <v>1</v>
    <v>Powered by Refinitiv</v>
    <v>0</v>
    <v>RTX CORPORATION (XNYS:RTX)</v>
    <v>2</v>
    <v>3</v>
    <v>Finance</v>
    <v>4</v>
    <v>108.65</v>
    <v>68.555000000000007</v>
    <v>0.88770000000000004</v>
    <v>-0.37</v>
    <v>0</v>
    <v>-3.673E-3</v>
    <v>0</v>
    <v>USD</v>
    <v>RTX Corporation is an aerospace and defense company, which provides advanced systems and services for commercial, military, and government customers worldwide. The Company operates through three segments: Collins Aerospace, Pratt &amp; Whitney, and Raytheon. Collins Aerospace segment provides technologically advanced aerospace and defense products and aftermarket service solutions for civil and military aircraft manufacturers, commercial airlines, and regional, business and general aviation, as well as for defense and commercial space operations. The Pratt &amp; Whitney segment supplies aircraft engines for commercial, military, business jet, and general aviation customers. The Raytheon segment provides defensive and offensive threat detection, tracking and mitigation capabilities for the United States and foreign government and commercial customers. Raytheon designs, develops, and provides advanced capabilities in integrated air and missile defense, smart weapons, missiles and others.</v>
    <v>185000</v>
    <v>New York Stock Exchange</v>
    <v>XNYS</v>
    <v>XNYS</v>
    <v>1000 Wilson Blvd, ARLINGTON, VA, 22209 US</v>
    <v>100.57</v>
    <v>Aerospace &amp; Defense</v>
    <v>Stock</v>
    <v>45478.997245740626</v>
    <v>214</v>
    <v>99.564800000000005</v>
    <v>133442517220</v>
    <v>RTX CORPORATION</v>
    <v>RTX CORPORATION</v>
    <v>100.49</v>
    <v>39.159599999999998</v>
    <v>100.74</v>
    <v>100.37</v>
    <v>100.37</v>
    <v>1329506000</v>
    <v>RTX</v>
    <v>RTX CORPORATION (XNYS:RTX)</v>
    <v>6153519</v>
    <v>6645900</v>
    <v>1934</v>
  </rv>
  <rv s="2">
    <v>215</v>
  </rv>
  <rv s="0">
    <v>https://www.bing.com/financeapi/forcetrigger?t=az6g8m&amp;q=XNAS%3aBKNG&amp;form=skydnc</v>
    <v>Learn more on Bing</v>
  </rv>
  <rv s="1">
    <v>en-US</v>
    <v>az6g8m</v>
    <v>268435456</v>
    <v>1</v>
    <v>Powered by Refinitiv</v>
    <v>0</v>
    <v>BOOKING HOLDINGS INC. (XNAS:BKNG)</v>
    <v>2</v>
    <v>3</v>
    <v>Finance</v>
    <v>4</v>
    <v>4040</v>
    <v>2624.4949999999999</v>
    <v>1.3833</v>
    <v>13.26</v>
    <v>-1.0889999999999999E-3</v>
    <v>3.3850000000000004E-3</v>
    <v>-4.28</v>
    <v>USD</v>
    <v>Booking Holdings Inc. is a provider of travel and restaurant online reservation and related services. The Company offers its services through five consumer-facing brands: Booking.com, Priceline.com, agoda.com, KAYAK and OpenTable, Inc. (OpenTable). Through the Company's brands, consumers can: book a range of accommodations (including hotels, motels, resorts, homes, apartments, bed and breakfasts, hostels, and other accommodation properties) and a flight to their destinations; make a car rental reservation or arrange for an airport taxi; make a dinner reservation; or book a vacation package, tour, activity, or cruise. Consumers can also use the Company’s meta-search services to easily compare travel reservation information, such as flight, hotel, and rental car reservations from online travel platforms at once. Booking.com offers accommodation reservation services for approximately 3.4 million properties in over 220 countries and territories, and in over 40 languages.</v>
    <v>23600</v>
    <v>Nasdaq Stock Market</v>
    <v>XNAS</v>
    <v>XNAS</v>
    <v>800 CONNECTICUT AVE, NORWALK, CT, 06854-1631 US</v>
    <v>3939.7599</v>
    <v>Hotels &amp; Entertainment Services</v>
    <v>Stock</v>
    <v>45478.999917777342</v>
    <v>217</v>
    <v>3905</v>
    <v>133340321331</v>
    <v>BOOKING HOLDINGS INC.</v>
    <v>BOOKING HOLDINGS INC.</v>
    <v>3936.98</v>
    <v>29.375499999999999</v>
    <v>3916.89</v>
    <v>3930.15</v>
    <v>3925.87</v>
    <v>33927540</v>
    <v>BKNG</v>
    <v>BOOKING HOLDINGS INC. (XNAS:BKNG)</v>
    <v>201774</v>
    <v>208644</v>
    <v>1998</v>
  </rv>
  <rv s="2">
    <v>218</v>
  </rv>
  <rv s="0">
    <v>https://www.bing.com/financeapi/forcetrigger?t=a24xww&amp;q=XNYS%3aUNP&amp;form=skydnc</v>
    <v>Learn more on Bing</v>
  </rv>
  <rv s="1">
    <v>en-US</v>
    <v>a24xww</v>
    <v>268435456</v>
    <v>1</v>
    <v>Powered by Refinitiv</v>
    <v>0</v>
    <v>UNION PACIFIC CORPORATION (XNYS:UNP)</v>
    <v>2</v>
    <v>3</v>
    <v>Finance</v>
    <v>4</v>
    <v>258.66000000000003</v>
    <v>199.33</v>
    <v>1.0645</v>
    <v>-0.4</v>
    <v>-7.9940000000000002E-4</v>
    <v>-1.7730000000000001E-3</v>
    <v>-0.18</v>
    <v>USD</v>
    <v>Union Pacific Corporation is a railroad operating company in the United States. The Company operates through its principal operating company, Union Pacific Railroad Company (UPRR). It connects over 23 states in the western two-thirds of the country and maintains coordinated schedules with other rail carriers to move freight to and from the Atlantic Coast, the Pacific Coast, the Southeast, the Southwest, Canada, and Mexico. Its Railroad's diversified business mix includes Bulk, Industrial, and Premium. Its Bulk shipments consist of grain and grain products, fertilizer, food and refrigerated, and coal and renewables. Its Industrial shipments consist of several categories, including construction, industrial chemicals, plastics, forest products, specialized products, metals and ores, petroleum, liquid petroleum gases (LPG), soda ash, and sand. Its Premium shipments include finished automobiles, automotive parts, and merchandise in intermodal containers, both domestic and international.</v>
    <v>31052</v>
    <v>New York Stock Exchange</v>
    <v>XNYS</v>
    <v>XNYS</v>
    <v>1400 Douglas Street, OMAHA, NE, 68179 US</v>
    <v>226.68</v>
    <v>Freight &amp; Logistics Services</v>
    <v>Stock</v>
    <v>45478.977158171096</v>
    <v>220</v>
    <v>222.82</v>
    <v>137381200000</v>
    <v>UNION PACIFIC CORPORATION</v>
    <v>UNION PACIFIC CORPORATION</v>
    <v>225.16</v>
    <v>21.490600000000001</v>
    <v>225.57</v>
    <v>225.17</v>
    <v>224.99</v>
    <v>610122100</v>
    <v>UNP</v>
    <v>UNION PACIFIC CORPORATION (XNYS:UNP)</v>
    <v>1659395</v>
    <v>2499034</v>
    <v>1969</v>
  </rv>
  <rv s="2">
    <v>221</v>
  </rv>
  <rv s="0">
    <v>https://www.bing.com/financeapi/forcetrigger?t=a1o2lh&amp;q=XNYS%3aAXP&amp;form=skydnc</v>
    <v>Learn more on Bing</v>
  </rv>
  <rv s="1">
    <v>en-US</v>
    <v>a1o2lh</v>
    <v>268435456</v>
    <v>1</v>
    <v>Powered by Refinitiv</v>
    <v>0</v>
    <v>AMERICAN EXPRESS COMPANY (XNYS:AXP)</v>
    <v>2</v>
    <v>3</v>
    <v>Finance</v>
    <v>4</v>
    <v>244.41380000000001</v>
    <v>140.91</v>
    <v>1.2132000000000001</v>
    <v>0.62</v>
    <v>-4.2440000000000007E-5</v>
    <v>2.6379999999999997E-3</v>
    <v>-0.01</v>
    <v>USD</v>
    <v>American Express Company is a globally integrated payments company. The Company provides its customers with access to products, insights, and experiences that build business. It provides credit and charge cards to consumers, small businesses, mid-sized companies, and corporations. It operates under four segments: U.S. Consumer Services (USCS), Commercial Services (CS), International Card Services (ICS), and Global Merchant and Network Services (GMNS). USCS offers travel and lifestyle services as well as banking and non-card financing products. CS offers payment and expense management, banking, and non-card financing products. CS also issues corporate cards and provides services to select global corporate clients. ICS also provides services to international customers, including travel and lifestyle services, and manages certain international joint ventures and its loyalty coalition businesses. GMNS provides multi-channel marketing programs and capabilities, services, and data analytics.</v>
    <v>74600</v>
    <v>New York Stock Exchange</v>
    <v>XNYS</v>
    <v>XNYS</v>
    <v>200 Vesey Street, 50Th Floor, NEW YORK, NY, 10285 US</v>
    <v>236.7</v>
    <v>Banking Services</v>
    <v>Stock</v>
    <v>45478.997562661716</v>
    <v>223</v>
    <v>233.56</v>
    <v>169546900000</v>
    <v>AMERICAN EXPRESS COMPANY</v>
    <v>AMERICAN EXPRESS COMPANY</v>
    <v>235.71</v>
    <v>19.411899999999999</v>
    <v>235.01</v>
    <v>235.63</v>
    <v>235.62</v>
    <v>719303000</v>
    <v>AXP</v>
    <v>AMERICAN EXPRESS COMPANY (XNYS:AXP)</v>
    <v>2488328</v>
    <v>2857249</v>
    <v>1965</v>
  </rv>
  <rv s="2">
    <v>224</v>
  </rv>
  <rv s="0">
    <v>https://www.bing.com/financeapi/forcetrigger?t=a1x2ur&amp;q=XNYS%3aLOW&amp;form=skydnc</v>
    <v>Learn more on Bing</v>
  </rv>
  <rv s="1">
    <v>en-US</v>
    <v>a1x2ur</v>
    <v>268435456</v>
    <v>1</v>
    <v>Powered by Refinitiv</v>
    <v>0</v>
    <v>LOWE'S COMPANIES, INC. (XNYS:LOW)</v>
    <v>2</v>
    <v>3</v>
    <v>Finance</v>
    <v>4</v>
    <v>262.49</v>
    <v>181.85</v>
    <v>1.0645</v>
    <v>0.59</v>
    <v>3.2730000000000004E-4</v>
    <v>2.7660000000000002E-3</v>
    <v>7.0000000000000007E-2</v>
    <v>USD</v>
    <v>Lowe's Companies, Inc. is a home improvement company. The Company offers a complete line of products for construction, maintenance, repair, remodeling, and decorating. It offers home improvement products in various categories, including appliances, seasonal and outdoor living, lumber, lawn and garden, kitchens and bath, hardware, building materials, millwork, paint, rough plumbing, tools, electrical, flooring, and decor. It is focused on offering a wide selection of national brand-name merchandise complemented by its selection of private brands. Its services include installed sales and Lowe's Protection Plans and Repair Services. The Company offers installation services through independent contractors in many of its product categories. It offers extended protection plans for certain products within the appliances, kitchens and bath, decor, millwork, rough plumbing, electrical, seasonal and outdoor living, tools, and hardware categories. It operates over 1,700 home improvement stores.</v>
    <v>168000</v>
    <v>New York Stock Exchange</v>
    <v>XNYS</v>
    <v>XNYS</v>
    <v>1000 Lowes Blvd, MOORESVILLE, NC, 28117-8520 US</v>
    <v>214.84</v>
    <v>Specialty Retailers</v>
    <v>Stock</v>
    <v>45478.99974518516</v>
    <v>226</v>
    <v>212.53</v>
    <v>121882100000</v>
    <v>LOWE'S COMPANIES, INC.</v>
    <v>LOWE'S COMPANIES, INC.</v>
    <v>212.69</v>
    <v>17.175799999999999</v>
    <v>213.3</v>
    <v>213.89</v>
    <v>213.96</v>
    <v>569835300</v>
    <v>LOW</v>
    <v>LOWE'S COMPANIES, INC. (XNYS:LOW)</v>
    <v>1907546</v>
    <v>2899963</v>
    <v>1952</v>
  </rv>
  <rv s="2">
    <v>227</v>
  </rv>
  <rv s="0">
    <v>https://www.bing.com/financeapi/forcetrigger?t=a1safr&amp;q=XNYS%3aETN&amp;form=skydnc</v>
    <v>Learn more on Bing</v>
  </rv>
  <rv s="1">
    <v>en-US</v>
    <v>a1safr</v>
    <v>268435456</v>
    <v>1</v>
    <v>Powered by Refinitiv</v>
    <v>0</v>
    <v>EATON CORPORATION PUBLIC LIMITED COMPANY (XNYS:ETN)</v>
    <v>2</v>
    <v>3</v>
    <v>Finance</v>
    <v>4</v>
    <v>345.19</v>
    <v>191.82</v>
    <v>1.0105999999999999</v>
    <v>-1.05</v>
    <v>-1.1659999999999999E-3</v>
    <v>-3.2979999999999997E-3</v>
    <v>-0.37</v>
    <v>USD</v>
    <v>Eaton Corporation plc is an intelligent power management company. Its Electrical Americas segment consists of electrical components, industrial components, power distribution and assemblies, residential products, single phase power quality and connectivity, wiring devices and others. The Electrical Global segment consists of electrical components, industrial components, power distribution and assemblies, single phase and three phase power quality, and services. The Aerospace segment is a global supplier of aerospace fuel, hydraulics, and pneumatic systems for commercial and military use and filtration systems for industrial applications. The Vehicle segment designs, manufactures, markets, and supplies of drivetrain, powertrain systems and critical components. The eMobility segment designs, manufactures, markets, and supplies mechanical, electrical, and electronic components and systems. The Company is also engaged in providing thermal monitoring for critical electrical equipment.</v>
    <v>94000</v>
    <v>New York Stock Exchange</v>
    <v>XNYS</v>
    <v>XNYS</v>
    <v>Eaton Hse, 30 Pembroke Road, DUBLIN, IRELAND-NA IE</v>
    <v>320.33</v>
    <v>Machinery, Equipment &amp; Components</v>
    <v>Stock</v>
    <v>45478.996287060159</v>
    <v>229</v>
    <v>314.49360000000001</v>
    <v>126884500000</v>
    <v>EATON CORPORATION PUBLIC LIMITED COMPANY</v>
    <v>EATON CORPORATION PUBLIC LIMITED COMPANY</v>
    <v>319.68</v>
    <v>37.466799999999999</v>
    <v>318.42</v>
    <v>317.37</v>
    <v>317</v>
    <v>399800000</v>
    <v>ETN</v>
    <v>EATON CORPORATION PUBLIC LIMITED COMPANY (XNYS:ETN)</v>
    <v>1557711</v>
    <v>2207643</v>
    <v>2012</v>
  </rv>
  <rv s="2">
    <v>230</v>
  </rv>
  <rv s="0">
    <v>https://www.bing.com/financeapi/forcetrigger?t=a23www&amp;q=XNYS%3aT&amp;form=skydnc</v>
    <v>Learn more on Bing</v>
  </rv>
  <rv s="1">
    <v>en-US</v>
    <v>a23www</v>
    <v>268435456</v>
    <v>1</v>
    <v>Powered by Refinitiv</v>
    <v>0</v>
    <v>AT&amp;T INC. (XNYS:T)</v>
    <v>2</v>
    <v>3</v>
    <v>Finance</v>
    <v>4</v>
    <v>19.32</v>
    <v>13.43</v>
    <v>0.55859999999999999</v>
    <v>0.09</v>
    <v>0</v>
    <v>4.8180000000000002E-3</v>
    <v>0</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149900</v>
    <v>New York Stock Exchange</v>
    <v>XNYS</v>
    <v>XNYS</v>
    <v>208 S. Akard St, DALLAS, TX, 75202 US</v>
    <v>18.8</v>
    <v>Telecommunications Services</v>
    <v>Stock</v>
    <v>45478.999737812497</v>
    <v>232</v>
    <v>18.645</v>
    <v>134584000000</v>
    <v>AT&amp;T INC.</v>
    <v>AT&amp;T INC.</v>
    <v>18.7</v>
    <v>10.0665</v>
    <v>18.68</v>
    <v>18.77</v>
    <v>18.77</v>
    <v>7170165000</v>
    <v>T</v>
    <v>AT&amp;T INC. (XNYS:T)</v>
    <v>30727771</v>
    <v>34970095</v>
    <v>1983</v>
  </rv>
  <rv s="2">
    <v>233</v>
  </rv>
  <rv s="0">
    <v>https://www.bing.com/financeapi/forcetrigger?t=a1q5nm&amp;q=XNYS%3aCOP&amp;form=skydnc</v>
    <v>Learn more on Bing</v>
  </rv>
  <rv s="1">
    <v>en-US</v>
    <v>a1q5nm</v>
    <v>268435456</v>
    <v>1</v>
    <v>Powered by Refinitiv</v>
    <v>0</v>
    <v>CONOCOPHILLIPS (XNYS:COP)</v>
    <v>2</v>
    <v>3</v>
    <v>Finance</v>
    <v>4</v>
    <v>135.18</v>
    <v>99.344999999999999</v>
    <v>1.2471000000000001</v>
    <v>-2.2200000000000002</v>
    <v>8.8849999999999997E-4</v>
    <v>-1.9342999999999999E-2</v>
    <v>0.1</v>
    <v>USD</v>
    <v>ConocoPhillips is an exploration and production company. The Company operates through six segments. The Alaska segment primarily explores for, produces, transports and markets crude oil, natural gas, and natural gas liquids (NGLs). The Lower 48 segment consists of operations located in the 48 contiguous United States and the Gulf of Mexico. Its Canada segments consist of the Surmont oil sands developments in Alberta and British Columbia. The Europe, Middle East and North Africa segment consists of operations principally located in the Norwegian sector of the North Sea, the Norwegian Sea, Qatar, Libya, and commercial and terminal operations in the United Kingdom. The Asia Pacific segment has exploration and production operations in China, Malaysia, Australia and commercial operations in China, Singapore, and Japan. The Other International segment includes interests in Colombia as well as contingencies associated with prior operations in other countries.</v>
    <v>10000</v>
    <v>New York Stock Exchange</v>
    <v>XNYS</v>
    <v>XNYS</v>
    <v>925 N. Eldridge Parkway, HOUSTON, TX, 77079-2703 US</v>
    <v>114.72</v>
    <v>Oil &amp; Gas</v>
    <v>Stock</v>
    <v>45478.997917557812</v>
    <v>235</v>
    <v>112.14</v>
    <v>131042640300</v>
    <v>CONOCOPHILLIPS</v>
    <v>CONOCOPHILLIPS</v>
    <v>114.53</v>
    <v>12.7371</v>
    <v>114.77</v>
    <v>112.55</v>
    <v>112.65</v>
    <v>1164306000</v>
    <v>COP</v>
    <v>CONOCOPHILLIPS (XNYS:COP)</v>
    <v>4188395</v>
    <v>7268498</v>
    <v>2001</v>
  </rv>
  <rv s="2">
    <v>236</v>
  </rv>
  <rv s="0">
    <v>https://www.bing.com/financeapi/forcetrigger?t=a249r7&amp;q=XNYS%3aTJX&amp;form=skydnc</v>
    <v>Learn more on Bing</v>
  </rv>
  <rv s="1">
    <v>en-US</v>
    <v>a249r7</v>
    <v>268435456</v>
    <v>1</v>
    <v>Powered by Refinitiv</v>
    <v>0</v>
    <v>THE TJX COMPANIES, INC. (XNYS:TJX)</v>
    <v>2</v>
    <v>3</v>
    <v>Finance</v>
    <v>4</v>
    <v>111.786</v>
    <v>82.25</v>
    <v>0.88429999999999997</v>
    <v>1.25</v>
    <v>-8.9569999999999998E-5</v>
    <v>1.1323000000000001E-2</v>
    <v>-0.01</v>
    <v>USD</v>
    <v>The TJX Companies, Inc. is an off-price apparel and home fashions retailer in the United States and worldwide. The Company’s segments include Marmaxx and HomeGoods, TJX Canada and TJX International. The TJ Maxx and Marshalls chains in the United States sell family apparel, including footwear and accessories, home fashions, including home basics, decorative accessories, and giftware and other merchandise. The HomeGoods segment operates HomeGoods and Homesense chains. HomeGoods offers an eclectic assortment of home fashions, including furniture, rugs, lighting, soft home, decorative accessories, tabletop, and cookware, as well as expanded pet and gourmet food departments. The TJX Canada segment operates the Winners, HomeSense and Marshalls chains in Canada. TJX Canada segment chain offers a range of home decor, furniture, and seasonal home merchandise. The TJX International segment operates the TK Maxx and Homesense chains in Europe and the TK Maxx chain in Australia.</v>
    <v>349000</v>
    <v>New York Stock Exchange</v>
    <v>XNYS</v>
    <v>XNYS</v>
    <v>770 Cochituate Rd, FRAMINGHAM, MA, 01701 US</v>
    <v>111.72</v>
    <v>Diversified Retail</v>
    <v>Stock</v>
    <v>45478.977815810154</v>
    <v>238</v>
    <v>110.41</v>
    <v>126169900000</v>
    <v>THE TJX COMPANIES, INC.</v>
    <v>THE TJX COMPANIES, INC.</v>
    <v>110.41</v>
    <v>27.696000000000002</v>
    <v>110.39</v>
    <v>111.64</v>
    <v>111.63</v>
    <v>1130149000</v>
    <v>TJX</v>
    <v>THE TJX COMPANIES, INC. (XNYS:TJX)</v>
    <v>4408825</v>
    <v>6731024</v>
    <v>1962</v>
  </rv>
  <rv s="2">
    <v>239</v>
  </rv>
  <rv s="0">
    <v>https://www.bing.com/financeapi/forcetrigger?t=a1njmw&amp;q=XNYS%3aELV&amp;form=skydnc</v>
    <v>Learn more on Bing</v>
  </rv>
  <rv s="1">
    <v>en-US</v>
    <v>a1njmw</v>
    <v>268435456</v>
    <v>1</v>
    <v>Powered by Refinitiv</v>
    <v>0</v>
    <v>ELEVANCE HEALTH, INC. (XNYS:ELV)</v>
    <v>2</v>
    <v>3</v>
    <v>Finance</v>
    <v>4</v>
    <v>550.34</v>
    <v>412</v>
    <v>0.8448</v>
    <v>-0.08</v>
    <v>3.885E-3</v>
    <v>-1.5080000000000001E-4</v>
    <v>2.06</v>
    <v>USD</v>
    <v>Elevance Health, Inc. is a health company. It operates as a health insurer in the United States. The Company operates through four segments: Health Benefit, CarelonRx, Carelon Services, and Corporate &amp; Other. The Health Benefits segment offers a comprehensive suite of health plans and services to Individual, employer group risk-based, employer group fee-based, BlueCard, Medicare, Medicaid and federal employees health benefits (FEHB) program members. The CarelonRx segment includes its pharmacy business. CarelonRx markets and offers pharmacy services to affiliated health plan customers, as well as to external customers outside of the health plans. It also offers infusible and injectable therapies. Carelon Services offers healthcare-related services and capabilities to internal and external customers including integrated care delivery, behavioral health, palliative care, utilization management, payment integrity services and subrogation services, as well as health and wellness programs.</v>
    <v>104900</v>
    <v>New York Stock Exchange</v>
    <v>XNYS</v>
    <v>XNYS</v>
    <v>220 Virginia Avenue, INDIANAPOLIS, IN, 46204 US</v>
    <v>531.03499999999997</v>
    <v>Healthcare Providers &amp; Services</v>
    <v>Stock</v>
    <v>45478.958333356248</v>
    <v>241</v>
    <v>522.83000000000004</v>
    <v>123253536548</v>
    <v>ELEVANCE HEALTH, INC.</v>
    <v>ELEVANCE HEALTH, INC.</v>
    <v>530.30999999999995</v>
    <v>20.037400000000002</v>
    <v>530.39</v>
    <v>530.30999999999995</v>
    <v>532.37</v>
    <v>232417900</v>
    <v>ELV</v>
    <v>ELEVANCE HEALTH, INC. (XNYS:ELV)</v>
    <v>785335</v>
    <v>1043175</v>
    <v>2001</v>
  </rv>
  <rv s="2">
    <v>242</v>
  </rv>
  <rv s="0">
    <v>http://en.wikipedia.org/wiki/Progressive_Corporation</v>
    <v>Wikipedia</v>
  </rv>
  <rv s="3">
    <v>3</v>
    <v>244</v>
  </rv>
  <rv s="4">
    <v>9</v>
    <v>https://www.bing.com/th?id=AMMS_1ae7fef605fb644f70b899c25b5ca660&amp;qlt=95</v>
    <v>245</v>
    <v>0</v>
    <v>https://www.bing.com/images/search?form=xlimg&amp;q=progressive</v>
    <v>Image of THE PROGRESSIVE CORPORATION</v>
  </rv>
  <rv s="0">
    <v>https://www.bing.com/financeapi/forcetrigger?t=a1ztlh&amp;q=XNYS%3aPGR&amp;form=skydnc</v>
    <v>Learn more on Bing</v>
  </rv>
  <rv s="5">
    <v>en-US</v>
    <v>a1ztlh</v>
    <v>268435456</v>
    <v>1</v>
    <v>Powered by Refinitiv</v>
    <v>5</v>
    <v>THE PROGRESSIVE CORPORATION (XNYS:PGR)</v>
    <v>7</v>
    <v>8</v>
    <v>Finance</v>
    <v>4</v>
    <v>217.77</v>
    <v>111.41</v>
    <v>0.35539999999999999</v>
    <v>-0.09</v>
    <v>-5.2810000000000001E-3</v>
    <v>-4.28E-4</v>
    <v>-1.1100000000000001</v>
    <v>USD</v>
    <v>The Progressive Corporation is an insurance holding company, which has insurance and non-insurance subsidiaries and affiliates. The Company’s segments include Personal Lines, Commercial Lines, Property and Other indemnity. The Personal Lines segment writes insurance for personal autos and recreational vehicles. The segment consists of personal auto and special lines products. Commercial Lines segment writes auto-related liability and physical damage insurance, business-related general liability and property insurance predominately for small businesses, and workers’ compensation insurance primarily for the transportation industry. Property segment writes residential property and renters’ insurance in virtually all states, primarily in the independent agency channel and through select agents under its Platinum program. The regulated programs include several mandatory state pools, such as the Michigan Catastrophic Claims Association, Florida Hurricane Catastrophe Fund and others.</v>
    <v>61400</v>
    <v>New York Stock Exchange</v>
    <v>XNYS</v>
    <v>XNYS</v>
    <v>6300 Wilson Mills Rd, MAYFIELD VILLAGE, OH, 44143 US</v>
    <v>210.56</v>
    <v>246</v>
    <v>Insurance</v>
    <v>Stock</v>
    <v>45478.982672060156</v>
    <v>247</v>
    <v>207.99</v>
    <v>123102100000</v>
    <v>THE PROGRESSIVE CORPORATION</v>
    <v>THE PROGRESSIVE CORPORATION</v>
    <v>210.38</v>
    <v>21.5091</v>
    <v>210.27</v>
    <v>210.18</v>
    <v>209.07</v>
    <v>585698400</v>
    <v>PGR</v>
    <v>THE PROGRESSIVE CORPORATION (XNYS:PGR)</v>
    <v>1699389</v>
    <v>2648112</v>
    <v>1965</v>
  </rv>
  <rv s="2">
    <v>248</v>
  </rv>
  <rv s="0">
    <v>https://www.bing.com/financeapi/forcetrigger?t=a1xyjc&amp;q=XNYS%3aMS&amp;form=skydnc</v>
    <v>Learn more on Bing</v>
  </rv>
  <rv s="1">
    <v>en-US</v>
    <v>a1xyjc</v>
    <v>268435456</v>
    <v>1</v>
    <v>Powered by Refinitiv</v>
    <v>0</v>
    <v>MORGAN STANLEY (XNYS:MS)</v>
    <v>2</v>
    <v>3</v>
    <v>Finance</v>
    <v>4</v>
    <v>103.25</v>
    <v>69.42</v>
    <v>1.3674999999999999</v>
    <v>-0.61</v>
    <v>0</v>
    <v>-6.0879999999999997E-3</v>
    <v>0</v>
    <v>USD</v>
    <v>Morgan Stanley is a global financial services company. The Company, through its subsidiaries, provides a range of investment banking, securities, wealth management and investment management services. Its segments include Institutional Securities, Wealth Management and Investment Management. Its Institutional Securities segment provides investment banking, equity and fixed income, and lending activities to corporations, governments, financial institutions and high net worth clients. Its Wealth Management segment provides financial services and solutions to individual investors and small-to-medium sized businesses and institutions covering: financial advisor-led brokerage, custody, administrative and investment advisory services; self-directed brokerage services; financial and wealth planning services; residential real estate loans and other lending products; banking; and retirement plan services. Its Investment Management segment provides a range of investment strategies and products.</v>
    <v>80000</v>
    <v>New York Stock Exchange</v>
    <v>XNYS</v>
    <v>XNYS</v>
    <v>1585 Broadway, NEW YORK, NY, 10036 US</v>
    <v>100.10599999999999</v>
    <v>Investment Banking &amp; Investment Services</v>
    <v>Stock</v>
    <v>45478.995585392971</v>
    <v>250</v>
    <v>98.91</v>
    <v>162856400000</v>
    <v>MORGAN STANLEY</v>
    <v>MORGAN STANLEY</v>
    <v>100.1</v>
    <v>18.143899999999999</v>
    <v>100.2</v>
    <v>99.59</v>
    <v>99.59</v>
    <v>1635268000</v>
    <v>MS</v>
    <v>MORGAN STANLEY (XNYS:MS)</v>
    <v>3633345</v>
    <v>5631709</v>
    <v>1981</v>
  </rv>
  <rv s="2">
    <v>251</v>
  </rv>
  <rv s="0">
    <v>https://www.bing.com/financeapi/forcetrigger?t=a25k5r&amp;q=XNAS%3aVRTX&amp;form=skydnc</v>
    <v>Learn more on Bing</v>
  </rv>
  <rv s="1">
    <v>en-US</v>
    <v>a25k5r</v>
    <v>268435456</v>
    <v>1</v>
    <v>Powered by Refinitiv</v>
    <v>0</v>
    <v>VERTEX PHARMACEUTICALS INCORPORATED (XNAS:VRTX)</v>
    <v>2</v>
    <v>3</v>
    <v>Finance</v>
    <v>4</v>
    <v>486.42500000000001</v>
    <v>335.82</v>
    <v>0.3916</v>
    <v>4.29</v>
    <v>-4.6779999999999999E-3</v>
    <v>9.1219999999999999E-3</v>
    <v>-2.2200000000000002</v>
    <v>USD</v>
    <v>Vertex Pharmaceuticals Incorporated is a global biotechnology company. The Company is focused on investing in scientific innovation to create transformative medicines for people with serious diseases, with a focus on specialty markets. It has four approved medicines that treat the underlying cause of cystic fibrosis (CF), and one approved therapy that treats severe sickle cell disease (SCD) and transfusion dependent beta thalassemia (TDT). Its pipeline includes clinical-stage programs in CF, SCD, TDT, acute and neuropathic pain, APOL1-mediated kidney disease, type 1 diabetes, myotonic dystrophy type 1 and alpha-1 antitrypsin deficiency. Its marketed medicines are TRIKAFTA/KAFTRIO, SYMDEKO/SYMKEVI (tezacaftor/ivacaftor and ivacaftor), ORKAMBI (lumacaftor/ivacaftor) and KALYDECO (ivacaftor). It is developing non-autologous (allogeneic) fully differentiated, stem-cell derived islet cell therapies designed to replace insulin-producing islet cells that are destroyed in people with T1D.</v>
    <v>5400</v>
    <v>Nasdaq Stock Market</v>
    <v>XNAS</v>
    <v>XNAS</v>
    <v>50 Northern Avenue, BOSTON, MA, 02210 US</v>
    <v>476.57</v>
    <v>Biotechnology &amp; Medical Research</v>
    <v>Stock</v>
    <v>45478.974108251561</v>
    <v>253</v>
    <v>471.76</v>
    <v>121357300000</v>
    <v>VERTEX PHARMACEUTICALS INCORPORATED</v>
    <v>VERTEX PHARMACEUTICALS INCORPORATED</v>
    <v>472.14</v>
    <v>30.785399999999999</v>
    <v>470.28</v>
    <v>474.57</v>
    <v>472.35</v>
    <v>258053400</v>
    <v>VRTX</v>
    <v>VERTEX PHARMACEUTICALS INCORPORATED (XNAS:VRTX)</v>
    <v>848818</v>
    <v>1305798</v>
    <v>1989</v>
  </rv>
  <rv s="2">
    <v>254</v>
  </rv>
  <rv s="0">
    <v>https://www.bing.com/financeapi/forcetrigger?t=a23vdm&amp;q=XNYS%3aSYK&amp;form=skydnc</v>
    <v>Learn more on Bing</v>
  </rv>
  <rv s="1">
    <v>en-US</v>
    <v>a23vdm</v>
    <v>268435456</v>
    <v>1</v>
    <v>Powered by Refinitiv</v>
    <v>0</v>
    <v>STRYKER CORPORATION (XNYS:SYK)</v>
    <v>2</v>
    <v>3</v>
    <v>Finance</v>
    <v>4</v>
    <v>361.41</v>
    <v>249.98</v>
    <v>0.89829999999999999</v>
    <v>5.23</v>
    <v>-7.7090000000000004E-4</v>
    <v>1.5751999999999999E-2</v>
    <v>-0.26</v>
    <v>USD</v>
    <v>Stryker Corporation (Stryker) is a medical technology company. The Company offers products and services in Medical and Surgical, Neurotechnology, Orthopedics and Spine that help improve patient and healthcare outcomes. It operates through two segments: MedSurg and Neurotechnology, and Orthopedics and Spine. Its products include surgical equipment and surgical navigation systems; endoscopic and communications systems; patient handling, emergency medical equipment and intensive care disposable products; clinical communication and workflow solutions; neurosurgical and neurovascular devices; implants used in joint replacement and trauma surgeries; Mako Robotic-Arm Assisted technology; spinal devices; as well as other products used in a variety of medical specialties. Stryker is also engaged in the design and development of neurointerventional devices for the treatment of intracranial aneurysms. It also offers Fortress, a modular wall system for hospitals and ambulatory surgery centers.</v>
    <v>52000</v>
    <v>New York Stock Exchange</v>
    <v>XNYS</v>
    <v>XNYS</v>
    <v>1941 STRYKER WAY, PORTAGE, MI, 49002 US</v>
    <v>337.34</v>
    <v>Healthcare Equipment &amp; Supplies</v>
    <v>Stock</v>
    <v>45478.958333356248</v>
    <v>256</v>
    <v>330.2</v>
    <v>128475300000</v>
    <v>STRYKER CORPORATION</v>
    <v>STRYKER CORPORATION</v>
    <v>334.23</v>
    <v>38.544600000000003</v>
    <v>332.02</v>
    <v>337.25</v>
    <v>336.99</v>
    <v>380949800</v>
    <v>SYK</v>
    <v>STRYKER CORPORATION (XNYS:SYK)</v>
    <v>1007929</v>
    <v>1158311</v>
    <v>1946</v>
  </rv>
  <rv s="2">
    <v>257</v>
  </rv>
  <rv s="0">
    <v>https://www.bing.com/financeapi/forcetrigger?t=a1wjkr&amp;q=XNAS%3aKLAC&amp;form=skydnc</v>
    <v>Learn more on Bing</v>
  </rv>
  <rv s="1">
    <v>en-US</v>
    <v>a1wjkr</v>
    <v>268435456</v>
    <v>1</v>
    <v>Powered by Refinitiv</v>
    <v>0</v>
    <v>KLA Corporation (XNAS:KLAC)</v>
    <v>2</v>
    <v>3</v>
    <v>Finance</v>
    <v>4</v>
    <v>876.55</v>
    <v>440.15</v>
    <v>1.2632000000000001</v>
    <v>1.88</v>
    <v>-1.4149999999999998E-3</v>
    <v>2.2030000000000001E-3</v>
    <v>-1.21</v>
    <v>USD</v>
    <v>KLA Corporation is a supplier of process control and yield management solutions and services for the semiconductor and related electronics industries. The Company offers a portfolio of inspection and metrology products, and related services, software and other offerings, supports research and development (R&amp;D) and manufacturing of integrated circuits (ICs), wafers and reticles. Its segments include Semiconductor Process Control, Specialty Semiconductor Process and PCB, Display and Component Inspection. Semiconductor Process Control segment provides comprehensive portfolio of inspection, metrology and software products, and related services, helping IC, wafer, reticle/mask and chemical/materials manufacturers achieve target yields throughout the entire fabrication process, from R&amp;D to final volume production. The Specialty Semiconductor Process segment develops and sells advanced vacuum deposition and etch process tools, which are used by a range of specialty semiconductor customers.</v>
    <v>15000</v>
    <v>Nasdaq Stock Market</v>
    <v>XNAS</v>
    <v>XNAS</v>
    <v>1 Technology Dr, MILPITAS, CA, 95035-7916 US</v>
    <v>859.06500000000005</v>
    <v>Semiconductors &amp; Semiconductor Equipment</v>
    <v>Stock</v>
    <v>45478.998908008594</v>
    <v>259</v>
    <v>847.06500000000005</v>
    <v>115145400000</v>
    <v>KLA Corporation</v>
    <v>KLA Corporation</v>
    <v>855.34</v>
    <v>44.818100000000001</v>
    <v>853.33</v>
    <v>855.21</v>
    <v>854</v>
    <v>134640000</v>
    <v>KLAC</v>
    <v>KLA Corporation (XNAS:KLAC)</v>
    <v>461193</v>
    <v>800241</v>
    <v>1975</v>
  </rv>
  <rv s="2">
    <v>260</v>
  </rv>
  <rv s="0">
    <v>https://www.bing.com/financeapi/forcetrigger?t=a1mvjc&amp;q=XNAS%3aADI&amp;form=skydnc</v>
    <v>Learn more on Bing</v>
  </rv>
  <rv s="1">
    <v>en-US</v>
    <v>a1mvjc</v>
    <v>268435456</v>
    <v>1</v>
    <v>Powered by Refinitiv</v>
    <v>0</v>
    <v>ANALOG DEVICES, INC. (XNAS:ADI)</v>
    <v>2</v>
    <v>3</v>
    <v>Finance</v>
    <v>4</v>
    <v>241.88</v>
    <v>154.99</v>
    <v>1.0823</v>
    <v>0.87</v>
    <v>0</v>
    <v>3.7819999999999998E-3</v>
    <v>0</v>
    <v>USD</v>
    <v>Analog Devices, Inc. is a global semiconductor company. The Company combines analog, digital and software technologies into solutions that help drive advancements in digitized factories, mobility and digital healthcare, combat climate change, and connect humans and the world. It designs, manufactures, tests and markets a broad portfolio of solutions, including integrated circuits (ICs), software and subsystems that leverage high-performance analog, mixed-signal and digital signal processing technologies. The Company's comprehensive product portfolio, domain specialization and manufacturing capabilities extend across high-performance precision and high-speed mixed-signal, power management and processing technologies, including data converters, amplifiers, power management, radio frequency (RF) ICs, edge processors and other sensors. The Company sell its products globally through a direct sales force, third-party distributors, independent sales representatives and via its Website.</v>
    <v>26000</v>
    <v>Nasdaq Stock Market</v>
    <v>XNAS</v>
    <v>XNAS</v>
    <v>One Analog Way, WILMINGTON, MA, 01887 US</v>
    <v>231.505</v>
    <v>Semiconductors &amp; Semiconductor Equipment</v>
    <v>Stock</v>
    <v>45478.999692892969</v>
    <v>262</v>
    <v>228.37</v>
    <v>114571500000</v>
    <v>ANALOG DEVICES, INC.</v>
    <v>ANALOG DEVICES, INC.</v>
    <v>231.42</v>
    <v>56.027700000000003</v>
    <v>230.02</v>
    <v>230.89</v>
    <v>230.89</v>
    <v>496216900</v>
    <v>ADI</v>
    <v>ANALOG DEVICES, INC. (XNAS:ADI)</v>
    <v>2251928</v>
    <v>3040970</v>
    <v>1965</v>
  </rv>
  <rv s="2">
    <v>263</v>
  </rv>
  <rv s="0">
    <v>https://www.bing.com/financeapi/forcetrigger?t=a1p3ww&amp;q=XNYS%3aC&amp;form=skydnc</v>
    <v>Learn more on Bing</v>
  </rv>
  <rv s="1">
    <v>en-US</v>
    <v>a1p3ww</v>
    <v>268435456</v>
    <v>1</v>
    <v>Powered by Refinitiv</v>
    <v>0</v>
    <v>CITIGROUP INC. (XNYS:C)</v>
    <v>2</v>
    <v>3</v>
    <v>Finance</v>
    <v>4</v>
    <v>65.22</v>
    <v>38.17</v>
    <v>1.4507000000000001</v>
    <v>-0.43</v>
    <v>-1.2489999999999999E-3</v>
    <v>-6.6709999999999998E-3</v>
    <v>-0.08</v>
    <v>USD</v>
    <v>Citigroup Inc. is a diversified financial services holding company. Its segments include Services, Markets, Banking, U.S. Personal Banking (USPB) and Wealth. Services segment includes treasury and trade solutions (TTS) and securities services. TTS provides an integrated suite of tailored cash management, trade and working capital solutions to multinational corporations, financial institutions and public sector organizations. Markets segment provides corporate, institutional and public sector clients around the world with a full range of sales and trading services across equities, foreign exchange, rates, spread products and commodities. Banking segment includes investment banking, which supports client capital-raising needs to help strengthen and grow their businesses. USPB segment includes branded cards and retail services, which have proprietary card portfolios and co-branded card portfolios. Wealth includes private bank, wealth at work and Citigold and provides financial services.</v>
    <v>237000</v>
    <v>New York Stock Exchange</v>
    <v>XNYS</v>
    <v>XNYS</v>
    <v>388 Greenwich Street, 17th Floor, NEW YORK, NY, 10013 US</v>
    <v>64.56</v>
    <v>Investment Banking &amp; Investment Services</v>
    <v>Stock</v>
    <v>45478.999942499999</v>
    <v>265</v>
    <v>63.75</v>
    <v>122133400000</v>
    <v>CITIGROUP INC.</v>
    <v>CITIGROUP INC.</v>
    <v>64.5</v>
    <v>18.9343</v>
    <v>64.459999999999994</v>
    <v>64.03</v>
    <v>63.95</v>
    <v>1907440000</v>
    <v>C</v>
    <v>CITIGROUP INC. (XNYS:C)</v>
    <v>7226209</v>
    <v>12199836</v>
    <v>1988</v>
  </rv>
  <rv s="2">
    <v>266</v>
  </rv>
  <rv s="0">
    <v>https://www.bing.com/financeapi/forcetrigger?t=a1yjxm&amp;q=XNYS%3aNKE&amp;form=skydnc</v>
    <v>Learn more on Bing</v>
  </rv>
  <rv s="1">
    <v>en-US</v>
    <v>a1yjxm</v>
    <v>268435456</v>
    <v>1</v>
    <v>Powered by Refinitiv</v>
    <v>0</v>
    <v>NIKE, INC. (XNYS:NKE)</v>
    <v>2</v>
    <v>3</v>
    <v>Finance</v>
    <v>4</v>
    <v>123.3916</v>
    <v>74.290000000000006</v>
    <v>1.0085999999999999</v>
    <v>0.19</v>
    <v>2.6509999999999999E-4</v>
    <v>2.5249999999999999E-3</v>
    <v>0.02</v>
    <v>USD</v>
    <v>NIKE, Inc. is engaged in the designing, marketing and distributing of athletic footwear, apparel, equipment and accessories and services for sports and fitness activities. The Company's operating segments include North America; Europe, Middle East &amp; Africa (EMEA); Greater China; and Asia Pacific &amp; Latin America (APLA). It sells a line of equipment and accessories under the NIKE Brand name, including bags, socks, sport balls, eyewear, timepieces, digital devices, bats, gloves, protective equipment and other equipment designed for sports activities. It also designs products specifically for the Jordan Brand and Converse. The Jordan Brand designs, distributes and licenses athletic and casual footwear, apparel and accessories predominantly focused on basketball performance and culture using the Jumpman trademark. The Company also designs, distributes and licenses casual sneakers, apparel and accessories under the Chuck Taylor, All Star, One Star, Star Chevron and Jack Purcell trademarks.</v>
    <v>83700</v>
    <v>New York Stock Exchange</v>
    <v>XNYS</v>
    <v>XNYS</v>
    <v>One Bowerman Dr, BEAVERTON, OR, 97005-6453 US</v>
    <v>76.09</v>
    <v>Textiles &amp; Apparel</v>
    <v>Stock</v>
    <v>45478.999902407035</v>
    <v>268</v>
    <v>74.78</v>
    <v>113850949370</v>
    <v>NIKE, INC.</v>
    <v>NIKE, INC.</v>
    <v>75.36</v>
    <v>20.240400000000001</v>
    <v>75.239999999999995</v>
    <v>75.430000000000007</v>
    <v>75.45</v>
    <v>1509359000</v>
    <v>NKE</v>
    <v>NIKE, INC. (XNYS:NKE)</v>
    <v>19603685</v>
    <v>16886491</v>
    <v>1969</v>
  </rv>
  <rv s="2">
    <v>269</v>
  </rv>
  <rv s="0">
    <v>https://www.bing.com/financeapi/forcetrigger?t=a1oxur&amp;q=XNYS%3aBSX&amp;form=skydnc</v>
    <v>Learn more on Bing</v>
  </rv>
  <rv s="1">
    <v>en-US</v>
    <v>a1oxur</v>
    <v>268435456</v>
    <v>1</v>
    <v>Powered by Refinitiv</v>
    <v>0</v>
    <v>BOSTON SCIENTIFIC CORPORATION (XNYS:BSX)</v>
    <v>2</v>
    <v>3</v>
    <v>Finance</v>
    <v>4</v>
    <v>77.989999999999995</v>
    <v>48.35</v>
    <v>0.78490000000000004</v>
    <v>0.28999999999999998</v>
    <v>7.8530000000000006E-3</v>
    <v>3.81E-3</v>
    <v>0.6</v>
    <v>USD</v>
    <v>Boston Scientific Corporation is a global developer, manufacturer and marketer of medical devices that are used in a range of interventional medical specialties. The Company’s segments include MedSurg and Cardiovascular. The MedSurg segment includes Endoscopy, Urology and Neuromodulation. Its Endoscopy business develops and manufactures devices to diagnose and treat a broad range of gastrointestinal (GI) and pulmonary conditions with less invasive technologies. Its Urology business develops and manufactures devices to treat various urological conditions for both male and female anatomies. Its Neuromodulation business develops and manufactures devices to treat various neurological movement disorders and manage chronic pain. The Cardiovascular segment includes Cardiology and Peripheral Interventions. The Company's Interventional Cardiology Therapies business develops and manufactures technologies for diagnosing and treating coronary artery disease and aortic valve conditions.</v>
    <v>48000</v>
    <v>New York Stock Exchange</v>
    <v>XNYS</v>
    <v>XNYS</v>
    <v>300 Boston Scientific Way, MARLBOROUGH, MA, 01752-1234 US</v>
    <v>76.680000000000007</v>
    <v>Healthcare Equipment &amp; Supplies</v>
    <v>Stock</v>
    <v>45478.99468133047</v>
    <v>271</v>
    <v>75.77</v>
    <v>112321700000</v>
    <v>BOSTON SCIENTIFIC CORPORATION</v>
    <v>BOSTON SCIENTIFIC CORPORATION</v>
    <v>76.56</v>
    <v>63.788899999999998</v>
    <v>76.11</v>
    <v>76.400000000000006</v>
    <v>77</v>
    <v>1470180000</v>
    <v>BSX</v>
    <v>BOSTON SCIENTIFIC CORPORATION (XNYS:BSX)</v>
    <v>4641155</v>
    <v>5332521</v>
    <v>1979</v>
  </rv>
  <rv s="2">
    <v>272</v>
  </rv>
  <rv s="0">
    <v>https://www.bing.com/financeapi/forcetrigger?t=a21uim&amp;q=XNAS%3aREGN&amp;form=skydnc</v>
    <v>Learn more on Bing</v>
  </rv>
  <rv s="1">
    <v>en-US</v>
    <v>a21uim</v>
    <v>268435456</v>
    <v>1</v>
    <v>Powered by Refinitiv</v>
    <v>0</v>
    <v>REGENERON PHARMACEUTICALS, INC. (XNAS:REGN)</v>
    <v>2</v>
    <v>3</v>
    <v>Finance</v>
    <v>4</v>
    <v>1081.17</v>
    <v>688.52</v>
    <v>0.1263</v>
    <v>10.14</v>
    <v>0</v>
    <v>9.9010000000000001E-3</v>
    <v>0</v>
    <v>USD</v>
    <v>Regeneron Pharmaceuticals, Inc. is a fully integrated biotechnology company. The Company invents, develops, manufactures, and commercializes medicines for people with serious diseases. Its products and product candidates in development are designed to help patients with eye diseases, allergic and inflammatory diseases, cancer, cardiovascular and metabolic diseases, neurological diseases, hematologic conditions, infectious diseases, and rare diseases. The Company helps in accelerating and improving the traditional drug development process through its VelociSuite technologies, such as VelocImmune, which uses genetically humanized mice to produce optimized fully human antibodies and bispecific antibodies, and through ambitious research initiatives such as the Regeneron Genetics Center. Its marketed products include EYLEA (aflibercept) Injection; Dupixent (dupilumab) Injection; Libtayo (cemiplimab) Injection; Praluent (alirocumab) Injection; Kevzara (sarilumab) Injection, and others.</v>
    <v>13450</v>
    <v>Nasdaq Stock Market</v>
    <v>XNAS</v>
    <v>XNAS</v>
    <v>777 Old Saw Mill River Road, TARRYTOWN, NY, 10591 US</v>
    <v>1040.0450000000001</v>
    <v>Biotechnology &amp; Medical Research</v>
    <v>Stock</v>
    <v>45478.897877789066</v>
    <v>274</v>
    <v>1025.8</v>
    <v>113957200000</v>
    <v>REGENERON PHARMACEUTICALS, INC.</v>
    <v>REGENERON PHARMACEUTICALS, INC.</v>
    <v>1027.47</v>
    <v>30.543500000000002</v>
    <v>1024.0899999999999</v>
    <v>1034.23</v>
    <v>1034.23</v>
    <v>110185500</v>
    <v>REGN</v>
    <v>REGENERON PHARMACEUTICALS, INC. (XNAS:REGN)</v>
    <v>418302</v>
    <v>482422</v>
    <v>1988</v>
  </rv>
  <rv s="2">
    <v>275</v>
  </rv>
  <rv s="0">
    <v>https://www.bing.com/financeapi/forcetrigger?t=a1om4c&amp;q=XNYS%3aBLK&amp;form=skydnc</v>
    <v>Learn more on Bing</v>
  </rv>
  <rv s="1">
    <v>en-US</v>
    <v>a1om4c</v>
    <v>268435456</v>
    <v>1</v>
    <v>Powered by Refinitiv</v>
    <v>0</v>
    <v>BLACKROCK, INC. (XNYS:BLK)</v>
    <v>2</v>
    <v>3</v>
    <v>Finance</v>
    <v>4</v>
    <v>845</v>
    <v>596.17999999999995</v>
    <v>1.3303</v>
    <v>1.48</v>
    <v>2.4030000000000002E-3</v>
    <v>1.8759999999999998E-3</v>
    <v>1.9</v>
    <v>USD</v>
    <v>BlackRock, Inc. is an investment management company. The Company provides a range of investment management and technology services to institutional and retail clients. Its diverse platform of alpha-seeking active, index and cash management investment strategies across asset classes enables the Company to tailor investment outcomes and asset allocation solutions for clients. The Company's product offerings include single- and multi-asset portfolios investing in equities, fixed income, alternatives, and money market instruments. Its products are offered directly and through intermediaries in a range of vehicles, including open-end and closed-end mutual funds, iShares and exchange-traded funds (ETFs), separate accounts, collective investment funds and other pooled investment vehicles. The Company also offers technology services, including the investment and risk management technology platform, Aladdin, Aladdin Wealth, eFront, and Cachematrix, as well as advisory services and solutions.</v>
    <v>19300</v>
    <v>New York Stock Exchange</v>
    <v>XNYS</v>
    <v>XNYS</v>
    <v>50 Hudson Yards, NEW YORK, NY, 10001 US</v>
    <v>791.18</v>
    <v>Investment Banking &amp; Investment Services</v>
    <v>Stock</v>
    <v>45478.999104964845</v>
    <v>277</v>
    <v>782.9</v>
    <v>117483160000</v>
    <v>BLACKROCK, INC.</v>
    <v>BLACKROCK, INC.</v>
    <v>791.14</v>
    <v>20.0852</v>
    <v>789.12</v>
    <v>790.6</v>
    <v>792.5</v>
    <v>148600000</v>
    <v>BLK</v>
    <v>BLACKROCK, INC. (XNYS:BLK)</v>
    <v>341478</v>
    <v>578234</v>
    <v>2006</v>
  </rv>
  <rv s="2">
    <v>278</v>
  </rv>
  <rv s="0">
    <v>https://www.bing.com/financeapi/forcetrigger?t=a22n4c&amp;q=XNYS%3aSCHW&amp;form=skydnc</v>
    <v>Learn more on Bing</v>
  </rv>
  <rv s="1">
    <v>en-US</v>
    <v>a22n4c</v>
    <v>268435456</v>
    <v>1</v>
    <v>Powered by Refinitiv</v>
    <v>0</v>
    <v>THE CHARLES SCHWAB CORPORATION (XNYS:SCHW)</v>
    <v>2</v>
    <v>3</v>
    <v>Finance</v>
    <v>4</v>
    <v>79.489999999999995</v>
    <v>48.66</v>
    <v>0.98480000000000001</v>
    <v>-0.93</v>
    <v>0</v>
    <v>-1.2546E-2</v>
    <v>0</v>
    <v>USD</v>
    <v>The Charles Schwab Corporation is a savings and loan holding company. The Company, through its subsidiaries, engages in wealth management, securities brokerage, banking, asset management, custody, and financial advisory services. The Company provides financial services to individuals and institutional clients through two segments: Investor Services and Advisor Services. The Investor Services segment provides retail brokerage, investment advisory, and banking and trust services to individual investors, and retirement plan services, as well as other corporate brokerage services, to businesses and their employees. The Advisor Services segment provides custodial, trading, banking and trust, and support services, and retirement business services, to independent registered investment advisors, independent retirement advisors, and recordkeepers. Its products and services include brokerage, mutual funds, exchange-traded funds, advice solutions, alternative investments, banking and trust.</v>
    <v>32600</v>
    <v>New York Stock Exchange</v>
    <v>XNYS</v>
    <v>XNYS</v>
    <v>3000 Schwab Way, WESTLAKE, TX, 76262 US</v>
    <v>74.150000000000006</v>
    <v>Investment Banking &amp; Investment Services</v>
    <v>Stock</v>
    <v>45478.973368796091</v>
    <v>280</v>
    <v>73.150000000000006</v>
    <v>133822410000</v>
    <v>THE CHARLES SCHWAB CORPORATION</v>
    <v>THE CHARLES SCHWAB CORPORATION</v>
    <v>73.87</v>
    <v>30.459399999999999</v>
    <v>74.13</v>
    <v>73.2</v>
    <v>73.2</v>
    <v>1828175000</v>
    <v>SCHW</v>
    <v>THE CHARLES SCHWAB CORPORATION (XNYS:SCHW)</v>
    <v>3232980</v>
    <v>5915664</v>
    <v>1986</v>
  </rv>
  <rv s="2">
    <v>281</v>
  </rv>
  <rv s="0">
    <v>https://www.bing.com/financeapi/forcetrigger?t=a1p8tc&amp;q=XNYS%3aCB&amp;form=skydnc</v>
    <v>Learn more on Bing</v>
  </rv>
  <rv s="1">
    <v>en-US</v>
    <v>a1p8tc</v>
    <v>268435456</v>
    <v>1</v>
    <v>Powered by Refinitiv</v>
    <v>0</v>
    <v>Chubb Ltd (XNYS:CB)</v>
    <v>2</v>
    <v>3</v>
    <v>Finance</v>
    <v>4</v>
    <v>275.41000000000003</v>
    <v>186.52289999999999</v>
    <v>0.66710000000000003</v>
    <v>-1.57</v>
    <v>1.9009999999999999E-3</v>
    <v>-6.1790000000000005E-3</v>
    <v>0.48</v>
    <v>USD</v>
    <v>Chubb Limited is a Switzerland-based holding company. The Company, through its subsidiaries, provides a range of insurance and reinsurance products and services to clients around the world. Its segments include North America Commercial property and casualty (P&amp;C) Insurance, North America Personal P&amp;C Insurance, North America Agricultural Insurance, Overseas General Insurance, Global Reinsurance and Life Insurance. It offers commercial insurance products and service offerings, such as risk management programs, loss control, and engineering and complex claims management. It provides specialized insurance products to areas, such as aviation and energy. It also offers personal lines insurance coverage, including homeowners, automobile, valuables, umbrella liability and recreational marine products. In addition, it supplies personal accident, supplemental health and life insurance to individuals in select countries.</v>
    <v>40000</v>
    <v>New York Stock Exchange</v>
    <v>XNYS</v>
    <v>XNYS</v>
    <v>Baerengasse 32, ZUERICH, ZUERICH, 8001 CH</v>
    <v>254.83</v>
    <v>Insurance</v>
    <v>Stock</v>
    <v>45478.990670404688</v>
    <v>283</v>
    <v>251.67</v>
    <v>102534500000</v>
    <v>Chubb Ltd</v>
    <v>Chubb Ltd</v>
    <v>254.08</v>
    <v>11.2073</v>
    <v>254.08</v>
    <v>252.51</v>
    <v>252.99</v>
    <v>406061000</v>
    <v>CB</v>
    <v>Chubb Ltd (XNYS:CB)</v>
    <v>1235632</v>
    <v>1441327</v>
    <v>2008</v>
  </rv>
  <rv s="2">
    <v>284</v>
  </rv>
  <rv s="0">
    <v>https://www.bing.com/financeapi/forcetrigger?t=a1xg3m&amp;q=XNYS%3aMDT&amp;form=skydnc</v>
    <v>Learn more on Bing</v>
  </rv>
  <rv s="1">
    <v>en-US</v>
    <v>a1xg3m</v>
    <v>268435456</v>
    <v>1</v>
    <v>Powered by Refinitiv</v>
    <v>0</v>
    <v>MEDTRONIC PUBLIC LIMITED COMPANY (XNYS:MDT)</v>
    <v>2</v>
    <v>3</v>
    <v>Finance</v>
    <v>4</v>
    <v>91</v>
    <v>68.84</v>
    <v>0.83050000000000002</v>
    <v>0.44</v>
    <v>0</v>
    <v>5.7020000000000005E-3</v>
    <v>0</v>
    <v>USD</v>
    <v>Medtronic Public Limited Company is an Ireland-based company, which provides healthcare technology solutions. The Company’s products category includes Advanced Surgical Technology; Cardiac Rhythm; Cardiovascular; Digestive &amp; Gastrointestinal; Ear, Nose &amp; Throat; General Surgery; Gynecological; Neurological; Oral &amp; Maxillofacial; Patient Monitoring; Renal Care; Respiratory; Spinal &amp; Orthopedic; Surgical Navigation &amp; Imaging; Urological; Product Manuals; Product Ordering &amp; Inquiries; and Product Performance &amp; Advisories. Its products include Cardiac Implantable Electronic Device (CIED) Stabilization, Aortic Stent Graft Products, CareLink Personal Therapy Management Software, CareLink Pro Therapy Management Software. Its services and solutions include Ambulatory Surgery Center Resources, Care Management Services, Digital Connectivity Information Technology (IT) Support, Equipment Services and Support, Innovation Lab, Medtronic Healthcare Consulting, and Office-Based Sinus Surgery.</v>
    <v>95000</v>
    <v>New York Stock Exchange</v>
    <v>XNYS</v>
    <v>XNYS</v>
    <v>20 On Hatch, Hatch Street Lower, DUBLIN, DUBLIN IE</v>
    <v>77.930000000000007</v>
    <v>Healthcare Equipment &amp; Supplies</v>
    <v>Stock</v>
    <v>45478.998081157028</v>
    <v>286</v>
    <v>76.7</v>
    <v>99516960000</v>
    <v>MEDTRONIC PUBLIC LIMITED COMPANY</v>
    <v>MEDTRONIC PUBLIC LIMITED COMPANY</v>
    <v>77.069999999999993</v>
    <v>28.0809</v>
    <v>77.17</v>
    <v>77.61</v>
    <v>77.61</v>
    <v>1282270000</v>
    <v>MDT</v>
    <v>MEDTRONIC PUBLIC LIMITED COMPANY (XNYS:MDT)</v>
    <v>4370078</v>
    <v>6807413</v>
    <v>2014</v>
  </rv>
  <rv s="2">
    <v>287</v>
  </rv>
  <rv s="0">
    <v>https://www.bing.com/financeapi/forcetrigger?t=a1xr1h&amp;q=XNYS%3aMMC&amp;form=skydnc</v>
    <v>Learn more on Bing</v>
  </rv>
  <rv s="1">
    <v>en-US</v>
    <v>a1xr1h</v>
    <v>268435456</v>
    <v>1</v>
    <v>Powered by Refinitiv</v>
    <v>0</v>
    <v>MARSH &amp; MCLENNAN COMPANIES, INC. (XNYS:MMC)</v>
    <v>2</v>
    <v>3</v>
    <v>Finance</v>
    <v>4</v>
    <v>216.89</v>
    <v>183.81</v>
    <v>0.93179999999999996</v>
    <v>1.02</v>
    <v>0</v>
    <v>4.7910000000000001E-3</v>
    <v>0</v>
    <v>USD</v>
    <v>Marsh &amp; McLennan Companies, Inc. is a professional services firm offering services in areas of risk, strategy and people. The Company's Risk and Insurance Services segment includes risk management activities (risk advice, risk transfer and risk control and mitigation solutions) as well as insurance and reinsurance broking and services. This segment operates through Marsh and Guy Carpenter. Marsh provides data-driven risk advisory services and insurance solutions to commercial and consumer clients. Guy Carpenter develops advanced risk, reinsurance and capital strategies. Its Consulting segment includes health, wealth and career advice, solutions and products, and specialized management, strategic, economic and brand consulting services. This segment operates through Mercer and Oliver Wyman Group. Mercer delivers advice and technology-driven solutions that help organizations. Oliver Wyman Group serves as an economic brand advisor to private sector and governmental clients.</v>
    <v>85000</v>
    <v>New York Stock Exchange</v>
    <v>XNYS</v>
    <v>XNYS</v>
    <v>1166 Avenue of the Americas, NEW YORK, NY, 10036 US</v>
    <v>213.96</v>
    <v>Insurance</v>
    <v>Stock</v>
    <v>45478.958333367969</v>
    <v>289</v>
    <v>211.93</v>
    <v>104900900000</v>
    <v>MARSH &amp; MCLENNAN COMPANIES, INC.</v>
    <v>MARSH &amp; MCLENNAN COMPANIES, INC.</v>
    <v>213.45</v>
    <v>27.185199999999998</v>
    <v>212.9</v>
    <v>213.92</v>
    <v>213.92</v>
    <v>492724000</v>
    <v>MMC</v>
    <v>MARSH &amp; MCLENNAN COMPANIES, INC. (XNYS:MMC)</v>
    <v>1221942</v>
    <v>1891940</v>
    <v>1969</v>
  </rv>
  <rv s="2">
    <v>290</v>
  </rv>
  <rv s="0">
    <v>https://www.bing.com/financeapi/forcetrigger?t=a1zy3m&amp;q=XNYS%3aPLD&amp;form=skydnc</v>
    <v>Learn more on Bing</v>
  </rv>
  <rv s="1">
    <v>en-US</v>
    <v>a1zy3m</v>
    <v>268435456</v>
    <v>1</v>
    <v>Powered by Refinitiv</v>
    <v>0</v>
    <v>PROLOGIS, INC. (XNYS:PLD)</v>
    <v>2</v>
    <v>3</v>
    <v>Finance</v>
    <v>4</v>
    <v>137.52000000000001</v>
    <v>96.64</v>
    <v>1.0728</v>
    <v>1.1599999999999999</v>
    <v>3.4949999999999998E-3</v>
    <v>1.0238000000000001E-2</v>
    <v>0.4</v>
    <v>USD</v>
    <v>Prologis, Inc. is a fully integrated real estate company. The Company operates through two segments: Real Estate Operations (Rental Operations and Development) and Strategic Capital. The Real Estate Operations segment represents the ownership and development of logistics properties. The Strategic Capital segment represents the management of unconsolidated co-investment ventures, and other ventures. It operates, manages and measures the operating performance of its properties on an owned and managed (O&amp;M) basis. Its O&amp;M portfolio includes its consolidated properties, as well as properties owned by its unconsolidated co-investment ventures, which it manages. The Company manages its portfolio and provides real estate services, including leasing, property management, development, acquisitions and dispositions. It owns, manages and develops logistics facilities in approximately 19 countries across four continents. It serves in Amsterdam, Denver, Mexico City, Shanghai, Singapore, and Tokyo.</v>
    <v>2574</v>
    <v>New York Stock Exchange</v>
    <v>XNYS</v>
    <v>XNYS</v>
    <v>PIER 1 BAY 1, SAN FRANCISCO, CA, 94111 US</v>
    <v>114.94</v>
    <v>Residential &amp; Commercial REIT</v>
    <v>Stock</v>
    <v>45478.986021527344</v>
    <v>292</v>
    <v>113.08499999999999</v>
    <v>105972100000</v>
    <v>PROLOGIS, INC.</v>
    <v>PROLOGIS, INC.</v>
    <v>113.68</v>
    <v>33.481499999999997</v>
    <v>113.3</v>
    <v>114.46</v>
    <v>114.86</v>
    <v>925844000</v>
    <v>PLD</v>
    <v>PROLOGIS, INC. (XNYS:PLD)</v>
    <v>2252408</v>
    <v>4370277</v>
    <v>1997</v>
  </rv>
  <rv s="2">
    <v>293</v>
  </rv>
  <rv s="0">
    <v>https://www.bing.com/financeapi/forcetrigger?t=a1mw4c&amp;q=XNAS%3aADP&amp;form=skydnc</v>
    <v>Learn more on Bing</v>
  </rv>
  <rv s="1">
    <v>en-US</v>
    <v>a1mw4c</v>
    <v>268435456</v>
    <v>1</v>
    <v>Powered by Refinitiv</v>
    <v>0</v>
    <v>AUTOMATIC DATA PROCESSING, INC. (XNAS:ADP)</v>
    <v>2</v>
    <v>3</v>
    <v>Finance</v>
    <v>4</v>
    <v>256.83999999999997</v>
    <v>205.53</v>
    <v>0.79020000000000001</v>
    <v>-1.35</v>
    <v>-2.4620000000000002E-3</v>
    <v>-5.6979999999999999E-3</v>
    <v>-0.57999999999999996</v>
    <v>USD</v>
    <v>Automatic Data Processing, Inc. (ADP) is a global technology company engaged in providing cloud-based human capital management (HCM) solutions that unite HR, payroll, talent, time, tax and benefits administration. Its segments include Employer Services and Professional Employer Organization (PEO). Its Employer Services segment serves clients ranging from single-employee small businesses to large enterprises with tens of thousands of employees around the world, offering a range of technology-based HCM solutions, including its cloud-based platforms, and human resource outsourcing (HRO) solutions (other than PEO) solutions. Its offerings include Payroll Services, Benefits Administration, Talent Management, HR Management, Workforce Management, Compliance Services, Insurance Services and Retirement Services. Its PEO business, called ADP TotalSource, provides clients with employment administration outsourcing solutions. ADP serves over one million clients in 140 countries and territories.</v>
    <v>63000</v>
    <v>Nasdaq Stock Market</v>
    <v>XNAS</v>
    <v>XNAS</v>
    <v>One Adp Boulvard, ROSELAND, NJ, 07068 US</v>
    <v>236.52</v>
    <v>Software &amp; IT Services</v>
    <v>Stock</v>
    <v>45478.994258599218</v>
    <v>295</v>
    <v>233.75</v>
    <v>96412660000</v>
    <v>AUTOMATIC DATA PROCESSING, INC.</v>
    <v>AUTOMATIC DATA PROCESSING, INC.</v>
    <v>235.74</v>
    <v>26.296900000000001</v>
    <v>236.91</v>
    <v>235.56</v>
    <v>234.98</v>
    <v>409291300</v>
    <v>ADP</v>
    <v>AUTOMATIC DATA PROCESSING, INC. (XNAS:ADP)</v>
    <v>1847304</v>
    <v>1705915</v>
    <v>1961</v>
  </rv>
  <rv s="2">
    <v>296</v>
  </rv>
  <rv s="0">
    <v>https://www.bing.com/financeapi/forcetrigger?t=a1o4ec&amp;q=XNYS%3aBA&amp;form=skydnc</v>
    <v>Learn more on Bing</v>
  </rv>
  <rv s="7">
    <v>en-US</v>
    <v>a1o4ec</v>
    <v>268435456</v>
    <v>1</v>
    <v>Powered by Refinitiv</v>
    <v>13</v>
    <v>THE BOEING COMPANY (XNYS:BA)</v>
    <v>2</v>
    <v>14</v>
    <v>Finance</v>
    <v>4</v>
    <v>267.54000000000002</v>
    <v>159.69999999999999</v>
    <v>1.5619000000000001</v>
    <v>0.52</v>
    <v>-1.5149999999999999E-3</v>
    <v>2.8210000000000002E-3</v>
    <v>-0.28000000000000003</v>
    <v>USD</v>
    <v>The Boeing Company is an aerospace company. The Company operates in three segments: Commercial Airplanes (BCA), Defense, Space &amp; Security (BDS), Global Services (BGS). Its BCA segment develops, produces and markets commercial jet aircraft to the commercial airline industry worldwide. Its family of commercial jet aircraft in production includes the 737 narrow-body model and the 767, 777 and 787 wide-body models. Its BDS segment is engaged in the research, development, production and modification of manned and unmanned military aircraft and weapons systems strike, surveillance and mobility. Its BGS segment provides services to its commercial and defense customers worldwide. It sustains aerospace platforms and systems with a range of products and services, including supply chain and logistics management, engineering, maintenance and modifications, upgrades and conversions, spare parts, pilot and maintenance training systems and services, technical and maintenance documents, and others.</v>
    <v>171000</v>
    <v>New York Stock Exchange</v>
    <v>XNYS</v>
    <v>XNYS</v>
    <v>929 Long Bridge Drive, ARLINGTON, VA, 22202 US</v>
    <v>185.38</v>
    <v>Aerospace &amp; Defense</v>
    <v>Stock</v>
    <v>45478.99993277734</v>
    <v>298</v>
    <v>182.23</v>
    <v>113757800000</v>
    <v>THE BOEING COMPANY</v>
    <v>THE BOEING COMPANY</v>
    <v>184</v>
    <v>184.31</v>
    <v>184.83</v>
    <v>184.55</v>
    <v>615472700</v>
    <v>BA</v>
    <v>THE BOEING COMPANY (XNYS:BA)</v>
    <v>3290380</v>
    <v>5818422</v>
    <v>1934</v>
  </rv>
  <rv s="2">
    <v>299</v>
  </rv>
  <rv s="0">
    <v>https://www.bing.com/financeapi/forcetrigger?t=a1zgm7&amp;q=XNAS%3aPANW&amp;form=skydnc</v>
    <v>Learn more on Bing</v>
  </rv>
  <rv s="1">
    <v>en-US</v>
    <v>a1zgm7</v>
    <v>268435456</v>
    <v>1</v>
    <v>Powered by Refinitiv</v>
    <v>0</v>
    <v>PALO ALTO NETWORKS, INC. (XNAS:PANW)</v>
    <v>2</v>
    <v>3</v>
    <v>Finance</v>
    <v>4</v>
    <v>380.84</v>
    <v>201.17</v>
    <v>1.1433</v>
    <v>0.89</v>
    <v>2.923E-5</v>
    <v>2.6079999999999996E-3</v>
    <v>0.01</v>
    <v>USD</v>
    <v>Palo Alto Networks, Inc. is a global cybersecurity provider. The Company's cybersecurity platforms and services help secure enterprise users, networks, clouds and endpoints by delivering cybersecurity backed by artificial intelligence and automation. It focuses on delivering value in four areas: Network Security, Cloud Security, Security Operations and Threat Intelligence and Security Consulting. Its network security platform delivers complete zero trust solutions to its customers. It enables cloud-native security through its Prisma Cloud platform. Its Cloud Native Application Protection Platform (CNAPP), Prisma Cloud, secures multi-and hybrid-cloud environments for applications, data and the entire cloud native technology stack across the full development lifecycle, from code to runtime. It delivers security automation, security analytics, endpoint security and attack surface management solutions through its Cortex portfolio. It also provides data security posture management (DSPM).</v>
    <v>15166</v>
    <v>Nasdaq Stock Market</v>
    <v>XNAS</v>
    <v>XNAS</v>
    <v>3000 Tannery Way, SANTA CLARA, CA, 95054 US</v>
    <v>345.54989999999998</v>
    <v>Software &amp; IT Services</v>
    <v>Stock</v>
    <v>45478.999840682809</v>
    <v>301</v>
    <v>338.30500000000001</v>
    <v>110480600000</v>
    <v>PALO ALTO NETWORKS, INC.</v>
    <v>PALO ALTO NETWORKS, INC.</v>
    <v>340.97500000000002</v>
    <v>49.6693</v>
    <v>341.2</v>
    <v>342.09</v>
    <v>342.1</v>
    <v>323800000</v>
    <v>PANW</v>
    <v>PALO ALTO NETWORKS, INC. (XNAS:PANW)</v>
    <v>2070365</v>
    <v>3212969</v>
    <v>2005</v>
  </rv>
  <rv s="2">
    <v>302</v>
  </rv>
  <rv s="0">
    <v>https://www.bing.com/financeapi/forcetrigger?t=a1qvjc&amp;q=XNYS%3aDE&amp;form=skydnc</v>
    <v>Learn more on Bing</v>
  </rv>
  <rv s="1">
    <v>en-US</v>
    <v>a1qvjc</v>
    <v>268435456</v>
    <v>1</v>
    <v>Powered by Refinitiv</v>
    <v>0</v>
    <v>DEERE &amp; COMPANY (XNYS:DE)</v>
    <v>2</v>
    <v>3</v>
    <v>Finance</v>
    <v>4</v>
    <v>450</v>
    <v>353.15</v>
    <v>0.93730000000000002</v>
    <v>-2.76</v>
    <v>-8.3330000000000003E-5</v>
    <v>-7.6080000000000002E-3</v>
    <v>-0.03</v>
    <v>USD</v>
    <v>Deere &amp; Company is engaged in the delivery of agricultural, construction and forestry equipment. The Company defines, develops and delivers global equipment and technology solutions. Its segments include production and precision agriculture (PPA), small agriculture and turf (SAT), construction and forestry (CF), and financial services (FS). PPA segment provides solutions for production-scale growers of large grains, small grains, cotton and sugarcane. SAT segment provides solutions for dairy and livestock producers, high-value crop producers, and turf and utility customers. CF segment provides a range of machines and technology solutions organized along the earthmoving, forestry and roadbuilding production systems. FS segment finances sales and leases by John Deere dealers of new and used production and precision agriculture equipment, SAT equipment, and construction and forestry equipment. Its technology-enabled products include John Deere Autonomous 8R Tractor and E-Power Backhoe.</v>
    <v>83000</v>
    <v>New York Stock Exchange</v>
    <v>XNYS</v>
    <v>XNYS</v>
    <v>One John Deere Place, MOLINE, IL, 61265 US</v>
    <v>363.16</v>
    <v>Machinery, Equipment &amp; Components</v>
    <v>Stock</v>
    <v>45478.998324409375</v>
    <v>304</v>
    <v>356.8</v>
    <v>99213580000</v>
    <v>DEERE &amp; COMPANY</v>
    <v>DEERE &amp; COMPANY</v>
    <v>363.16</v>
    <v>10.8392</v>
    <v>362.79</v>
    <v>360.03</v>
    <v>360</v>
    <v>275570300</v>
    <v>DE</v>
    <v>DEERE &amp; COMPANY (XNYS:DE)</v>
    <v>1273682</v>
    <v>1652842</v>
    <v>1958</v>
  </rv>
  <rv s="2">
    <v>305</v>
  </rv>
  <rv s="0">
    <v>https://www.bing.com/financeapi/forcetrigger?t=a1wzw7&amp;q=XNYS%3aLMT&amp;form=skydnc</v>
    <v>Learn more on Bing</v>
  </rv>
  <rv s="1">
    <v>en-US</v>
    <v>a1wzw7</v>
    <v>268435456</v>
    <v>1</v>
    <v>Powered by Refinitiv</v>
    <v>0</v>
    <v>LOCKHEED MARTIN CORPORATION (XNYS:LMT)</v>
    <v>2</v>
    <v>3</v>
    <v>Finance</v>
    <v>4</v>
    <v>479.5</v>
    <v>393.77</v>
    <v>0.45369999999999999</v>
    <v>-3.87</v>
    <v>0</v>
    <v>-8.3040000000000006E-3</v>
    <v>0</v>
    <v>USD</v>
    <v>Lockheed Martin Corporation is a global security and aerospace company. The Company is engaged in the research, design, development, manufacture, integration and sustainment of advanced technology systems, products and services. Its segments include Aeronautics, Missiles and Fire Control (MFC), Rotary and Mission Systems (RMS) and Space. Aeronautics segment is engaged in the research, design, development, manufacture, integration, sustainment, support and upgrade of advanced military aircraft. MFC segment provides air and missile defense systems, manned and unmanned ground vehicles, energy management solutions, and others. RMS segment designs, manufactures, services and supports various military and commercial helicopters, surface ships, sea and land-based missile defense systems, and others. Space segment is engaged in the research and design, development, engineering and production of satellites, space transportation systems, and strategic, advanced strike, and defensive systems.</v>
    <v>122000</v>
    <v>New York Stock Exchange</v>
    <v>XNYS</v>
    <v>XNYS</v>
    <v>6801 ROCKLEDGE DR, BETHESDA, MD, 20817 US</v>
    <v>465</v>
    <v>Aerospace &amp; Defense</v>
    <v>Stock</v>
    <v>45478.995804953127</v>
    <v>307</v>
    <v>459.69</v>
    <v>110889800000</v>
    <v>LOCKHEED MARTIN CORPORATION</v>
    <v>LOCKHEED MARTIN CORPORATION</v>
    <v>464.98</v>
    <v>16.895</v>
    <v>466.03</v>
    <v>462.16</v>
    <v>462.16</v>
    <v>239938100</v>
    <v>LMT</v>
    <v>LOCKHEED MARTIN CORPORATION (XNYS:LMT)</v>
    <v>631595</v>
    <v>1082886</v>
    <v>1994</v>
  </rv>
  <rv s="2">
    <v>308</v>
  </rv>
  <rv s="0">
    <v>https://www.bing.com/financeapi/forcetrigger?t=a1pp5r&amp;q=XNYS%3aCI&amp;form=skydnc</v>
    <v>Learn more on Bing</v>
  </rv>
  <rv s="1">
    <v>en-US</v>
    <v>a1pp5r</v>
    <v>268435456</v>
    <v>1</v>
    <v>Powered by Refinitiv</v>
    <v>0</v>
    <v>THE CIGNA GROUP (XNYS:CI)</v>
    <v>2</v>
    <v>3</v>
    <v>Finance</v>
    <v>4</v>
    <v>365.71</v>
    <v>253.95</v>
    <v>0.5222</v>
    <v>-6.31</v>
    <v>0</v>
    <v>-1.9390000000000001E-2</v>
    <v>0</v>
    <v>USD</v>
    <v>The Cigna Group is a global health company. The Company has two growth platforms: Evernorth Health Services and Cigna Healthcare. The Company’s portfolio of offerings solves diverse challenges across the healthcare system. Evernorth Health Services includes a range of independent and coordinated health solutions and capabilities designed to enable the healthcare system to help people live richer, healthier lives. Health plans, employers, governmental organizations and health care providers partner with Evernorth Health Services to solve their challenges in the areas of pharmacy benefits, home delivery pharmacy, specialty pharmacy, specialty distribution, and care delivery and management solutions. Cigna Healthcare includes the United States healthcare and international health businesses, which provide comprehensive medical and coordinated solutions to clients and customers. Its Other Operations include corporate-owned life insurance (COLI) and the Company's run-off operations.</v>
    <v>72500</v>
    <v>New York Stock Exchange</v>
    <v>XNYS</v>
    <v>XNYS</v>
    <v>900 Cottage Grove Road, BLOOMFIELD, CT, 06002 US</v>
    <v>325.01</v>
    <v>Healthcare Providers &amp; Services</v>
    <v>Stock</v>
    <v>45478.998242418747</v>
    <v>310</v>
    <v>316.55</v>
    <v>90653694880</v>
    <v>THE CIGNA GROUP</v>
    <v>THE CIGNA GROUP</v>
    <v>324.52999999999997</v>
    <v>26.1934</v>
    <v>325.43</v>
    <v>319.12</v>
    <v>319.12</v>
    <v>284074000</v>
    <v>CI</v>
    <v>THE CIGNA GROUP (XNYS:CI)</v>
    <v>1611976</v>
    <v>1710884</v>
    <v>2018</v>
  </rv>
  <rv s="2">
    <v>311</v>
  </rv>
  <rv s="0">
    <v>https://www.bing.com/financeapi/forcetrigger?t=a24ynm&amp;q=XNYS%3aUPS&amp;form=skydnc</v>
    <v>Learn more on Bing</v>
  </rv>
  <rv s="1">
    <v>en-US</v>
    <v>a24ynm</v>
    <v>268435456</v>
    <v>1</v>
    <v>Powered by Refinitiv</v>
    <v>0</v>
    <v>UNITED PARCEL SERVICE, INC. (XNYS:UPS)</v>
    <v>2</v>
    <v>3</v>
    <v>Finance</v>
    <v>4</v>
    <v>192.98</v>
    <v>132.9</v>
    <v>0.97440000000000004</v>
    <v>0.8</v>
    <v>-2.9340000000000003E-4</v>
    <v>5.9019999999999993E-3</v>
    <v>-0.04</v>
    <v>USD</v>
    <v>United Parcel Service, Inc. is a package delivery company and a provider of global supply chain management solutions. Its segments include U.S. Domestic Package and International Package. Its U.S. Domestic Package and International Package are together referred to as its global small package operations. Its global small package operations provide time-definite delivery services for express letters, documents, packages and palletized freight via air and ground services. The U.S. Domestic Package segment offers small package delivery services in the United States and offers a spectrum of the United States domestic guaranteed air and ground package transportation services. The International Package segment consists of its small package operations in Europe, the Indian subcontinent, Middle East and Africa (together EMEA), Canada and Latin America (together Americas) and Asia. Its Supply Chain Solutions consists of its forwarding, logistics, digital and other businesses.</v>
    <v>500000</v>
    <v>New York Stock Exchange</v>
    <v>XNYS</v>
    <v>XNYS</v>
    <v>55 Glenlake Parkway Ne, ATLANTA, GA, 30328 US</v>
    <v>136.46</v>
    <v>Freight &amp; Logistics Services</v>
    <v>Stock</v>
    <v>45478.99989435156</v>
    <v>313</v>
    <v>134.44</v>
    <v>116655500000</v>
    <v>UNITED PARCEL SERVICE, INC.</v>
    <v>UNITED PARCEL SERVICE, INC.</v>
    <v>134.87</v>
    <v>19.755099999999999</v>
    <v>135.55000000000001</v>
    <v>136.35</v>
    <v>136.31</v>
    <v>855559000</v>
    <v>UPS</v>
    <v>UNITED PARCEL SERVICE, INC. (XNYS:UPS)</v>
    <v>3237538</v>
    <v>4096340</v>
    <v>1999</v>
  </rv>
  <rv s="2">
    <v>314</v>
  </rv>
  <rv s="0">
    <v>https://www.bing.com/financeapi/forcetrigger?t=a239hw&amp;q=XNAS%3aSNPS&amp;form=skydnc</v>
    <v>Learn more on Bing</v>
  </rv>
  <rv s="1">
    <v>en-US</v>
    <v>a239hw</v>
    <v>268435456</v>
    <v>1</v>
    <v>Powered by Refinitiv</v>
    <v>0</v>
    <v>SYNOPSYS, INC. (XNAS:SNPS)</v>
    <v>2</v>
    <v>3</v>
    <v>Finance</v>
    <v>4</v>
    <v>629.38</v>
    <v>418.50580000000002</v>
    <v>1.0696000000000001</v>
    <v>14.31</v>
    <v>-4.8289999999999997E-4</v>
    <v>2.3574999999999999E-2</v>
    <v>-0.3</v>
    <v>USD</v>
    <v>Synopsys, Inc. is engaged in supplying the electronic design automation (EDA) software that engineers use to design and test integrated circuits (ICs), chips or silicon. The Company provides software and hardware used to validate the electronic systems that incorporate chips and the software that runs on them, including cloud-based digital design flow to boost chip-design development productivity. It also provides technical services and support. The Company has three segments. Design Automation segment includes its advanced silicon design, verification products and services, system integration products and services, digital, custom and FPGA IC design software, verification software and hardware products, manufacturing software products, and other. Design IP segment includes its Design IP products. Software Integrity segment includes solutions that test software code for security vulnerabilities and quality defects, as well as professional and managed services.</v>
    <v>20300</v>
    <v>Nasdaq Stock Market</v>
    <v>XNAS</v>
    <v>XNAS</v>
    <v>675 Almanor Ave, SUNNYVALE, CA, 94085 US</v>
    <v>622.79</v>
    <v>Software &amp; IT Services</v>
    <v>Stock</v>
    <v>45478.998670000001</v>
    <v>316</v>
    <v>609.04999999999995</v>
    <v>95193162930</v>
    <v>SYNOPSYS, INC.</v>
    <v>SYNOPSYS, INC.</v>
    <v>611.9</v>
    <v>67.494500000000002</v>
    <v>606.99</v>
    <v>621.29999999999995</v>
    <v>621</v>
    <v>153216100</v>
    <v>SNPS</v>
    <v>SYNOPSYS, INC. (XNAS:SNPS)</v>
    <v>946152</v>
    <v>887161</v>
    <v>1987</v>
  </rv>
  <rv s="2">
    <v>317</v>
  </rv>
  <rv s="0">
    <v>https://www.bing.com/financeapi/forcetrigger?t=a1pxbh&amp;q=XNYS%3aCMG&amp;form=skydnc</v>
    <v>Learn more on Bing</v>
  </rv>
  <rv s="1">
    <v>en-US</v>
    <v>a1pxbh</v>
    <v>268435456</v>
    <v>1</v>
    <v>Powered by Refinitiv</v>
    <v>0</v>
    <v>CHIPOTLE MEXICAN GRILL, INC. (XNYS:CMG)</v>
    <v>2</v>
    <v>3</v>
    <v>Finance</v>
    <v>4</v>
    <v>69.261399999999995</v>
    <v>35.372700000000002</v>
    <v>1.2407999999999999</v>
    <v>1.17</v>
    <v>3.1080000000000002E-4</v>
    <v>1.9E-2</v>
    <v>1.95E-2</v>
    <v>USD</v>
    <v>Chipotle Mexican Grill, Inc. is a restaurant company. The Company, through its subsidiaries, owns and operates Chipotle Mexican Grill restaurants, which feature a menu of burritos, burrito bowls (a burrito without the tortilla), quesadillas, tacos, and salads. The Company operates about 3,437 restaurants, including 3,371 Chipotle restaurants within the United States, and 66 international Chipotle restaurants. The Company owns and operates all its restaurants in North America and Europe. It manages its operations based on eight regions. It has made digital ordering convenient with enhancements to the Chipotle app and Website, such as customization, contactless delivery, and group ordering. Its application also includes order readiness messaging, wrong location detection and reminders to scan for points. The Company’s subsidiaries include Chipotle Mexican Grill Canada Corp., Chipotle Mexican Grill France SAS, and Chipotle Mexican Grill of Berwyn Heights, LLC, among others.</v>
    <v>116068</v>
    <v>New York Stock Exchange</v>
    <v>XNYS</v>
    <v>XNYS</v>
    <v>610 Newport Center Dr, Suite 1100, NEWPORT BEACH, CA, 92660 US</v>
    <v>62.954999999999998</v>
    <v>Hotels &amp; Entertainment Services</v>
    <v>Stock</v>
    <v>45478.999919617971</v>
    <v>319</v>
    <v>61.2</v>
    <v>86177710000</v>
    <v>CHIPOTLE MEXICAN GRILL, INC.</v>
    <v>CHIPOTLE MEXICAN GRILL, INC.</v>
    <v>61.56</v>
    <v>66.969099999999997</v>
    <v>61.58</v>
    <v>62.75</v>
    <v>62.769500000000001</v>
    <v>1373350000</v>
    <v>CMG</v>
    <v>CHIPOTLE MEXICAN GRILL, INC. (XNYS:CMG)</v>
    <v>12845044</v>
    <v>19805879</v>
    <v>1998</v>
  </rv>
  <rv s="2">
    <v>320</v>
  </rv>
  <rv s="0">
    <v>https://www.bing.com/financeapi/forcetrigger?t=a24c52&amp;q=XNAS%3aTMUS&amp;form=skydnc</v>
    <v>Learn more on Bing</v>
  </rv>
  <rv s="1">
    <v>en-US</v>
    <v>a24c52</v>
    <v>268435456</v>
    <v>1</v>
    <v>Powered by Refinitiv</v>
    <v>0</v>
    <v>T-MOBILE US, INC. (XNAS:TMUS)</v>
    <v>2</v>
    <v>3</v>
    <v>Finance</v>
    <v>4</v>
    <v>182.67</v>
    <v>131.47</v>
    <v>0.50619999999999998</v>
    <v>0.78</v>
    <v>-3.347E-4</v>
    <v>4.3709999999999999E-3</v>
    <v>-0.06</v>
    <v>USD</v>
    <v>T-Mobile US, Inc. is a provider of mobile communications services, including voice, messaging and data, under its flagship brands, T-Mobile and Metro by T-Mobile in the United States, Puerto Rico and the United States Virgin Islands. The Company provides mobile communications services primarily using its 4G Long Term Evolution (LTE) network and its 5G technology network. It also offers a selection of wireless devices, including handsets, tablets and other mobile communication devices, and accessories for sale, as well as financing through equipment installment plans (EIP). The Company’s primary service plan offering is Go5G Plus, which includes unlimited talk, text and data on its network, 5G access at no extra cost, scam protection features and more. In addition to its mobile wireless communications services, the Company also offers high speed Internet, which includes a fixed wireless product that utilizes the excess capacity of its nationwide 5G network.</v>
    <v>67000</v>
    <v>Nasdaq Stock Market</v>
    <v>XNAS</v>
    <v>XNAS</v>
    <v>12920 SE 38th St, BELLEVUE, WA, 98006 US</v>
    <v>179.48</v>
    <v>Telecommunications Services</v>
    <v>Stock</v>
    <v>45478.990639791409</v>
    <v>322</v>
    <v>177.93</v>
    <v>210043110960</v>
    <v>T-MOBILE US, INC.</v>
    <v>T-MOBILE US, INC.</v>
    <v>178.91</v>
    <v>24.3842</v>
    <v>178.46</v>
    <v>179.24</v>
    <v>179.18</v>
    <v>1171854000</v>
    <v>TMUS</v>
    <v>T-MOBILE US, INC. (XNAS:TMUS)</v>
    <v>3256517</v>
    <v>6391312</v>
    <v>2004</v>
  </rv>
  <rv s="2">
    <v>323</v>
  </rv>
  <rv s="8">
    <fb>45390</fb>
    <v>15</v>
  </rv>
  <rv s="8">
    <fb>87.132999999999996</fb>
    <v>16</v>
  </rv>
  <rv s="8">
    <fb>424.59</fb>
    <v>16</v>
  </rv>
  <rv s="8">
    <fb>168.45</fb>
    <v>16</v>
  </rv>
  <rv s="8">
    <fb>185.19</fb>
    <v>16</v>
  </rv>
  <rv s="8">
    <fb>519.25</fb>
    <v>16</v>
  </rv>
  <rv s="8">
    <fb>154.85</fb>
    <v>16</v>
  </rv>
  <rv s="8">
    <fb>156.13999999999999</fb>
    <v>16</v>
  </rv>
  <rv s="8">
    <fb>1336.1</fb>
    <v>16</v>
  </rv>
  <rv s="8">
    <fb>415.97</fb>
    <v>16</v>
  </rv>
  <rv s="8">
    <fb>777.29</fb>
    <v>16</v>
  </rv>
  <rv s="8">
    <fb>198.48</fb>
    <v>16</v>
  </rv>
  <rv s="8">
    <fb>172.98</fb>
    <v>16</v>
  </rv>
  <rv s="8">
    <fb>120.55</fb>
    <v>16</v>
  </rv>
  <rv s="8">
    <fb>456</fb>
    <v>16</v>
  </rv>
  <rv s="8">
    <fb>277.76</fb>
    <v>16</v>
  </rv>
  <rv s="8">
    <fb>156.04</fb>
    <v>16</v>
  </rv>
  <rv s="8">
    <fb>711.81</fb>
    <v>16</v>
  </rv>
  <rv s="8">
    <fb>478.85</fb>
    <v>16</v>
  </rv>
  <rv s="8">
    <fb>362.05</fb>
    <v>16</v>
  </rv>
  <rv s="8">
    <fb>151.59</fb>
    <v>16</v>
  </rv>
  <rv s="8">
    <fb>126.56</fb>
    <v>16</v>
  </rv>
  <rv s="8">
    <fb>169.8</fb>
    <v>16</v>
  </rv>
  <rv s="8">
    <fb>628.41</fb>
    <v>16</v>
  </rv>
  <rv s="8">
    <fb>59.78</fb>
    <v>16</v>
  </rv>
  <rv s="8">
    <fb>37.5</fb>
    <v>16</v>
  </rv>
  <rv s="8">
    <fb>161.27000000000001</fb>
    <v>16</v>
  </rv>
  <rv s="8">
    <fb>173.62</fb>
    <v>16</v>
  </rv>
  <rv s="8">
    <fb>169.9</fb>
    <v>16</v>
  </rv>
  <rv s="8">
    <fb>59.27</fb>
    <v>16</v>
  </rv>
  <rv s="8">
    <fb>484.28</fb>
    <v>16</v>
  </rv>
  <rv s="8">
    <fb>124.35</fb>
    <v>16</v>
  </rv>
  <rv s="8">
    <fb>169.58</fb>
    <v>16</v>
  </rv>
  <rv s="8">
    <fb>301.73</fb>
    <v>16</v>
  </rv>
  <rv s="8">
    <fb>578.79999999999995</fb>
    <v>16</v>
  </rv>
  <rv s="8">
    <fb>461.67</fb>
    <v>16</v>
  </rv>
  <rv s="8">
    <fb>57.79</fb>
    <v>16</v>
  </rv>
  <rv s="8">
    <fb>209.04</fb>
    <v>16</v>
  </rv>
  <rv s="8">
    <fb>48.24</fb>
    <v>16</v>
  </rv>
  <rv s="8">
    <fb>117.35</fb>
    <v>16</v>
  </rv>
  <rv s="8">
    <fb>267.56</fb>
    <v>16</v>
  </rv>
  <rv s="8">
    <fb>110.52</fb>
    <v>16</v>
  </rv>
  <rv s="8">
    <fb>156.52000000000001</fb>
    <v>16</v>
  </rv>
  <rv s="8">
    <fb>331.8</fb>
    <v>16</v>
  </rv>
  <rv s="8">
    <fb>169.46</fb>
    <v>16</v>
  </rv>
  <rv s="8">
    <fb>645.28</fb>
    <v>16</v>
  </rv>
  <rv s="8">
    <fb>122.95</fb>
    <v>16</v>
  </rv>
  <rv s="8">
    <fb>244.25</fb>
    <v>16</v>
  </rv>
  <rv s="8">
    <fb>41.73</fb>
    <v>16</v>
  </rv>
  <rv s="8">
    <fb>373.47</fb>
    <v>16</v>
  </rv>
  <rv s="8">
    <fb>269.2</fb>
    <v>16</v>
  </rv>
  <rv s="8">
    <fb>90.32</fb>
    <v>16</v>
  </rv>
  <rv s="8">
    <fb>189.82</fb>
    <v>16</v>
  </rv>
  <rv s="8">
    <fb>26.58</fb>
    <v>16</v>
  </rv>
  <rv s="8">
    <fb>386.93</fb>
    <v>16</v>
  </rv>
  <rv s="8">
    <fb>785.6</fb>
    <v>16</v>
  </rv>
  <rv s="8">
    <fb>410.54</fb>
    <v>16</v>
  </rv>
  <rv s="8">
    <fb>40.71</fb>
    <v>16</v>
  </rv>
  <rv s="8">
    <fb>75.03</fb>
    <v>16</v>
  </rv>
  <rv s="8">
    <fb>64.86</fb>
    <v>16</v>
  </rv>
  <rv s="8">
    <fb>967.26</fb>
    <v>16</v>
  </rv>
  <rv s="8">
    <fb>197.76</fb>
    <v>16</v>
  </rv>
  <rv s="8">
    <fb>434.11</fb>
    <v>16</v>
  </rv>
  <rv s="8">
    <fb>101.88</fb>
    <v>16</v>
  </rv>
  <rv s="8">
    <fb>3601.17</fb>
    <v>16</v>
  </rv>
  <rv s="8">
    <fb>240.29</fb>
    <v>16</v>
  </rv>
  <rv s="8">
    <fb>224.11</fb>
    <v>16</v>
  </rv>
  <rv s="8">
    <fb>242.59</fb>
    <v>16</v>
  </rv>
  <rv s="8">
    <fb>325.82</fb>
    <v>16</v>
  </rv>
  <rv s="8">
    <fb>37.979999999999997</fb>
    <v>16</v>
  </rv>
  <rv s="8">
    <fb>17.25</fb>
    <v>16</v>
  </rv>
  <rv s="8">
    <fb>132.41999999999999</fb>
    <v>16</v>
  </rv>
  <rv s="8">
    <fb>96.23</fb>
    <v>16</v>
  </rv>
  <rv s="8">
    <fb>510</fb>
    <v>16</v>
  </rv>
  <rv s="8">
    <fb>210.39</fb>
    <v>16</v>
  </rv>
  <rv s="8">
    <fb>93.21</fb>
    <v>16</v>
  </rv>
  <rv s="8">
    <fb>404.22</fb>
    <v>16</v>
  </rv>
  <rv s="8">
    <fb>349.75</fb>
    <v>16</v>
  </rv>
  <rv s="8">
    <fb>690.82</fb>
    <v>16</v>
  </rv>
  <rv s="8">
    <fb>196.69</fb>
    <v>16</v>
  </rv>
  <rv s="8">
    <fb>61.73</fb>
    <v>16</v>
  </rv>
  <rv s="8">
    <fb>90</fb>
    <v>16</v>
  </rv>
  <rv s="8">
    <fb>68.69</fb>
    <v>16</v>
  </rv>
  <rv s="8">
    <fb>938.48</fb>
    <v>16</v>
  </rv>
  <rv s="8">
    <fb>803.32</fb>
    <v>16</v>
  </rv>
  <rv s="8">
    <fb>72.37</fb>
    <v>16</v>
  </rv>
  <rv s="8">
    <fb>253.16</fb>
    <v>16</v>
  </rv>
  <rv s="8">
    <fb>82.91</fb>
    <v>16</v>
  </rv>
  <rv s="8">
    <fb>204.28</fb>
    <v>16</v>
  </rv>
  <rv s="8">
    <fb>126.17</fb>
    <v>16</v>
  </rv>
  <rv s="8">
    <fb>246.64</fb>
    <v>16</v>
  </rv>
  <rv s="8">
    <fb>181.56</fb>
    <v>16</v>
  </rv>
  <rv s="8">
    <fb>268.58</fb>
    <v>16</v>
  </rv>
  <rv s="8">
    <fb>410.75</fb>
    <v>16</v>
  </rv>
  <rv s="8">
    <fb>452.38</fb>
    <v>16</v>
  </rv>
  <rv s="8">
    <fb>357.98</fb>
    <v>16</v>
  </rv>
  <rv s="8">
    <fb>150.11000000000001</fb>
    <v>16</v>
  </rv>
  <rv s="8">
    <fb>576.36</fb>
    <v>16</v>
  </rv>
  <rv s="8">
    <fb>58.630600000000001</fb>
    <v>16</v>
  </rv>
  <rv s="8">
    <fb>160.9</fb>
    <v>16</v>
  </rv>
  <rv s="8">
    <fb>45391</fb>
    <v>15</v>
  </rv>
  <rv s="8">
    <fb>85.353999999999999</fb>
    <v>16</v>
  </rv>
  <rv s="8">
    <fb>426.28</fb>
    <v>16</v>
  </rv>
  <rv s="8">
    <fb>169.67</fb>
    <v>16</v>
  </rv>
  <rv s="8">
    <fb>185.67</fb>
    <v>16</v>
  </rv>
  <rv s="8">
    <fb>516.9</fb>
    <v>16</v>
  </rv>
  <rv s="8">
    <fb>156.6</fb>
    <v>16</v>
  </rv>
  <rv s="8">
    <fb>158.13999999999999</fb>
    <v>16</v>
  </rv>
  <rv s="8">
    <fb>1334.08</fb>
    <v>16</v>
  </rv>
  <rv s="8">
    <fb>414.69</fb>
    <v>16</v>
  </rv>
  <rv s="8">
    <fb>757.24</fb>
    <v>16</v>
  </rv>
  <rv s="8">
    <fb>197.15</fb>
    <v>16</v>
  </rv>
  <rv s="8">
    <fb>176.88</fb>
    <v>16</v>
  </rv>
  <rv s="8">
    <fb>121.18</fb>
    <v>16</v>
  </rv>
  <rv s="8">
    <fb>459.72</fb>
    <v>16</v>
  </rv>
  <rv s="8">
    <fb>276.72000000000003</fb>
    <v>16</v>
  </rv>
  <rv s="8">
    <fb>156.66</fb>
    <v>16</v>
  </rv>
  <rv s="8">
    <fb>718.59</fb>
    <v>16</v>
  </rv>
  <rv s="8">
    <fb>472.16</fb>
    <v>16</v>
  </rv>
  <rv s="8">
    <fb>361.42</fb>
    <v>16</v>
  </rv>
  <rv s="8">
    <fb>152.29</fb>
    <v>16</v>
  </rv>
  <rv s="8">
    <fb>126.71</fb>
    <v>16</v>
  </rv>
  <rv s="8">
    <fb>170.14</fb>
    <v>16</v>
  </rv>
  <rv s="8">
    <fb>618.20000000000005</fb>
    <v>16</v>
  </rv>
  <rv s="8">
    <fb>59.79</fb>
    <v>16</v>
  </rv>
  <rv s="8">
    <fb>37.729999999999997</fb>
    <v>16</v>
  </rv>
  <rv s="8">
    <fb>162</fb>
    <v>16</v>
  </rv>
  <rv s="8">
    <fb>175.57</fb>
    <v>16</v>
  </rv>
  <rv s="8">
    <fb>170.78</fb>
    <v>16</v>
  </rv>
  <rv s="8">
    <fb>59.72</fb>
    <v>16</v>
  </rv>
  <rv s="8">
    <fb>492.55</fb>
    <v>16</v>
  </rv>
  <rv s="8">
    <fb>123.23</fb>
    <v>16</v>
  </rv>
  <rv s="8">
    <fb>170.61</fb>
    <v>16</v>
  </rv>
  <rv s="8">
    <fb>302.37</fb>
    <v>16</v>
  </rv>
  <rv s="8">
    <fb>589.20000000000005</fb>
    <v>16</v>
  </rv>
  <rv s="8">
    <fb>457.94</fb>
    <v>16</v>
  </rv>
  <rv s="8">
    <fb>57.58</fb>
    <v>16</v>
  </rv>
  <rv s="8">
    <fb>210.41</fb>
    <v>16</v>
  </rv>
  <rv s="8">
    <fb>50.01</fb>
    <v>16</v>
  </rv>
  <rv s="8">
    <fb>117.97</fb>
    <v>16</v>
  </rv>
  <rv s="8">
    <fb>269.44</fb>
    <v>16</v>
  </rv>
  <rv s="8">
    <fb>112.44</fb>
    <v>16</v>
  </rv>
  <rv s="8">
    <fb>154.49</fb>
    <v>16</v>
  </rv>
  <rv s="8">
    <fb>334.45</fb>
    <v>16</v>
  </rv>
  <rv s="8">
    <fb>173.46</fb>
    <v>16</v>
  </rv>
  <rv s="8">
    <fb>644.09</fb>
    <v>16</v>
  </rv>
  <rv s="8">
    <fb>122.63</fb>
    <v>16</v>
  </rv>
  <rv s="8">
    <fb>249.8</fb>
    <v>16</v>
  </rv>
  <rv s="8">
    <fb>40.840000000000003</fb>
    <v>16</v>
  </rv>
  <rv s="8">
    <fb>371.9</fb>
    <v>16</v>
  </rv>
  <rv s="8">
    <fb>270.36</fb>
    <v>16</v>
  </rv>
  <rv s="8">
    <fb>91.07</fb>
    <v>16</v>
  </rv>
  <rv s="8">
    <fb>189.31</fb>
    <v>16</v>
  </rv>
  <rv s="8">
    <fb>26.78</fb>
    <v>16</v>
  </rv>
  <rv s="8">
    <fb>390.96</fb>
    <v>16</v>
  </rv>
  <rv s="8">
    <fb>782.22</fb>
    <v>16</v>
  </rv>
  <rv s="8">
    <fb>410.71</fb>
    <v>16</v>
  </rv>
  <rv s="8">
    <fb>40.15</fb>
    <v>16</v>
  </rv>
  <rv s="8">
    <fb>75.14</fb>
    <v>16</v>
  </rv>
  <rv s="8">
    <fb>65.38</fb>
    <v>16</v>
  </rv>
  <rv s="8">
    <fb>973.34</fb>
    <v>16</v>
  </rv>
  <rv s="8">
    <fb>198.41</fb>
    <v>16</v>
  </rv>
  <rv s="8">
    <fb>435</fb>
    <v>16</v>
  </rv>
  <rv s="8">
    <fb>101.6</fb>
    <v>16</v>
  </rv>
  <rv s="8">
    <fb>3581.48</fb>
    <v>16</v>
  </rv>
  <rv s="8">
    <fb>240.79</fb>
    <v>16</v>
  </rv>
  <rv s="8">
    <fb>219.84</fb>
    <v>16</v>
  </rv>
  <rv s="8">
    <fb>244.39</fb>
    <v>16</v>
  </rv>
  <rv s="8">
    <fb>313.87</fb>
    <v>16</v>
  </rv>
  <rv s="8">
    <fb>38.33</fb>
    <v>16</v>
  </rv>
  <rv s="8">
    <fb>16.899999999999999</fb>
    <v>16</v>
  </rv>
  <rv s="8">
    <fb>132.25</fb>
    <v>16</v>
  </rv>
  <rv s="8">
    <fb>97.1</fb>
    <v>16</v>
  </rv>
  <rv s="8">
    <fb>514.4</fb>
    <v>16</v>
  </rv>
  <rv s="8">
    <fb>204.81</fb>
    <v>16</v>
  </rv>
  <rv s="8">
    <fb>94.08</fb>
    <v>16</v>
  </rv>
  <rv s="8">
    <fb>404.48</fb>
    <v>16</v>
  </rv>
  <rv s="8">
    <fb>350.91</fb>
    <v>16</v>
  </rv>
  <rv s="8">
    <fb>696.83</fb>
    <v>16</v>
  </rv>
  <rv s="8">
    <fb>204.12</fb>
    <v>16</v>
  </rv>
  <rv s="8">
    <fb>61.66</fb>
    <v>16</v>
  </rv>
  <rv s="8">
    <fb>91</fb>
    <v>16</v>
  </rv>
  <rv s="8">
    <fb>68.66</fb>
    <v>16</v>
  </rv>
  <rv s="8">
    <fb>943.89</fb>
    <v>16</v>
  </rv>
  <rv s="8">
    <fb>803.9</fb>
    <v>16</v>
  </rv>
  <rv s="8">
    <fb>72.28</fb>
    <v>16</v>
  </rv>
  <rv s="8">
    <fb>248.03</fb>
    <v>16</v>
  </rv>
  <rv s="8">
    <fb>83.8</fb>
    <v>16</v>
  </rv>
  <rv s="8">
    <fb>204.33</fb>
    <v>16</v>
  </rv>
  <rv s="8">
    <fb>126.26</fb>
    <v>16</v>
  </rv>
  <rv s="8">
    <fb>250.01</fb>
    <v>16</v>
  </rv>
  <rv s="8">
    <fb>178.12</fb>
    <v>16</v>
  </rv>
  <rv s="8">
    <fb>279.13</fb>
    <v>16</v>
  </rv>
  <rv s="8">
    <fb>411.48</fb>
    <v>16</v>
  </rv>
  <rv s="8">
    <fb>447.57</fb>
    <v>16</v>
  </rv>
  <rv s="8">
    <fb>357.48</fb>
    <v>16</v>
  </rv>
  <rv s="8">
    <fb>150.57</fb>
    <v>16</v>
  </rv>
  <rv s="8">
    <fb>568.99</fb>
    <v>16</v>
  </rv>
  <rv s="8">
    <fb>58.539200000000001</fb>
    <v>16</v>
  </rv>
  <rv s="8">
    <fb>161</fb>
    <v>16</v>
  </rv>
  <rv s="8">
    <fb>45392</fb>
    <v>15</v>
  </rv>
  <rv s="8">
    <fb>87.039000000000001</fb>
    <v>16</v>
  </rv>
  <rv s="8">
    <fb>423.26</fb>
    <v>16</v>
  </rv>
  <rv s="8">
    <fb>167.78</fb>
    <v>16</v>
  </rv>
  <rv s="8">
    <fb>185.95</fb>
    <v>16</v>
  </rv>
  <rv s="8">
    <fb>519.83000000000004</fb>
    <v>16</v>
  </rv>
  <rv s="8">
    <fb>157.66</fb>
    <v>16</v>
  </rv>
  <rv s="8">
    <fb>1322.37</fb>
    <v>16</v>
  </rv>
  <rv s="8">
    <fb>409.11</fb>
    <v>16</v>
  </rv>
  <rv s="8">
    <fb>761.98</fb>
    <v>16</v>
  </rv>
  <rv s="8">
    <fb>195.47</fb>
    <v>16</v>
  </rv>
  <rv s="8">
    <fb>171.76</fb>
    <v>16</v>
  </rv>
  <rv s="8">
    <fb>122.2</fb>
    <v>16</v>
  </rv>
  <rv s="8">
    <fb>450.05</fb>
    <v>16</v>
  </rv>
  <rv s="8">
    <fb>274.48</fb>
    <v>16</v>
  </rv>
  <rv s="8">
    <fb>157.24</fb>
    <v>16</v>
  </rv>
  <rv s="8">
    <fb>722.58</fb>
    <v>16</v>
  </rv>
  <rv s="8">
    <fb>469.17</fb>
    <v>16</v>
  </rv>
  <rv s="8">
    <fb>350.56</fb>
    <v>16</v>
  </rv>
  <rv s="8">
    <fb>150.19999999999999</fb>
    <v>16</v>
  </rv>
  <rv s="8">
    <fb>126.75</fb>
    <v>16</v>
  </rv>
  <rv s="8">
    <fb>169.03</fb>
    <v>16</v>
  </rv>
  <rv s="8">
    <fb>618.58000000000004</fb>
    <v>16</v>
  </rv>
  <rv s="8">
    <fb>60.62</fb>
    <v>16</v>
  </rv>
  <rv s="8">
    <fb>36.65</fb>
    <v>16</v>
  </rv>
  <rv s="8">
    <fb>162.66999999999999</fb>
    <v>16</v>
  </rv>
  <rv s="8">
    <fb>170.86</fb>
    <v>16</v>
  </rv>
  <rv s="8">
    <fb>167.14</fb>
    <v>16</v>
  </rv>
  <rv s="8">
    <fb>58.92</fb>
    <v>16</v>
  </rv>
  <rv s="8">
    <fb>487.22</fb>
    <v>16</v>
  </rv>
  <rv s="8">
    <fb>121.75</fb>
    <v>16</v>
  </rv>
  <rv s="8">
    <fb>168.95</fb>
    <v>16</v>
  </rv>
  <rv s="8">
    <fb>299.62</fb>
    <v>16</v>
  </rv>
  <rv s="8">
    <fb>573.71</fb>
    <v>16</v>
  </rv>
  <rv s="8">
    <fb>450.49</fb>
    <v>16</v>
  </rv>
  <rv s="8">
    <fb>56.94</fb>
    <v>16</v>
  </rv>
  <rv s="8">
    <fb>209.25</fb>
    <v>16</v>
  </rv>
  <rv s="8">
    <fb>49.21</fb>
    <v>16</v>
  </rv>
  <rv s="8">
    <fb>117.19</fb>
    <v>16</v>
  </rv>
  <rv s="8">
    <fb>268.67</fb>
    <v>16</v>
  </rv>
  <rv s="8">
    <fb>111.17</fb>
    <v>16</v>
  </rv>
  <rv s="8">
    <fb>156.61000000000001</fb>
    <v>16</v>
  </rv>
  <rv s="8">
    <fb>324.39999999999998</fb>
    <v>16</v>
  </rv>
  <rv s="8">
    <fb>168.92</fb>
    <v>16</v>
  </rv>
  <rv s="8">
    <fb>628.36</fb>
    <v>16</v>
  </rv>
  <rv s="8">
    <fb>245.87</fb>
    <v>16</v>
  </rv>
  <rv s="8">
    <fb>40.520000000000003</fb>
    <v>16</v>
  </rv>
  <rv s="8">
    <fb>372.07</fb>
    <v>16</v>
  </rv>
  <rv s="8">
    <fb>266.45</fb>
    <v>16</v>
  </rv>
  <rv s="8">
    <fb>89.72</fb>
    <v>16</v>
  </rv>
  <rv s="8">
    <fb>186.04</fb>
    <v>16</v>
  </rv>
  <rv s="8">
    <fb>26.32</fb>
    <v>16</v>
  </rv>
  <rv s="8">
    <fb>388.46</fb>
    <v>16</v>
  </rv>
  <rv s="8">
    <fb>769.19</fb>
    <v>16</v>
  </rv>
  <rv s="8">
    <fb>400.76</fb>
    <v>16</v>
  </rv>
  <rv s="8">
    <fb>39.72</fb>
    <v>16</v>
  </rv>
  <rv s="8">
    <fb>74.349999999999994</fb>
    <v>16</v>
  </rv>
  <rv s="8">
    <fb>64.010000000000005</fb>
    <v>16</v>
  </rv>
  <rv s="8">
    <fb>961.64</fb>
    <v>16</v>
  </rv>
  <rv s="8">
    <fb>195.65</fb>
    <v>16</v>
  </rv>
  <rv s="8">
    <fb>424.04</fb>
    <v>16</v>
  </rv>
  <rv s="8">
    <fb>101.36</fb>
    <v>16</v>
  </rv>
  <rv s="8">
    <fb>3586.13</fb>
    <v>16</v>
  </rv>
  <rv s="8">
    <fb>236.85</fb>
    <v>16</v>
  </rv>
  <rv s="8">
    <fb>217.65</fb>
    <v>16</v>
  </rv>
  <rv s="8">
    <fb>237.16</fb>
    <v>16</v>
  </rv>
  <rv s="8">
    <fb>314.37</fb>
    <v>16</v>
  </rv>
  <rv s="8">
    <fb>37.200000000000003</fb>
    <v>16</v>
  </rv>
  <rv s="8">
    <fb>16.73</fb>
    <v>16</v>
  </rv>
  <rv s="8">
    <fb>132.82</fb>
    <v>16</v>
  </rv>
  <rv s="8">
    <fb>96.28</fb>
    <v>16</v>
  </rv>
  <rv s="8">
    <fb>507.74</fb>
    <v>16</v>
  </rv>
  <rv s="8">
    <fb>206.15</fb>
    <v>16</v>
  </rv>
  <rv s="8">
    <fb>91.65</fb>
    <v>16</v>
  </rv>
  <rv s="8">
    <fb>397.58</fb>
    <v>16</v>
  </rv>
  <rv s="8">
    <fb>347.33</fb>
    <v>16</v>
  </rv>
  <rv s="8">
    <fb>687.12</fb>
    <v>16</v>
  </rv>
  <rv s="8">
    <fb>196.33</fb>
    <v>16</v>
  </rv>
  <rv s="8">
    <fb>60.18</fb>
    <v>16</v>
  </rv>
  <rv s="8">
    <fb>89</fb>
    <v>16</v>
  </rv>
  <rv s="8">
    <fb>68.650000000000006</fb>
    <v>16</v>
  </rv>
  <rv s="8">
    <fb>936.2</fb>
    <v>16</v>
  </rv>
  <rv s="8">
    <fb>783.65</fb>
    <v>16</v>
  </rv>
  <rv s="8">
    <fb>71.099999999999994</fb>
    <v>16</v>
  </rv>
  <rv s="8">
    <fb>248</fb>
    <v>16</v>
  </rv>
  <rv s="8">
    <fb>82.33</fb>
    <v>16</v>
  </rv>
  <rv s="8">
    <fb>201.18</fb>
    <v>16</v>
  </rv>
  <rv s="8">
    <fb>120.62</fb>
    <v>16</v>
  </rv>
  <rv s="8">
    <fb>245.79</fb>
    <v>16</v>
  </rv>
  <rv s="8">
    <fb>174.63</fb>
    <v>16</v>
  </rv>
  <rv s="8">
    <fb>281</fb>
    <v>16</v>
  </rv>
  <rv s="8">
    <fb>411.97</fb>
    <v>16</v>
  </rv>
  <rv s="8">
    <fb>451.71</fb>
    <v>16</v>
  </rv>
  <rv s="8">
    <fb>357.84</fb>
    <v>16</v>
  </rv>
  <rv s="8">
    <fb>147.26</fb>
    <v>16</v>
  </rv>
  <rv s="8">
    <fb>561.23</fb>
    <v>16</v>
  </rv>
  <rv s="8">
    <fb>59.313800000000001</fb>
    <v>16</v>
  </rv>
  <rv s="8">
    <fb>160.38</fb>
    <v>16</v>
  </rv>
  <rv s="8">
    <fb>45393</fb>
    <v>15</v>
  </rv>
  <rv s="8">
    <fb>90.616</fb>
    <v>16</v>
  </rv>
  <rv s="8">
    <fb>427.93</fb>
    <v>16</v>
  </rv>
  <rv s="8">
    <fb>175.04</fb>
    <v>16</v>
  </rv>
  <rv s="8">
    <fb>189.05</fb>
    <v>16</v>
  </rv>
  <rv s="8">
    <fb>523.16</fb>
    <v>16</v>
  </rv>
  <rv s="8">
    <fb>159.41</fb>
    <v>16</v>
  </rv>
  <rv s="8">
    <fb>160.79</fb>
    <v>16</v>
  </rv>
  <rv s="8">
    <fb>1382.46</fb>
    <v>16</v>
  </rv>
  <rv s="8">
    <fb>407.61</fb>
    <v>16</v>
  </rv>
  <rv s="8">
    <fb>759.59</fb>
    <v>16</v>
  </rv>
  <rv s="8">
    <fb>195.43</fb>
    <v>16</v>
  </rv>
  <rv s="8">
    <fb>174.6</fb>
    <v>16</v>
  </rv>
  <rv s="8">
    <fb>121.79</fb>
    <v>16</v>
  </rv>
  <rv s="8">
    <fb>441.72</fb>
    <v>16</v>
  </rv>
  <rv s="8">
    <fb>275.68</fb>
    <v>16</v>
  </rv>
  <rv s="8">
    <fb>155.84</fb>
    <v>16</v>
  </rv>
  <rv s="8">
    <fb>732.35</fb>
    <v>16</v>
  </rv>
  <rv s="8">
    <fb>468.31</fb>
    <v>16</v>
  </rv>
  <rv s="8">
    <fb>347.37</fb>
    <v>16</v>
  </rv>
  <rv s="8">
    <fb>148.79</fb>
    <v>16</v>
  </rv>
  <rv s="8">
    <fb>126.15</fb>
    <v>16</v>
  </rv>
  <rv s="8">
    <fb>167.52</fb>
    <v>16</v>
  </rv>
  <rv s="8">
    <fb>628.78</fb>
    <v>16</v>
  </rv>
  <rv s="8">
    <fb>60.09</fb>
    <v>16</v>
  </rv>
  <rv s="8">
    <fb>36.35</fb>
    <v>16</v>
  </rv>
  <rv s="8">
    <fb>161.88999999999999</fb>
    <v>16</v>
  </rv>
  <rv s="8">
    <fb>175.13</fb>
    <v>16</v>
  </rv>
  <rv s="8">
    <fb>170.5</fb>
    <v>16</v>
  </rv>
  <rv s="8">
    <fb>59.05</fb>
    <v>16</v>
  </rv>
  <rv s="8">
    <fb>123.24</fb>
    <v>16</v>
  </rv>
  <rv s="8">
    <fb>168.36</fb>
    <v>16</v>
  </rv>
  <rv s="8">
    <fb>299.14999999999998</fb>
    <v>16</v>
  </rv>
  <rv s="8">
    <fb>574.57000000000005</fb>
    <v>16</v>
  </rv>
  <rv s="8">
    <fb>453</fb>
    <v>16</v>
  </rv>
  <rv s="8">
    <fb>56.69</fb>
    <v>16</v>
  </rv>
  <rv s="8">
    <fb>212.98</fb>
    <v>16</v>
  </rv>
  <rv s="8">
    <fb>49.53</fb>
    <v>16</v>
  </rv>
  <rv s="8">
    <fb>117.15</fb>
    <v>16</v>
  </rv>
  <rv s="8">
    <fb>268.62</fb>
    <v>16</v>
  </rv>
  <rv s="8">
    <fb>111.45</fb>
    <v>16</v>
  </rv>
  <rv s="8">
    <fb>157.68</fb>
    <v>16</v>
  </rv>
  <rv s="8">
    <fb>325.19</fb>
    <v>16</v>
  </rv>
  <rv s="8">
    <fb>171.2</fb>
    <v>16</v>
  </rv>
  <rv s="8">
    <fb>627.71</fb>
    <v>16</v>
  </rv>
  <rv s="8">
    <fb>127.51</fb>
    <v>16</v>
  </rv>
  <rv s="8">
    <fb>244</fb>
    <v>16</v>
  </rv>
  <rv s="8">
    <fb>40.159999999999997</fb>
    <v>16</v>
  </rv>
  <rv s="8">
    <fb>371.98</fb>
    <v>16</v>
  </rv>
  <rv s="8">
    <fb>270</fb>
    <v>16</v>
  </rv>
  <rv s="8">
    <fb>89.43</fb>
    <v>16</v>
  </rv>
  <rv s="8">
    <fb>185.9</fb>
    <v>16</v>
  </rv>
  <rv s="8">
    <fb>26.34</fb>
    <v>16</v>
  </rv>
  <rv s="8">
    <fb>392.26</fb>
    <v>16</v>
  </rv>
  <rv s="8">
    <fb>771.34</fb>
    <v>16</v>
  </rv>
  <rv s="8">
    <fb>397.48</fb>
    <v>16</v>
  </rv>
  <rv s="8">
    <fb>40.14</fb>
    <v>16</v>
  </rv>
  <rv s="8">
    <fb>76.180000000000007</fb>
    <v>16</v>
  </rv>
  <rv s="8">
    <fb>63.94</fb>
    <v>16</v>
  </rv>
  <rv s="8">
    <fb>983.48</fb>
    <v>16</v>
  </rv>
  <rv s="8">
    <fb>196.87</fb>
    <v>16</v>
  </rv>
  <rv s="8">
    <fb>422.92</fb>
    <v>16</v>
  </rv>
  <rv s="8">
    <fb>100.78</fb>
    <v>16</v>
  </rv>
  <rv s="8">
    <fb>3637.87</fb>
    <v>16</v>
  </rv>
  <rv s="8">
    <fb>236.16</fb>
    <v>16</v>
  </rv>
  <rv s="8">
    <fb>218.2</fb>
    <v>16</v>
  </rv>
  <rv s="8">
    <fb>235.44</fb>
    <v>16</v>
  </rv>
  <rv s="8">
    <fb>317.26</fb>
    <v>16</v>
  </rv>
  <rv s="8">
    <fb>37.630000000000003</fb>
    <v>16</v>
  </rv>
  <rv s="8">
    <fb>16.420000000000002</fb>
    <v>16</v>
  </rv>
  <rv s="8">
    <fb>132.91999999999999</fb>
    <v>16</v>
  </rv>
  <rv s="8">
    <fb>95.86</fb>
    <v>16</v>
  </rv>
  <rv s="8">
    <fb>501.96</fb>
    <v>16</v>
  </rv>
  <rv s="8">
    <fb>202.26</fb>
    <v>16</v>
  </rv>
  <rv s="8">
    <fb>86.84</fb>
    <v>16</v>
  </rv>
  <rv s="8">
    <fb>400.23</fb>
    <v>16</v>
  </rv>
  <rv s="8">
    <fb>346.29</fb>
    <v>16</v>
  </rv>
  <rv s="8">
    <fb>700.61</fb>
    <v>16</v>
  </rv>
  <rv s="8">
    <fb>198.64</fb>
    <v>16</v>
  </rv>
  <rv s="8">
    <fb>60.71</fb>
    <v>16</v>
  </rv>
  <rv s="8">
    <fb>92</fb>
    <v>16</v>
  </rv>
  <rv s="8">
    <fb>68.84</fb>
    <v>16</v>
  </rv>
  <rv s="8">
    <fb>920.32</fb>
    <v>16</v>
  </rv>
  <rv s="8">
    <fb>785.96</fb>
    <v>16</v>
  </rv>
  <rv s="8">
    <fb>70.62</fb>
    <v>16</v>
  </rv>
  <rv s="8">
    <fb>244.53</fb>
    <v>16</v>
  </rv>
  <rv s="8">
    <fb>82.17</fb>
    <v>16</v>
  </rv>
  <rv s="8">
    <fb>199.19</fb>
    <v>16</v>
  </rv>
  <rv s="8">
    <fb>120.25</fb>
    <v>16</v>
  </rv>
  <rv s="8">
    <fb>244.42</fb>
    <v>16</v>
  </rv>
  <rv s="8">
    <fb>173.36</fb>
    <v>16</v>
  </rv>
  <rv s="8">
    <fb>283.86</fb>
    <v>16</v>
  </rv>
  <rv s="8">
    <fb>412.84</fb>
    <v>16</v>
  </rv>
  <rv s="8">
    <fb>452.32</fb>
    <v>16</v>
  </rv>
  <rv s="8">
    <fb>353.08</fb>
    <v>16</v>
  </rv>
  <rv s="8">
    <fb>149.01</fb>
    <v>16</v>
  </rv>
  <rv s="8">
    <fb>561.97</fb>
    <v>16</v>
  </rv>
  <rv s="8">
    <fb>59.813800000000001</fb>
    <v>16</v>
  </rv>
  <rv s="8">
    <fb>160.69</fb>
    <v>16</v>
  </rv>
  <rv s="8">
    <fb>45394</fb>
    <v>15</v>
  </rv>
  <rv s="8">
    <fb>88.186000000000007</fb>
    <v>16</v>
  </rv>
  <rv s="8">
    <fb>421.9</fb>
    <v>16</v>
  </rv>
  <rv s="8">
    <fb>176.55</fb>
    <v>16</v>
  </rv>
  <rv s="8">
    <fb>186.13</fb>
    <v>16</v>
  </rv>
  <rv s="8">
    <fb>511.9</fb>
    <v>16</v>
  </rv>
  <rv s="8">
    <fb>157.72999999999999</fb>
    <v>16</v>
  </rv>
  <rv s="8">
    <fb>159.19</fb>
    <v>16</v>
  </rv>
  <rv s="8">
    <fb>1344.07</fb>
    <v>16</v>
  </rv>
  <rv s="8">
    <fb>403.26</fb>
    <v>16</v>
  </rv>
  <rv s="8">
    <fb>751.64</fb>
    <v>16</v>
  </rv>
  <rv s="8">
    <fb>182.79</fb>
    <v>16</v>
  </rv>
  <rv s="8">
    <fb>171.05</fb>
    <v>16</v>
  </rv>
  <rv s="8">
    <fb>120.37</fb>
    <v>16</v>
  </rv>
  <rv s="8">
    <fb>439.2</fb>
    <v>16</v>
  </rv>
  <rv s="8">
    <fb>275.95999999999998</fb>
    <v>16</v>
  </rv>
  <rv s="8">
    <fb>155.33000000000001</fb>
    <v>16</v>
  </rv>
  <rv s="8">
    <fb>731.31</fb>
    <v>16</v>
  </rv>
  <rv s="8">
    <fb>465.38</fb>
    <v>16</v>
  </rv>
  <rv s="8">
    <fb>342.87</fb>
    <v>16</v>
  </rv>
  <rv s="8">
    <fb>147.52000000000001</fb>
    <v>16</v>
  </rv>
  <rv s="8">
    <fb>125.74</fb>
    <v>16</v>
  </rv>
  <rv s="8">
    <fb>162.28</fb>
    <v>16</v>
  </rv>
  <rv s="8">
    <fb>622.83000000000004</fb>
    <v>16</v>
  </rv>
  <rv s="8">
    <fb>60.14</fb>
    <v>16</v>
  </rv>
  <rv s="8">
    <fb>35.79</fb>
    <v>16</v>
  </rv>
  <rv s="8">
    <fb>158.96</fb>
    <v>16</v>
  </rv>
  <rv s="8">
    <fb>171.29</fb>
    <v>16</v>
  </rv>
  <rv s="8">
    <fb>163.28</fb>
    <v>16</v>
  </rv>
  <rv s="8">
    <fb>58.28</fb>
    <v>16</v>
  </rv>
  <rv s="8">
    <fb>474.09</fb>
    <v>16</v>
  </rv>
  <rv s="8">
    <fb>121.11</fb>
    <v>16</v>
  </rv>
  <rv s="8">
    <fb>168.1</fb>
    <v>16</v>
  </rv>
  <rv s="8">
    <fb>294.32</fb>
    <v>16</v>
  </rv>
  <rv s="8">
    <fb>565.23</fb>
    <v>16</v>
  </rv>
  <rv s="8">
    <fb>447.41</fb>
    <v>16</v>
  </rv>
  <rv s="8">
    <fb>56.47</fb>
    <v>16</v>
  </rv>
  <rv s="8">
    <fb>207.86</fb>
    <v>16</v>
  </rv>
  <rv s="8">
    <fb>48.49</fb>
    <v>16</v>
  </rv>
  <rv s="8">
    <fb>114.01</fb>
    <v>16</v>
  </rv>
  <rv s="8">
    <fb>267.39</fb>
    <v>16</v>
  </rv>
  <rv s="8">
    <fb>109.11</fb>
    <v>16</v>
  </rv>
  <rv s="8">
    <fb>154.63</fb>
    <v>16</v>
  </rv>
  <rv s="8">
    <fb>315.39999999999998</fb>
    <v>16</v>
  </rv>
  <rv s="8">
    <fb>166.33</fb>
    <v>16</v>
  </rv>
  <rv s="8">
    <fb>621.11</fb>
    <v>16</v>
  </rv>
  <rv s="8">
    <fb>122.52</fb>
    <v>16</v>
  </rv>
  <rv s="8">
    <fb>239.95</fb>
    <v>16</v>
  </rv>
  <rv s="8">
    <fb>365.63</fb>
    <v>16</v>
  </rv>
  <rv s="8">
    <fb>267.27999999999997</fb>
    <v>16</v>
  </rv>
  <rv s="8">
    <fb>88.85</fb>
    <v>16</v>
  </rv>
  <rv s="8">
    <fb>182.27</fb>
    <v>16</v>
  </rv>
  <rv s="8">
    <fb>25.86</fb>
    <v>16</v>
  </rv>
  <rv s="8">
    <fb>384.8</fb>
    <v>16</v>
  </rv>
  <rv s="8">
    <fb>768.71</fb>
    <v>16</v>
  </rv>
  <rv s="8">
    <fb>389.49</fb>
    <v>16</v>
  </rv>
  <rv s="8">
    <fb>39.369999999999997</fb>
    <v>16</v>
  </rv>
  <rv s="8">
    <fb>75.28</fb>
    <v>16</v>
  </rv>
  <rv s="8">
    <fb>63.08</fb>
    <v>16</v>
  </rv>
  <rv s="8">
    <fb>957.04</fb>
    <v>16</v>
  </rv>
  <rv s="8">
    <fb>196.16</fb>
    <v>16</v>
  </rv>
  <rv s="8">
    <fb>417.81</fb>
    <v>16</v>
  </rv>
  <rv s="8">
    <fb>100.1</fb>
    <v>16</v>
  </rv>
  <rv s="8">
    <fb>3531.8</fb>
    <v>16</v>
  </rv>
  <rv s="8">
    <fb>234.4</fb>
    <v>16</v>
  </rv>
  <rv s="8">
    <fb>232.05</fb>
    <v>16</v>
  </rv>
  <rv s="8">
    <fb>318.5</fb>
    <v>16</v>
  </rv>
  <rv s="8">
    <fb>35.69</fb>
    <v>16</v>
  </rv>
  <rv s="8">
    <fb>16.309999999999999</fb>
    <v>16</v>
  </rv>
  <rv s="8">
    <fb>131.19999999999999</fb>
    <v>16</v>
  </rv>
  <rv s="8">
    <fb>94.42</fb>
    <v>16</v>
  </rv>
  <rv s="8">
    <fb>497.49</fb>
    <v>16</v>
  </rv>
  <rv s="8">
    <fb>203.9</fb>
    <v>16</v>
  </rv>
  <rv s="8">
    <fb>86.19</fb>
    <v>16</v>
  </rv>
  <rv s="8">
    <fb>396.55</fb>
    <v>16</v>
  </rv>
  <rv s="8">
    <fb>342.05</fb>
    <v>16</v>
  </rv>
  <rv s="8">
    <fb>680.78</fb>
    <v>16</v>
  </rv>
  <rv s="8">
    <fb>192.27</fb>
    <v>16</v>
  </rv>
  <rv s="8">
    <fb>59.68</fb>
    <v>16</v>
  </rv>
  <rv s="8">
    <fb>68.069999999999993</fb>
    <v>16</v>
  </rv>
  <rv s="8">
    <fb>904.7</fb>
    <v>16</v>
  </rv>
  <rv s="8">
    <fb>763.4</fb>
    <v>16</v>
  </rv>
  <rv s="8">
    <fb>70.03</fb>
    <v>16</v>
  </rv>
  <rv s="8">
    <fb>245.81</fb>
    <v>16</v>
  </rv>
  <rv s="8">
    <fb>80.13</fb>
    <v>16</v>
  </rv>
  <rv s="8">
    <fb>198.07</fb>
    <v>16</v>
  </rv>
  <rv s="8">
    <fb>119</fb>
    <v>16</v>
  </rv>
  <rv s="8">
    <fb>243.85</fb>
    <v>16</v>
  </rv>
  <rv s="8">
    <fb>169.55</fb>
    <v>16</v>
  </rv>
  <rv s="8">
    <fb>279.07</fb>
    <v>16</v>
  </rv>
  <rv s="8">
    <fb>397.27</fb>
    <v>16</v>
  </rv>
  <rv s="8">
    <fb>450.4</fb>
    <v>16</v>
  </rv>
  <rv s="8">
    <fb>349.84</fb>
    <v>16</v>
  </rv>
  <rv s="8">
    <fb>144.91</fb>
    <v>16</v>
  </rv>
  <rv s="8">
    <fb>557.16</fb>
    <v>16</v>
  </rv>
  <rv s="8">
    <fb>59.152000000000001</fb>
    <v>16</v>
  </rv>
  <rv s="8">
    <fb>160.05000000000001</fb>
    <v>16</v>
  </rv>
  <rv s="8">
    <fb>45397</fb>
    <v>15</v>
  </rv>
  <rv s="8">
    <fb>86.001000000000005</fb>
    <v>16</v>
  </rv>
  <rv s="8">
    <fb>413.64</fb>
    <v>16</v>
  </rv>
  <rv s="8">
    <fb>172.69</fb>
    <v>16</v>
  </rv>
  <rv s="8">
    <fb>183.62</fb>
    <v>16</v>
  </rv>
  <rv s="8">
    <fb>500.23</fb>
    <v>16</v>
  </rv>
  <rv s="8">
    <fb>154.86000000000001</fb>
    <v>16</v>
  </rv>
  <rv s="8">
    <fb>156.33000000000001</fb>
    <v>16</v>
  </rv>
  <rv s="8">
    <fb>1310.69</fb>
    <v>16</v>
  </rv>
  <rv s="8">
    <fb>400.26</fb>
    <v>16</v>
  </rv>
  <rv s="8">
    <fb>750.77</fb>
    <v>16</v>
  </rv>
  <rv s="8">
    <fb>182.89</fb>
    <v>16</v>
  </rv>
  <rv s="8">
    <fb>161.47999999999999</fb>
    <v>16</v>
  </rv>
  <rv s="8">
    <fb>119.68</fb>
    <v>16</v>
  </rv>
  <rv s="8">
    <fb>445.63</fb>
    <v>16</v>
  </rv>
  <rv s="8">
    <fb>271.27999999999997</fb>
    <v>16</v>
  </rv>
  <rv s="8">
    <fb>155.44999999999999</fb>
    <v>16</v>
  </rv>
  <rv s="8">
    <fb>718.28</fb>
    <v>16</v>
  </rv>
  <rv s="8">
    <fb>459.79</fb>
    <v>16</v>
  </rv>
  <rv s="8">
    <fb>337.93</fb>
    <v>16</v>
  </rv>
  <rv s="8">
    <fb>147.59</fb>
    <v>16</v>
  </rv>
  <rv s="8">
    <fb>126.19</fb>
    <v>16</v>
  </rv>
  <rv s="8">
    <fb>161.66999999999999</fb>
    <v>16</v>
  </rv>
  <rv s="8">
    <fb>607.15</fb>
    <v>16</v>
  </rv>
  <rv s="8">
    <fb>59.93</fb>
    <v>16</v>
  </rv>
  <rv s="8">
    <fb>35.950000000000003</fb>
    <v>16</v>
  </rv>
  <rv s="8">
    <fb>157.59</fb>
    <v>16</v>
  </rv>
  <rv s="8">
    <fb>169.84</fb>
    <v>16</v>
  </rv>
  <rv s="8">
    <fb>160.32</fb>
    <v>16</v>
  </rv>
  <rv s="8">
    <fb>58.14</fb>
    <v>16</v>
  </rv>
  <rv s="8">
    <fb>470.1</fb>
    <v>16</v>
  </rv>
  <rv s="8">
    <fb>119.88</fb>
    <v>16</v>
  </rv>
  <rv s="8">
    <fb>166.95</fb>
    <v>16</v>
  </rv>
  <rv s="8">
    <fb>272.89999999999998</fb>
    <v>16</v>
  </rv>
  <rv s="8">
    <fb>557.87</fb>
    <v>16</v>
  </rv>
  <rv s="8">
    <fb>444.75</fb>
    <v>16</v>
  </rv>
  <rv s="8">
    <fb>56.97</fb>
    <v>16</v>
  </rv>
  <rv s="8">
    <fb>205.68</fb>
    <v>16</v>
  </rv>
  <rv s="8">
    <fb>112.95</fb>
    <v>16</v>
  </rv>
  <rv s="8">
    <fb>266.23</fb>
    <v>16</v>
  </rv>
  <rv s="8">
    <fb>108.89</fb>
    <v>16</v>
  </rv>
  <rv s="8">
    <fb>153.69999999999999</fb>
    <v>16</v>
  </rv>
  <rv s="8">
    <fb>313.27</fb>
    <v>16</v>
  </rv>
  <rv s="8">
    <fb>166.35</fb>
    <v>16</v>
  </rv>
  <rv s="8">
    <fb>612.12</fb>
    <v>16</v>
  </rv>
  <rv s="8">
    <fb>121.37</fb>
    <v>16</v>
  </rv>
  <rv s="8">
    <fb>239.66</fb>
    <v>16</v>
  </rv>
  <rv s="8">
    <fb>40.11</fb>
    <v>16</v>
  </rv>
  <rv s="8">
    <fb>363.91</fb>
    <v>16</v>
  </rv>
  <rv s="8">
    <fb>265.51</fb>
    <v>16</v>
  </rv>
  <rv s="8">
    <fb>88.6</fb>
    <v>16</v>
  </rv>
  <rv s="8">
    <fb>181.25</fb>
    <v>16</v>
  </rv>
  <rv s="8">
    <fb>25.91</fb>
    <v>16</v>
  </rv>
  <rv s="8">
    <fb>377.36</fb>
    <v>16</v>
  </rv>
  <rv s="8">
    <fb>735.81</fb>
    <v>16</v>
  </rv>
  <rv s="8">
    <fb>400.88</fb>
    <v>16</v>
  </rv>
  <rv s="8">
    <fb>39.43</fb>
    <v>16</v>
  </rv>
  <rv s="8">
    <fb>73.400000000000006</fb>
    <v>16</v>
  </rv>
  <rv s="8">
    <fb>62.75</fb>
    <v>16</v>
  </rv>
  <rv s="8">
    <fb>946.17</fb>
    <v>16</v>
  </rv>
  <rv s="8">
    <fb>194.04</fb>
    <v>16</v>
  </rv>
  <rv s="8">
    <fb>409.56</fb>
    <v>16</v>
  </rv>
  <rv s="8">
    <fb>100.02</fb>
    <v>16</v>
  </rv>
  <rv s="8">
    <fb>3485.63</fb>
    <v>16</v>
  </rv>
  <rv s="8">
    <fb>233.94</fb>
    <v>16</v>
  </rv>
  <rv s="8">
    <fb>218.4</fb>
    <v>16</v>
  </rv>
  <rv s="8">
    <fb>230.01</fb>
    <v>16</v>
  </rv>
  <rv s="8">
    <fb>315.27999999999997</fb>
    <v>16</v>
  </rv>
  <rv s="8">
    <fb>36.31</fb>
    <v>16</v>
  </rv>
  <rv s="8">
    <fb>16.239999999999998</fb>
    <v>16</v>
  </rv>
  <rv s="8">
    <fb>130.25</fb>
    <v>16</v>
  </rv>
  <rv s="8">
    <fb>92.98</fb>
    <v>16</v>
  </rv>
  <rv s="8">
    <fb>500.09</fb>
    <v>16</v>
  </rv>
  <rv s="8">
    <fb>206.59</fb>
    <v>16</v>
  </rv>
  <rv s="8">
    <fb>86.99</fb>
    <v>16</v>
  </rv>
  <rv s="8">
    <fb>397.36</fb>
    <v>16</v>
  </rv>
  <rv s="8">
    <fb>339.13</fb>
    <v>16</v>
  </rv>
  <rv s="8">
    <fb>678.49</fb>
    <v>16</v>
  </rv>
  <rv s="8">
    <fb>190.29</fb>
    <v>16</v>
  </rv>
  <rv s="8">
    <fb>58.56</fb>
    <v>16</v>
  </rv>
  <rv s="8">
    <fb>93.1</fb>
    <v>16</v>
  </rv>
  <rv s="8">
    <fb>67.44</fb>
    <v>16</v>
  </rv>
  <rv s="8">
    <fb>898.56</fb>
    <v>16</v>
  </rv>
  <rv s="8">
    <fb>762.99</fb>
    <v>16</v>
  </rv>
  <rv s="8">
    <fb>71.23</fb>
    <v>16</v>
  </rv>
  <rv s="8">
    <fb>244.44</fb>
    <v>16</v>
  </rv>
  <rv s="8">
    <fb>80.23</fb>
    <v>16</v>
  </rv>
  <rv s="8">
    <fb>197.32</fb>
    <v>16</v>
  </rv>
  <rv s="8">
    <fb>115.79</fb>
    <v>16</v>
  </rv>
  <rv s="8">
    <fb>244.08</fb>
    <v>16</v>
  </rv>
  <rv s="8">
    <fb>167.82</fb>
    <v>16</v>
  </rv>
  <rv s="8">
    <fb>272.14999999999998</fb>
    <v>16</v>
  </rv>
  <rv s="8">
    <fb>393.8</fb>
    <v>16</v>
  </rv>
  <rv s="8">
    <fb>453.08</fb>
    <v>16</v>
  </rv>
  <rv s="8">
    <fb>348.9</fb>
    <v>16</v>
  </rv>
  <rv s="8">
    <fb>144.85</fb>
    <v>16</v>
  </rv>
  <rv s="8">
    <fb>543.91</fb>
    <v>16</v>
  </rv>
  <rv s="8">
    <fb>58.732599999999998</fb>
    <v>16</v>
  </rv>
  <rv s="8">
    <fb>159.82</fb>
    <v>16</v>
  </rv>
  <rv s="8">
    <fb>45398</fb>
    <v>15</v>
  </rv>
  <rv s="8">
    <fb>87.415000000000006</fb>
    <v>16</v>
  </rv>
  <rv s="8">
    <fb>414.58</fb>
    <v>16</v>
  </rv>
  <rv s="8">
    <fb>169.38</fb>
    <v>16</v>
  </rv>
  <rv s="8">
    <fb>183.32</fb>
    <v>16</v>
  </rv>
  <rv s="8">
    <fb>499.76</fb>
    <v>16</v>
  </rv>
  <rv s="8">
    <fb>154.4</fb>
    <v>16</v>
  </rv>
  <rv s="8">
    <fb>156</fb>
    <v>16</v>
  </rv>
  <rv s="8">
    <fb>1329.06</fb>
    <v>16</v>
  </rv>
  <rv s="8">
    <fb>396.92</fb>
    <v>16</v>
  </rv>
  <rv s="8">
    <fb>746.74</fb>
    <v>16</v>
  </rv>
  <rv s="8">
    <fb>180.8</fb>
    <v>16</v>
  </rv>
  <rv s="8">
    <fb>157.11000000000001</fb>
    <v>16</v>
  </rv>
  <rv s="8">
    <fb>118.69</fb>
    <v>16</v>
  </rv>
  <rv s="8">
    <fb>468.89</fb>
    <v>16</v>
  </rv>
  <rv s="8">
    <fb>271.35000000000002</fb>
    <v>16</v>
  </rv>
  <rv s="8">
    <fb>155.94999999999999</fb>
    <v>16</v>
  </rv>
  <rv s="8">
    <fb>715.97</fb>
    <v>16</v>
  </rv>
  <rv s="8">
    <fb>459.82</fb>
    <v>16</v>
  </rv>
  <rv s="8">
    <fb>334.83</fb>
    <v>16</v>
  </rv>
  <rv s="8">
    <fb>144.44999999999999</fb>
    <v>16</v>
  </rv>
  <rv s="8">
    <fb>125.06</fb>
    <v>16</v>
  </rv>
  <rv s="8">
    <fb>162.54</fb>
    <v>16</v>
  </rv>
  <rv s="8">
    <fb>617.52</fb>
    <v>16</v>
  </rv>
  <rv s="8">
    <fb>59.84</fb>
    <v>16</v>
  </rv>
  <rv s="8">
    <fb>34.68</fb>
    <v>16</v>
  </rv>
  <rv s="8">
    <fb>156.28</fb>
    <v>16</v>
  </rv>
  <rv s="8">
    <fb>168.58</fb>
    <v>16</v>
  </rv>
  <rv s="8">
    <fb>163.46</fb>
    <v>16</v>
  </rv>
  <rv s="8">
    <fb>58.06</fb>
    <v>16</v>
  </rv>
  <rv s="8">
    <fb>476.22</fb>
    <v>16</v>
  </rv>
  <rv s="8">
    <fb>167.5</fb>
    <v>16</v>
  </rv>
  <rv s="8">
    <fb>277.41000000000003</fb>
    <v>16</v>
  </rv>
  <rv s="8">
    <fb>554.54999999999995</fb>
    <v>16</v>
  </rv>
  <rv s="8">
    <fb>445.78</fb>
    <v>16</v>
  </rv>
  <rv s="8">
    <fb>56.41</fb>
    <v>16</v>
  </rv>
  <rv s="8">
    <fb>209.48</fb>
    <v>16</v>
  </rv>
  <rv s="8">
    <fb>47.92</fb>
    <v>16</v>
  </rv>
  <rv s="8">
    <fb>113.88</fb>
    <v>16</v>
  </rv>
  <rv s="8">
    <fb>265.43</fb>
    <v>16</v>
  </rv>
  <rv s="8">
    <fb>109.21</fb>
    <v>16</v>
  </rv>
  <rv s="8">
    <fb>156.76</fb>
    <v>16</v>
  </rv>
  <rv s="8">
    <fb>313.94</fb>
    <v>16</v>
  </rv>
  <rv s="8">
    <fb>167.59</fb>
    <v>16</v>
  </rv>
  <rv s="8">
    <fb>611.49</fb>
    <v>16</v>
  </rv>
  <rv s="8">
    <fb>121.77</fb>
    <v>16</v>
  </rv>
  <rv s="8">
    <fb>240.34</fb>
    <v>16</v>
  </rv>
  <rv s="8">
    <fb>39.770000000000003</fb>
    <v>16</v>
  </rv>
  <rv s="8">
    <fb>359.88</fb>
    <v>16</v>
  </rv>
  <rv s="8">
    <fb>265.64</fb>
    <v>16</v>
  </rv>
  <rv s="8">
    <fb>89.5</fb>
    <v>16</v>
  </rv>
  <rv s="8">
    <fb>183.75</fb>
    <v>16</v>
  </rv>
  <rv s="8">
    <fb>25.69</fb>
    <v>16</v>
  </rv>
  <rv s="8">
    <fb>378.55</fb>
    <v>16</v>
  </rv>
  <rv s="8">
    <fb>744.78</fb>
    <v>16</v>
  </rv>
  <rv s="8">
    <fb>396.86</fb>
    <v>16</v>
  </rv>
  <rv s="8">
    <fb>39.119999999999997</fb>
    <v>16</v>
  </rv>
  <rv s="8">
    <fb>74.13</fb>
    <v>16</v>
  </rv>
  <rv s="8">
    <fb>61.7</fb>
    <v>16</v>
  </rv>
  <rv s="8">
    <fb>963.23</fb>
    <v>16</v>
  </rv>
  <rv s="8">
    <fb>190.72</fb>
    <v>16</v>
  </rv>
  <rv s="8">
    <fb>408.56</fb>
    <v>16</v>
  </rv>
  <rv s="8">
    <fb>100.84</fb>
    <v>16</v>
  </rv>
  <rv s="8">
    <fb>3467.77</fb>
    <v>16</v>
  </rv>
  <rv s="8">
    <fb>231.26</fb>
    <v>16</v>
  </rv>
  <rv s="8">
    <fb>218.34</fb>
    <v>16</v>
  </rv>
  <rv s="8">
    <fb>228.35</fb>
    <v>16</v>
  </rv>
  <rv s="8">
    <fb>315.35000000000002</fb>
    <v>16</v>
  </rv>
  <rv s="8">
    <fb>36.26</fb>
    <v>16</v>
  </rv>
  <rv s="8">
    <fb>16.09</fb>
    <v>16</v>
  </rv>
  <rv s="8">
    <fb>129.53</fb>
    <v>16</v>
  </rv>
  <rv s="8">
    <fb>93.38</fb>
    <v>16</v>
  </rv>
  <rv s="8">
    <fb>506.97</fb>
    <v>16</v>
  </rv>
  <rv s="8">
    <fb>208.35</fb>
    <v>16</v>
  </rv>
  <rv s="8">
    <fb>89.14</fb>
    <v>16</v>
  </rv>
  <rv s="8">
    <fb>394.17</fb>
    <v>16</v>
  </rv>
  <rv s="8">
    <fb>337.66</fb>
    <v>16</v>
  </rv>
  <rv s="8">
    <fb>693.31</fb>
    <v>16</v>
  </rv>
  <rv s="8">
    <fb>191.23</fb>
    <v>16</v>
  </rv>
  <rv s="8">
    <fb>57.02</fb>
    <v>16</v>
  </rv>
  <rv s="8">
    <fb>93.39</fb>
    <v>16</v>
  </rv>
  <rv s="8">
    <fb>68.12</fb>
    <v>16</v>
  </rv>
  <rv s="8">
    <fb>894.14</fb>
    <v>16</v>
  </rv>
  <rv s="8">
    <fb>749.67</fb>
    <v>16</v>
  </rv>
  <rv s="8">
    <fb>73.069999999999993</fb>
    <v>16</v>
  </rv>
  <rv s="8">
    <fb>245.21</fb>
    <v>16</v>
  </rv>
  <rv s="8">
    <fb>79.25</fb>
    <v>16</v>
  </rv>
  <rv s="8">
    <fb>196.29</fb>
    <v>16</v>
  </rv>
  <rv s="8">
    <fb>114.74</fb>
    <v>16</v>
  </rv>
  <rv s="8">
    <fb>244.21</fb>
    <v>16</v>
  </rv>
  <rv s="8">
    <fb>170.55</fb>
    <v>16</v>
  </rv>
  <rv s="8">
    <fb>275.02</fb>
    <v>16</v>
  </rv>
  <rv s="8">
    <fb>393.01</fb>
    <v>16</v>
  </rv>
  <rv s="8">
    <fb>454.31</fb>
    <v>16</v>
  </rv>
  <rv s="8">
    <fb>346.85</fb>
    <v>16</v>
  </rv>
  <rv s="8">
    <fb>142.88999999999999</fb>
    <v>16</v>
  </rv>
  <rv s="8">
    <fb>541.09</fb>
    <v>16</v>
  </rv>
  <rv s="8">
    <fb>58.846600000000002</fb>
    <v>16</v>
  </rv>
  <rv s="8">
    <fb>159.79</fb>
    <v>16</v>
  </rv>
  <rv s="8">
    <fb>45399</fb>
    <v>15</v>
  </rv>
  <rv s="8">
    <fb>84.034999999999997</fb>
    <v>16</v>
  </rv>
  <rv s="8">
    <fb>411.84</fb>
    <v>16</v>
  </rv>
  <rv s="8">
    <fb>168</fb>
    <v>16</v>
  </rv>
  <rv s="8">
    <fb>181.28</fb>
    <v>16</v>
  </rv>
  <rv s="8">
    <fb>494.17</fb>
    <v>16</v>
  </rv>
  <rv s="8">
    <fb>155.47</fb>
    <v>16</v>
  </rv>
  <rv s="8">
    <fb>156.88</fb>
    <v>16</v>
  </rv>
  <rv s="8">
    <fb>1282.6300000000001</fb>
    <v>16</v>
  </rv>
  <rv s="8">
    <fb>397.74</fb>
    <v>16</v>
  </rv>
  <rv s="8">
    <fb>180.08</fb>
    <v>16</v>
  </rv>
  <rv s="8">
    <fb>118.63</fb>
    <v>16</v>
  </rv>
  <rv s="8">
    <fb>478.99</fb>
    <v>16</v>
  </rv>
  <rv s="8">
    <fb>272.69</fb>
    <v>16</v>
  </rv>
  <rv s="8">
    <fb>156.96</fb>
    <v>16</v>
  </rv>
  <rv s="8">
    <fb>715.19</fb>
    <v>16</v>
  </rv>
  <rv s="8">
    <fb>460.16</fb>
    <v>16</v>
  </rv>
  <rv s="8">
    <fb>332.83</fb>
    <v>16</v>
  </rv>
  <rv s="8">
    <fb>144.77000000000001</fb>
    <v>16</v>
  </rv>
  <rv s="8">
    <fb>125.37</fb>
    <v>16</v>
  </rv>
  <rv s="8">
    <fb>164.25</fb>
    <v>16</v>
  </rv>
  <rv s="8">
    <fb>613.69000000000005</fb>
    <v>16</v>
  </rv>
  <rv s="8">
    <fb>59.65</fb>
    <v>16</v>
  </rv>
  <rv s="8">
    <fb>35.229999999999997</fb>
    <v>16</v>
  </rv>
  <rv s="8">
    <fb>156.4</fb>
    <v>16</v>
  </rv>
  <rv s="8">
    <fb>164.32</fb>
    <v>16</v>
  </rv>
  <rv s="8">
    <fb>154.02000000000001</fb>
    <v>16</v>
  </rv>
  <rv s="8">
    <fb>58.51</fb>
    <v>16</v>
  </rv>
  <rv s="8">
    <fb>474.45</fb>
    <v>16</v>
  </rv>
  <rv s="8">
    <fb>118.67</fb>
    <v>16</v>
  </rv>
  <rv s="8">
    <fb>169.48</fb>
    <v>16</v>
  </rv>
  <rv s="8">
    <fb>276.32</fb>
    <v>16</v>
  </rv>
  <rv s="8">
    <fb>547.25</fb>
    <v>16</v>
  </rv>
  <rv s="8">
    <fb>446.79</fb>
    <v>16</v>
  </rv>
  <rv s="8">
    <fb>57.18</fb>
    <v>16</v>
  </rv>
  <rv s="8">
    <fb>199.89</fb>
    <v>16</v>
  </rv>
  <rv s="8">
    <fb>47.79</fb>
    <v>16</v>
  </rv>
  <rv s="8">
    <fb>112.94</fb>
    <v>16</v>
  </rv>
  <rv s="8">
    <fb>269.95</fb>
    <v>16</v>
  </rv>
  <rv s="8">
    <fb>105.9</fb>
    <v>16</v>
  </rv>
  <rv s="8">
    <fb>155.66999999999999</fb>
    <v>16</v>
  </rv>
  <rv s="8">
    <fb>314.54000000000002</fb>
    <v>16</v>
  </rv>
  <rv s="8">
    <fb>165.7</fb>
    <v>16</v>
  </rv>
  <rv s="8">
    <fb>613.21</fb>
    <v>16</v>
  </rv>
  <rv s="8">
    <fb>116.33</fb>
    <v>16</v>
  </rv>
  <rv s="8">
    <fb>239.39</fb>
    <v>16</v>
  </rv>
  <rv s="8">
    <fb>39.78</fb>
    <v>16</v>
  </rv>
  <rv s="8">
    <fb>358.32</fb>
    <v>16</v>
  </rv>
  <rv s="8">
    <fb>264.07</fb>
    <v>16</v>
  </rv>
  <rv s="8">
    <fb>90.58</fb>
    <v>16</v>
  </rv>
  <rv s="8">
    <fb>183.1</fb>
    <v>16</v>
  </rv>
  <rv s="8">
    <fb>25.42</fb>
    <v>16</v>
  </rv>
  <rv s="8">
    <fb>374.17</fb>
    <v>16</v>
  </rv>
  <rv s="8">
    <fb>736.45</fb>
    <v>16</v>
  </rv>
  <rv s="8">
    <fb>403.91</fb>
    <v>16</v>
  </rv>
  <rv s="8">
    <fb>38.99</fb>
    <v>16</v>
  </rv>
  <rv s="8">
    <fb>71.94</fb>
    <v>16</v>
  </rv>
  <rv s="8">
    <fb>63.79</fb>
    <v>16</v>
  </rv>
  <rv s="8">
    <fb>912.26</fb>
    <v>16</v>
  </rv>
  <rv s="8">
    <fb>190.36</fb>
    <v>16</v>
  </rv>
  <rv s="8">
    <fb>412.11</fb>
    <v>16</v>
  </rv>
  <rv s="8">
    <fb>100.75</fb>
    <v>16</v>
  </rv>
  <rv s="8">
    <fb>3443.91</fb>
    <v>16</v>
  </rv>
  <rv s="8">
    <fb>229.23</fb>
    <v>16</v>
  </rv>
  <rv s="8">
    <fb>217.67</fb>
    <v>16</v>
  </rv>
  <rv s="8">
    <fb>228.86</fb>
    <v>16</v>
  </rv>
  <rv s="8">
    <fb>310.18</fb>
    <v>16</v>
  </rv>
  <rv s="8">
    <fb>35.68</fb>
    <v>16</v>
  </rv>
  <rv s="8">
    <fb>16.12</fb>
    <v>16</v>
  </rv>
  <rv s="8">
    <fb>128.33000000000001</fb>
    <v>16</v>
  </rv>
  <rv s="8">
    <fb>93.13</fb>
    <v>16</v>
  </rv>
  <rv s="8">
    <fb>508.97</fb>
    <v>16</v>
  </rv>
  <rv s="8">
    <fb>209.12</fb>
    <v>16</v>
  </rv>
  <rv s="8">
    <fb>90.08</fb>
    <v>16</v>
  </rv>
  <rv s="8">
    <fb>393.1</fb>
    <v>16</v>
  </rv>
  <rv s="8">
    <fb>336.03</fb>
    <v>16</v>
  </rv>
  <rv s="8">
    <fb>658.98</fb>
    <v>16</v>
  </rv>
  <rv s="8">
    <fb>189.43</fb>
    <v>16</v>
  </rv>
  <rv s="8">
    <fb>58.17</fb>
    <v>16</v>
  </rv>
  <rv s="8">
    <fb>94.84</fb>
    <v>16</v>
  </rv>
  <rv s="8">
    <fb>67.959999999999994</fb>
    <v>16</v>
  </rv>
  <rv s="8">
    <fb>901.19</fb>
    <v>16</v>
  </rv>
  <rv s="8">
    <fb>753.79</fb>
    <v>16</v>
  </rv>
  <rv s="8">
    <fb>72.5</fb>
    <v>16</v>
  </rv>
  <rv s="8">
    <fb>243.53</fb>
    <v>16</v>
  </rv>
  <rv s="8">
    <fb>79.08</fb>
    <v>16</v>
  </rv>
  <rv s="8">
    <fb>197.62</fb>
    <v>16</v>
  </rv>
  <rv s="8">
    <fb>106.49</fb>
    <v>16</v>
  </rv>
  <rv s="8">
    <fb>242.9</fb>
    <v>16</v>
  </rv>
  <rv s="8">
    <fb>170.21</fb>
    <v>16</v>
  </rv>
  <rv s="8">
    <fb>277.33</fb>
    <v>16</v>
  </rv>
  <rv s="8">
    <fb>396.88</fb>
    <v>16</v>
  </rv>
  <rv s="8">
    <fb>456.05</fb>
    <v>16</v>
  </rv>
  <rv s="8">
    <fb>346.08</fb>
    <v>16</v>
  </rv>
  <rv s="8">
    <fb>142.25</fb>
    <v>16</v>
  </rv>
  <rv s="8">
    <fb>527.58000000000004</fb>
    <v>16</v>
  </rv>
  <rv s="8">
    <fb>58.059199999999997</fb>
    <v>16</v>
  </rv>
  <rv s="8">
    <fb>160.09</fb>
    <v>16</v>
  </rv>
  <rv s="8">
    <fb>45400</fb>
    <v>15</v>
  </rv>
  <rv s="8">
    <fb>84.671000000000006</fb>
    <v>16</v>
  </rv>
  <rv s="8">
    <fb>404.27</fb>
    <v>16</v>
  </rv>
  <rv s="8">
    <fb>167.04</fb>
    <v>16</v>
  </rv>
  <rv s="8">
    <fb>179.22</fb>
    <v>16</v>
  </rv>
  <rv s="8">
    <fb>501.8</fb>
    <v>16</v>
  </rv>
  <rv s="8">
    <fb>156.01</fb>
    <v>16</v>
  </rv>
  <rv s="8">
    <fb>157.46</fb>
    <v>16</v>
  </rv>
  <rv s="8">
    <fb>1258.99</fb>
    <v>16</v>
  </rv>
  <rv s="8">
    <fb>399.89</fb>
    <v>16</v>
  </rv>
  <rv s="8">
    <fb>745.95</fb>
    <v>16</v>
  </rv>
  <rv s="8">
    <fb>149.93</fb>
    <v>16</v>
  </rv>
  <rv s="8">
    <fb>118.52</fb>
    <v>16</v>
  </rv>
  <rv s="8">
    <fb>493.18</fb>
    <v>16</v>
  </rv>
  <rv s="8">
    <fb>271.37</fb>
    <v>16</v>
  </rv>
  <rv s="8">
    <fb>157.29</fb>
    <v>16</v>
  </rv>
  <rv s="8">
    <fb>711.25</fb>
    <v>16</v>
  </rv>
  <rv s="8">
    <fb>454.7</fb>
    <v>16</v>
  </rv>
  <rv s="8">
    <fb>332.89</fb>
    <v>16</v>
  </rv>
  <rv s="8">
    <fb>145.74</fb>
    <v>16</v>
  </rv>
  <rv s="8">
    <fb>125.23</fb>
    <v>16</v>
  </rv>
  <rv s="8">
    <fb>164.66</fb>
    <v>16</v>
  </rv>
  <rv s="8">
    <fb>610.55999999999995</fb>
    <v>16</v>
  </rv>
  <rv s="8">
    <fb>59.26</fb>
    <v>16</v>
  </rv>
  <rv s="8">
    <fb>35.770000000000003</fb>
    <v>16</v>
  </rv>
  <rv s="8">
    <fb>157.57</fb>
    <v>16</v>
  </rv>
  <rv s="8">
    <fb>161.44</fb>
    <v>16</v>
  </rv>
  <rv s="8">
    <fb>155.08000000000001</fb>
    <v>16</v>
  </rv>
  <rv s="8">
    <fb>58.91</fb>
    <v>16</v>
  </rv>
  <rv s="8">
    <fb>473.18</fb>
    <v>16</v>
  </rv>
  <rv s="8">
    <fb>116</fb>
    <v>16</v>
  </rv>
  <rv s="8">
    <fb>172.27</fb>
    <v>16</v>
  </rv>
  <rv s="8">
    <fb>271.92</fb>
    <v>16</v>
  </rv>
  <rv s="8">
    <fb>541.52</fb>
    <v>16</v>
  </rv>
  <rv s="8">
    <fb>446.43</fb>
    <v>16</v>
  </rv>
  <rv s="8">
    <fb>58.74</fb>
    <v>16</v>
  </rv>
  <rv s="8">
    <fb>194.32</fb>
    <v>16</v>
  </rv>
  <rv s="8">
    <fb>48.11</fb>
    <v>16</v>
  </rv>
  <rv s="8">
    <fb>112.43</fb>
    <v>16</v>
  </rv>
  <rv s="8">
    <fb>270.98</fb>
    <v>16</v>
  </rv>
  <rv s="8">
    <fb>105.27</fb>
    <v>16</v>
  </rv>
  <rv s="8">
    <fb>152.94</fb>
    <v>16</v>
  </rv>
  <rv s="8">
    <fb>316</fb>
    <v>16</v>
  </rv>
  <rv s="8">
    <fb>163.66999999999999</fb>
    <v>16</v>
  </rv>
  <rv s="8">
    <fb>608.38</fb>
    <v>16</v>
  </rv>
  <rv s="8">
    <fb>111.93</fb>
    <v>16</v>
  </rv>
  <rv s="8">
    <fb>236.36</fb>
    <v>16</v>
  </rv>
  <rv s="8">
    <fb>40.130000000000003</fb>
    <v>16</v>
  </rv>
  <rv s="8">
    <fb>357.93</fb>
    <v>16</v>
  </rv>
  <rv s="8">
    <fb>262.75</fb>
    <v>16</v>
  </rv>
  <rv s="8">
    <fb>91.2</fb>
    <v>16</v>
  </rv>
  <rv s="8">
    <fb>181.47</fb>
    <v>16</v>
  </rv>
  <rv s="8">
    <fb>25.39</fb>
    <v>16</v>
  </rv>
  <rv s="8">
    <fb>372.63</fb>
    <v>16</v>
  </rv>
  <rv s="8">
    <fb>731.36</fb>
    <v>16</v>
  </rv>
  <rv s="8">
    <fb>403.11</fb>
    <v>16</v>
  </rv>
  <rv s="8">
    <fb>39.619999999999997</fb>
    <v>16</v>
  </rv>
  <rv s="8">
    <fb>71.3</fb>
    <v>16</v>
  </rv>
  <rv s="8">
    <fb>888.92</fb>
    <v>16</v>
  </rv>
  <rv s="8">
    <fb>191.08</fb>
    <v>16</v>
  </rv>
  <rv s="8">
    <fb>413.37</fb>
    <v>16</v>
  </rv>
  <rv s="8">
    <fb>100.71</fb>
    <v>16</v>
  </rv>
  <rv s="8">
    <fb>3430.14</fb>
    <v>16</v>
  </rv>
  <rv s="8">
    <fb>229.81</fb>
    <v>16</v>
  </rv>
  <rv s="8">
    <fb>217.5</fb>
    <v>16</v>
  </rv>
  <rv s="8">
    <fb>228.79</fb>
    <v>16</v>
  </rv>
  <rv s="8">
    <fb>308.94</fb>
    <v>16</v>
  </rv>
  <rv s="8">
    <fb>35.04</fb>
    <v>16</v>
  </rv>
  <rv s="8">
    <fb>16.329999999999998</fb>
    <v>16</v>
  </rv>
  <rv s="8">
    <fb>127.81</fb>
    <v>16</v>
  </rv>
  <rv s="8">
    <fb>92.66</fb>
    <v>16</v>
  </rv>
  <rv s="8">
    <fb>525.19000000000005</fb>
    <v>16</v>
  </rv>
  <rv s="8">
    <fb>209.75</fb>
    <v>16</v>
  </rv>
  <rv s="8">
    <fb>90.26</fb>
    <v>16</v>
  </rv>
  <rv s="8">
    <fb>393.48</fb>
    <v>16</v>
  </rv>
  <rv s="8">
    <fb>327.45</fb>
    <v>16</v>
  </rv>
  <rv s="8">
    <fb>644.22</fb>
    <v>16</v>
  </rv>
  <rv s="8">
    <fb>187.58</fb>
    <v>16</v>
  </rv>
  <rv s="8">
    <fb>58.32</fb>
    <v>16</v>
  </rv>
  <rv s="8">
    <fb>95.74</fb>
    <v>16</v>
  </rv>
  <rv s="8">
    <fb>67.42</fb>
    <v>16</v>
  </rv>
  <rv s="8">
    <fb>893.99</fb>
    <v>16</v>
  </rv>
  <rv s="8">
    <fb>747.3</fb>
    <v>16</v>
  </rv>
  <rv s="8">
    <fb>72.930000000000007</fb>
    <v>16</v>
  </rv>
  <rv s="8">
    <fb>245.39</fb>
    <v>16</v>
  </rv>
  <rv s="8">
    <fb>79.19</fb>
    <v>16</v>
  </rv>
  <rv s="8">
    <fb>201.73</fb>
    <v>16</v>
  </rv>
  <rv s="8">
    <fb>104.69</fb>
    <v>16</v>
  </rv>
  <rv s="8">
    <fb>241.99</fb>
    <v>16</v>
  </rv>
  <rv s="8">
    <fb>170.23</fb>
    <v>16</v>
  </rv>
  <rv s="8">
    <fb>281.14</fb>
    <v>16</v>
  </rv>
  <rv s="8">
    <fb>400.6</fb>
    <v>16</v>
  </rv>
  <rv s="8">
    <fb>456.09</fb>
    <v>16</v>
  </rv>
  <rv s="8">
    <fb>348.78</fb>
    <v>16</v>
  </rv>
  <rv s="8">
    <fb>142.74</fb>
    <v>16</v>
  </rv>
  <rv s="8">
    <fb>519.71</fb>
    <v>16</v>
  </rv>
  <rv s="8">
    <fb>58.159399999999998</fb>
    <v>16</v>
  </rv>
  <rv s="8">
    <fb>160.85</fb>
    <v>16</v>
  </rv>
  <rv s="8">
    <fb>45401</fb>
    <v>15</v>
  </rv>
  <rv s="8">
    <fb>76.2</fb>
    <v>16</v>
  </rv>
  <rv s="8">
    <fb>399.12</fb>
    <v>16</v>
  </rv>
  <rv s="8">
    <fb>165</fb>
    <v>16</v>
  </rv>
  <rv s="8">
    <fb>481.07</fb>
    <v>16</v>
  </rv>
  <rv s="8">
    <fb>154.09</fb>
    <v>16</v>
  </rv>
  <rv s="8">
    <fb>155.72</fb>
    <v>16</v>
  </rv>
  <rv s="8">
    <fb>1204.71</fb>
    <v>16</v>
  </rv>
  <rv s="8">
    <fb>405.08</fb>
    <v>16</v>
  </rv>
  <rv s="8">
    <fb>726.31</fb>
    <v>16</v>
  </rv>
  <rv s="8">
    <fb>185.8</fb>
    <v>16</v>
  </rv>
  <rv s="8">
    <fb>147.05000000000001</fb>
    <v>16</v>
  </rv>
  <rv s="8">
    <fb>501.13</fb>
    <v>16</v>
  </rv>
  <rv s="8">
    <fb>269.77999999999997</fb>
    <v>16</v>
  </rv>
  <rv s="8">
    <fb>709.51</fb>
    <v>16</v>
  </rv>
  <rv s="8">
    <fb>455.39</fb>
    <v>16</v>
  </rv>
  <rv s="8">
    <fb>335.36</fb>
    <v>16</v>
  </rv>
  <rv s="8">
    <fb>147.91</fb>
    <v>16</v>
  </rv>
  <rv s="8">
    <fb>125.78</fb>
    <v>16</v>
  </rv>
  <rv s="8">
    <fb>166.41</fb>
    <v>16</v>
  </rv>
  <rv s="8">
    <fb>555.04</fb>
    <v>16</v>
  </rv>
  <rv s="8">
    <fb>59.53</fb>
    <v>16</v>
  </rv>
  <rv s="8">
    <fb>36.97</fb>
    <v>16</v>
  </rv>
  <rv s="8">
    <fb>160</fb>
    <v>16</v>
  </rv>
  <rv s="8">
    <fb>157.63</fb>
    <v>16</v>
  </rv>
  <rv s="8">
    <fb>146.63999999999999</fb>
    <v>16</v>
  </rv>
  <rv s="8">
    <fb>60.17</fb>
    <v>16</v>
  </rv>
  <rv s="8">
    <fb>465.02</fb>
    <v>16</v>
  </rv>
  <rv s="8">
    <fb>114.88</fb>
    <v>16</v>
  </rv>
  <rv s="8">
    <fb>174.13</fb>
    <v>16</v>
  </rv>
  <rv s="8">
    <fb>270.37</fb>
    <v>16</v>
  </rv>
  <rv s="8">
    <fb>544.78</fb>
    <v>16</v>
  </rv>
  <rv s="8">
    <fb>446.3</fb>
    <v>16</v>
  </rv>
  <rv s="8">
    <fb>60.35</fb>
    <v>16</v>
  </rv>
  <rv s="8">
    <fb>189.77</fb>
    <v>16</v>
  </rv>
  <rv s="8">
    <fb>48.32</fb>
    <v>16</v>
  </rv>
  <rv s="8">
    <fb>112.61</fb>
    <v>16</v>
  </rv>
  <rv s="8">
    <fb>271.99</fb>
    <v>16</v>
  </rv>
  <rv s="8">
    <fb>107.28</fb>
    <v>16</v>
  </rv>
  <rv s="8">
    <fb>148.06</fb>
    <v>16</v>
  </rv>
  <rv s="8">
    <fb>316.88</fb>
    <v>16</v>
  </rv>
  <rv s="8">
    <fb>159.68</fb>
    <v>16</v>
  </rv>
  <rv s="8">
    <fb>605.16999999999996</fb>
    <v>16</v>
  </rv>
  <rv s="8">
    <fb>106.77</fb>
    <v>16</v>
  </rv>
  <rv s="8">
    <fb>235.51</fb>
    <v>16</v>
  </rv>
  <rv s="8">
    <fb>40.49</fb>
    <v>16</v>
  </rv>
  <rv s="8">
    <fb>354.66</fb>
    <v>16</v>
  </rv>
  <rv s="8">
    <fb>268.93</fb>
    <v>16</v>
  </rv>
  <rv s="8">
    <fb>93.77</fb>
    <v>16</v>
  </rv>
  <rv s="8">
    <fb>181.58</fb>
    <v>16</v>
  </rv>
  <rv s="8">
    <fb>26</fb>
    <v>16</v>
  </rv>
  <rv s="8">
    <fb>366.34</fb>
    <v>16</v>
  </rv>
  <rv s="8">
    <fb>713.91</fb>
    <v>16</v>
  </rv>
  <rv s="8">
    <fb>404</fb>
    <v>16</v>
  </rv>
  <rv s="8">
    <fb>40.24</fb>
    <v>16</v>
  </rv>
  <rv s="8">
    <fb>69.2</fb>
    <v>16</v>
  </rv>
  <rv s="8">
    <fb>64.3</fb>
    <v>16</v>
  </rv>
  <rv s="8">
    <fb>870.25</fb>
    <v>16</v>
  </rv>
  <rv s="8">
    <fb>194.26</fb>
    <v>16</v>
  </rv>
  <rv s="8">
    <fb>412.56</fb>
    <v>16</v>
  </rv>
  <rv s="8">
    <fb>101.56</fb>
    <v>16</v>
  </rv>
  <rv s="8">
    <fb>3414.82</fb>
    <v>16</v>
  </rv>
  <rv s="8">
    <fb>232.08</fb>
    <v>16</v>
  </rv>
  <rv s="8">
    <fb>231.04</fb>
    <v>16</v>
  </rv>
  <rv s="8">
    <fb>230.24</fb>
    <v>16</v>
  </rv>
  <rv s="8">
    <fb>303.02</fb>
    <v>16</v>
  </rv>
  <rv s="8">
    <fb>34.200000000000003</fb>
    <v>16</v>
  </rv>
  <rv s="8">
    <fb>16.510000000000002</fb>
    <v>16</v>
  </rv>
  <rv s="8">
    <fb>129.38</fb>
    <v>16</v>
  </rv>
  <rv s="8">
    <fb>93.36</fb>
    <v>16</v>
  </rv>
  <rv s="8">
    <fb>531.41999999999996</fb>
    <v>16</v>
  </rv>
  <rv s="8">
    <fb>214.69</fb>
    <v>16</v>
  </rv>
  <rv s="8">
    <fb>90.66</fb>
    <v>16</v>
  </rv>
  <rv s="8">
    <fb>394.28</fb>
    <v>16</v>
  </rv>
  <rv s="8">
    <fb>325.43</fb>
    <v>16</v>
  </rv>
  <rv s="8">
    <fb>628.16</fb>
    <v>16</v>
  </rv>
  <rv s="8">
    <fb>183.36</fb>
    <v>16</v>
  </rv>
  <rv s="8">
    <fb>59.14</fb>
    <v>16</v>
  </rv>
  <rv s="8">
    <fb>94.53</fb>
    <v>16</v>
  </rv>
  <rv s="8">
    <fb>67.33</fb>
    <v>16</v>
  </rv>
  <rv s="8">
    <fb>896.82</fb>
    <v>16</v>
  </rv>
  <rv s="8">
    <fb>749.98</fb>
    <v>16</v>
  </rv>
  <rv s="8">
    <fb>73.42</fb>
    <v>16</v>
  </rv>
  <rv s="8">
    <fb>250.21</fb>
    <v>16</v>
  </rv>
  <rv s="8">
    <fb>79.48</fb>
    <v>16</v>
  </rv>
  <rv s="8">
    <fb>202.41</fb>
    <v>16</v>
  </rv>
  <rv s="8">
    <fb>103.49</fb>
    <v>16</v>
  </rv>
  <rv s="8">
    <fb>243.31</fb>
    <v>16</v>
  </rv>
  <rv s="8">
    <fb>169.82</fb>
    <v>16</v>
  </rv>
  <rv s="8">
    <fb>277.70999999999998</fb>
    <v>16</v>
  </rv>
  <rv s="8">
    <fb>400.32</fb>
    <v>16</v>
  </rv>
  <rv s="8">
    <fb>463.87</fb>
    <v>16</v>
  </rv>
  <rv s="8">
    <fb>352.39</fb>
    <v>16</v>
  </rv>
  <rv s="8">
    <fb>142.77000000000001</fb>
    <v>16</v>
  </rv>
  <rv s="8">
    <fb>510.71</fb>
    <v>16</v>
  </rv>
  <rv s="8">
    <fb>57.382199999999997</fb>
    <v>16</v>
  </rv>
  <rv s="8">
    <fb>162.33000000000001</fb>
    <v>16</v>
  </rv>
  <rv s="8">
    <fb>45404</fb>
    <v>15</v>
  </rv>
  <rv s="8">
    <fb>79.518000000000001</fb>
    <v>16</v>
  </rv>
  <rv s="8">
    <fb>400.96</fb>
    <v>16</v>
  </rv>
  <rv s="8">
    <fb>165.84</fb>
    <v>16</v>
  </rv>
  <rv s="8">
    <fb>177.23</fb>
    <v>16</v>
  </rv>
  <rv s="8">
    <fb>481.73</fb>
    <v>16</v>
  </rv>
  <rv s="8">
    <fb>157.94999999999999</fb>
    <v>16</v>
  </rv>
  <rv s="8">
    <fb>1224.46</fb>
    <v>16</v>
  </rv>
  <rv s="8">
    <fb>408.78</fb>
    <v>16</v>
  </rv>
  <rv s="8">
    <fb>731.33</fb>
    <v>16</v>
  </rv>
  <rv s="8">
    <fb>189.41</fb>
    <v>16</v>
  </rv>
  <rv s="8">
    <fb>142.05000000000001</fb>
    <v>16</v>
  </rv>
  <rv s="8">
    <fb>120.56</fb>
    <v>16</v>
  </rv>
  <rv s="8">
    <fb>491.23</fb>
    <v>16</v>
  </rv>
  <rv s="8">
    <fb>272.33</fb>
    <v>16</v>
  </rv>
  <rv s="8">
    <fb>160.54</fb>
    <v>16</v>
  </rv>
  <rv s="8">
    <fb>715.46</fb>
    <v>16</v>
  </rv>
  <rv s="8">
    <fb>456.75</fb>
    <v>16</v>
  </rv>
  <rv s="8">
    <fb>336.11</fb>
    <v>16</v>
  </rv>
  <rv s="8">
    <fb>149.12</fb>
    <v>16</v>
  </rv>
  <rv s="8">
    <fb>126.94</fb>
    <v>16</v>
  </rv>
  <rv s="8">
    <fb>167.89</fb>
    <v>16</v>
  </rv>
  <rv s="8">
    <fb>554.6</fb>
    <v>16</v>
  </rv>
  <rv s="8">
    <fb>161.91999999999999</fb>
    <v>16</v>
  </rv>
  <rv s="8">
    <fb>160.18</fb>
    <v>16</v>
  </rv>
  <rv s="8">
    <fb>148.63999999999999</fb>
    <v>16</v>
  </rv>
  <rv s="8">
    <fb>60.55</fb>
    <v>16</v>
  </rv>
  <rv s="8">
    <fb>466.89</fb>
    <v>16</v>
  </rv>
  <rv s="8">
    <fb>114.53</fb>
    <v>16</v>
  </rv>
  <rv s="8">
    <fb>176.46</fb>
    <v>16</v>
  </rv>
  <rv s="8">
    <fb>273.81</fb>
    <v>16</v>
  </rv>
  <rv s="8">
    <fb>548.38</fb>
    <v>16</v>
  </rv>
  <rv s="8">
    <fb>446.97</fb>
    <v>16</v>
  </rv>
  <rv s="8">
    <fb>61.1</fb>
    <v>16</v>
  </rv>
  <rv s="8">
    <fb>189.46</fb>
    <v>16</v>
  </rv>
  <rv s="8">
    <fb>48.14</fb>
    <v>16</v>
  </rv>
  <rv s="8">
    <fb>111.99</fb>
    <v>16</v>
  </rv>
  <rv s="8">
    <fb>275.58</fb>
    <v>16</v>
  </rv>
  <rv s="8">
    <fb>107.07</fb>
    <v>16</v>
  </rv>
  <rv s="8">
    <fb>150.19</fb>
    <v>16</v>
  </rv>
  <rv s="8">
    <fb>317.42</fb>
    <v>16</v>
  </rv>
  <rv s="8">
    <fb>163.43</fb>
    <v>16</v>
  </rv>
  <rv s="8">
    <fb>609.77</fb>
    <v>16</v>
  </rv>
  <rv s="8">
    <fb>109.12</fb>
    <v>16</v>
  </rv>
  <rv s="8">
    <fb>236.08</fb>
    <v>16</v>
  </rv>
  <rv s="8">
    <fb>38.6</fb>
    <v>16</v>
  </rv>
  <rv s="8">
    <fb>357.61</fb>
    <v>16</v>
  </rv>
  <rv s="8">
    <fb>271.91000000000003</fb>
    <v>16</v>
  </rv>
  <rv s="8">
    <fb>94.06</fb>
    <v>16</v>
  </rv>
  <rv s="8">
    <fb>181.9</fb>
    <v>16</v>
  </rv>
  <rv s="8">
    <fb>26.26</fb>
    <v>16</v>
  </rv>
  <rv s="8">
    <fb>368.93</fb>
    <v>16</v>
  </rv>
  <rv s="8">
    <fb>721.95</fb>
    <v>16</v>
  </rv>
  <rv s="8">
    <fb>417.35</fb>
    <v>16</v>
  </rv>
  <rv s="8">
    <fb>40.57</fb>
    <v>16</v>
  </rv>
  <rv s="8">
    <fb>68.98</fb>
    <v>16</v>
  </rv>
  <rv s="8">
    <fb>65.31</fb>
    <v>16</v>
  </rv>
  <rv s="8">
    <fb>868.07</fb>
    <v>16</v>
  </rv>
  <rv s="8">
    <fb>195.58</fb>
    <v>16</v>
  </rv>
  <rv s="8">
    <fb>416.93</fb>
    <v>16</v>
  </rv>
  <rv s="8">
    <fb>3463</fb>
    <v>16</v>
  </rv>
  <rv s="8">
    <fb>234.47</fb>
    <v>16</v>
  </rv>
  <rv s="8">
    <fb>233</fb>
    <v>16</v>
  </rv>
  <rv s="8">
    <fb>231.23</fb>
    <v>16</v>
  </rv>
  <rv s="8">
    <fb>308.08999999999997</fb>
    <v>16</v>
  </rv>
  <rv s="8">
    <fb>34.409999999999997</fb>
    <v>16</v>
  </rv>
  <rv s="8">
    <fb>129.33000000000001</fb>
    <v>16</v>
  </rv>
  <rv s="8">
    <fb>532.22</fb>
    <v>16</v>
  </rv>
  <rv s="8">
    <fb>213</fb>
    <v>16</v>
  </rv>
  <rv s="8">
    <fb>92.09</fb>
    <v>16</v>
  </rv>
  <rv s="8">
    <fb>399.92</fb>
    <v>16</v>
  </rv>
  <rv s="8">
    <fb>327.68</fb>
    <v>16</v>
  </rv>
  <rv s="8">
    <fb>633.64</fb>
    <v>16</v>
  </rv>
  <rv s="8">
    <fb>186.31</fb>
    <v>16</v>
  </rv>
  <rv s="8">
    <fb>60.95</fb>
    <v>16</v>
  </rv>
  <rv s="8">
    <fb>94.19</fb>
    <v>16</v>
  </rv>
  <rv s="8">
    <fb>68.02</fb>
    <v>16</v>
  </rv>
  <rv s="8">
    <fb>900.16</fb>
    <v>16</v>
  </rv>
  <rv s="8">
    <fb>760.11</fb>
    <v>16</v>
  </rv>
  <rv s="8">
    <fb>74.260000000000005</fb>
    <v>16</v>
  </rv>
  <rv s="8">
    <fb>251.5</fb>
    <v>16</v>
  </rv>
  <rv s="8">
    <fb>80.569999999999993</fb>
    <v>16</v>
  </rv>
  <rv s="8">
    <fb>201.43</fb>
    <v>16</v>
  </rv>
  <rv s="8">
    <fb>104.08</fb>
    <v>16</v>
  </rv>
  <rv s="8">
    <fb>246.31</fb>
    <v>16</v>
  </rv>
  <rv s="8">
    <fb>170.48</fb>
    <v>16</v>
  </rv>
  <rv s="8">
    <fb>281.68</fb>
    <v>16</v>
  </rv>
  <rv s="8">
    <fb>399.61</fb>
    <v>16</v>
  </rv>
  <rv s="8">
    <fb>461.33</fb>
    <v>16</v>
  </rv>
  <rv s="8">
    <fb>353.18</fb>
    <v>16</v>
  </rv>
  <rv s="8">
    <fb>145.36000000000001</fb>
    <v>16</v>
  </rv>
  <rv s="8">
    <fb>515.49</fb>
    <v>16</v>
  </rv>
  <rv s="8">
    <fb>57.685000000000002</fb>
    <v>16</v>
  </rv>
  <rv s="8">
    <fb>162.36000000000001</fb>
    <v>16</v>
  </rv>
  <rv s="8">
    <fb>45405</fb>
    <v>15</v>
  </rv>
  <rv s="8">
    <fb>82.423000000000002</fb>
    <v>16</v>
  </rv>
  <rv s="8">
    <fb>407.57</fb>
    <v>16</v>
  </rv>
  <rv s="8">
    <fb>166.9</fb>
    <v>16</v>
  </rv>
  <rv s="8">
    <fb>179.54</fb>
    <v>16</v>
  </rv>
  <rv s="8">
    <fb>496.1</fb>
    <v>16</v>
  </rv>
  <rv s="8">
    <fb>158.26</fb>
    <v>16</v>
  </rv>
  <rv s="8">
    <fb>159.91999999999999</fb>
    <v>16</v>
  </rv>
  <rv s="8">
    <fb>1249.19</fb>
    <v>16</v>
  </rv>
  <rv s="8">
    <fb>408.74</fb>
    <v>16</v>
  </rv>
  <rv s="8">
    <fb>745.69</fb>
    <v>16</v>
  </rv>
  <rv s="8">
    <fb>192.14</fb>
    <v>16</v>
  </rv>
  <rv s="8">
    <fb>144.68</fb>
    <v>16</v>
  </rv>
  <rv s="8">
    <fb>121.03</fb>
    <v>16</v>
  </rv>
  <rv s="8">
    <fb>486.18</fb>
    <v>16</v>
  </rv>
  <rv s="8">
    <fb>274.11</fb>
    <v>16</v>
  </rv>
  <rv s="8">
    <fb>161.5</fb>
    <v>16</v>
  </rv>
  <rv s="8">
    <fb>722.68</fb>
    <v>16</v>
  </rv>
  <rv s="8">
    <fb>462.82</fb>
    <v>16</v>
  </rv>
  <rv s="8">
    <fb>339</fb>
    <v>16</v>
  </rv>
  <rv s="8">
    <fb>149.56</fb>
    <v>16</v>
  </rv>
  <rv s="8">
    <fb>126.88</fb>
    <v>16</v>
  </rv>
  <rv s="8">
    <fb>169.54</fb>
    <v>16</v>
  </rv>
  <rv s="8">
    <fb>577.75</fb>
    <v>16</v>
  </rv>
  <rv s="8">
    <fb>59.09</fb>
    <v>16</v>
  </rv>
  <rv s="8">
    <fb>38.369999999999997</fb>
    <v>16</v>
  </rv>
  <rv s="8">
    <fb>162.85</fb>
    <v>16</v>
  </rv>
  <rv s="8">
    <fb>161.35</fb>
    <v>16</v>
  </rv>
  <rv s="8">
    <fb>152.27000000000001</fb>
    <v>16</v>
  </rv>
  <rv s="8">
    <fb>60.64</fb>
    <v>16</v>
  </rv>
  <rv s="8">
    <fb>472.9</fb>
    <v>16</v>
  </rv>
  <rv s="8">
    <fb>115.09</fb>
    <v>16</v>
  </rv>
  <rv s="8">
    <fb>171.22</fb>
    <v>16</v>
  </rv>
  <rv s="8">
    <fb>276.68</fb>
    <v>16</v>
  </rv>
  <rv s="8">
    <fb>574.59</fb>
    <v>16</v>
  </rv>
  <rv s="8">
    <fb>445.06</fb>
    <v>16</v>
  </rv>
  <rv s="8">
    <fb>60.94</fb>
    <v>16</v>
  </rv>
  <rv s="8">
    <fb>193.24</fb>
    <v>16</v>
  </rv>
  <rv s="8">
    <fb>113.71</fb>
    <v>16</v>
  </rv>
  <rv s="8">
    <fb>276.88</fb>
    <v>16</v>
  </rv>
  <rv s="8">
    <fb>107.59</fb>
    <v>16</v>
  </rv>
  <rv s="8">
    <fb>162.62</fb>
    <v>16</v>
  </rv>
  <rv s="8">
    <fb>316.83</fb>
    <v>16</v>
  </rv>
  <rv s="8">
    <fb>165.47</fb>
    <v>16</v>
  </rv>
  <rv s="8">
    <fb>630.88</fb>
    <v>16</v>
  </rv>
  <rv s="8">
    <fb>112.46</fb>
    <v>16</v>
  </rv>
  <rv s="8">
    <fb>253.11</fb>
    <v>16</v>
  </rv>
  <rv s="8">
    <fb>39.700000000000003</fb>
    <v>16</v>
  </rv>
  <rv s="8">
    <fb>363.25</fb>
    <v>16</v>
  </rv>
  <rv s="8">
    <fb>273.54000000000002</fb>
    <v>16</v>
  </rv>
  <rv s="8">
    <fb>97.66</fb>
    <v>16</v>
  </rv>
  <rv s="8">
    <fb>182.19</fb>
    <v>16</v>
  </rv>
  <rv s="8">
    <fb>377.08</fb>
    <v>16</v>
  </rv>
  <rv s="8">
    <fb>740.95</fb>
    <v>16</v>
  </rv>
  <rv s="8">
    <fb>424</fb>
    <v>16</v>
  </rv>
  <rv s="8">
    <fb>40.36</fb>
    <v>16</v>
  </rv>
  <rv s="8">
    <fb>70.8</fb>
    <v>16</v>
  </rv>
  <rv s="8">
    <fb>66.2</fb>
    <v>16</v>
  </rv>
  <rv s="8">
    <fb>887.42</fb>
    <v>16</v>
  </rv>
  <rv s="8">
    <fb>413.26</fb>
    <v>16</v>
  </rv>
  <rv s="8">
    <fb>101.38</fb>
    <v>16</v>
  </rv>
  <rv s="8">
    <fb>3533.99</fb>
    <v>16</v>
  </rv>
  <rv s="8">
    <fb>236.29</fb>
    <v>16</v>
  </rv>
  <rv s="8">
    <fb>238.96</fb>
    <v>16</v>
  </rv>
  <rv s="8">
    <fb>233.56</fb>
    <v>16</v>
  </rv>
  <rv s="8">
    <fb>312.83999999999997</fb>
    <v>16</v>
  </rv>
  <rv s="8">
    <fb>34.28</fb>
    <v>16</v>
  </rv>
  <rv s="8">
    <fb>16.5</fb>
    <v>16</v>
  </rv>
  <rv s="8">
    <fb>129.84</fb>
    <v>16</v>
  </rv>
  <rv s="8">
    <fb>94.5</fb>
    <v>16</v>
  </rv>
  <rv s="8">
    <fb>532.91999999999996</fb>
    <v>16</v>
  </rv>
  <rv s="8">
    <fb>214.02</fb>
    <v>16</v>
  </rv>
  <rv s="8">
    <fb>93.76</fb>
    <v>16</v>
  </rv>
  <rv s="8">
    <fb>404.91</fb>
    <v>16</v>
  </rv>
  <rv s="8">
    <fb>334.91</fb>
    <v>16</v>
  </rv>
  <rv s="8">
    <fb>648.21</fb>
    <v>16</v>
  </rv>
  <rv s="8">
    <fb>189.93</fb>
    <v>16</v>
  </rv>
  <rv s="8">
    <fb>62.67</fb>
    <v>16</v>
  </rv>
  <rv s="8">
    <fb>94.02</fb>
    <v>16</v>
  </rv>
  <rv s="8">
    <fb>68.989999999999995</fb>
    <v>16</v>
  </rv>
  <rv s="8">
    <fb>907.32</fb>
    <v>16</v>
  </rv>
  <rv s="8">
    <fb>766.62</fb>
    <v>16</v>
  </rv>
  <rv s="8">
    <fb>75.23</fb>
    <v>16</v>
  </rv>
  <rv s="8">
    <fb>249.88</fb>
    <v>16</v>
  </rv>
  <rv s="8">
    <fb>81.290000000000006</fb>
    <v>16</v>
  </rv>
  <rv s="8">
    <fb>201.71</fb>
    <v>16</v>
  </rv>
  <rv s="8">
    <fb>104.83</fb>
    <v>16</v>
  </rv>
  <rv s="8">
    <fb>246.84</fb>
    <v>16</v>
  </rv>
  <rv s="8">
    <fb>169.18</fb>
    <v>16</v>
  </rv>
  <rv s="8">
    <fb>293.49</fb>
    <v>16</v>
  </rv>
  <rv s="8">
    <fb>397.21</fb>
    <v>16</v>
  </rv>
  <rv s="8">
    <fb>460.08</fb>
    <v>16</v>
  </rv>
  <rv s="8">
    <fb>352.65</fb>
    <v>16</v>
  </rv>
  <rv s="8">
    <fb>148.87</fb>
    <v>16</v>
  </rv>
  <rv s="8">
    <fb>527.5</fb>
    <v>16</v>
  </rv>
  <rv s="8">
    <fb>58.3</fb>
    <v>16</v>
  </rv>
  <rv s="8">
    <fb>163.25</fb>
    <v>16</v>
  </rv>
  <rv s="8">
    <fb>45406</fb>
    <v>15</v>
  </rv>
  <rv s="8">
    <fb>79.677000000000007</fb>
    <v>16</v>
  </rv>
  <rv s="8">
    <fb>409.06</fb>
    <v>16</v>
  </rv>
  <rv s="8">
    <fb>169.02</fb>
    <v>16</v>
  </rv>
  <rv s="8">
    <fb>176.59</fb>
    <v>16</v>
  </rv>
  <rv s="8">
    <fb>493.5</fb>
    <v>16</v>
  </rv>
  <rv s="8">
    <fb>159.13</fb>
    <v>16</v>
  </rv>
  <rv s="8">
    <fb>161.1</fb>
    <v>16</v>
  </rv>
  <rv s="8">
    <fb>1256.82</fb>
    <v>16</v>
  </rv>
  <rv s="8">
    <fb>405.95</fb>
    <v>16</v>
  </rv>
  <rv s="8">
    <fb>732.2</fb>
    <v>16</v>
  </rv>
  <rv s="8">
    <fb>193.08</fb>
    <v>16</v>
  </rv>
  <rv s="8">
    <fb>162.13</fb>
    <v>16</v>
  </rv>
  <rv s="8">
    <fb>121.05</fb>
    <v>16</v>
  </rv>
  <rv s="8">
    <fb>487.3</fb>
    <v>16</v>
  </rv>
  <rv s="8">
    <fb>162.6</fb>
    <v>16</v>
  </rv>
  <rv s="8">
    <fb>723.89</fb>
    <v>16</v>
  </rv>
  <rv s="8">
    <fb>462.5</fb>
    <v>16</v>
  </rv>
  <rv s="8">
    <fb>333.01</fb>
    <v>16</v>
  </rv>
  <rv s="8">
    <fb>148.53</fb>
    <v>16</v>
  </rv>
  <rv s="8">
    <fb>127</fb>
    <v>16</v>
  </rv>
  <rv s="8">
    <fb>167.8</fb>
    <v>16</v>
  </rv>
  <rv s="8">
    <fb>555.12</fb>
    <v>16</v>
  </rv>
  <rv s="8">
    <fb>59.87</fb>
    <v>16</v>
  </rv>
  <rv s="8">
    <fb>38.32</fb>
    <v>16</v>
  </rv>
  <rv s="8">
    <fb>163.57</fb>
    <v>16</v>
  </rv>
  <rv s="8">
    <fb>163.63</fb>
    <v>16</v>
  </rv>
  <rv s="8">
    <fb>151.74</fb>
    <v>16</v>
  </rv>
  <rv s="8">
    <fb>61.55</fb>
    <v>16</v>
  </rv>
  <rv s="8">
    <fb>477.12</fb>
    <v>16</v>
  </rv>
  <rv s="8">
    <fb>115.34</fb>
    <v>16</v>
  </rv>
  <rv s="8">
    <fb>177.41</fb>
    <v>16</v>
  </rv>
  <rv s="8">
    <fb>276.19</fb>
    <v>16</v>
  </rv>
  <rv s="8">
    <fb>577.39</fb>
    <v>16</v>
  </rv>
  <rv s="8">
    <fb>444.32</fb>
    <v>16</v>
  </rv>
  <rv s="8">
    <fb>60.6</fb>
    <v>16</v>
  </rv>
  <rv s="8">
    <fb>196.06</fb>
    <v>16</v>
  </rv>
  <rv s="8">
    <fb>48.35</fb>
    <v>16</v>
  </rv>
  <rv s="8">
    <fb>113.92</fb>
    <v>16</v>
  </rv>
  <rv s="8">
    <fb>276.75</fb>
    <v>16</v>
  </rv>
  <rv s="8">
    <fb>106.89</fb>
    <v>16</v>
  </rv>
  <rv s="8">
    <fb>313.54000000000002</fb>
    <v>16</v>
  </rv>
  <rv s="8">
    <fb>174.81</fb>
    <v>16</v>
  </rv>
  <rv s="8">
    <fb>635.49</fb>
    <v>16</v>
  </rv>
  <rv s="8">
    <fb>111.78</fb>
    <v>16</v>
  </rv>
  <rv s="8">
    <fb>250.41</fb>
    <v>16</v>
  </rv>
  <rv s="8">
    <fb>39.49</fb>
    <v>16</v>
  </rv>
  <rv s="8">
    <fb>363.52</fb>
    <v>16</v>
  </rv>
  <rv s="8">
    <fb>273.01</fb>
    <v>16</v>
  </rv>
  <rv s="8">
    <fb>99.02</fb>
    <v>16</v>
  </rv>
  <rv s="8">
    <fb>184.1</fb>
    <v>16</v>
  </rv>
  <rv s="8">
    <fb>26.27</fb>
    <v>16</v>
  </rv>
  <rv s="8">
    <fb>375.01</fb>
    <v>16</v>
  </rv>
  <rv s="8">
    <fb>746.29</fb>
    <v>16</v>
  </rv>
  <rv s="8">
    <fb>423.04</fb>
    <v>16</v>
  </rv>
  <rv s="8">
    <fb>40.21</fb>
    <v>16</v>
  </rv>
  <rv s="8">
    <fb>69.36</fb>
    <v>16</v>
  </rv>
  <rv s="8">
    <fb>66.56</fb>
    <v>16</v>
  </rv>
  <rv s="8">
    <fb>884.89</fb>
    <v>16</v>
  </rv>
  <rv s="8">
    <fb>194.79</fb>
    <v>16</v>
  </rv>
  <rv s="8">
    <fb>413.28</fb>
    <v>16</v>
  </rv>
  <rv s="8">
    <fb>101.02</fb>
    <v>16</v>
  </rv>
  <rv s="8">
    <fb>3517.52</fb>
    <v>16</v>
  </rv>
  <rv s="8">
    <fb>231.98</fb>
    <v>16</v>
  </rv>
  <rv s="8">
    <fb>239.12</fb>
    <v>16</v>
  </rv>
  <rv s="8">
    <fb>230.29</fb>
    <v>16</v>
  </rv>
  <rv s="8">
    <fb>318.79000000000002</fb>
    <v>16</v>
  </rv>
  <rv s="8">
    <fb>34.5</fb>
    <v>16</v>
  </rv>
  <rv s="8">
    <fb>16.809999999999999</fb>
    <v>16</v>
  </rv>
  <rv s="8">
    <fb>129.28</fb>
    <v>16</v>
  </rv>
  <rv s="8">
    <fb>95.28</fb>
    <v>16</v>
  </rv>
  <rv s="8">
    <fb>533.73</fb>
    <v>16</v>
  </rv>
  <rv s="8">
    <fb>212.2</fb>
    <v>16</v>
  </rv>
  <rv s="8">
    <fb>93.85</fb>
    <v>16</v>
  </rv>
  <rv s="8">
    <fb>336.85</fb>
    <v>16</v>
  </rv>
  <rv s="8">
    <fb>656.54</fb>
    <v>16</v>
  </rv>
  <rv s="8">
    <fb>196.5</fb>
    <v>16</v>
  </rv>
  <rv s="8">
    <fb>62.47</fb>
    <v>16</v>
  </rv>
  <rv s="8">
    <fb>94.64</fb>
    <v>16</v>
  </rv>
  <rv s="8">
    <fb>72.91</fb>
    <v>16</v>
  </rv>
  <rv s="8">
    <fb>906.54</fb>
    <v>16</v>
  </rv>
  <rv s="8">
    <fb>762.8</fb>
    <v>16</v>
  </rv>
  <rv s="8">
    <fb>75.19</fb>
    <v>16</v>
  </rv>
  <rv s="8">
    <fb>243.01</fb>
    <v>16</v>
  </rv>
  <rv s="8">
    <fb>80.38</fb>
    <v>16</v>
  </rv>
  <rv s="8">
    <fb>200.95</fb>
    <v>16</v>
  </rv>
  <rv s="8">
    <fb>103.18</fb>
    <v>16</v>
  </rv>
  <rv s="8">
    <fb>246.61</fb>
    <v>16</v>
  </rv>
  <rv s="8">
    <fb>164.33</fb>
    <v>16</v>
  </rv>
  <rv s="8">
    <fb>293.82</fb>
    <v>16</v>
  </rv>
  <rv s="8">
    <fb>394.62</fb>
    <v>16</v>
  </rv>
  <rv s="8">
    <fb>459.14</fb>
    <v>16</v>
  </rv>
  <rv s="8">
    <fb>352.28</fb>
    <v>16</v>
  </rv>
  <rv s="8">
    <fb>146.62</fb>
    <v>16</v>
  </rv>
  <rv s="8">
    <fb>527.52</fb>
    <v>16</v>
  </rv>
  <rv s="8">
    <fb>58.535200000000003</fb>
    <v>16</v>
  </rv>
  <rv s="8">
    <fb>164.18</fb>
    <v>16</v>
  </rv>
  <rv s="8">
    <fb>45407</fb>
    <v>15</v>
  </rv>
  <rv s="8">
    <fb>82.632000000000005</fb>
    <v>16</v>
  </rv>
  <rv s="8">
    <fb>399.04</fb>
    <v>16</v>
  </rv>
  <rv s="8">
    <fb>169.89</fb>
    <v>16</v>
  </rv>
  <rv s="8">
    <fb>173.67</fb>
    <v>16</v>
  </rv>
  <rv s="8">
    <fb>441.38</fb>
    <v>16</v>
  </rv>
  <rv s="8">
    <fb>1294.42</fb>
    <v>16</v>
  </rv>
  <rv s="8">
    <fb>724.87</fb>
    <v>16</v>
  </rv>
  <rv s="8">
    <fb>193.37</fb>
    <v>16</v>
  </rv>
  <rv s="8">
    <fb>170.18</fb>
    <v>16</v>
  </rv>
  <rv s="8">
    <fb>121.33</fb>
    <v>16</v>
  </rv>
  <rv s="8">
    <fb>493.86</fb>
    <v>16</v>
  </rv>
  <rv s="8">
    <fb>275.16000000000003</fb>
    <v>16</v>
  </rv>
  <rv s="8">
    <fb>162.55000000000001</fb>
    <v>16</v>
  </rv>
  <rv s="8">
    <fb>721.86</fb>
    <v>16</v>
  </rv>
  <rv s="8">
    <fb>462.11</fb>
    <v>16</v>
  </rv>
  <rv s="8">
    <fb>331.98</fb>
    <v>16</v>
  </rv>
  <rv s="8">
    <fb>146.82</fb>
    <v>16</v>
  </rv>
  <rv s="8">
    <fb>130.72</fb>
    <v>16</v>
  </rv>
  <rv s="8">
    <fb>167.29</fb>
    <v>16</v>
  </rv>
  <rv s="8">
    <fb>564.79999999999995</fb>
    <v>16</v>
  </rv>
  <rv s="8">
    <fb>60.21</fb>
    <v>16</v>
  </rv>
  <rv s="8">
    <fb>37.909999999999997</fb>
    <v>16</v>
  </rv>
  <rv s="8">
    <fb>165.28</fb>
    <v>16</v>
  </rv>
  <rv s="8">
    <fb>163.30000000000001</fb>
    <v>16</v>
  </rv>
  <rv s="8">
    <fb>153.76</fb>
    <v>16</v>
  </rv>
  <rv s="8">
    <fb>61.74</fb>
    <v>16</v>
  </rv>
  <rv s="8">
    <fb>473.44</fb>
    <v>16</v>
  </rv>
  <rv s="8">
    <fb>114.89</fb>
    <v>16</v>
  </rv>
  <rv s="8">
    <fb>176.68</fb>
    <v>16</v>
  </rv>
  <rv s="8">
    <fb>273.14</fb>
    <v>16</v>
  </rv>
  <rv s="8">
    <fb>571.73</fb>
    <v>16</v>
  </rv>
  <rv s="8">
    <fb>443.83</fb>
    <v>16</v>
  </rv>
  <rv s="8">
    <fb>197.5</fb>
    <v>16</v>
  </rv>
  <rv s="8">
    <fb>48.1</fb>
    <v>16</v>
  </rv>
  <rv s="8">
    <fb>112.77</fb>
    <v>16</v>
  </rv>
  <rv s="8">
    <fb>275.60000000000002</fb>
    <v>16</v>
  </rv>
  <rv s="8">
    <fb>106.86</fb>
    <v>16</v>
  </rv>
  <rv s="8">
    <fb>161.26</fb>
    <v>16</v>
  </rv>
  <rv s="8">
    <fb>309</fb>
    <v>16</v>
  </rv>
  <rv s="8">
    <fb>175.25</fb>
    <v>16</v>
  </rv>
  <rv s="8">
    <fb>626.39</fb>
    <v>16</v>
  </rv>
  <rv s="8">
    <fb>111.58</fb>
    <v>16</v>
  </rv>
  <rv s="8">
    <fb>245.8</fb>
    <v>16</v>
  </rv>
  <rv s="8">
    <fb>39.22</fb>
    <v>16</v>
  </rv>
  <rv s="8">
    <fb>338</fb>
    <v>16</v>
  </rv>
  <rv s="8">
    <fb>269.38</fb>
    <v>16</v>
  </rv>
  <rv s="8">
    <fb>96.09</fb>
    <v>16</v>
  </rv>
  <rv s="8">
    <fb>168.91</fb>
    <v>16</v>
  </rv>
  <rv s="8">
    <fb>25.26</fb>
    <v>16</v>
  </rv>
  <rv s="8">
    <fb>373.12</fb>
    <v>16</v>
  </rv>
  <rv s="8">
    <fb>716.25</fb>
    <v>16</v>
  </rv>
  <rv s="8">
    <fb>420.05</fb>
    <v>16</v>
  </rv>
  <rv s="8">
    <fb>37.869999999999997</fb>
    <v>16</v>
  </rv>
  <rv s="8">
    <fb>69.31</fb>
    <v>16</v>
  </rv>
  <rv s="8">
    <fb>66.900000000000006</fb>
    <v>16</v>
  </rv>
  <rv s="8">
    <fb>901.47</fb>
    <v>16</v>
  </rv>
  <rv s="8">
    <fb>193.02</fb>
    <v>16</v>
  </rv>
  <rv s="8">
    <fb>415.5</fb>
    <v>16</v>
  </rv>
  <rv s="8">
    <fb>101.71</fb>
    <v>16</v>
  </rv>
  <rv s="8">
    <fb>3502.48</fb>
    <v>16</v>
  </rv>
  <rv s="8">
    <fb>243.55</fb>
    <v>16</v>
  </rv>
  <rv s="8">
    <fb>237.1</fb>
    <v>16</v>
  </rv>
  <rv s="8">
    <fb>229.96</fb>
    <v>16</v>
  </rv>
  <rv s="8">
    <fb>317.10000000000002</fb>
    <v>16</v>
  </rv>
  <rv s="8">
    <fb>35.11</fb>
    <v>16</v>
  </rv>
  <rv s="8">
    <fb>16.579999999999998</fb>
    <v>16</v>
  </rv>
  <rv s="8">
    <fb>130.11000000000001</fb>
    <v>16</v>
  </rv>
  <rv s="8">
    <fb>96.42</fb>
    <v>16</v>
  </rv>
  <rv s="8">
    <fb>539.67999999999995</fb>
    <v>16</v>
  </rv>
  <rv s="8">
    <fb>210.07</fb>
    <v>16</v>
  </rv>
  <rv s="8">
    <fb>92.56</fb>
    <v>16</v>
  </rv>
  <rv s="8">
    <fb>397.7</fb>
    <v>16</v>
  </rv>
  <rv s="8">
    <fb>337.15</fb>
    <v>16</v>
  </rv>
  <rv s="8">
    <fb>672.95</fb>
    <v>16</v>
  </rv>
  <rv s="8">
    <fb>197.94</fb>
    <v>16</v>
  </rv>
  <rv s="8">
    <fb>61.79</fb>
    <v>16</v>
  </rv>
  <rv s="8">
    <fb>93.94</fb>
    <v>16</v>
  </rv>
  <rv s="8">
    <fb>73.260000000000005</fb>
    <v>16</v>
  </rv>
  <rv s="8">
    <fb>890.68</fb>
    <v>16</v>
  </rv>
  <rv s="8">
    <fb>757.65</fb>
    <v>16</v>
  </rv>
  <rv s="8">
    <fb>74.89</fb>
    <v>16</v>
  </rv>
  <rv s="8">
    <fb>245.96</fb>
    <v>16</v>
  </rv>
  <rv s="8">
    <fb>201.47</fb>
    <v>16</v>
  </rv>
  <rv s="8">
    <fb>103.35</fb>
    <v>16</v>
  </rv>
  <rv s="8">
    <fb>246.34</fb>
    <v>16</v>
  </rv>
  <rv s="8">
    <fb>166.81</fb>
    <v>16</v>
  </rv>
  <rv s="8">
    <fb>288.79000000000002</fb>
    <v>16</v>
  </rv>
  <rv s="8">
    <fb>394.06</fb>
    <v>16</v>
  </rv>
  <rv s="8">
    <fb>464.78</fb>
    <v>16</v>
  </rv>
  <rv s="8">
    <fb>354.51</fb>
    <v>16</v>
  </rv>
  <rv s="8">
    <fb>147.38999999999999</fb>
    <v>16</v>
  </rv>
  <rv s="8">
    <fb>530.11</fb>
    <v>16</v>
  </rv>
  <rv s="8">
    <fb>62.239400000000003</fb>
    <v>16</v>
  </rv>
  <rv s="8">
    <fb>164.05</fb>
    <v>16</v>
  </rv>
  <rv s="8">
    <fb>45408</fb>
    <v>15</v>
  </rv>
  <rv s="8">
    <fb>87.734999999999999</fb>
    <v>16</v>
  </rv>
  <rv s="8">
    <fb>406.32</fb>
    <v>16</v>
  </rv>
  <rv s="8">
    <fb>169.3</fb>
    <v>16</v>
  </rv>
  <rv s="8">
    <fb>179.62</fb>
    <v>16</v>
  </rv>
  <rv s="8">
    <fb>443.29</fb>
    <v>16</v>
  </rv>
  <rv s="8">
    <fb>171.95</fb>
    <v>16</v>
  </rv>
  <rv s="8">
    <fb>173.69</fb>
    <v>16</v>
  </rv>
  <rv s="8">
    <fb>402.1</fb>
    <v>16</v>
  </rv>
  <rv s="8">
    <fb>733.51</fb>
    <v>16</v>
  </rv>
  <rv s="8">
    <fb>193.49</fb>
    <v>16</v>
  </rv>
  <rv s="8">
    <fb>168.29</fb>
    <v>16</v>
  </rv>
  <rv s="8">
    <fb>117.96</fb>
    <v>16</v>
  </rv>
  <rv s="8">
    <fb>495.35</fb>
    <v>16</v>
  </rv>
  <rv s="8">
    <fb>274.52</fb>
    <v>16</v>
  </rv>
  <rv s="8">
    <fb>161.29</fb>
    <v>16</v>
  </rv>
  <rv s="8">
    <fb>729.18</fb>
    <v>16</v>
  </rv>
  <rv s="8">
    <fb>462.42</fb>
    <v>16</v>
  </rv>
  <rv s="8">
    <fb>335.09</fb>
    <v>16</v>
  </rv>
  <rv s="8">
    <fb>146.13999999999999</fb>
    <v>16</v>
  </rv>
  <rv s="8">
    <fb>159.62</fb>
    <v>16</v>
  </rv>
  <rv s="8">
    <fb>60.16</fb>
    <v>16</v>
  </rv>
  <rv s="8">
    <fb>37.83</fb>
    <v>16</v>
  </rv>
  <rv s="8">
    <fb>165.89</fb>
    <v>16</v>
  </rv>
  <rv s="8">
    <fb>165.66</fb>
    <v>16</v>
  </rv>
  <rv s="8">
    <fb>157.4</fb>
    <v>16</v>
  </rv>
  <rv s="8">
    <fb>477.56</fb>
    <v>16</v>
  </rv>
  <rv s="8">
    <fb>117.21</fb>
    <v>16</v>
  </rv>
  <rv s="8">
    <fb>175.58</fb>
    <v>16</v>
  </rv>
  <rv s="8">
    <fb>274.29000000000002</fb>
    <v>16</v>
  </rv>
  <rv s="8">
    <fb>573.6</fb>
    <v>16</v>
  </rv>
  <rv s="8">
    <fb>443.18</fb>
    <v>16</v>
  </rv>
  <rv s="8">
    <fb>59.91</fb>
    <v>16</v>
  </rv>
  <rv s="8">
    <fb>203.38</fb>
    <v>16</v>
  </rv>
  <rv s="8">
    <fb>47.86</fb>
    <v>16</v>
  </rv>
  <rv s="8">
    <fb>112.73</fb>
    <v>16</v>
  </rv>
  <rv s="8">
    <fb>273.08999999999997</fb>
    <v>16</v>
  </rv>
  <rv s="8">
    <fb>107.53</fb>
    <v>16</v>
  </rv>
  <rv s="8">
    <fb>162.35</fb>
    <v>16</v>
  </rv>
  <rv s="8">
    <fb>308.01</fb>
    <v>16</v>
  </rv>
  <rv s="8">
    <fb>177.48</fb>
    <v>16</v>
  </rv>
  <rv s="8">
    <fb>636.54999999999995</fb>
    <v>16</v>
  </rv>
  <rv s="8">
    <fb>114.84</fb>
    <v>16</v>
  </rv>
  <rv s="8">
    <fb>246.58</fb>
    <v>16</v>
  </rv>
  <rv s="8">
    <fb>39.68</fb>
    <v>16</v>
  </rv>
  <rv s="8">
    <fb>343.38</fb>
    <v>16</v>
  </rv>
  <rv s="8">
    <fb>269.98</fb>
    <v>16</v>
  </rv>
  <rv s="8">
    <fb>95.02</fb>
    <v>16</v>
  </rv>
  <rv s="8">
    <fb>167.13</fb>
    <v>16</v>
  </rv>
  <rv s="8">
    <fb>25.4</fb>
    <v>16</v>
  </rv>
  <rv s="8">
    <fb>375.33</fb>
    <v>16</v>
  </rv>
  <rv s="8">
    <fb>723.55</fb>
    <v>16</v>
  </rv>
  <rv s="8">
    <fb>427.57</fb>
    <v>16</v>
  </rv>
  <rv s="8">
    <fb>38.57</fb>
    <v>16</v>
  </rv>
  <rv s="8">
    <fb>69.05</fb>
    <v>16</v>
  </rv>
  <rv s="8">
    <fb>65.989999999999995</fb>
    <v>16</v>
  </rv>
  <rv s="8">
    <fb>925.37</fb>
    <v>16</v>
  </rv>
  <rv s="8">
    <fb>193.45</fb>
    <v>16</v>
  </rv>
  <rv s="8">
    <fb>415.78</fb>
    <v>16</v>
  </rv>
  <rv s="8">
    <fb>101.41</fb>
    <v>16</v>
  </rv>
  <rv s="8">
    <fb>3521.08</fb>
    <v>16</v>
  </rv>
  <rv s="8">
    <fb>242.79</fb>
    <v>16</v>
  </rv>
  <rv s="8">
    <fb>235.64</fb>
    <v>16</v>
  </rv>
  <rv s="8">
    <fb>229.87</fb>
    <v>16</v>
  </rv>
  <rv s="8">
    <fb>324.3</fb>
    <v>16</v>
  </rv>
  <rv s="8">
    <fb>31.88</fb>
    <v>16</v>
  </rv>
  <rv s="8">
    <fb>16.75</fb>
    <v>16</v>
  </rv>
  <rv s="8">
    <fb>130.24</fb>
    <v>16</v>
  </rv>
  <rv s="8">
    <fb>96.36</fb>
    <v>16</v>
  </rv>
  <rv s="8">
    <fb>537.26</fb>
    <v>16</v>
  </rv>
  <rv s="8">
    <fb>208.03</fb>
    <v>16</v>
  </rv>
  <rv s="8">
    <fb>92.83</fb>
    <v>16</v>
  </rv>
  <rv s="8">
    <fb>335.61</fb>
    <v>16</v>
  </rv>
  <rv s="8">
    <fb>706.26</fb>
    <v>16</v>
  </rv>
  <rv s="8">
    <fb>201.97</fb>
    <v>16</v>
  </rv>
  <rv s="8">
    <fb>62.66</fb>
    <v>16</v>
  </rv>
  <rv s="8">
    <fb>94.12</fb>
    <v>16</v>
  </rv>
  <rv s="8">
    <fb>73.17</fb>
    <v>16</v>
  </rv>
  <rv s="8">
    <fb>883.2</fb>
    <v>16</v>
  </rv>
  <rv s="8">
    <fb>762.88</fb>
    <v>16</v>
  </rv>
  <rv s="8">
    <fb>74.989999999999995</fb>
    <v>16</v>
  </rv>
  <rv s="8">
    <fb>245.45</fb>
    <v>16</v>
  </rv>
  <rv s="8">
    <fb>79.739999999999995</fb>
    <v>16</v>
  </rv>
  <rv s="8">
    <fb>197.95</fb>
    <v>16</v>
  </rv>
  <rv s="8">
    <fb>104.06</fb>
    <v>16</v>
  </rv>
  <rv s="8">
    <fb>243.07</fb>
    <v>16</v>
  </rv>
  <rv s="8">
    <fb>167.22</fb>
    <v>16</v>
  </rv>
  <rv s="8">
    <fb>291.42</fb>
    <v>16</v>
  </rv>
  <rv s="8">
    <fb>393.33</fb>
    <v>16</v>
  </rv>
  <rv s="8">
    <fb>461.29</fb>
    <v>16</v>
  </rv>
  <rv s="8">
    <fb>354.47</fb>
    <v>16</v>
  </rv>
  <rv s="8">
    <fb>543.66</fb>
    <v>16</v>
  </rv>
  <rv s="8">
    <fb>63.739400000000003</fb>
    <v>16</v>
  </rv>
  <rv s="8">
    <fb>163.96</fb>
    <v>16</v>
  </rv>
  <rv s="8">
    <fb>45411</fb>
    <v>15</v>
  </rv>
  <rv s="8">
    <fb>87.757000000000005</fb>
    <v>16</v>
  </rv>
  <rv s="8">
    <fb>402.25</fb>
    <v>16</v>
  </rv>
  <rv s="8">
    <fb>173.5</fb>
    <v>16</v>
  </rv>
  <rv s="8">
    <fb>180.96</fb>
    <v>16</v>
  </rv>
  <rv s="8">
    <fb>432.62</fb>
    <v>16</v>
  </rv>
  <rv s="8">
    <fb>166.15</fb>
    <v>16</v>
  </rv>
  <rv s="8">
    <fb>167.9</fb>
    <v>16</v>
  </rv>
  <rv s="8">
    <fb>1338.62</fb>
    <v>16</v>
  </rv>
  <rv s="8">
    <fb>737.2</fb>
    <v>16</v>
  </rv>
  <rv s="8">
    <fb>193.28</fb>
    <v>16</v>
  </rv>
  <rv s="8">
    <fb>194.05</fb>
    <v>16</v>
  </rv>
  <rv s="8">
    <fb>119.64</fb>
    <v>16</v>
  </rv>
  <rv s="8">
    <fb>489.03</fb>
    <v>16</v>
  </rv>
  <rv s="8">
    <fb>271.83999999999997</fb>
    <v>16</v>
  </rv>
  <rv s="8">
    <fb>161.66</fb>
    <v>16</v>
  </rv>
  <rv s="8">
    <fb>726.33</fb>
    <v>16</v>
  </rv>
  <rv s="8">
    <fb>457.1</fb>
    <v>16</v>
  </rv>
  <rv s="8">
    <fb>336.8</fb>
    <v>16</v>
  </rv>
  <rv s="8">
    <fb>130.12</fb>
    <v>16</v>
  </rv>
  <rv s="8">
    <fb>161.52000000000001</fb>
    <v>16</v>
  </rv>
  <rv s="8">
    <fb>559.49</fb>
    <v>16</v>
  </rv>
  <rv s="8">
    <fb>60.24</fb>
    <v>16</v>
  </rv>
  <rv s="8">
    <fb>37.549999999999997</fb>
    <v>16</v>
  </rv>
  <rv s="8">
    <fb>169.2</fb>
    <v>16</v>
  </rv>
  <rv s="8">
    <fb>160.19999999999999</fb>
    <v>16</v>
  </rv>
  <rv s="8">
    <fb>62.04</fb>
    <v>16</v>
  </rv>
  <rv s="8">
    <fb>473.07</fb>
    <v>16</v>
  </rv>
  <rv s="8">
    <fb>116.49</fb>
    <v>16</v>
  </rv>
  <rv s="8">
    <fb>176.14</fb>
    <v>16</v>
  </rv>
  <rv s="8">
    <fb>275.74</fb>
    <v>16</v>
  </rv>
  <rv s="8">
    <fb>576.89</fb>
    <v>16</v>
  </rv>
  <rv s="8">
    <fb>445.07</fb>
    <v>16</v>
  </rv>
  <rv s="8">
    <fb>59.8</fb>
    <v>16</v>
  </rv>
  <rv s="8">
    <fb>205.26</fb>
    <v>16</v>
  </rv>
  <rv s="8">
    <fb>47.78</fb>
    <v>16</v>
  </rv>
  <rv s="8">
    <fb>112.08</fb>
    <v>16</v>
  </rv>
  <rv s="8">
    <fb>273.55</fb>
    <v>16</v>
  </rv>
  <rv s="8">
    <fb>107.27</fb>
    <v>16</v>
  </rv>
  <rv s="8">
    <fb>164.49</fb>
    <v>16</v>
  </rv>
  <rv s="8">
    <fb>303.16000000000003</fb>
    <v>16</v>
  </rv>
  <rv s="8">
    <fb>179.29</fb>
    <v>16</v>
  </rv>
  <rv s="8">
    <fb>638.39</fb>
    <v>16</v>
  </rv>
  <rv s="8">
    <fb>114.36</fb>
    <v>16</v>
  </rv>
  <rv s="8">
    <fb>246.82</fb>
    <v>16</v>
  </rv>
  <rv s="8">
    <fb>40.090000000000003</fb>
    <v>16</v>
  </rv>
  <rv s="8">
    <fb>349.8</fb>
    <v>16</v>
  </rv>
  <rv s="8">
    <fb>276.38</fb>
    <v>16</v>
  </rv>
  <rv s="8">
    <fb>95.6</fb>
    <v>16</v>
  </rv>
  <rv s="8">
    <fb>167.43</fb>
    <v>16</v>
  </rv>
  <rv s="8">
    <fb>25.64</fb>
    <v>16</v>
  </rv>
  <rv s="8">
    <fb>374.14</fb>
    <v>16</v>
  </rv>
  <rv s="8">
    <fb>721.16</fb>
    <v>16</v>
  </rv>
  <rv s="8">
    <fb>430.81</fb>
    <v>16</v>
  </rv>
  <rv s="8">
    <fb>38.85</fb>
    <v>16</v>
  </rv>
  <rv s="8">
    <fb>67.400000000000006</fb>
    <v>16</v>
  </rv>
  <rv s="8">
    <fb>928.81</fb>
    <v>16</v>
  </rv>
  <rv s="8">
    <fb>193.77</fb>
    <v>16</v>
  </rv>
  <rv s="8">
    <fb>415.31</fb>
    <v>16</v>
  </rv>
  <rv s="8">
    <fb>102.44</fb>
    <v>16</v>
  </rv>
  <rv s="8">
    <fb>3514.8</fb>
    <v>16</v>
  </rv>
  <rv s="8">
    <fb>240.95</fb>
    <v>16</v>
  </rv>
  <rv s="8">
    <fb>238.92</fb>
    <v>16</v>
  </rv>
  <rv s="8">
    <fb>230.94</fb>
    <v>16</v>
  </rv>
  <rv s="8">
    <fb>326.51</fb>
    <v>16</v>
  </rv>
  <rv s="8">
    <fb>31.36</fb>
    <v>16</v>
  </rv>
  <rv s="8">
    <fb>17.02</fb>
    <v>16</v>
  </rv>
  <rv s="8">
    <fb>130.22</fb>
    <v>16</v>
  </rv>
  <rv s="8">
    <fb>94.87</fb>
    <v>16</v>
  </rv>
  <rv s="8">
    <fb>533.98</fb>
    <v>16</v>
  </rv>
  <rv s="8">
    <fb>206.67</fb>
    <v>16</v>
  </rv>
  <rv s="8">
    <fb>92.11</fb>
    <v>16</v>
  </rv>
  <rv s="8">
    <fb>396.2</fb>
    <v>16</v>
  </rv>
  <rv s="8">
    <fb>338.87</fb>
    <v>16</v>
  </rv>
  <rv s="8">
    <fb>713.93</fb>
    <v>16</v>
  </rv>
  <rv s="8">
    <fb>62.26</fb>
    <v>16</v>
  </rv>
  <rv s="8">
    <fb>892.48</fb>
    <v>16</v>
  </rv>
  <rv s="8">
    <fb>761.28</fb>
    <v>16</v>
  </rv>
  <rv s="8">
    <fb>74.56</fb>
    <v>16</v>
  </rv>
  <rv s="8">
    <fb>249.22</fb>
    <v>16</v>
  </rv>
  <rv s="8">
    <fb>80.86</fb>
    <v>16</v>
  </rv>
  <rv s="8">
    <fb>105.01</fb>
    <v>16</v>
  </rv>
  <rv s="8">
    <fb>243.95</fb>
    <v>16</v>
  </rv>
  <rv s="8">
    <fb>173.49</fb>
    <v>16</v>
  </rv>
  <rv s="8">
    <fb>293.41000000000003</fb>
    <v>16</v>
  </rv>
  <rv s="8">
    <fb>467.55</fb>
    <v>16</v>
  </rv>
  <rv s="8">
    <fb>356.44</fb>
    <v>16</v>
  </rv>
  <rv s="8">
    <fb>148.55000000000001</fb>
    <v>16</v>
  </rv>
  <rv s="8">
    <fb>544.76</fb>
    <v>16</v>
  </rv>
  <rv s="8">
    <fb>64.189400000000006</fb>
    <v>16</v>
  </rv>
  <rv s="8">
    <fb>45412</fb>
    <v>15</v>
  </rv>
  <rv s="8">
    <fb>86.402000000000001</fb>
    <v>16</v>
  </rv>
  <rv s="8">
    <fb>389.33</fb>
    <v>16</v>
  </rv>
  <rv s="8">
    <fb>170.33</fb>
    <v>16</v>
  </rv>
  <rv s="8">
    <fb>175</fb>
    <v>16</v>
  </rv>
  <rv s="8">
    <fb>430.17</fb>
    <v>16</v>
  </rv>
  <rv s="8">
    <fb>162.78</fb>
    <v>16</v>
  </rv>
  <rv s="8">
    <fb>164.64</fb>
    <v>16</v>
  </rv>
  <rv s="8">
    <fb>1300.27</fb>
    <v>16</v>
  </rv>
  <rv s="8">
    <fb>396.73</fb>
    <v>16</v>
  </rv>
  <rv s="8">
    <fb>781.1</fb>
    <v>16</v>
  </rv>
  <rv s="8">
    <fb>191.74</fb>
    <v>16</v>
  </rv>
  <rv s="8">
    <fb>183.28</fb>
    <v>16</v>
  </rv>
  <rv s="8">
    <fb>118.27</fb>
    <v>16</v>
  </rv>
  <rv s="8">
    <fb>483.7</fb>
    <v>16</v>
  </rv>
  <rv s="8">
    <fb>268.61</fb>
    <v>16</v>
  </rv>
  <rv s="8">
    <fb>163.19999999999999</fb>
    <v>16</v>
  </rv>
  <rv s="8">
    <fb>722.9</fb>
    <v>16</v>
  </rv>
  <rv s="8">
    <fb>451.2</fb>
    <v>16</v>
  </rv>
  <rv s="8">
    <fb>334.22</fb>
    <v>16</v>
  </rv>
  <rv s="8">
    <fb>144.59</fb>
    <v>16</v>
  </rv>
  <rv s="8">
    <fb>129.22</fb>
    <v>16</v>
  </rv>
  <rv s="8">
    <fb>162.63999999999999</fb>
    <v>16</v>
  </rv>
  <rv s="8">
    <fb>550.64</fb>
    <v>16</v>
  </rv>
  <rv s="8">
    <fb>59.35</fb>
    <v>16</v>
  </rv>
  <rv s="8">
    <fb>37.01</fb>
    <v>16</v>
  </rv>
  <rv s="8">
    <fb>165.85</fb>
    <v>16</v>
  </rv>
  <rv s="8">
    <fb>158.38</fb>
    <v>16</v>
  </rv>
  <rv s="8">
    <fb>61.77</fb>
    <v>16</v>
  </rv>
  <rv s="8">
    <fb>462.83</fb>
    <v>16</v>
  </rv>
  <rv s="8">
    <fb>113.75</fb>
    <v>16</v>
  </rv>
  <rv s="8">
    <fb>175.91</fb>
    <v>16</v>
  </rv>
  <rv s="8">
    <fb>268.94</fb>
    <v>16</v>
  </rv>
  <rv s="8">
    <fb>568.72</fb>
    <v>16</v>
  </rv>
  <rv s="8">
    <fb>440.96</fb>
    <v>16</v>
  </rv>
  <rv s="8">
    <fb>59.32</fb>
    <v>16</v>
  </rv>
  <rv s="8">
    <fb>198.65</fb>
    <v>16</v>
  </rv>
  <rv s="8">
    <fb>46.98</fb>
    <v>16</v>
  </rv>
  <rv s="8">
    <fb>111.1</fb>
    <v>16</v>
  </rv>
  <rv s="8">
    <fb>273.04000000000002</fb>
    <v>16</v>
  </rv>
  <rv s="8">
    <fb>105.97</fb>
    <v>16</v>
  </rv>
  <rv s="8">
    <fb>161.82</fb>
    <v>16</v>
  </rv>
  <rv s="8">
    <fb>300.91000000000003</fb>
    <v>16</v>
  </rv>
  <rv s="8">
    <fb>176.42</fb>
    <v>16</v>
  </rv>
  <rv s="8">
    <fb>625.62</fb>
    <v>16</v>
  </rv>
  <rv s="8">
    <fb>112.96</fb>
    <v>16</v>
  </rv>
  <rv s="8">
    <fb>246.62</fb>
    <v>16</v>
  </rv>
  <rv s="8">
    <fb>334.57</fb>
    <v>16</v>
  </rv>
  <rv s="8">
    <fb>273.94</fb>
    <v>16</v>
  </rv>
  <rv s="8">
    <fb>94.94</fb>
    <v>16</v>
  </rv>
  <rv s="8">
    <fb>166.2</fb>
    <v>16</v>
  </rv>
  <rv s="8">
    <fb>25.62</fb>
    <v>16</v>
  </rv>
  <rv s="8">
    <fb>370.62</fb>
    <v>16</v>
  </rv>
  <rv s="8">
    <fb>693.33</fb>
    <v>16</v>
  </rv>
  <rv s="8">
    <fb>426.71</fb>
    <v>16</v>
  </rv>
  <rv s="8">
    <fb>38.11</fb>
    <v>16</v>
  </rv>
  <rv s="8">
    <fb>66.27</fb>
    <v>16</v>
  </rv>
  <rv s="8">
    <fb>66.97</fb>
    <v>16</v>
  </rv>
  <rv s="8">
    <fb>894.41</fb>
    <v>16</v>
  </rv>
  <rv s="8">
    <fb>192.73</fb>
    <v>16</v>
  </rv>
  <rv s="8">
    <fb>415.83</fb>
    <v>16</v>
  </rv>
  <rv s="8">
    <fb>101.52</fb>
    <v>16</v>
  </rv>
  <rv s="8">
    <fb>3452.03</fb>
    <v>16</v>
  </rv>
  <rv s="8">
    <fb>234.03</fb>
    <v>16</v>
  </rv>
  <rv s="8">
    <fb>227.99</fb>
    <v>16</v>
  </rv>
  <rv s="8">
    <fb>318.26</fb>
    <v>16</v>
  </rv>
  <rv s="8">
    <fb>30.47</fb>
    <v>16</v>
  </rv>
  <rv s="8">
    <fb>16.89</fb>
    <v>16</v>
  </rv>
  <rv s="8">
    <fb>125.62</fb>
    <v>16</v>
  </rv>
  <rv s="8">
    <fb>94.09</fb>
    <v>16</v>
  </rv>
  <rv s="8">
    <fb>528.58000000000004</fb>
    <v>16</v>
  </rv>
  <rv s="8">
    <fb>208.25</fb>
    <v>16</v>
  </rv>
  <rv s="8">
    <fb>90.84</fb>
    <v>16</v>
  </rv>
  <rv s="8">
    <fb>392.81</fb>
    <v>16</v>
  </rv>
  <rv s="8">
    <fb>336.5</fb>
    <v>16</v>
  </rv>
  <rv s="8">
    <fb>689.29</fb>
    <v>16</v>
  </rv>
  <rv s="8">
    <fb>200.61</fb>
    <v>16</v>
  </rv>
  <rv s="8">
    <fb>61.33</fb>
    <v>16</v>
  </rv>
  <rv s="8">
    <fb>92.26</fb>
    <v>16</v>
  </rv>
  <rv s="8">
    <fb>71.87</fb>
    <v>16</v>
  </rv>
  <rv s="8">
    <fb>890.66</fb>
    <v>16</v>
  </rv>
  <rv s="8">
    <fb>754.64</fb>
    <v>16</v>
  </rv>
  <rv s="8">
    <fb>73.95</fb>
    <v>16</v>
  </rv>
  <rv s="8">
    <fb>248.64</fb>
    <v>16</v>
  </rv>
  <rv s="8">
    <fb>80.239999999999995</fb>
    <v>16</v>
  </rv>
  <rv s="8">
    <fb>199.43</fb>
    <v>16</v>
  </rv>
  <rv s="8">
    <fb>102.05</fb>
    <v>16</v>
  </rv>
  <rv s="8">
    <fb>241.89</fb>
    <v>16</v>
  </rv>
  <rv s="8">
    <fb>167.84</fb>
    <v>16</v>
  </rv>
  <rv s="8">
    <fb>290.89</fb>
    <v>16</v>
  </rv>
  <rv s="8">
    <fb>391.41</fb>
    <v>16</v>
  </rv>
  <rv s="8">
    <fb>464.93</fb>
    <v>16</v>
  </rv>
  <rv s="8">
    <fb>357.04</fb>
    <v>16</v>
  </rv>
  <rv s="8">
    <fb>147.47999999999999</fb>
    <v>16</v>
  </rv>
  <rv s="8">
    <fb>530.59</fb>
    <v>16</v>
  </rv>
  <rv s="8">
    <fb>63.192</fb>
    <v>16</v>
  </rv>
  <rv s="8">
    <fb>164.17</fb>
    <v>16</v>
  </rv>
  <rv s="8">
    <fb>45413</fb>
    <v>15</v>
  </rv>
  <rv s="8">
    <fb>83.040999999999997</fb>
    <v>16</v>
  </rv>
  <rv s="8">
    <fb>394.94</fb>
    <v>16</v>
  </rv>
  <rv s="8">
    <fb>179</fb>
    <v>16</v>
  </rv>
  <rv s="8">
    <fb>439.19</fb>
    <v>16</v>
  </rv>
  <rv s="8">
    <fb>163.86</fb>
    <v>16</v>
  </rv>
  <rv s="8">
    <fb>165.57</fb>
    <v>16</v>
  </rv>
  <rv s="8">
    <fb>1242.8599999999999</fb>
    <v>16</v>
  </rv>
  <rv s="8">
    <fb>398.58</fb>
    <v>16</v>
  </rv>
  <rv s="8">
    <fb>776.75</fb>
    <v>16</v>
  </rv>
  <rv s="8">
    <fb>191.86</fb>
    <v>16</v>
  </rv>
  <rv s="8">
    <fb>179.99</fb>
    <v>16</v>
  </rv>
  <rv s="8">
    <fb>116.03</fb>
    <v>16</v>
  </rv>
  <rv s="8">
    <fb>484.11</fb>
    <v>16</v>
  </rv>
  <rv s="8">
    <fb>267.32</fb>
    <v>16</v>
  </rv>
  <rv s="8">
    <fb>163.4</fb>
    <v>16</v>
  </rv>
  <rv s="8">
    <fb>722.22</fb>
    <v>16</v>
  </rv>
  <rv s="8">
    <fb>442.07</fb>
    <v>16</v>
  </rv>
  <rv s="8">
    <fb>331.97</fb>
    <v>16</v>
  </rv>
  <rv s="8">
    <fb>151.18</fb>
    <v>16</v>
  </rv>
  <rv s="8">
    <fb>128.80000000000001</fb>
    <v>16</v>
  </rv>
  <rv s="8">
    <fb>161.72</fb>
    <v>16</v>
  </rv>
  <rv s="8">
    <fb>551.71</fb>
    <v>16</v>
  </rv>
  <rv s="8">
    <fb>58.85</fb>
    <v>16</v>
  </rv>
  <rv s="8">
    <fb>36.950000000000003</fb>
    <v>16</v>
  </rv>
  <rv s="8">
    <fb>159.63</fb>
    <v>16</v>
  </rv>
  <rv s="8">
    <fb>164.11</fb>
    <v>16</v>
  </rv>
  <rv s="8">
    <fb>144.27000000000001</fb>
    <v>16</v>
  </rv>
  <rv s="8">
    <fb>61.93</fb>
    <v>16</v>
  </rv>
  <rv s="8">
    <fb>469.39</fb>
    <v>16</v>
  </rv>
  <rv s="8">
    <fb>114.63</fb>
    <v>16</v>
  </rv>
  <rv s="8">
    <fb>175.15</fb>
    <v>16</v>
  </rv>
  <rv s="8">
    <fb>268.69</fb>
    <v>16</v>
  </rv>
  <rv s="8">
    <fb>574.99</fb>
    <v>16</v>
  </rv>
  <rv s="8">
    <fb>442.62</fb>
    <v>16</v>
  </rv>
  <rv s="8">
    <fb>59.52</fb>
    <v>16</v>
  </rv>
  <rv s="8">
    <fb>193.99</fb>
    <v>16</v>
  </rv>
  <rv s="8">
    <fb>46.84</fb>
    <v>16</v>
  </rv>
  <rv s="8">
    <fb>110.48</fb>
    <v>16</v>
  </rv>
  <rv s="8">
    <fb>274.43</fb>
    <v>16</v>
  </rv>
  <rv s="8">
    <fb>106.29</fb>
    <v>16</v>
  </rv>
  <rv s="8">
    <fb>159.69999999999999</fb>
    <v>16</v>
  </rv>
  <rv s="8">
    <fb>298.66000000000003</fb>
    <v>16</v>
  </rv>
  <rv s="8">
    <fb>175.2</fb>
    <v>16</v>
  </rv>
  <rv s="8">
    <fb>615.20000000000005</fb>
    <v>16</v>
  </rv>
  <rv s="8">
    <fb>109.7</fb>
    <v>16</v>
  </rv>
  <rv s="8">
    <fb>246.89</fb>
    <v>16</v>
  </rv>
  <rv s="8">
    <fb>39.200000000000003</fb>
    <v>16</v>
  </rv>
  <rv s="8">
    <fb>331.07</fb>
    <v>16</v>
  </rv>
  <rv s="8">
    <fb>277.37</fb>
    <v>16</v>
  </rv>
  <rv s="8">
    <fb>96.05</fb>
    <v>16</v>
  </rv>
  <rv s="8">
    <fb>164.43</fb>
    <v>16</v>
  </rv>
  <rv s="8">
    <fb>27.18</fb>
    <v>16</v>
  </rv>
  <rv s="8">
    <fb>371.7</fb>
    <v>16</v>
  </rv>
  <rv s="8">
    <fb>685.61</fb>
    <v>16</v>
  </rv>
  <rv s="8">
    <fb>426.95</fb>
    <v>16</v>
  </rv>
  <rv s="8">
    <fb>38.200000000000003</fb>
    <v>16</v>
  </rv>
  <rv s="8">
    <fb>67.790000000000006</fb>
    <v>16</v>
  </rv>
  <rv s="8">
    <fb>68.61</fb>
    <v>16</v>
  </rv>
  <rv s="8">
    <fb>868.1</fb>
    <v>16</v>
  </rv>
  <rv s="8">
    <fb>195.3</fb>
    <v>16</v>
  </rv>
  <rv s="8">
    <fb>416.2</fb>
    <v>16</v>
  </rv>
  <rv s="8">
    <fb>101.22</fb>
    <v>16</v>
  </rv>
  <rv s="8">
    <fb>3415.64</fb>
    <v>16</v>
  </rv>
  <rv s="8">
    <fb>234.96</fb>
    <v>16</v>
  </rv>
  <rv s="8">
    <fb>231.46</fb>
    <v>16</v>
  </rv>
  <rv s="8">
    <fb>227.52</fb>
    <v>16</v>
  </rv>
  <rv s="8">
    <fb>312.02999999999997</fb>
    <v>16</v>
  </rv>
  <rv s="8">
    <fb>30.37</fb>
    <v>16</v>
  </rv>
  <rv s="8">
    <fb>16.920000000000002</fb>
    <v>16</v>
  </rv>
  <rv s="8">
    <fb>124.34</fb>
    <v>16</v>
  </rv>
  <rv s="8">
    <fb>93.82</fb>
    <v>16</v>
  </rv>
  <rv s="8">
    <fb>524.84</fb>
    <v>16</v>
  </rv>
  <rv s="8">
    <fb>211.8</fb>
    <v>16</v>
  </rv>
  <rv s="8">
    <fb>91.54</fb>
    <v>16</v>
  </rv>
  <rv s="8">
    <fb>402.14</fb>
    <v>16</v>
  </rv>
  <rv s="8">
    <fb>328.12</fb>
    <v>16</v>
  </rv>
  <rv s="8">
    <fb>666.04</fb>
    <v>16</v>
  </rv>
  <rv s="8">
    <fb>193.89</fb>
    <v>16</v>
  </rv>
  <rv s="8">
    <fb>61.35</fb>
    <v>16</v>
  </rv>
  <rv s="8">
    <fb>90.34</fb>
    <v>16</v>
  </rv>
  <rv s="8">
    <fb>72.209999999999994</fb>
    <v>16</v>
  </rv>
  <rv s="8">
    <fb>903.48</fb>
    <v>16</v>
  </rv>
  <rv s="8">
    <fb>751.58</fb>
    <v>16</v>
  </rv>
  <rv s="8">
    <fb>74.569999999999993</fb>
    <v>16</v>
  </rv>
  <rv s="8">
    <fb>249.93</fb>
    <v>16</v>
  </rv>
  <rv s="8">
    <fb>80.89</fb>
    <v>16</v>
  </rv>
  <rv s="8">
    <fb>199.77</fb>
    <v>16</v>
  </rv>
  <rv s="8">
    <fb>247.33</fb>
    <v>16</v>
  </rv>
  <rv s="8">
    <fb>171.46</fb>
    <v>16</v>
  </rv>
  <rv s="8">
    <fb>287.33999999999997</fb>
    <v>16</v>
  </rv>
  <rv s="8">
    <fb>387.5</fb>
    <v>16</v>
  </rv>
  <rv s="8">
    <fb>461.73</fb>
    <v>16</v>
  </rv>
  <rv s="8">
    <fb>357.18</fb>
    <v>16</v>
  </rv>
  <rv s="8">
    <fb>145.91999999999999</fb>
    <v>16</v>
  </rv>
  <rv s="8">
    <fb>522.17999999999995</fb>
    <v>16</v>
  </rv>
  <rv s="8">
    <fb>62.773200000000003</fb>
    <v>16</v>
  </rv>
  <rv s="8">
    <fb>45414</fb>
    <v>15</v>
  </rv>
  <rv s="8">
    <fb>85.816999999999993</fb>
    <v>16</v>
  </rv>
  <rv s="8">
    <fb>397.84</fb>
    <v>16</v>
  </rv>
  <rv s="8">
    <fb>173.03</fb>
    <v>16</v>
  </rv>
  <rv s="8">
    <fb>184.72</fb>
    <v>16</v>
  </rv>
  <rv s="8">
    <fb>441.68</fb>
    <v>16</v>
  </rv>
  <rv s="8">
    <fb>166.62</fb>
    <v>16</v>
  </rv>
  <rv s="8">
    <fb>168.46</fb>
    <v>16</v>
  </rv>
  <rv s="8">
    <fb>1238.57</fb>
    <v>16</v>
  </rv>
  <rv s="8">
    <fb>755.91</fb>
    <v>16</v>
  </rv>
  <rv s="8">
    <fb>191.66</fb>
    <v>16</v>
  </rv>
  <rv s="8">
    <fb>180.01</fb>
    <v>16</v>
  </rv>
  <rv s="8">
    <fb>116.24</fb>
    <v>16</v>
  </rv>
  <rv s="8">
    <fb>492.97</fb>
    <v>16</v>
  </rv>
  <rv s="8">
    <fb>267.61</fb>
    <v>16</v>
  </rv>
  <rv s="8">
    <fb>163.84</fb>
    <v>16</v>
  </rv>
  <rv s="8">
    <fb>732.44</fb>
    <v>16</v>
  </rv>
  <rv s="8">
    <fb>441.1</fb>
    <v>16</v>
  </rv>
  <rv s="8">
    <fb>335.53</fb>
    <v>16</v>
  </rv>
  <rv s="8">
    <fb>149.91999999999999</fb>
    <v>16</v>
  </rv>
  <rv s="8">
    <fb>128.26</fb>
    <v>16</v>
  </rv>
  <rv s="8">
    <fb>160.81</fb>
    <v>16</v>
  </rv>
  <rv s="8">
    <fb>565.15</fb>
    <v>16</v>
  </rv>
  <rv s="8">
    <fb>59.71</fb>
    <v>16</v>
  </rv>
  <rv s="8">
    <fb>36.880000000000003</fb>
    <v>16</v>
  </rv>
  <rv s="8">
    <fb>160.72999999999999</fb>
    <v>16</v>
  </rv>
  <rv s="8">
    <fb>180.1</fb>
    <v>16</v>
  </rv>
  <rv s="8">
    <fb>146.16</fb>
    <v>16</v>
  </rv>
  <rv s="8">
    <fb>61.99</fb>
    <v>16</v>
  </rv>
  <rv s="8">
    <fb>476.57</fb>
    <v>16</v>
  </rv>
  <rv s="8">
    <fb>114.96</fb>
    <v>16</v>
  </rv>
  <rv s="8">
    <fb>175.45</fb>
    <v>16</v>
  </rv>
  <rv s="8">
    <fb>272.13</fb>
    <v>16</v>
  </rv>
  <rv s="8">
    <fb>571.25</fb>
    <v>16</v>
  </rv>
  <rv s="8">
    <fb>419.62</fb>
    <v>16</v>
  </rv>
  <rv s="8">
    <fb>59.83</fb>
    <v>16</v>
  </rv>
  <rv s="8">
    <fb>197.91</fb>
    <v>16</v>
  </rv>
  <rv s="8">
    <fb>46.79</fb>
    <v>16</v>
  </rv>
  <rv s="8">
    <fb>112.62</fb>
    <v>16</v>
  </rv>
  <rv s="8">
    <fb>273.27999999999997</fb>
    <v>16</v>
  </rv>
  <rv s="8">
    <fb>105.92</fb>
    <v>16</v>
  </rv>
  <rv s="8">
    <fb>300.33999999999997</fb>
    <v>16</v>
  </rv>
  <rv s="8">
    <fb>175.8</fb>
    <v>16</v>
  </rv>
  <rv s="8">
    <fb>614.04</fb>
    <v>16</v>
  </rv>
  <rv s="8">
    <fb>112.33</fb>
    <v>16</v>
  </rv>
  <rv s="8">
    <fb>38.93</fb>
    <v>16</v>
  </rv>
  <rv s="8">
    <fb>335.44</fb>
    <v>16</v>
  </rv>
  <rv s="8">
    <fb>278.39</fb>
    <v>16</v>
  </rv>
  <rv s="8">
    <fb>97.31</fb>
    <v>16</v>
  </rv>
  <rv s="8">
    <fb>164.69</fb>
    <v>16</v>
  </rv>
  <rv s="8">
    <fb>27.7</fb>
    <v>16</v>
  </rv>
  <rv s="8">
    <fb>377.65</fb>
    <v>16</v>
  </rv>
  <rv s="8">
    <fb>695.72</fb>
    <v>16</v>
  </rv>
  <rv s="8">
    <fb>432.57</fb>
    <v>16</v>
  </rv>
  <rv s="8">
    <fb>38.36</fb>
    <v>16</v>
  </rv>
  <rv s="8">
    <fb>68.569999999999993</fb>
    <v>16</v>
  </rv>
  <rv s="8">
    <fb>68.849999999999994</fb>
    <v>16</v>
  </rv>
  <rv s="8">
    <fb>883.68</fb>
    <v>16</v>
  </rv>
  <rv s="8">
    <fb>193.64</fb>
    <v>16</v>
  </rv>
  <rv s="8">
    <fb>416.96</fb>
    <v>16</v>
  </rv>
  <rv s="8">
    <fb>101.89</fb>
    <v>16</v>
  </rv>
  <rv s="8">
    <fb>3472.91</fb>
    <v>16</v>
  </rv>
  <rv s="8">
    <fb>237.69</fb>
    <v>16</v>
  </rv>
  <rv s="8">
    <fb>232.5</fb>
    <v>16</v>
  </rv>
  <rv s="8">
    <fb>229.58</fb>
    <v>16</v>
  </rv>
  <rv s="8">
    <fb>315.27</fb>
    <v>16</v>
  </rv>
  <rv s="8">
    <fb>30.51</fb>
    <v>16</v>
  </rv>
  <rv s="8">
    <fb>16.82</fb>
    <v>16</v>
  </rv>
  <rv s="8">
    <fb>122.25</fb>
    <v>16</v>
  </rv>
  <rv s="8">
    <fb>94.91</fb>
    <v>16</v>
  </rv>
  <rv s="8">
    <fb>525.61</fb>
    <v>16</v>
  </rv>
  <rv s="8">
    <fb>209.03</fb>
    <v>16</v>
  </rv>
  <rv s="8">
    <fb>92.65</fb>
    <v>16</v>
  </rv>
  <rv s="8">
    <fb>400.16</fb>
    <v>16</v>
  </rv>
  <rv s="8">
    <fb>326.63</fb>
    <v>16</v>
  </rv>
  <rv s="8">
    <fb>682.05</fb>
    <v>16</v>
  </rv>
  <rv s="8">
    <fb>196.49</fb>
    <v>16</v>
  </rv>
  <rv s="8">
    <fb>61.54</fb>
    <v>16</v>
  </rv>
  <rv s="8">
    <fb>92.41</fb>
    <v>16</v>
  </rv>
  <rv s="8">
    <fb>72.03</fb>
    <v>16</v>
  </rv>
  <rv s="8">
    <fb>937.61</fb>
    <v>16</v>
  </rv>
  <rv s="8">
    <fb>757</fb>
    <v>16</v>
  </rv>
  <rv s="8">
    <fb>75.33</fb>
    <v>16</v>
  </rv>
  <rv s="8">
    <fb>250.25</fb>
    <v>16</v>
  </rv>
  <rv s="8">
    <fb>80.92</fb>
    <v>16</v>
  </rv>
  <rv s="8">
    <fb>199.36</fb>
    <v>16</v>
  </rv>
  <rv s="8">
    <fb>104.53</fb>
    <v>16</v>
  </rv>
  <rv s="8">
    <fb>242.03</fb>
    <v>16</v>
  </rv>
  <rv s="8">
    <fb>178.85</fb>
    <v>16</v>
  </rv>
  <rv s="8">
    <fb>295.32</fb>
    <v>16</v>
  </rv>
  <rv s="8">
    <fb>395.96</fb>
    <v>16</v>
  </rv>
  <rv s="8">
    <fb>463.2</fb>
    <v>16</v>
  </rv>
  <rv s="8">
    <fb>344.5</fb>
    <v>16</v>
  </rv>
  <rv s="8">
    <fb>147.22</fb>
    <v>16</v>
  </rv>
  <rv s="8">
    <fb>523.38</fb>
    <v>16</v>
  </rv>
  <rv s="8">
    <fb>62.839799999999997</fb>
    <v>16</v>
  </rv>
  <rv s="8">
    <fb>164.91</fb>
    <v>16</v>
  </rv>
  <rv s="8">
    <fb>45415</fb>
    <v>15</v>
  </rv>
  <rv s="8">
    <fb>88.789000000000001</fb>
    <v>16</v>
  </rv>
  <rv s="8">
    <fb>406.66</fb>
    <v>16</v>
  </rv>
  <rv s="8">
    <fb>183.38</fb>
    <v>16</v>
  </rv>
  <rv s="8">
    <fb>186.21</fb>
    <v>16</v>
  </rv>
  <rv s="8">
    <fb>451.96</fb>
    <v>16</v>
  </rv>
  <rv s="8">
    <fb>167.24</fb>
    <v>16</v>
  </rv>
  <rv s="8">
    <fb>168.99</fb>
    <v>16</v>
  </rv>
  <rv s="8">
    <fb>1278.1099999999999</fb>
    <v>16</v>
  </rv>
  <rv s="8">
    <fb>400.87</fb>
    <v>16</v>
  </rv>
  <rv s="8">
    <fb>734.97</fb>
    <v>16</v>
  </rv>
  <rv s="8">
    <fb>190.51</fb>
    <v>16</v>
  </rv>
  <rv s="8">
    <fb>181.19</fb>
    <v>16</v>
  </rv>
  <rv s="8">
    <fb>492.45</fb>
    <v>16</v>
  </rv>
  <rv s="8">
    <fb>268.49</fb>
    <v>16</v>
  </rv>
  <rv s="8">
    <fb>164.46</fb>
    <v>16</v>
  </rv>
  <rv s="8">
    <fb>743.9</fb>
    <v>16</v>
  </rv>
  <rv s="8">
    <fb>443.58</fb>
    <v>16</v>
  </rv>
  <rv s="8">
    <fb>342.85</fb>
    <v>16</v>
  </rv>
  <rv s="8">
    <fb>149.27000000000001</fb>
    <v>16</v>
  </rv>
  <rv s="8">
    <fb>163.79</fb>
    <v>16</v>
  </rv>
  <rv s="8">
    <fb>579.34</fb>
    <v>16</v>
  </rv>
  <rv s="8">
    <fb>59.82</fb>
    <v>16</v>
  </rv>
  <rv s="8">
    <fb>37.25</fb>
    <v>16</v>
  </rv>
  <rv s="8">
    <fb>160.25</fb>
    <v>16</v>
  </rv>
  <rv s="8">
    <fb>179.64</fb>
    <v>16</v>
  </rv>
  <rv s="8">
    <fb>150.6</fb>
    <v>16</v>
  </rv>
  <rv s="8">
    <fb>62.17</fb>
    <v>16</v>
  </rv>
  <rv s="8">
    <fb>115.8</fb>
    <v>16</v>
  </rv>
  <rv s="8">
    <fb>176.15</fb>
    <v>16</v>
  </rv>
  <rv s="8">
    <fb>273.66000000000003</fb>
    <v>16</v>
  </rv>
  <rv s="8">
    <fb>572.38</fb>
    <v>16</v>
  </rv>
  <rv s="8">
    <fb>423.6</fb>
    <v>16</v>
  </rv>
  <rv s="8">
    <fb>59.94</fb>
    <v>16</v>
  </rv>
  <rv s="8">
    <fb>204.09</fb>
    <v>16</v>
  </rv>
  <rv s="8">
    <fb>47.12</fb>
    <v>16</v>
  </rv>
  <rv s="8">
    <fb>113.66</fb>
    <v>16</v>
  </rv>
  <rv s="8">
    <fb>270.32</fb>
    <v>16</v>
  </rv>
  <rv s="8">
    <fb>303.70999999999998</fb>
    <v>16</v>
  </rv>
  <rv s="8">
    <fb>178.91</fb>
    <v>16</v>
  </rv>
  <rv s="8">
    <fb>629.27</fb>
    <v>16</v>
  </rv>
  <rv s="8">
    <fb>114.7</fb>
    <v>16</v>
  </rv>
  <rv s="8">
    <fb>248.38</fb>
    <v>16</v>
  </rv>
  <rv s="8">
    <fb>38.89</fb>
    <v>16</v>
  </rv>
  <rv s="8">
    <fb>336.75</fb>
    <v>16</v>
  </rv>
  <rv s="8">
    <fb>311.29000000000002</fb>
    <v>16</v>
  </rv>
  <rv s="8">
    <fb>97.4</fb>
    <v>16</v>
  </rv>
  <rv s="8">
    <fb>165.71</fb>
    <v>16</v>
  </rv>
  <rv s="8">
    <fb>27.81</fb>
    <v>16</v>
  </rv>
  <rv s="8">
    <fb>381.36</fb>
    <v>16</v>
  </rv>
  <rv s="8">
    <fb>716.65</fb>
    <v>16</v>
  </rv>
  <rv s="8">
    <fb>438.18</fb>
    <v>16</v>
  </rv>
  <rv s="8">
    <fb>38.69</fb>
    <v>16</v>
  </rv>
  <rv s="8">
    <fb>69.23</fb>
    <v>16</v>
  </rv>
  <rv s="8">
    <fb>70.14</fb>
    <v>16</v>
  </rv>
  <rv s="8">
    <fb>908.53</fb>
    <v>16</v>
  </rv>
  <rv s="8">
    <fb>195.81</fb>
    <v>16</v>
  </rv>
  <rv s="8">
    <fb>425.18</fb>
    <v>16</v>
  </rv>
  <rv s="8">
    <fb>101.4</fb>
    <v>16</v>
  </rv>
  <rv s="8">
    <fb>3577.38</fb>
    <v>16</v>
  </rv>
  <rv s="8">
    <fb>240.36</fb>
    <v>16</v>
  </rv>
  <rv s="8">
    <fb>230.77</fb>
    <v>16</v>
  </rv>
  <rv s="8">
    <fb>232.13</fb>
    <v>16</v>
  </rv>
  <rv s="8">
    <fb>320.5</fb>
    <v>16</v>
  </rv>
  <rv s="8">
    <fb>30.9</fb>
    <v>16</v>
  </rv>
  <rv s="8">
    <fb>16.850000000000001</fb>
    <v>16</v>
  </rv>
  <rv s="8">
    <fb>122.23</fb>
    <v>16</v>
  </rv>
  <rv s="8">
    <fb>95.11</fb>
    <v>16</v>
  </rv>
  <rv s="8">
    <fb>526.96</fb>
    <v>16</v>
  </rv>
  <rv s="8">
    <fb>208.72</fb>
    <v>16</v>
  </rv>
  <rv s="8">
    <fb>93.64</fb>
    <v>16</v>
  </rv>
  <rv s="8">
    <fb>401.08</fb>
    <v>16</v>
  </rv>
  <rv s="8">
    <fb>328.45</fb>
    <v>16</v>
  </rv>
  <rv s="8">
    <fb>696.59</fb>
    <v>16</v>
  </rv>
  <rv s="8">
    <fb>199.63</fb>
    <v>16</v>
  </rv>
  <rv s="8">
    <fb>61.52</fb>
    <v>16</v>
  </rv>
  <rv s="8">
    <fb>92.15</fb>
    <v>16</v>
  </rv>
  <rv s="8">
    <fb>72.849999999999994</fb>
    <v>16</v>
  </rv>
  <rv s="8">
    <fb>957</fb>
    <v>16</v>
  </rv>
  <rv s="8">
    <fb>763.91</fb>
    <v>16</v>
  </rv>
  <rv s="8">
    <fb>76.040000000000006</fb>
    <v>16</v>
  </rv>
  <rv s="8">
    <fb>248.54</fb>
    <v>16</v>
  </rv>
  <rv s="8">
    <fb>81.69</fb>
    <v>16</v>
  </rv>
  <rv s="8">
    <fb>199.27</fb>
    <v>16</v>
  </rv>
  <rv s="8">
    <fb>105.89</fb>
    <v>16</v>
  </rv>
  <rv s="8">
    <fb>179.79</fb>
    <v>16</v>
  </rv>
  <rv s="8">
    <fb>296.20999999999998</fb>
    <v>16</v>
  </rv>
  <rv s="8">
    <fb>461.91</fb>
    <v>16</v>
  </rv>
  <rv s="8">
    <fb>341.5</fb>
    <v>16</v>
  </rv>
  <rv s="8">
    <fb>146.43</fb>
    <v>16</v>
  </rv>
  <rv s="8">
    <fb>536.94000000000005</fb>
    <v>16</v>
  </rv>
  <rv s="8">
    <fb>63.107599999999998</fb>
    <v>16</v>
  </rv>
  <rv s="8">
    <fb>164.6</fb>
    <v>16</v>
  </rv>
  <rv s="8">
    <fb>45418</fb>
    <v>15</v>
  </rv>
  <rv s="8">
    <fb>92.14</fb>
    <v>16</v>
  </rv>
  <rv s="8">
    <fb>413.54</fb>
    <v>16</v>
  </rv>
  <rv s="8">
    <fb>181.71</fb>
    <v>16</v>
  </rv>
  <rv s="8">
    <fb>188.7</fb>
    <v>16</v>
  </rv>
  <rv s="8">
    <fb>465.68</fb>
    <v>16</v>
  </rv>
  <rv s="8">
    <fb>169.83</fb>
    <v>16</v>
  </rv>
  <rv s="8">
    <fb>1310.31</fb>
    <v>16</v>
  </rv>
  <rv s="8">
    <fb>404.92</fb>
    <v>16</v>
  </rv>
  <rv s="8">
    <fb>766.68</fb>
    <v>16</v>
  </rv>
  <rv s="8">
    <fb>192</fb>
    <v>16</v>
  </rv>
  <rv s="8">
    <fb>184.76</fb>
    <v>16</v>
  </rv>
  <rv s="8">
    <fb>116.75</fb>
    <v>16</v>
  </rv>
  <rv s="8">
    <fb>494.38</fb>
    <v>16</v>
  </rv>
  <rv s="8">
    <fb>272.67</fb>
    <v>16</v>
  </rv>
  <rv s="8">
    <fb>164.44</fb>
    <v>16</v>
  </rv>
  <rv s="8">
    <fb>756.45</fb>
    <v>16</v>
  </rv>
  <rv s="8">
    <fb>449.37</fb>
    <v>16</v>
  </rv>
  <rv s="8">
    <fb>342.29</fb>
    <v>16</v>
  </rv>
  <rv s="8">
    <fb>148.58000000000001</fb>
    <v>16</v>
  </rv>
  <rv s="8">
    <fb>127.57</fb>
    <v>16</v>
  </rv>
  <rv s="8">
    <fb>162.72999999999999</fb>
    <v>16</v>
  </rv>
  <rv s="8">
    <fb>596.97</fb>
    <v>16</v>
  </rv>
  <rv s="8">
    <fb>37.69</fb>
    <v>16</v>
  </rv>
  <rv s="8">
    <fb>162.30000000000001</fb>
    <v>16</v>
  </rv>
  <rv s="8">
    <fb>181.85</fb>
    <v>16</v>
  </rv>
  <rv s="8">
    <fb>155.78</fb>
    <v>16</v>
  </rv>
  <rv s="8">
    <fb>62.35</fb>
    <v>16</v>
  </rv>
  <rv s="8">
    <fb>493.59</fb>
    <v>16</v>
  </rv>
  <rv s="8">
    <fb>118.34</fb>
    <v>16</v>
  </rv>
  <rv s="8">
    <fb>175.82</fb>
    <v>16</v>
  </rv>
  <rv s="8">
    <fb>275.63</fb>
    <v>16</v>
  </rv>
  <rv s="8">
    <fb>573.54999999999995</fb>
    <v>16</v>
  </rv>
  <rv s="8">
    <fb>426.62</fb>
    <v>16</v>
  </rv>
  <rv s="8">
    <fb>60.19</fb>
    <v>16</v>
  </rv>
  <rv s="8">
    <fb>208.86</fb>
    <v>16</v>
  </rv>
  <rv s="8">
    <fb>47.11</fb>
    <v>16</v>
  </rv>
  <rv s="8">
    <fb>116.47</fb>
    <v>16</v>
  </rv>
  <rv s="8">
    <fb>269.3</fb>
    <v>16</v>
  </rv>
  <rv s="8">
    <fb>105.64</fb>
    <v>16</v>
  </rv>
  <rv s="8">
    <fb>167.97</fb>
    <v>16</v>
  </rv>
  <rv s="8">
    <fb>306.06</fb>
    <v>16</v>
  </rv>
  <rv s="8">
    <fb>181.67</fb>
    <v>16</v>
  </rv>
  <rv s="8">
    <fb>634.64</fb>
    <v>16</v>
  </rv>
  <rv s="8">
    <fb>120.13</fb>
    <v>16</v>
  </rv>
  <rv s="8">
    <fb>247.4</fb>
    <v>16</v>
  </rv>
  <rv s="8">
    <fb>39.33</fb>
    <v>16</v>
  </rv>
  <rv s="8">
    <fb>342.1</fb>
    <v>16</v>
  </rv>
  <rv s="8">
    <fb>299.48</fb>
    <v>16</v>
  </rv>
  <rv s="8">
    <fb>97.45</fb>
    <v>16</v>
  </rv>
  <rv s="8">
    <fb>168.61</fb>
    <v>16</v>
  </rv>
  <rv s="8">
    <fb>28.16</fb>
    <v>16</v>
  </rv>
  <rv s="8">
    <fb>383.05</fb>
    <v>16</v>
  </rv>
  <rv s="8">
    <fb>726.56</fb>
    <v>16</v>
  </rv>
  <rv s="8">
    <fb>443.67</fb>
    <v>16</v>
  </rv>
  <rv s="8">
    <fb>38.49</fb>
    <v>16</v>
  </rv>
  <rv s="8">
    <fb>71.510000000000005</fb>
    <v>16</v>
  </rv>
  <rv s="8">
    <fb>71.25</fb>
    <v>16</v>
  </rv>
  <rv s="8">
    <fb>924.54</fb>
    <v>16</v>
  </rv>
  <rv s="8">
    <fb>195</fb>
    <v>16</v>
  </rv>
  <rv s="8">
    <fb>425.76</fb>
    <v>16</v>
  </rv>
  <rv s="8">
    <fb>101.91</fb>
    <v>16</v>
  </rv>
  <rv s="8">
    <fb>3598.41</fb>
    <v>16</v>
  </rv>
  <rv s="8">
    <fb>239.21</fb>
    <v>16</v>
  </rv>
  <rv s="8">
    <fb>234.33</fb>
    <v>16</v>
  </rv>
  <rv s="8">
    <fb>231.7</fb>
    <v>16</v>
  </rv>
  <rv s="8">
    <fb>327.24</fb>
    <v>16</v>
  </rv>
  <rv s="8">
    <fb>30.97</fb>
    <v>16</v>
  </rv>
  <rv s="8">
    <fb>16.989999999999998</fb>
    <v>16</v>
  </rv>
  <rv s="8">
    <fb>123.55</fb>
    <v>16</v>
  </rv>
  <rv s="8">
    <fb>529.92999999999995</fb>
    <v>16</v>
  </rv>
  <rv s="8">
    <fb>215.51</fb>
    <v>16</v>
  </rv>
  <rv s="8">
    <fb>94.79</fb>
    <v>16</v>
  </rv>
  <rv s="8">
    <fb>402.5</fb>
    <v>16</v>
  </rv>
  <rv s="8">
    <fb>325.5</fb>
    <v>16</v>
  </rv>
  <rv s="8">
    <fb>718.38</fb>
    <v>16</v>
  </rv>
  <rv s="8">
    <fb>203.32</fb>
    <v>16</v>
  </rv>
  <rv s="8">
    <fb>62.81</fb>
    <v>16</v>
  </rv>
  <rv s="8">
    <fb>72.55</fb>
    <v>16</v>
  </rv>
  <rv s="8">
    <fb>958.64</fb>
    <v>16</v>
  </rv>
  <rv s="8">
    <fb>774.64</fb>
    <v>16</v>
  </rv>
  <rv s="8">
    <fb>76.86</fb>
    <v>16</v>
  </rv>
  <rv s="8">
    <fb>252.05</fb>
    <v>16</v>
  </rv>
  <rv s="8">
    <fb>81.760000000000005</fb>
    <v>16</v>
  </rv>
  <rv s="8">
    <fb>201.52</fb>
    <v>16</v>
  </rv>
  <rv s="8">
    <fb>104.67</fb>
    <v>16</v>
  </rv>
  <rv s="8">
    <fb>242.74</fb>
    <v>16</v>
  </rv>
  <rv s="8">
    <fb>178.35</fb>
    <v>16</v>
  </rv>
  <rv s="8">
    <fb>300.57</fb>
    <v>16</v>
  </rv>
  <rv s="8">
    <fb>401.84</fb>
    <v>16</v>
  </rv>
  <rv s="8">
    <fb>462.78</fb>
    <v>16</v>
  </rv>
  <rv s="8">
    <fb>342.41</fb>
    <v>16</v>
  </rv>
  <rv s="8">
    <fb>146.66999999999999</fb>
    <v>16</v>
  </rv>
  <rv s="8">
    <fb>545.54</fb>
    <v>16</v>
  </rv>
  <rv s="8">
    <fb>63.981999999999999</fb>
    <v>16</v>
  </rv>
  <rv s="8">
    <fb>162.37</fb>
    <v>16</v>
  </rv>
  <rv s="8">
    <fb>45419</fb>
    <v>15</v>
  </rv>
  <rv s="8">
    <fb>90.554000000000002</fb>
    <v>16</v>
  </rv>
  <rv s="8">
    <fb>409.34</fb>
    <v>16</v>
  </rv>
  <rv s="8">
    <fb>182.4</fb>
    <v>16</v>
  </rv>
  <rv s="8">
    <fb>188.76</fb>
    <v>16</v>
  </rv>
  <rv s="8">
    <fb>468.24</fb>
    <v>16</v>
  </rv>
  <rv s="8">
    <fb>171.25</fb>
    <v>16</v>
  </rv>
  <rv s="8">
    <fb>1303.1099999999999</fb>
    <v>16</v>
  </rv>
  <rv s="8">
    <fb>406.14</fb>
    <v>16</v>
  </rv>
  <rv s="8">
    <fb>777.77</fb>
    <v>16</v>
  </rv>
  <rv s="8">
    <fb>191.75</fb>
    <v>16</v>
  </rv>
  <rv s="8">
    <fb>177.81</fb>
    <v>16</v>
  </rv>
  <rv s="8">
    <fb>116.17</fb>
    <v>16</v>
  </rv>
  <rv s="8">
    <fb>500.96</fb>
    <v>16</v>
  </rv>
  <rv s="8">
    <fb>276.45999999999998</fb>
    <v>16</v>
  </rv>
  <rv s="8">
    <fb>165.76</fb>
    <v>16</v>
  </rv>
  <rv s="8">
    <fb>771.31</fb>
    <v>16</v>
  </rv>
  <rv s="8">
    <fb>453.06</fb>
    <v>16</v>
  </rv>
  <rv s="8">
    <fb>340.69</fb>
    <v>16</v>
  </rv>
  <rv s="8">
    <fb>148.72</fb>
    <v>16</v>
  </rv>
  <rv s="8">
    <fb>130.38</fb>
    <v>16</v>
  </rv>
  <rv s="8">
    <fb>606</fb>
    <v>16</v>
  </rv>
  <rv s="8">
    <fb>37.840000000000003</fb>
    <v>16</v>
  </rv>
  <rv s="8">
    <fb>180.15</fb>
    <v>16</v>
  </rv>
  <rv s="8">
    <fb>154.43</fb>
    <v>16</v>
  </rv>
  <rv s="8">
    <fb>62.62</fb>
    <v>16</v>
  </rv>
  <rv s="8">
    <fb>492.27</fb>
    <v>16</v>
  </rv>
  <rv s="8">
    <fb>117.93</fb>
    <v>16</v>
  </rv>
  <rv s="8">
    <fb>178.02</fb>
    <v>16</v>
  </rv>
  <rv s="8">
    <fb>277.18</fb>
    <v>16</v>
  </rv>
  <rv s="8">
    <fb>572.87</fb>
    <v>16</v>
  </rv>
  <rv s="8">
    <fb>430</fb>
    <v>16</v>
  </rv>
  <rv s="8">
    <fb>60.26</fb>
    <v>16</v>
  </rv>
  <rv s="8">
    <fb>207.32</fb>
    <v>16</v>
  </rv>
  <rv s="8">
    <fb>47.28</fb>
    <v>16</v>
  </rv>
  <rv s="8">
    <fb>105.39</fb>
    <v>16</v>
  </rv>
  <rv s="8">
    <fb>267.5</fb>
    <v>16</v>
  </rv>
  <rv s="8">
    <fb>106.17</fb>
    <v>16</v>
  </rv>
  <rv s="8">
    <fb>168.78</fb>
    <v>16</v>
  </rv>
  <rv s="8">
    <fb>310.66000000000003</fb>
    <v>16</v>
  </rv>
  <rv s="8">
    <fb>182.67</fb>
    <v>16</v>
  </rv>
  <rv s="8">
    <fb>641.15</fb>
    <v>16</v>
  </rv>
  <rv s="8">
    <fb>119.21</fb>
    <v>16</v>
  </rv>
  <rv s="8">
    <fb>248.76</fb>
    <v>16</v>
  </rv>
  <rv s="8">
    <fb>39.31</fb>
    <v>16</v>
  </rv>
  <rv s="8">
    <fb>345</fb>
    <v>16</v>
  </rv>
  <rv s="8">
    <fb>300.3</fb>
    <v>16</v>
  </rv>
  <rv s="8">
    <fb>97.53</fb>
    <v>16</v>
  </rv>
  <rv s="8">
    <fb>168.38</fb>
    <v>16</v>
  </rv>
  <rv s="8">
    <fb>27.77</fb>
    <v>16</v>
  </rv>
  <rv s="8">
    <fb>388.65</fb>
    <v>16</v>
  </rv>
  <rv s="8">
    <fb>713.33</fb>
    <v>16</v>
  </rv>
  <rv s="8">
    <fb>443.8</fb>
    <v>16</v>
  </rv>
  <rv s="8">
    <fb>70.430000000000007</fb>
    <v>16</v>
  </rv>
  <rv s="8">
    <fb>71.95</fb>
    <v>16</v>
  </rv>
  <rv s="8">
    <fb>914.91</fb>
    <v>16</v>
  </rv>
  <rv s="8">
    <fb>196.85</fb>
    <v>16</v>
  </rv>
  <rv s="8">
    <fb>428.56</fb>
    <v>16</v>
  </rv>
  <rv s="8">
    <fb>103.23</fb>
    <v>16</v>
  </rv>
  <rv s="8">
    <fb>3605.41</fb>
    <v>16</v>
  </rv>
  <rv s="8">
    <fb>242.38</fb>
    <v>16</v>
  </rv>
  <rv s="8">
    <fb>234.66</fb>
    <v>16</v>
  </rv>
  <rv s="8">
    <fb>327.43</fb>
    <v>16</v>
  </rv>
  <rv s="8">
    <fb>30.68</fb>
    <v>16</v>
  </rv>
  <rv s="8">
    <fb>17.079999999999998</fb>
    <v>16</v>
  </rv>
  <rv s="8">
    <fb>123.54</fb>
    <v>16</v>
  </rv>
  <rv s="8">
    <fb>97.92</fb>
    <v>16</v>
  </rv>
  <rv s="8">
    <fb>536.16999999999996</fb>
    <v>16</v>
  </rv>
  <rv s="8">
    <fb>215.46</fb>
    <v>16</v>
  </rv>
  <rv s="8">
    <fb>95.79</fb>
    <v>16</v>
  </rv>
  <rv s="8">
    <fb>410.24</fb>
    <v>16</v>
  </rv>
  <rv s="8">
    <fb>332.14</fb>
    <v>16</v>
  </rv>
  <rv s="8">
    <fb>714.38</fb>
    <v>16</v>
  </rv>
  <rv s="8">
    <fb>203.57</fb>
    <v>16</v>
  </rv>
  <rv s="8">
    <fb>62</fb>
    <v>16</v>
  </rv>
  <rv s="8">
    <fb>93.78</fb>
    <v>16</v>
  </rv>
  <rv s="8">
    <fb>73.430000000000007</fb>
    <v>16</v>
  </rv>
  <rv s="8">
    <fb>969.97</fb>
    <v>16</v>
  </rv>
  <rv s="8">
    <fb>780.92</fb>
    <v>16</v>
  </rv>
  <rv s="8">
    <fb>75.540000000000006</fb>
    <v>16</v>
  </rv>
  <rv s="8">
    <fb>251.95</fb>
    <v>16</v>
  </rv>
  <rv s="8">
    <fb>81.900000000000006</fb>
    <v>16</v>
  </rv>
  <rv s="8">
    <fb>203.71</fb>
    <v>16</v>
  </rv>
  <rv s="8">
    <fb>107.76</fb>
    <v>16</v>
  </rv>
  <rv s="8">
    <fb>245.12</fb>
    <v>16</v>
  </rv>
  <rv s="8">
    <fb>176.71</fb>
    <v>16</v>
  </rv>
  <rv s="8">
    <fb>305.52</fb>
    <v>16</v>
  </rv>
  <rv s="8">
    <fb>405.57</fb>
    <v>16</v>
  </rv>
  <rv s="8">
    <fb>466.68</fb>
    <v>16</v>
  </rv>
  <rv s="8">
    <fb>346.7</fb>
    <v>16</v>
  </rv>
  <rv s="8">
    <fb>147.09</fb>
    <v>16</v>
  </rv>
  <rv s="8">
    <fb>549.61</fb>
    <v>16</v>
  </rv>
  <rv s="8">
    <fb>63.873600000000003</fb>
    <v>16</v>
  </rv>
  <rv s="8">
    <fb>162.19</fb>
    <v>16</v>
  </rv>
  <rv s="8">
    <fb>45420</fb>
    <v>15</v>
  </rv>
  <rv s="8">
    <fb>90.412000000000006</fb>
    <v>16</v>
  </rv>
  <rv s="8">
    <fb>182.74</fb>
    <v>16</v>
  </rv>
  <rv s="8">
    <fb>188</fb>
    <v>16</v>
  </rv>
  <rv s="8">
    <fb>472.6</fb>
    <v>16</v>
  </rv>
  <rv s="8">
    <fb>171.16</fb>
    <v>16</v>
  </rv>
  <rv s="8">
    <fb>1325.37</fb>
    <v>16</v>
  </rv>
  <rv s="8">
    <fb>406.37</fb>
    <v>16</v>
  </rv>
  <rv s="8">
    <fb>775</fb>
    <v>16</v>
  </rv>
  <rv s="8">
    <fb>174.72</fb>
    <v>16</v>
  </rv>
  <rv s="8">
    <fb>116.15</fb>
    <v>16</v>
  </rv>
  <rv s="8">
    <fb>503.21</fb>
    <v>16</v>
  </rv>
  <rv s="8">
    <fb>277.19</fb>
    <v>16</v>
  </rv>
  <rv s="8">
    <fb>165.07</fb>
    <v>16</v>
  </rv>
  <rv s="8">
    <fb>763.41</fb>
    <v>16</v>
  </rv>
  <rv s="8">
    <fb>454.77</fb>
    <v>16</v>
  </rv>
  <rv s="8">
    <fb>338.83</fb>
    <v>16</v>
  </rv>
  <rv s="8">
    <fb>148.94999999999999</fb>
    <v>16</v>
  </rv>
  <rv s="8">
    <fb>129.55000000000001</fb>
    <v>16</v>
  </rv>
  <rv s="8">
    <fb>160.44999999999999</fb>
    <v>16</v>
  </rv>
  <rv s="8">
    <fb>609.47</fb>
    <v>16</v>
  </rv>
  <rv s="8">
    <fb>60.3</fb>
    <v>16</v>
  </rv>
  <rv s="8">
    <fb>37.71</fb>
    <v>16</v>
  </rv>
  <rv s="8">
    <fb>180.55</fb>
    <v>16</v>
  </rv>
  <rv s="8">
    <fb>153.62</fb>
    <v>16</v>
  </rv>
  <rv s="8">
    <fb>62.85</fb>
    <v>16</v>
  </rv>
  <rv s="8">
    <fb>488.1</fb>
    <v>16</v>
  </rv>
  <rv s="8">
    <fb>117.39</fb>
    <v>16</v>
  </rv>
  <rv s="8">
    <fb>278.97000000000003</fb>
    <v>16</v>
  </rv>
  <rv s="8">
    <fb>573.64</fb>
    <v>16</v>
  </rv>
  <rv s="8">
    <fb>427.71</fb>
    <v>16</v>
  </rv>
  <rv s="8">
    <fb>61.23</fb>
    <v>16</v>
  </rv>
  <rv s="8">
    <fb>207.36</fb>
    <v>16</v>
  </rv>
  <rv s="8">
    <fb>48</fb>
    <v>16</v>
  </rv>
  <rv s="8">
    <fb>105.44</fb>
    <v>16</v>
  </rv>
  <rv s="8">
    <fb>104.94</fb>
    <v>16</v>
  </rv>
  <rv s="8">
    <fb>168.86</fb>
    <v>16</v>
  </rv>
  <rv s="8">
    <fb>311.99</fb>
    <v>16</v>
  </rv>
  <rv s="8">
    <fb>183.95</fb>
    <v>16</v>
  </rv>
  <rv s="8">
    <fb>632.42999999999995</fb>
    <v>16</v>
  </rv>
  <rv s="8">
    <fb>119.32</fb>
    <v>16</v>
  </rv>
  <rv s="8">
    <fb>249.55</fb>
    <v>16</v>
  </rv>
  <rv s="8">
    <fb>39.479999999999997</fb>
    <v>16</v>
  </rv>
  <rv s="8">
    <fb>307.31</fb>
    <v>16</v>
  </rv>
  <rv s="8">
    <fb>98.25</fb>
    <v>16</v>
  </rv>
  <rv s="8">
    <fb>28.27</fb>
    <v>16</v>
  </rv>
  <rv s="8">
    <fb>380.37</fb>
    <v>16</v>
  </rv>
  <rv s="8">
    <fb>721.03</fb>
    <v>16</v>
  </rv>
  <rv s="8">
    <fb>446.95</fb>
    <v>16</v>
  </rv>
  <rv s="8">
    <fb>39.049999999999997</fb>
    <v>16</v>
  </rv>
  <rv s="8">
    <fb>66.400000000000006</fb>
    <v>16</v>
  </rv>
  <rv s="8">
    <fb>913.28</fb>
    <v>16</v>
  </rv>
  <rv s="8">
    <fb>198.05</fb>
    <v>16</v>
  </rv>
  <rv s="8">
    <fb>429.21</fb>
    <v>16</v>
  </rv>
  <rv s="8">
    <fb>103.94</fb>
    <v>16</v>
  </rv>
  <rv s="8">
    <fb>3660</fb>
    <v>16</v>
  </rv>
  <rv s="8">
    <fb>245.9</fb>
    <v>16</v>
  </rv>
  <rv s="8">
    <fb>236.24</fb>
    <v>16</v>
  </rv>
  <rv s="8">
    <fb>232.07</fb>
    <v>16</v>
  </rv>
  <rv s="8">
    <fb>330.4</fb>
    <v>16</v>
  </rv>
  <rv s="8">
    <fb>30</fb>
    <v>16</v>
  </rv>
  <rv s="8">
    <fb>17.11</fb>
    <v>16</v>
  </rv>
  <rv s="8">
    <fb>123.06</fb>
    <v>16</v>
  </rv>
  <rv s="8">
    <fb>98.5</fb>
    <v>16</v>
  </rv>
  <rv s="8">
    <fb>533.35</fb>
    <v>16</v>
  </rv>
  <rv s="8">
    <fb>215.9</fb>
    <v>16</v>
  </rv>
  <rv s="8">
    <fb>95.64</fb>
    <v>16</v>
  </rv>
  <rv s="8">
    <fb>418.82</fb>
    <v>16</v>
  </rv>
  <rv s="8">
    <fb>329.28</fb>
    <v>16</v>
  </rv>
  <rv s="8">
    <fb>717.15</fb>
    <v>16</v>
  </rv>
  <rv s="8">
    <fb>204.86</fb>
    <v>16</v>
  </rv>
  <rv s="8">
    <fb>93.59</fb>
    <v>16</v>
  </rv>
  <rv s="8">
    <fb>72.72</fb>
    <v>16</v>
  </rv>
  <rv s="8">
    <fb>955.76</fb>
    <v>16</v>
  </rv>
  <rv s="8">
    <fb>778.33</fb>
    <v>16</v>
  </rv>
  <rv s="8">
    <fb>76.400000000000006</fb>
    <v>16</v>
  </rv>
  <rv s="8">
    <fb>251.63</fb>
    <v>16</v>
  </rv>
  <rv s="8">
    <fb>81.55</fb>
    <v>16</v>
  </rv>
  <rv s="8">
    <fb>203.59</fb>
    <v>16</v>
  </rv>
  <rv s="8">
    <fb>105.88</fb>
    <v>16</v>
  </rv>
  <rv s="8">
    <fb>242.94</fb>
    <v>16</v>
  </rv>
  <rv s="8">
    <fb>180.35</fb>
    <v>16</v>
  </rv>
  <rv s="8">
    <fb>303.01</fb>
    <v>16</v>
  </rv>
  <rv s="8">
    <fb>405.42</fb>
    <v>16</v>
  </rv>
  <rv s="8">
    <fb>466.16</fb>
    <v>16</v>
  </rv>
  <rv s="8">
    <fb>347.35</fb>
    <v>16</v>
  </rv>
  <rv s="8">
    <fb>147.77000000000001</fb>
    <v>16</v>
  </rv>
  <rv s="8">
    <fb>550.49</fb>
    <v>16</v>
  </rv>
  <rv s="8">
    <fb>63.664999999999999</fb>
    <v>16</v>
  </rv>
  <rv s="8">
    <fb>162.83000000000001</fb>
    <v>16</v>
  </rv>
  <rv s="8">
    <fb>45421</fb>
    <v>15</v>
  </rv>
  <rv s="8">
    <fb>88.747</fb>
    <v>16</v>
  </rv>
  <rv s="8">
    <fb>412.32</fb>
    <v>16</v>
  </rv>
  <rv s="8">
    <fb>184.57</fb>
    <v>16</v>
  </rv>
  <rv s="8">
    <fb>189.5</fb>
    <v>16</v>
  </rv>
  <rv s="8">
    <fb>475.42</fb>
    <v>16</v>
  </rv>
  <rv s="8">
    <fb>169.96</fb>
    <v>16</v>
  </rv>
  <rv s="8">
    <fb>171.58</fb>
    <v>16</v>
  </rv>
  <rv s="8">
    <fb>1305.67</fb>
    <v>16</v>
  </rv>
  <rv s="8">
    <fb>408.82</fb>
    <v>16</v>
  </rv>
  <rv s="8">
    <fb>771.55</fb>
    <v>16</v>
  </rv>
  <rv s="8">
    <fb>171.97</fb>
    <v>16</v>
  </rv>
  <rv s="8">
    <fb>118.44</fb>
    <v>16</v>
  </rv>
  <rv s="8">
    <fb>507.03</fb>
    <v>16</v>
  </rv>
  <rv s="8">
    <fb>278.54000000000002</fb>
    <v>16</v>
  </rv>
  <rv s="8">
    <fb>166.04</fb>
    <v>16</v>
  </rv>
  <rv s="8">
    <fb>779.04</fb>
    <v>16</v>
  </rv>
  <rv s="8">
    <fb>455.49</fb>
    <v>16</v>
  </rv>
  <rv s="8">
    <fb>347.44</fb>
    <v>16</v>
  </rv>
  <rv s="8">
    <fb>149.85</fb>
    <v>16</v>
  </rv>
  <rv s="8">
    <fb>130.22999999999999</fb>
    <v>16</v>
  </rv>
  <rv s="8">
    <fb>160.4</fb>
    <v>16</v>
  </rv>
  <rv s="8">
    <fb>612.09</fb>
    <v>16</v>
  </rv>
  <rv s="8">
    <fb>60.44</fb>
    <v>16</v>
  </rv>
  <rv s="8">
    <fb>38.28</fb>
    <v>16</v>
  </rv>
  <rv s="8">
    <fb>165.45</fb>
    <v>16</v>
  </rv>
  <rv s="8">
    <fb>180.54</fb>
    <v>16</v>
  </rv>
  <rv s="8">
    <fb>152.38999999999999</fb>
    <v>16</v>
  </rv>
  <rv s="8">
    <fb>62.88</fb>
    <v>16</v>
  </rv>
  <rv s="8">
    <fb>482.65</fb>
    <v>16</v>
  </rv>
  <rv s="8">
    <fb>116.64</fb>
    <v>16</v>
  </rv>
  <rv s="8">
    <fb>178.06</fb>
    <v>16</v>
  </rv>
  <rv s="8">
    <fb>275.17</fb>
    <v>16</v>
  </rv>
  <rv s="8">
    <fb>577.92999999999995</fb>
    <v>16</v>
  </rv>
  <rv s="8">
    <fb>429.86</fb>
    <v>16</v>
  </rv>
  <rv s="8">
    <fb>61.28</fb>
    <v>16</v>
  </rv>
  <rv s="8">
    <fb>206.33</fb>
    <v>16</v>
  </rv>
  <rv s="8">
    <fb>105.8</fb>
    <v>16</v>
  </rv>
  <rv s="8">
    <fb>267.95</fb>
    <v>16</v>
  </rv>
  <rv s="8">
    <fb>306.61</fb>
    <v>16</v>
  </rv>
  <rv s="8">
    <fb>185.32</fb>
    <v>16</v>
  </rv>
  <rv s="8">
    <fb>626.86</fb>
    <v>16</v>
  </rv>
  <rv s="8">
    <fb>117.81</fb>
    <v>16</v>
  </rv>
  <rv s="8">
    <fb>251.43</fb>
    <v>16</v>
  </rv>
  <rv s="8">
    <fb>39.79</fb>
    <v>16</v>
  </rv>
  <rv s="8">
    <fb>351.78</fb>
    <v>16</v>
  </rv>
  <rv s="8">
    <fb>312.86</fb>
    <v>16</v>
  </rv>
  <rv s="8">
    <fb>99.46</fb>
    <v>16</v>
  </rv>
  <rv s="8">
    <fb>166.27</fb>
    <v>16</v>
  </rv>
  <rv s="8">
    <fb>28.18</fb>
    <v>16</v>
  </rv>
  <rv s="8">
    <fb>385.45</fb>
    <v>16</v>
  </rv>
  <rv s="8">
    <fb>722.94</fb>
    <v>16</v>
  </rv>
  <rv s="8">
    <fb>455.56</fb>
    <v>16</v>
  </rv>
  <rv s="8">
    <fb>38.54</fb>
    <v>16</v>
  </rv>
  <rv s="8">
    <fb>67.930000000000007</fb>
    <v>16</v>
  </rv>
  <rv s="8">
    <fb>74.58</fb>
    <v>16</v>
  </rv>
  <rv s="8">
    <fb>907.54</fb>
    <v>16</v>
  </rv>
  <rv s="8">
    <fb>200.63</fb>
    <v>16</v>
  </rv>
  <rv s="8">
    <fb>432.29</fb>
    <v>16</v>
  </rv>
  <rv s="8">
    <fb>105.74</fb>
    <v>16</v>
  </rv>
  <rv s="8">
    <fb>3780.03</fb>
    <v>16</v>
  </rv>
  <rv s="8">
    <fb>239.14</fb>
    <v>16</v>
  </rv>
  <rv s="8">
    <fb>236.13</fb>
    <v>16</v>
  </rv>
  <rv s="8">
    <fb>333.26</fb>
    <v>16</v>
  </rv>
  <rv s="8">
    <fb>30.09</fb>
    <v>16</v>
  </rv>
  <rv s="8">
    <fb>17.18</fb>
    <v>16</v>
  </rv>
  <rv s="8">
    <fb>123.39</fb>
    <v>16</v>
  </rv>
  <rv s="8">
    <fb>98.91</fb>
    <v>16</v>
  </rv>
  <rv s="8">
    <fb>538.58000000000004</fb>
    <v>16</v>
  </rv>
  <rv s="8">
    <fb>213.72</fb>
    <v>16</v>
  </rv>
  <rv s="8">
    <fb>98.11</fb>
    <v>16</v>
  </rv>
  <rv s="8">
    <fb>418.99</fb>
    <v>16</v>
  </rv>
  <rv s="8">
    <fb>330.86</fb>
    <v>16</v>
  </rv>
  <rv s="8">
    <fb>710.67</fb>
    <v>16</v>
  </rv>
  <rv s="8">
    <fb>204.79</fb>
    <v>16</v>
  </rv>
  <rv s="8">
    <fb>63.32</fb>
    <v>16</v>
  </rv>
  <rv s="8">
    <fb>74.099999999999994</fb>
    <v>16</v>
  </rv>
  <rv s="8">
    <fb>968</fb>
    <v>16</v>
  </rv>
  <rv s="8">
    <fb>789.13</fb>
    <v>16</v>
  </rv>
  <rv s="8">
    <fb>75.44</fb>
    <v>16</v>
  </rv>
  <rv s="8">
    <fb>254.04</fb>
    <v>16</v>
  </rv>
  <rv s="8">
    <fb>82.76</fb>
    <v>16</v>
  </rv>
  <rv s="8">
    <fb>204.84</fb>
    <v>16</v>
  </rv>
  <rv s="8">
    <fb>108.15</fb>
    <v>16</v>
  </rv>
  <rv s="8">
    <fb>245.14500000000001</fb>
    <v>16</v>
  </rv>
  <rv s="8">
    <fb>295.67</fb>
    <v>16</v>
  </rv>
  <rv s="8">
    <fb>409</fb>
    <v>16</v>
  </rv>
  <rv s="8">
    <fb>468.39</fb>
    <v>16</v>
  </rv>
  <rv s="8">
    <fb>350.97</fb>
    <v>16</v>
  </rv>
  <rv s="8">
    <fb>549.88</fb>
    <v>16</v>
  </rv>
  <rv s="8">
    <fb>64.659400000000005</fb>
    <v>16</v>
  </rv>
  <rv s="8">
    <fb>164.68</fb>
    <v>16</v>
  </rv>
  <rv s="8">
    <fb>45422</fb>
    <v>15</v>
  </rv>
  <rv s="8">
    <fb>89.878</fb>
    <v>16</v>
  </rv>
  <rv s="8">
    <fb>414.74</fb>
    <v>16</v>
  </rv>
  <rv s="8">
    <fb>183.05</fb>
    <v>16</v>
  </rv>
  <rv s="8">
    <fb>187.48</fb>
    <v>16</v>
  </rv>
  <rv s="8">
    <fb>476.2</fb>
    <v>16</v>
  </rv>
  <rv s="8">
    <fb>168.65</fb>
    <v>16</v>
  </rv>
  <rv s="8">
    <fb>170.29</fb>
    <v>16</v>
  </rv>
  <rv s="8">
    <fb>1332.8</fb>
    <v>16</v>
  </rv>
  <rv s="8">
    <fb>412.05</fb>
    <v>16</v>
  </rv>
  <rv s="8">
    <fb>760</fb>
    <v>16</v>
  </rv>
  <rv s="8">
    <fb>198.77</fb>
    <v>16</v>
  </rv>
  <rv s="8">
    <fb>168.47</fb>
    <v>16</v>
  </rv>
  <rv s="8">
    <fb>512.80999999999995</fb>
    <v>16</v>
  </rv>
  <rv s="8">
    <fb>280.74</fb>
    <v>16</v>
  </rv>
  <rv s="8">
    <fb>166.85</fb>
    <v>16</v>
  </rv>
  <rv s="8">
    <fb>787.19</fb>
    <v>16</v>
  </rv>
  <rv s="8">
    <fb>456.98</fb>
    <v>16</v>
  </rv>
  <rv s="8">
    <fb>346.43</fb>
    <v>16</v>
  </rv>
  <rv s="8">
    <fb>149.91</fb>
    <v>16</v>
  </rv>
  <rv s="8">
    <fb>130.06</fb>
    <v>16</v>
  </rv>
  <rv s="8">
    <fb>160.75</fb>
    <v>16</v>
  </rv>
  <rv s="8">
    <fb>610.87</fb>
    <v>16</v>
  </rv>
  <rv s="8">
    <fb>60.48</fb>
    <v>16</v>
  </rv>
  <rv s="8">
    <fb>38.450000000000003</fb>
    <v>16</v>
  </rv>
  <rv s="8">
    <fb>165.82</fb>
    <v>16</v>
  </rv>
  <rv s="8">
    <fb>182.08</fb>
    <v>16</v>
  </rv>
  <rv s="8">
    <fb>151.91999999999999</fb>
    <v>16</v>
  </rv>
  <rv s="8">
    <fb>63.26</fb>
    <v>16</v>
  </rv>
  <rv s="8">
    <fb>482.29</fb>
    <v>16</v>
  </rv>
  <rv s="8">
    <fb>116.67</fb>
    <v>16</v>
  </rv>
  <rv s="8">
    <fb>276.67</fb>
    <v>16</v>
  </rv>
  <rv s="8">
    <fb>593.03</fb>
    <v>16</v>
  </rv>
  <rv s="8">
    <fb>434.39</fb>
    <v>16</v>
  </rv>
  <rv s="8">
    <fb>61.89</fb>
    <v>16</v>
  </rv>
  <rv s="8">
    <fb>209.73</fb>
    <v>16</v>
  </rv>
  <rv s="8">
    <fb>48.06</fb>
    <v>16</v>
  </rv>
  <rv s="8">
    <fb>105.79</fb>
    <v>16</v>
  </rv>
  <rv s="8">
    <fb>275</fb>
    <v>16</v>
  </rv>
  <rv s="8">
    <fb>104.74</fb>
    <v>16</v>
  </rv>
  <rv s="8">
    <fb>163.38</fb>
    <v>16</v>
  </rv>
  <rv s="8">
    <fb>306.33</fb>
    <v>16</v>
  </rv>
  <rv s="8">
    <fb>187.05</fb>
    <v>16</v>
  </rv>
  <rv s="8">
    <fb>632.30999999999995</fb>
    <v>16</v>
  </rv>
  <rv s="8">
    <fb>121.24</fb>
    <v>16</v>
  </rv>
  <rv s="8">
    <fb>253.38</fb>
    <v>16</v>
  </rv>
  <rv s="8">
    <fb>40.4</fb>
    <v>16</v>
  </rv>
  <rv s="8">
    <fb>354.79</fb>
    <v>16</v>
  </rv>
  <rv s="8">
    <fb>310.14999999999998</fb>
    <v>16</v>
  </rv>
  <rv s="8">
    <fb>99.66</fb>
    <v>16</v>
  </rv>
  <rv s="8">
    <fb>167.15</fb>
    <v>16</v>
  </rv>
  <rv s="8">
    <fb>28.01</fb>
    <v>16</v>
  </rv>
  <rv s="8">
    <fb>386.7</fb>
    <v>16</v>
  </rv>
  <rv s="8">
    <fb>729.79</fb>
    <v>16</v>
  </rv>
  <rv s="8">
    <fb>454.73</fb>
    <v>16</v>
  </rv>
  <rv s="8">
    <fb>66.989999999999995</fb>
    <v>16</v>
  </rv>
  <rv s="8">
    <fb>73.790000000000006</fb>
    <v>16</v>
  </rv>
  <rv s="8">
    <fb>915.42</fb>
    <v>16</v>
  </rv>
  <rv s="8">
    <fb>202.92</fb>
    <v>16</v>
  </rv>
  <rv s="8">
    <fb>431.57</fb>
    <v>16</v>
  </rv>
  <rv s="8">
    <fb>106.32</fb>
    <v>16</v>
  </rv>
  <rv s="8">
    <fb>3805.75</fb>
    <v>16</v>
  </rv>
  <rv s="8">
    <fb>242.3</fb>
    <v>16</v>
  </rv>
  <rv s="8">
    <fb>235.03</fb>
    <v>16</v>
  </rv>
  <rv s="8">
    <fb>330.57</fb>
    <v>16</v>
  </rv>
  <rv s="8">
    <fb>29.85</fb>
    <v>16</v>
  </rv>
  <rv s="8">
    <fb>17.170000000000002</fb>
    <v>16</v>
  </rv>
  <rv s="8">
    <fb>121.91</fb>
    <v>16</v>
  </rv>
  <rv s="8">
    <fb>98.81</fb>
    <v>16</v>
  </rv>
  <rv s="8">
    <fb>539.17999999999995</fb>
    <v>16</v>
  </rv>
  <rv s="8">
    <fb>215.76</fb>
    <v>16</v>
  </rv>
  <rv s="8">
    <fb>98.28</fb>
    <v>16</v>
  </rv>
  <rv s="8">
    <fb>422.78</fb>
    <v>16</v>
  </rv>
  <rv s="8">
    <fb>330.58</fb>
    <v>16</v>
  </rv>
  <rv s="8">
    <fb>718.27</fb>
    <v>16</v>
  </rv>
  <rv s="8">
    <fb>207.19</fb>
    <v>16</v>
  </rv>
  <rv s="8">
    <fb>63.53</fb>
    <v>16</v>
  </rv>
  <rv s="8">
    <fb>90.94</fb>
    <v>16</v>
  </rv>
  <rv s="8">
    <fb>73.69</fb>
    <v>16</v>
  </rv>
  <rv s="8">
    <fb>973.8</fb>
    <v>16</v>
  </rv>
  <rv s="8">
    <fb>796.67</fb>
    <v>16</v>
  </rv>
  <rv s="8">
    <fb>76.11</fb>
    <v>16</v>
  </rv>
  <rv s="8">
    <fb>254.84</fb>
    <v>16</v>
  </rv>
  <rv s="8">
    <fb>82.84</fb>
    <v>16</v>
  </rv>
  <rv s="8">
    <fb>205.55</fb>
    <v>16</v>
  </rv>
  <rv s="8">
    <fb>107.49</fb>
    <v>16</v>
  </rv>
  <rv s="8">
    <fb>246.86</fb>
    <v>16</v>
  </rv>
  <rv s="8">
    <fb>178.51</fb>
    <v>16</v>
  </rv>
  <rv s="8">
    <fb>297.47000000000003</fb>
    <v>16</v>
  </rv>
  <rv s="8">
    <fb>407.89</fb>
    <v>16</v>
  </rv>
  <rv s="8">
    <fb>468.88</fb>
    <v>16</v>
  </rv>
  <rv s="8">
    <fb>348.39</fb>
    <v>16</v>
  </rv>
  <rv s="8">
    <fb>147.37</fb>
    <v>16</v>
  </rv>
  <rv s="8">
    <fb>556.71</fb>
    <v>16</v>
  </rv>
  <rv s="8">
    <fb>64.784599999999998</fb>
    <v>16</v>
  </rv>
  <rv s="8">
    <fb>164.2</fb>
    <v>16</v>
  </rv>
  <rv s="8">
    <fb>45425</fb>
    <v>15</v>
  </rv>
  <rv s="8">
    <fb>90.399000000000001</fb>
    <v>16</v>
  </rv>
  <rv s="8">
    <fb>413.72</fb>
    <v>16</v>
  </rv>
  <rv s="8">
    <fb>186.28</fb>
    <v>16</v>
  </rv>
  <rv s="8">
    <fb>186.57</fb>
    <v>16</v>
  </rv>
  <rv s="8">
    <fb>468.01</fb>
    <v>16</v>
  </rv>
  <rv s="8">
    <fb>169.14</fb>
    <v>16</v>
  </rv>
  <rv s="8">
    <fb>170.9</fb>
    <v>16</v>
  </rv>
  <rv s="8">
    <fb>1337.51</fb>
    <v>16</v>
  </rv>
  <rv s="8">
    <fb>411.22</fb>
    <v>16</v>
  </rv>
  <rv s="8">
    <fb>757.7</fb>
    <v>16</v>
  </rv>
  <rv s="8">
    <fb>198.73</fb>
    <v>16</v>
  </rv>
  <rv s="8">
    <fb>171.89</fb>
    <v>16</v>
  </rv>
  <rv s="8">
    <fb>117.91</fb>
    <v>16</v>
  </rv>
  <rv s="8">
    <fb>511.74</fb>
    <v>16</v>
  </rv>
  <rv s="8">
    <fb>279.39</fb>
    <v>16</v>
  </rv>
  <rv s="8">
    <fb>165.87</fb>
    <v>16</v>
  </rv>
  <rv s="8">
    <fb>775.15</fb>
    <v>16</v>
  </rv>
  <rv s="8">
    <fb>457.76</fb>
    <v>16</v>
  </rv>
  <rv s="8">
    <fb>340.96</fb>
    <v>16</v>
  </rv>
  <rv s="8">
    <fb>151.22</fb>
    <v>16</v>
  </rv>
  <rv s="8">
    <fb>129.29</fb>
    <v>16</v>
  </rv>
  <rv s="8">
    <fb>161.28</fb>
    <v>16</v>
  </rv>
  <rv s="8">
    <fb>616.59</fb>
    <v>16</v>
  </rv>
  <rv s="8">
    <fb>60.41</fb>
    <v>16</v>
  </rv>
  <rv s="8">
    <fb>38.21</fb>
    <v>16</v>
  </rv>
  <rv s="8">
    <fb>164.53</fb>
    <v>16</v>
  </rv>
  <rv s="8">
    <fb>184.21</fb>
    <v>16</v>
  </rv>
  <rv s="8">
    <fb>150.56</fb>
    <v>16</v>
  </rv>
  <rv s="8">
    <fb>63.58</fb>
    <v>16</v>
  </rv>
  <rv s="8">
    <fb>483.11</fb>
    <v>16</v>
  </rv>
  <rv s="8">
    <fb>116.37</fb>
    <v>16</v>
  </rv>
  <rv s="8">
    <fb>180.9</fb>
    <v>16</v>
  </rv>
  <rv s="8">
    <fb>277.52</fb>
    <v>16</v>
  </rv>
  <rv s="8">
    <fb>590.70000000000005</fb>
    <v>16</v>
  </rv>
  <rv s="8">
    <fb>434.78</fb>
    <v>16</v>
  </rv>
  <rv s="8">
    <fb>61.26</fb>
    <v>16</v>
  </rv>
  <rv s="8">
    <fb>206.63</fb>
    <v>16</v>
  </rv>
  <rv s="8">
    <fb>48.68</fb>
    <v>16</v>
  </rv>
  <rv s="8">
    <fb>105.83</fb>
    <v>16</v>
  </rv>
  <rv s="8">
    <fb>271.32</fb>
    <v>16</v>
  </rv>
  <rv s="8">
    <fb>104.77</fb>
    <v>16</v>
  </rv>
  <rv s="8">
    <fb>159.5</fb>
    <v>16</v>
  </rv>
  <rv s="8">
    <fb>307.41000000000003</fb>
    <v>16</v>
  </rv>
  <rv s="8">
    <fb>187.82</fb>
    <v>16</v>
  </rv>
  <rv s="8">
    <fb>627.19000000000005</fb>
    <v>16</v>
  </rv>
  <rv s="8">
    <fb>123</fb>
    <v>16</v>
  </rv>
  <rv s="8">
    <fb>251.61</fb>
    <v>16</v>
  </rv>
  <rv s="8">
    <fb>40.54</fb>
    <v>16</v>
  </rv>
  <rv s="8">
    <fb>356.68</fb>
    <v>16</v>
  </rv>
  <rv s="8">
    <fb>308.45</fb>
    <v>16</v>
  </rv>
  <rv s="8">
    <fb>99.29</fb>
    <v>16</v>
  </rv>
  <rv s="8">
    <fb>167.56</fb>
    <v>16</v>
  </rv>
  <rv s="8">
    <fb>28.44</fb>
    <v>16</v>
  </rv>
  <rv s="8">
    <fb>380.88</fb>
    <v>16</v>
  </rv>
  <rv s="8">
    <fb>730.12</fb>
    <v>16</v>
  </rv>
  <rv s="8">
    <fb>453.56</fb>
    <v>16</v>
  </rv>
  <rv s="8">
    <fb>66.02</fb>
    <v>16</v>
  </rv>
  <rv s="8">
    <fb>903.79</fb>
    <v>16</v>
  </rv>
  <rv s="8">
    <fb>203.8</fb>
    <v>16</v>
  </rv>
  <rv s="8">
    <fb>428.01</fb>
    <v>16</v>
  </rv>
  <rv s="8">
    <fb>3745</fb>
    <v>16</v>
  </rv>
  <rv s="8">
    <fb>245.68</fb>
    <v>16</v>
  </rv>
  <rv s="8">
    <fb>238.65</fb>
    <v>16</v>
  </rv>
  <rv s="8">
    <fb>232.98</fb>
    <v>16</v>
  </rv>
  <rv s="8">
    <fb>328.51</fb>
    <v>16</v>
  </rv>
  <rv s="8">
    <fb>17.260000000000002</fb>
    <v>16</v>
  </rv>
  <rv s="8">
    <fb>121.59</fb>
    <v>16</v>
  </rv>
  <rv s="8">
    <fb>98.75</fb>
    <v>16</v>
  </rv>
  <rv s="8">
    <fb>538.77</fb>
    <v>16</v>
  </rv>
  <rv s="8">
    <fb>212.41</fb>
    <v>16</v>
  </rv>
  <rv s="8">
    <fb>98.56</fb>
    <v>16</v>
  </rv>
  <rv s="8">
    <fb>429.93</fb>
    <v>16</v>
  </rv>
  <rv s="8">
    <fb>324.56</fb>
    <v>16</v>
  </rv>
  <rv s="8">
    <fb>714.15</fb>
    <v>16</v>
  </rv>
  <rv s="8">
    <fb>208.38</fb>
    <v>16</v>
  </rv>
  <rv s="8">
    <fb>63.4</fb>
    <v>16</v>
  </rv>
  <rv s="8">
    <fb>92.72</fb>
    <v>16</v>
  </rv>
  <rv s="8">
    <fb>72.81</fb>
    <v>16</v>
  </rv>
  <rv s="8">
    <fb>976.96</fb>
    <v>16</v>
  </rv>
  <rv s="8">
    <fb>790.33</fb>
    <v>16</v>
  </rv>
  <rv s="8">
    <fb>74.7</fb>
    <v>16</v>
  </rv>
  <rv s="8">
    <fb>254.54</fb>
    <v>16</v>
  </rv>
  <rv s="8">
    <fb>83.52</fb>
    <v>16</v>
  </rv>
  <rv s="8">
    <fb>107.68</fb>
    <v>16</v>
  </rv>
  <rv s="8">
    <fb>247.8</fb>
    <v>16</v>
  </rv>
  <rv s="8">
    <fb>178.44</fb>
    <v>16</v>
  </rv>
  <rv s="8">
    <fb>302.25</fb>
    <v>16</v>
  </rv>
  <rv s="8">
    <fb>407.99</fb>
    <v>16</v>
  </rv>
  <rv s="8">
    <fb>470.56</fb>
    <v>16</v>
  </rv>
  <rv s="8">
    <fb>349.14</fb>
    <v>16</v>
  </rv>
  <rv s="8">
    <fb>557.39</fb>
    <v>16</v>
  </rv>
  <rv s="8">
    <fb>63.908000000000001</fb>
    <v>16</v>
  </rv>
  <rv s="8">
    <fb>163.35</fb>
    <v>16</v>
  </rv>
  <rv s="8">
    <fb>45426</fb>
    <v>15</v>
  </rv>
  <rv s="8">
    <fb>91.355999999999995</fb>
    <v>16</v>
  </rv>
  <rv s="8">
    <fb>416.56</fb>
    <v>16</v>
  </rv>
  <rv s="8">
    <fb>187.43</fb>
    <v>16</v>
  </rv>
  <rv s="8">
    <fb>187.07</fb>
    <v>16</v>
  </rv>
  <rv s="8">
    <fb>471.85</fb>
    <v>16</v>
  </rv>
  <rv s="8">
    <fb>170.34</fb>
    <v>16</v>
  </rv>
  <rv s="8">
    <fb>171.93</fb>
    <v>16</v>
  </rv>
  <rv s="8">
    <fb>1380.03</fb>
    <v>16</v>
  </rv>
  <rv s="8">
    <fb>763.98</fb>
    <v>16</v>
  </rv>
  <rv s="8">
    <fb>201.51</fb>
    <v>16</v>
  </rv>
  <rv s="8">
    <fb>177.55</fb>
    <v>16</v>
  </rv>
  <rv s="8">
    <fb>117.67</fb>
    <v>16</v>
  </rv>
  <rv s="8">
    <fb>513.88</fb>
    <v>16</v>
  </rv>
  <rv s="8">
    <fb>277.74</fb>
    <v>16</v>
  </rv>
  <rv s="8">
    <fb>777.9</fb>
    <v>16</v>
  </rv>
  <rv s="8">
    <fb>454.2</fb>
    <v>16</v>
  </rv>
  <rv s="8">
    <fb>340.5</fb>
    <v>16</v>
  </rv>
  <rv s="8">
    <fb>151.38</fb>
    <v>16</v>
  </rv>
  <rv s="8">
    <fb>128.66</fb>
    <v>16</v>
  </rv>
  <rv s="8">
    <fb>161.59</fb>
    <v>16</v>
  </rv>
  <rv s="8">
    <fb>613.66</fb>
    <v>16</v>
  </rv>
  <rv s="8">
    <fb>59.86</fb>
    <v>16</v>
  </rv>
  <rv s="8">
    <fb>163.61000000000001</fb>
    <v>16</v>
  </rv>
  <rv s="8">
    <fb>188.97</fb>
    <v>16</v>
  </rv>
  <rv s="8">
    <fb>153.16</fb>
    <v>16</v>
  </rv>
  <rv s="8">
    <fb>63.1</fb>
    <v>16</v>
  </rv>
  <rv s="8">
    <fb>475.95</fb>
    <v>16</v>
  </rv>
  <rv s="8">
    <fb>120.87</fb>
    <v>16</v>
  </rv>
  <rv s="8">
    <fb>179.87</fb>
    <v>16</v>
  </rv>
  <rv s="8">
    <fb>276.8</fb>
    <v>16</v>
  </rv>
  <rv s="8">
    <fb>594.79999999999995</fb>
    <v>16</v>
  </rv>
  <rv s="8">
    <fb>432.11</fb>
    <v>16</v>
  </rv>
  <rv s="8">
    <fb>209.82</fb>
    <v>16</v>
  </rv>
  <rv s="8">
    <fb>48.95</fb>
    <v>16</v>
  </rv>
  <rv s="8">
    <fb>105.35</fb>
    <v>16</v>
  </rv>
  <rv s="8">
    <fb>270.66000000000003</fb>
    <v>16</v>
  </rv>
  <rv s="8">
    <fb>104.01</fb>
    <v>16</v>
  </rv>
  <rv s="8">
    <fb>306.95</fb>
    <v>16</v>
  </rv>
  <rv s="8">
    <fb>191.13</fb>
    <v>16</v>
  </rv>
  <rv s="8">
    <fb>635.41999999999996</fb>
    <v>16</v>
  </rv>
  <rv s="8">
    <fb>124.81</fb>
    <v>16</v>
  </rv>
  <rv s="8">
    <fb>259.26</fb>
    <v>16</v>
  </rv>
  <rv s="8">
    <fb>358.18</fb>
    <v>16</v>
  </rv>
  <rv s="8">
    <fb>311.41000000000003</fb>
    <v>16</v>
  </rv>
  <rv s="8">
    <fb>99.84</fb>
    <v>16</v>
  </rv>
  <rv s="8">
    <fb>167.36</fb>
    <v>16</v>
  </rv>
  <rv s="8">
    <fb>28.38</fb>
    <v>16</v>
  </rv>
  <rv s="8">
    <fb>384.19</fb>
    <v>16</v>
  </rv>
  <rv s="8">
    <fb>721.62</fb>
    <v>16</v>
  </rv>
  <rv s="8">
    <fb>458.47</fb>
    <v>16</v>
  </rv>
  <rv s="8">
    <fb>65.319999999999993</fb>
    <v>16</v>
  </rv>
  <rv s="8">
    <fb>75.42</fb>
    <v>16</v>
  </rv>
  <rv s="8">
    <fb>912.54</fb>
    <v>16</v>
  </rv>
  <rv s="8">
    <fb>203.21</fb>
    <v>16</v>
  </rv>
  <rv s="8">
    <fb>428.03</fb>
    <v>16</v>
  </rv>
  <rv s="8">
    <fb>105.7</fb>
    <v>16</v>
  </rv>
  <rv s="8">
    <fb>3772.85</fb>
    <v>16</v>
  </rv>
  <rv s="8">
    <fb>244.94</fb>
    <v>16</v>
  </rv>
  <rv s="8">
    <fb>241.53</fb>
    <v>16</v>
  </rv>
  <rv s="8">
    <fb>231.58</fb>
    <v>16</v>
  </rv>
  <rv s="8">
    <fb>330.45</fb>
    <v>16</v>
  </rv>
  <rv s="8">
    <fb>31.05</fb>
    <v>16</v>
  </rv>
  <rv s="8">
    <fb>17.3</fb>
    <v>16</v>
  </rv>
  <rv s="8">
    <fb>121.04</fb>
    <v>16</v>
  </rv>
  <rv s="8">
    <fb>99.04</fb>
    <v>16</v>
  </rv>
  <rv s="8">
    <fb>534.63</fb>
    <v>16</v>
  </rv>
  <rv s="8">
    <fb>213.67</fb>
    <v>16</v>
  </rv>
  <rv s="8">
    <fb>99.38</fb>
    <v>16</v>
  </rv>
  <rv s="8">
    <fb>428.59</fb>
    <v>16</v>
  </rv>
  <rv s="8">
    <fb>729.92</fb>
    <v>16</v>
  </rv>
  <rv s="8">
    <fb>211.94</fb>
    <v>16</v>
  </rv>
  <rv s="8">
    <fb>63.59</fb>
    <v>16</v>
  </rv>
  <rv s="8">
    <fb>92.79</fb>
    <v>16</v>
  </rv>
  <rv s="8">
    <fb>73.489999999999995</fb>
    <v>16</v>
  </rv>
  <rv s="8">
    <fb>984.64</fb>
    <v>16</v>
  </rv>
  <rv s="8">
    <fb>802.96</fb>
    <v>16</v>
  </rv>
  <rv s="8">
    <fb>77.069999999999993</fb>
    <v>16</v>
  </rv>
  <rv s="8">
    <fb>84.3</fb>
    <v>16</v>
  </rv>
  <rv s="8">
    <fb>205.07</fb>
    <v>16</v>
  </rv>
  <rv s="8">
    <fb>108.28</fb>
    <v>16</v>
  </rv>
  <rv s="8">
    <fb>245.5</fb>
    <v>16</v>
  </rv>
  <rv s="8">
    <fb>180.76</fb>
    <v>16</v>
  </rv>
  <rv s="8">
    <fb>301.54000000000002</fb>
    <v>16</v>
  </rv>
  <rv s="8">
    <fb>412.78</fb>
    <v>16</v>
  </rv>
  <rv s="8">
    <fb>467.18</fb>
    <v>16</v>
  </rv>
  <rv s="8">
    <fb>346.42</fb>
    <v>16</v>
  </rv>
  <rv s="8">
    <fb>147.94</fb>
    <v>16</v>
  </rv>
  <rv s="8">
    <fb>559.63</fb>
    <v>16</v>
  </rv>
  <rv s="8">
    <fb>63.5334</fb>
    <v>16</v>
  </rv>
  <rv s="8">
    <fb>162.41</fb>
    <v>16</v>
  </rv>
  <rv s="8">
    <fb>45427</fb>
    <v>15</v>
  </rv>
  <rv s="8">
    <fb>94.63</fb>
    <v>16</v>
  </rv>
  <rv s="8">
    <fb>423.08</fb>
    <v>16</v>
  </rv>
  <rv s="8">
    <fb>189.72</fb>
    <v>16</v>
  </rv>
  <rv s="8">
    <fb>185.99</fb>
    <v>16</v>
  </rv>
  <rv s="8">
    <fb>481.54</fb>
    <v>16</v>
  </rv>
  <rv s="8">
    <fb>172.51</fb>
    <v>16</v>
  </rv>
  <rv s="8">
    <fb>173.88</fb>
    <v>16</v>
  </rv>
  <rv s="8">
    <fb>1436.17</fb>
    <v>16</v>
  </rv>
  <rv s="8">
    <fb>412.76</fb>
    <v>16</v>
  </rv>
  <rv s="8">
    <fb>787.02</fb>
    <v>16</v>
  </rv>
  <rv s="8">
    <fb>202.11</fb>
    <v>16</v>
  </rv>
  <rv s="8">
    <fb>173.99</fb>
    <v>16</v>
  </rv>
  <rv s="8">
    <fb>118.58</fb>
    <v>16</v>
  </rv>
  <rv s="8">
    <fb>517.54999999999995</fb>
    <v>16</v>
  </rv>
  <rv s="8">
    <fb>281.5</fb>
    <v>16</v>
  </rv>
  <rv s="8">
    <fb>166.51</fb>
    <v>16</v>
  </rv>
  <rv s="8">
    <fb>787.04</fb>
    <v>16</v>
  </rv>
  <rv s="8">
    <fb>458</fb>
    <v>16</v>
  </rv>
  <rv s="8">
    <fb>348.67</fb>
    <v>16</v>
  </rv>
  <rv s="8">
    <fb>152.66999999999999</fb>
    <v>16</v>
  </rv>
  <rv s="8">
    <fb>131.72999999999999</fb>
    <v>16</v>
  </rv>
  <rv s="8">
    <fb>613.52</fb>
    <v>16</v>
  </rv>
  <rv s="8">
    <fb>38.909999999999997</fb>
    <v>16</v>
  </rv>
  <rv s="8">
    <fb>163.05000000000001</fb>
    <v>16</v>
  </rv>
  <rv s="8">
    <fb>194.61</fb>
    <v>16</v>
  </rv>
  <rv s="8">
    <fb>159.66999999999999</fb>
    <v>16</v>
  </rv>
  <rv s="8">
    <fb>63.13</fb>
    <v>16</v>
  </rv>
  <rv s="8">
    <fb>485.35</fb>
    <v>16</v>
  </rv>
  <rv s="8">
    <fb>121.63</fb>
    <v>16</v>
  </rv>
  <rv s="8">
    <fb>179.46</fb>
    <v>16</v>
  </rv>
  <rv s="8">
    <fb>287.54000000000002</fb>
    <v>16</v>
  </rv>
  <rv s="8">
    <fb>599.02</fb>
    <v>16</v>
  </rv>
  <rv s="8">
    <fb>430.82</fb>
    <v>16</v>
  </rv>
  <rv s="8">
    <fb>62.34</fb>
    <v>16</v>
  </rv>
  <rv s="8">
    <fb>217.49</fb>
    <v>16</v>
  </rv>
  <rv s="8">
    <fb>49.67</fb>
    <v>16</v>
  </rv>
  <rv s="8">
    <fb>102.77</fb>
    <v>16</v>
  </rv>
  <rv s="8">
    <fb>273.87</fb>
    <v>16</v>
  </rv>
  <rv s="8">
    <fb>104.59</fb>
    <v>16</v>
  </rv>
  <rv s="8">
    <fb>163.47</fb>
    <v>16</v>
  </rv>
  <rv s="8">
    <fb>308.52</fb>
    <v>16</v>
  </rv>
  <rv s="8">
    <fb>195.53</fb>
    <v>16</v>
  </rv>
  <rv s="8">
    <fb>655.13</fb>
    <v>16</v>
  </rv>
  <rv s="8">
    <fb>263.45999999999998</fb>
    <v>16</v>
  </rv>
  <rv s="8">
    <fb>360.04</fb>
    <v>16</v>
  </rv>
  <rv s="8">
    <fb>319.04000000000002</fb>
    <v>16</v>
  </rv>
  <rv s="8">
    <fb>100.57</fb>
    <v>16</v>
  </rv>
  <rv s="8">
    <fb>168.26</fb>
    <v>16</v>
  </rv>
  <rv s="8">
    <fb>28.82</fb>
    <v>16</v>
  </rv>
  <rv s="8">
    <fb>399.39</fb>
    <v>16</v>
  </rv>
  <rv s="8">
    <fb>760.57</fb>
    <v>16</v>
  </rv>
  <rv s="8">
    <fb>466.09</fb>
    <v>16</v>
  </rv>
  <rv s="8">
    <fb>39.25</fb>
    <v>16</v>
  </rv>
  <rv s="8">
    <fb>66.62</fb>
    <v>16</v>
  </rv>
  <rv s="8">
    <fb>77.05</fb>
    <v>16</v>
  </rv>
  <rv s="8">
    <fb>947.75</fb>
    <v>16</v>
  </rv>
  <rv s="8">
    <fb>205.06</fb>
    <v>16</v>
  </rv>
  <rv s="8">
    <fb>435.7</fb>
    <v>16</v>
  </rv>
  <rv s="8">
    <fb>3792.53</fb>
    <v>16</v>
  </rv>
  <rv s="8">
    <fb>246.54</fb>
    <v>16</v>
  </rv>
  <rv s="8">
    <fb>241.7</fb>
    <v>16</v>
  </rv>
  <rv s="8">
    <fb>337.96</fb>
    <v>16</v>
  </rv>
  <rv s="8">
    <fb>31.27</fb>
    <v>16</v>
  </rv>
  <rv s="8">
    <fb>17.329999999999998</fb>
    <v>16</v>
  </rv>
  <rv s="8">
    <fb>120.7</fb>
    <v>16</v>
  </rv>
  <rv s="8">
    <fb>98.48</fb>
    <v>16</v>
  </rv>
  <rv s="8">
    <fb>539.99</fb>
    <v>16</v>
  </rv>
  <rv s="8">
    <fb>100.52</fb>
    <v>16</v>
  </rv>
  <rv s="8">
    <fb>437.49</fb>
    <v>16</v>
  </rv>
  <rv s="8">
    <fb>331.99</fb>
    <v>16</v>
  </rv>
  <rv s="8">
    <fb>759.72</fb>
    <v>16</v>
  </rv>
  <rv s="8">
    <fb>215.75</fb>
    <v>16</v>
  </rv>
  <rv s="8">
    <fb>64.239999999999995</fb>
    <v>16</v>
  </rv>
  <rv s="8">
    <fb>91.67</fb>
    <v>16</v>
  </rv>
  <rv s="8">
    <fb>74.45</fb>
    <v>16</v>
  </rv>
  <rv s="8">
    <fb>978.21</fb>
    <v>16</v>
  </rv>
  <rv s="8">
    <fb>815.7</fb>
    <v>16</v>
  </rv>
  <rv s="8">
    <fb>78.680000000000007</fb>
    <v>16</v>
  </rv>
  <rv s="8">
    <fb>252.97</fb>
    <v>16</v>
  </rv>
  <rv s="8">
    <fb>84.72</fb>
    <v>16</v>
  </rv>
  <rv s="8">
    <fb>109.99</fb>
    <v>16</v>
  </rv>
  <rv s="8">
    <fb>176.99</fb>
    <v>16</v>
  </rv>
  <rv s="8">
    <fb>312.32</fb>
    <v>16</v>
  </rv>
  <rv s="8">
    <fb>414.02</fb>
    <v>16</v>
  </rv>
  <rv s="8">
    <fb>464.08</fb>
    <v>16</v>
  </rv>
  <rv s="8">
    <fb>343.28</fb>
    <v>16</v>
  </rv>
  <rv s="8">
    <fb>580.20000000000005</fb>
    <v>16</v>
  </rv>
  <rv s="8">
    <fb>63.366</fb>
    <v>16</v>
  </rv>
  <rv s="8">
    <fb>162.68</fb>
    <v>16</v>
  </rv>
  <rv s="8">
    <fb>45428</fb>
    <v>15</v>
  </rv>
  <rv s="8">
    <fb>94.358999999999995</fb>
    <v>16</v>
  </rv>
  <rv s="8">
    <fb>420.99</fb>
    <v>16</v>
  </rv>
  <rv s="8">
    <fb>189.84</fb>
    <v>16</v>
  </rv>
  <rv s="8">
    <fb>183.63</fb>
    <v>16</v>
  </rv>
  <rv s="8">
    <fb>473.23</fb>
    <v>16</v>
  </rv>
  <rv s="8">
    <fb>174.18</fb>
    <v>16</v>
  </rv>
  <rv s="8">
    <fb>175.43</fb>
    <v>16</v>
  </rv>
  <rv s="8">
    <fb>1412.13</fb>
    <v>16</v>
  </rv>
  <rv s="8">
    <fb>413.12</fb>
    <v>16</v>
  </rv>
  <rv s="8">
    <fb>771.12</fb>
    <v>16</v>
  </rv>
  <rv s="8">
    <fb>202.47</fb>
    <v>16</v>
  </rv>
  <rv s="8">
    <fb>174.84</fb>
    <v>16</v>
  </rv>
  <rv s="8">
    <fb>117.87</fb>
    <v>16</v>
  </rv>
  <rv s="8">
    <fb>521.27</fb>
    <v>16</v>
  </rv>
  <rv s="8">
    <fb>279.83999999999997</fb>
    <v>16</v>
  </rv>
  <rv s="8">
    <fb>167.86</fb>
    <v>16</v>
  </rv>
  <rv s="8">
    <fb>793.07</fb>
    <v>16</v>
  </rv>
  <rv s="8">
    <fb>458.87</fb>
    <v>16</v>
  </rv>
  <rv s="8">
    <fb>342.73</fb>
    <v>16</v>
  </rv>
  <rv s="8">
    <fb>154.28</fb>
    <v>16</v>
  </rv>
  <rv s="8">
    <fb>130.88</fb>
    <v>16</v>
  </rv>
  <rv s="8">
    <fb>164.35</fb>
    <v>16</v>
  </rv>
  <rv s="8">
    <fb>610.52</fb>
    <v>16</v>
  </rv>
  <rv s="8">
    <fb>161.09</fb>
    <v>16</v>
  </rv>
  <rv s="8">
    <fb>193.27</fb>
    <v>16</v>
  </rv>
  <rv s="8">
    <fb>482.88</fb>
    <v>16</v>
  </rv>
  <rv s="8">
    <fb>122.16</fb>
    <v>16</v>
  </rv>
  <rv s="8">
    <fb>183.11</fb>
    <v>16</v>
  </rv>
  <rv s="8">
    <fb>284.68</fb>
    <v>16</v>
  </rv>
  <rv s="8">
    <fb>597.15</fb>
    <v>16</v>
  </rv>
  <rv s="8">
    <fb>429.69</fb>
    <v>16</v>
  </rv>
  <rv s="8">
    <fb>61.06</fb>
    <v>16</v>
  </rv>
  <rv s="8">
    <fb>214.03</fb>
    <v>16</v>
  </rv>
  <rv s="8">
    <fb>48.34</fb>
    <v>16</v>
  </rv>
  <rv s="8">
    <fb>103.37</fb>
    <v>16</v>
  </rv>
  <rv s="8">
    <fb>273.51</fb>
    <v>16</v>
  </rv>
  <rv s="8">
    <fb>104.87</fb>
    <v>16</v>
  </rv>
  <rv s="8">
    <fb>161.12</fb>
    <v>16</v>
  </rv>
  <rv s="8">
    <fb>308</fb>
    <v>16</v>
  </rv>
  <rv s="8">
    <fb>194.97</fb>
    <v>16</v>
  </rv>
  <rv s="8">
    <fb>653.37</fb>
    <v>16</v>
  </rv>
  <rv s="8">
    <fb>127.89</fb>
    <v>16</v>
  </rv>
  <rv s="8">
    <fb>264.83999999999997</fb>
    <v>16</v>
  </rv>
  <rv s="8">
    <fb>40.25</fb>
    <v>16</v>
  </rv>
  <rv s="8">
    <fb>350.72</fb>
    <v>16</v>
  </rv>
  <rv s="8">
    <fb>314.72000000000003</fb>
    <v>16</v>
  </rv>
  <rv s="8">
    <fb>100.66</fb>
    <v>16</v>
  </rv>
  <rv s="8">
    <fb>168.97</fb>
    <v>16</v>
  </rv>
  <rv s="8">
    <fb>28.92</fb>
    <v>16</v>
  </rv>
  <rv s="8">
    <fb>396.43</fb>
    <v>16</v>
  </rv>
  <rv s="8">
    <fb>758.01</fb>
    <v>16</v>
  </rv>
  <rv s="8">
    <fb>464.52</fb>
    <v>16</v>
  </rv>
  <rv s="8">
    <fb>66.05</fb>
    <v>16</v>
  </rv>
  <rv s="8">
    <fb>76.41</fb>
    <v>16</v>
  </rv>
  <rv s="8">
    <fb>942.9</fb>
    <v>16</v>
  </rv>
  <rv s="8">
    <fb>206.62</fb>
    <v>16</v>
  </rv>
  <rv s="8">
    <fb>438.02</fb>
    <v>16</v>
  </rv>
  <rv s="8">
    <fb>104.24</fb>
    <v>16</v>
  </rv>
  <rv s="8">
    <fb>3735.01</fb>
    <v>16</v>
  </rv>
  <rv s="8">
    <fb>241.32</fb>
    <v>16</v>
  </rv>
  <rv s="8">
    <fb>232.26</fb>
    <v>16</v>
  </rv>
  <rv s="8">
    <fb>330.18</fb>
    <v>16</v>
  </rv>
  <rv s="8">
    <fb>32.03</fb>
    <v>16</v>
  </rv>
  <rv s="8">
    <fb>119.83</fb>
    <v>16</v>
  </rv>
  <rv s="8">
    <fb>98.92</fb>
    <v>16</v>
  </rv>
  <rv s="8">
    <fb>543.89</fb>
    <v>16</v>
  </rv>
  <rv s="8">
    <fb>207.01</fb>
    <v>16</v>
  </rv>
  <rv s="8">
    <fb>99.58</fb>
    <v>16</v>
  </rv>
  <rv s="8">
    <fb>440.64</fb>
    <v>16</v>
  </rv>
  <rv s="8">
    <fb>333.98</fb>
    <v>16</v>
  </rv>
  <rv s="8">
    <fb>749.48</fb>
    <v>16</v>
  </rv>
  <rv s="8">
    <fb>214.12</fb>
    <v>16</v>
  </rv>
  <rv s="8">
    <fb>64.14</fb>
    <v>16</v>
  </rv>
  <rv s="8">
    <fb>91.77</fb>
    <v>16</v>
  </rv>
  <rv s="8">
    <fb>74.55</fb>
    <v>16</v>
  </rv>
  <rv s="8">
    <fb>967.98</fb>
    <v>16</v>
  </rv>
  <rv s="8">
    <fb>807.71</fb>
    <v>16</v>
  </rv>
  <rv s="8">
    <fb>78.040000000000006</fb>
    <v>16</v>
  </rv>
  <rv s="8">
    <fb>264.88</fb>
    <v>16</v>
  </rv>
  <rv s="8">
    <fb>85.64</fb>
    <v>16</v>
  </rv>
  <rv s="8">
    <fb>209.14</fb>
    <v>16</v>
  </rv>
  <rv s="8">
    <fb>110.79</fb>
    <v>16</v>
  </rv>
  <rv s="8">
    <fb>250.06</fb>
    <v>16</v>
  </rv>
  <rv s="8">
    <fb>182.96</fb>
    <v>16</v>
  </rv>
  <rv s="8">
    <fb>316.77999999999997</fb>
    <v>16</v>
  </rv>
  <rv s="8">
    <fb>394.43</fb>
    <v>16</v>
  </rv>
  <rv s="8">
    <fb>464.83</fb>
    <v>16</v>
  </rv>
  <rv s="8">
    <fb>339.26</fb>
    <v>16</v>
  </rv>
  <rv s="8">
    <fb>149.66</fb>
    <v>16</v>
  </rv>
  <rv s="8">
    <fb>569.27</fb>
    <v>16</v>
  </rv>
  <rv s="8">
    <fb>62.9176</fb>
    <v>16</v>
  </rv>
  <rv s="8">
    <fb>163.58000000000001</fb>
    <v>16</v>
  </rv>
  <rv s="8">
    <fb>45429</fb>
    <v>15</v>
  </rv>
  <rv s="8">
    <fb>92.478999999999999</fb>
    <v>16</v>
  </rv>
  <rv s="8">
    <fb>420.21</fb>
    <v>16</v>
  </rv>
  <rv s="8">
    <fb>189.87</fb>
    <v>16</v>
  </rv>
  <rv s="8">
    <fb>184.7</fb>
    <v>16</v>
  </rv>
  <rv s="8">
    <fb>471.91</fb>
    <v>16</v>
  </rv>
  <rv s="8">
    <fb>176.06</fb>
    <v>16</v>
  </rv>
  <rv s="8">
    <fb>177.29</fb>
    <v>16</v>
  </rv>
  <rv s="8">
    <fb>1395.29</fb>
    <v>16</v>
  </rv>
  <rv s="8">
    <fb>416.94</fb>
    <v>16</v>
  </rv>
  <rv s="8">
    <fb>770</fb>
    <v>16</v>
  </rv>
  <rv s="8">
    <fb>177.46</fb>
    <v>16</v>
  </rv>
  <rv s="8">
    <fb>524.63</fb>
    <v>16</v>
  </rv>
  <rv s="8">
    <fb>280.10000000000002</fb>
    <v>16</v>
  </rv>
  <rv s="8">
    <fb>167.64</fb>
    <v>16</v>
  </rv>
  <rv s="8">
    <fb>795.81</fb>
    <v>16</v>
  </rv>
  <rv s="8">
    <fb>460.27</fb>
    <v>16</v>
  </rv>
  <rv s="8">
    <fb>344.21</fb>
    <v>16</v>
  </rv>
  <rv s="8">
    <fb>154.63999999999999</fb>
    <v>16</v>
  </rv>
  <rv s="8">
    <fb>131.19</fb>
    <v>16</v>
  </rv>
  <rv s="8">
    <fb>166.42</fb>
    <v>16</v>
  </rv>
  <rv s="8">
    <fb>621.1</fb>
    <v>16</v>
  </rv>
  <rv s="8">
    <fb>64.650000000000006</fb>
    <v>16</v>
  </rv>
  <rv s="8">
    <fb>39.29</fb>
    <v>16</v>
  </rv>
  <rv s="8">
    <fb>193.86</fb>
    <v>16</v>
  </rv>
  <rv s="8">
    <fb>164.47</fb>
    <v>16</v>
  </rv>
  <rv s="8">
    <fb>63.03</fb>
    <v>16</v>
  </rv>
  <rv s="8">
    <fb>483.43</fb>
    <v>16</v>
  </rv>
  <rv s="8">
    <fb>123.5</fb>
    <v>16</v>
  </rv>
  <rv s="8">
    <fb>285.61</fb>
    <v>16</v>
  </rv>
  <rv s="8">
    <fb>595.29999999999995</fb>
    <v>16</v>
  </rv>
  <rv s="8">
    <fb>432.52</fb>
    <v>16</v>
  </rv>
  <rv s="8">
    <fb>61.08</fb>
    <v>16</v>
  </rv>
  <rv s="8">
    <fb>212.08</fb>
    <v>16</v>
  </rv>
  <rv s="8">
    <fb>48.17</fb>
    <v>16</v>
  </rv>
  <rv s="8">
    <fb>103.25</fb>
    <v>16</v>
  </rv>
  <rv s="8">
    <fb>272.38</fb>
    <v>16</v>
  </rv>
  <rv s="8">
    <fb>104.09</fb>
    <v>16</v>
  </rv>
  <rv s="8">
    <fb>159.88999999999999</fb>
    <v>16</v>
  </rv>
  <rv s="8">
    <fb>303.58999999999997</fb>
    <v>16</v>
  </rv>
  <rv s="8">
    <fb>195.02</fb>
    <v>16</v>
  </rv>
  <rv s="8">
    <fb>661.18</fb>
    <v>16</v>
  </rv>
  <rv s="8">
    <fb>125.29</fb>
    <v>16</v>
  </rv>
  <rv s="8">
    <fb>265.8</fb>
    <v>16</v>
  </rv>
  <rv s="8">
    <fb>40.06</fb>
    <v>16</v>
  </rv>
  <rv s="8">
    <fb>356.27</fb>
    <v>16</v>
  </rv>
  <rv s="8">
    <fb>312.47000000000003</fb>
    <v>16</v>
  </rv>
  <rv s="8">
    <fb>99.83</fb>
    <v>16</v>
  </rv>
  <rv s="8">
    <fb>28.64</fb>
    <v>16</v>
  </rv>
  <rv s="8">
    <fb>398.82</fb>
    <v>16</v>
  </rv>
  <rv s="8">
    <fb>765.05</fb>
    <v>16</v>
  </rv>
  <rv s="8">
    <fb>467.72</fb>
    <v>16</v>
  </rv>
  <rv s="8">
    <fb>39.270000000000003</fb>
    <v>16</v>
  </rv>
  <rv s="8">
    <fb>65.67</fb>
    <v>16</v>
  </rv>
  <rv s="8">
    <fb>76.09</fb>
    <v>16</v>
  </rv>
  <rv s="8">
    <fb>912.07</fb>
    <v>16</v>
  </rv>
  <rv s="8">
    <fb>205.97</fb>
    <v>16</v>
  </rv>
  <rv s="8">
    <fb>441.88</fb>
    <v>16</v>
  </rv>
  <rv s="8">
    <fb>104.18</fb>
    <v>16</v>
  </rv>
  <rv s="8">
    <fb>3708.35</fb>
    <v>16</v>
  </rv>
  <rv s="8">
    <fb>244.97</fb>
    <v>16</v>
  </rv>
  <rv s="8">
    <fb>242.82</fb>
    <v>16</v>
  </rv>
  <rv s="8">
    <fb>231.11</fb>
    <v>16</v>
  </rv>
  <rv s="8">
    <fb>330.24</fb>
    <v>16</v>
  </rv>
  <rv s="8">
    <fb>31.83</fb>
    <v>16</v>
  </rv>
  <rv s="8">
    <fb>17.399999999999999</fb>
    <v>16</v>
  </rv>
  <rv s="8">
    <fb>121.71</fb>
    <v>16</v>
  </rv>
  <rv s="8">
    <fb>100.29</fb>
    <v>16</v>
  </rv>
  <rv s="8">
    <fb>547.71</fb>
    <v>16</v>
  </rv>
  <rv s="8">
    <fb>209.22</fb>
    <v>16</v>
  </rv>
  <rv s="8">
    <fb>100.22</fb>
    <v>16</v>
  </rv>
  <rv s="8">
    <fb>445.21</fb>
    <v>16</v>
  </rv>
  <rv s="8">
    <fb>334.68</fb>
    <v>16</v>
  </rv>
  <rv s="8">
    <fb>747.68</fb>
    <v>16</v>
  </rv>
  <rv s="8">
    <fb>214.08</fb>
    <v>16</v>
  </rv>
  <rv s="8">
    <fb>64.069999999999993</fb>
    <v>16</v>
  </rv>
  <rv s="8">
    <fb>92.18</fb>
    <v>16</v>
  </rv>
  <rv s="8">
    <fb>74.650000000000006</fb>
    <v>16</v>
  </rv>
  <rv s="8">
    <fb>982.29</fb>
    <v>16</v>
  </rv>
  <rv s="8">
    <fb>812.22</fb>
    <v>16</v>
  </rv>
  <rv s="8">
    <fb>78.78</fb>
    <v>16</v>
  </rv>
  <rv s="8">
    <fb>274.27999999999997</fb>
    <v>16</v>
  </rv>
  <rv s="8">
    <fb>85.92</fb>
    <v>16</v>
  </rv>
  <rv s="8">
    <fb>209.97</fb>
    <v>16</v>
  </rv>
  <rv s="8">
    <fb>111.5</fb>
    <v>16</v>
  </rv>
  <rv s="8">
    <fb>252.33</fb>
    <v>16</v>
  </rv>
  <rv s="8">
    <fb>184.95</fb>
    <v>16</v>
  </rv>
  <rv s="8">
    <fb>317.85000000000002</fb>
    <v>16</v>
  </rv>
  <rv s="8">
    <fb>397.02</fb>
    <v>16</v>
  </rv>
  <rv s="8">
    <fb>466.2</fb>
    <v>16</v>
  </rv>
  <rv s="8">
    <fb>338.71</fb>
    <v>16</v>
  </rv>
  <rv s="8">
    <fb>149.24</fb>
    <v>16</v>
  </rv>
  <rv s="8">
    <fb>566.73</fb>
    <v>16</v>
  </rv>
  <rv s="8">
    <fb>64.268600000000006</fb>
    <v>16</v>
  </rv>
  <rv s="8">
    <fb>164</fb>
    <v>16</v>
  </rv>
  <rv s="8">
    <fb>45432</fb>
    <v>15</v>
  </rv>
  <rv s="8">
    <fb>94.78</fb>
    <v>16</v>
  </rv>
  <rv s="8">
    <fb>425.34</fb>
    <v>16</v>
  </rv>
  <rv s="8">
    <fb>191.04</fb>
    <v>16</v>
  </rv>
  <rv s="8">
    <fb>183.54</fb>
    <v>16</v>
  </rv>
  <rv s="8">
    <fb>468.84</fb>
    <v>16</v>
  </rv>
  <rv s="8">
    <fb>176.92</fb>
    <v>16</v>
  </rv>
  <rv s="8">
    <fb>178.46</fb>
    <v>16</v>
  </rv>
  <rv s="8">
    <fb>1414.03</fb>
    <v>16</v>
  </rv>
  <rv s="8">
    <fb>413</fb>
    <v>16</v>
  </rv>
  <rv s="8">
    <fb>783.18</fb>
    <v>16</v>
  </rv>
  <rv s="8">
    <fb>174.95</fb>
    <v>16</v>
  </rv>
  <rv s="8">
    <fb>517.23</fb>
    <v>16</v>
  </rv>
  <rv s="8">
    <fb>167.31</fb>
    <v>16</v>
  </rv>
  <rv s="8">
    <fb>793</fb>
    <v>16</v>
  </rv>
  <rv s="8">
    <fb>459.66</fb>
    <v>16</v>
  </rv>
  <rv s="8">
    <fb>337.82</fb>
    <v>16</v>
  </rv>
  <rv s="8">
    <fb>151.27000000000001</fb>
    <v>16</v>
  </rv>
  <rv s="8">
    <fb>130.99</fb>
    <v>16</v>
  </rv>
  <rv s="8">
    <fb>164.56</fb>
    <v>16</v>
  </rv>
  <rv s="8">
    <fb>640.82000000000005</fb>
    <v>16</v>
  </rv>
  <rv s="8">
    <fb>64.180000000000007</fb>
    <v>16</v>
  </rv>
  <rv s="8">
    <fb>38.82</fb>
    <v>16</v>
  </rv>
  <rv s="8">
    <fb>161.13999999999999</fb>
    <v>16</v>
  </rv>
  <rv s="8">
    <fb>62.57</fb>
    <v>16</v>
  </rv>
  <rv s="8">
    <fb>484.69</fb>
    <v>16</v>
  </rv>
  <rv s="8">
    <fb>124.52</fb>
    <v>16</v>
  </rv>
  <rv s="8">
    <fb>180.31</fb>
    <v>16</v>
  </rv>
  <rv s="8">
    <fb>287.07</fb>
    <v>16</v>
  </rv>
  <rv s="8">
    <fb>594.01</fb>
    <v>16</v>
  </rv>
  <rv s="8">
    <fb>432.61</fb>
    <v>16</v>
  </rv>
  <rv s="8">
    <fb>60.7</fb>
    <v>16</v>
  </rv>
  <rv s="8">
    <fb>219.95</fb>
    <v>16</v>
  </rv>
  <rv s="8">
    <fb>47.13</fb>
    <v>16</v>
  </rv>
  <rv s="8">
    <fb>102.9</fb>
    <v>16</v>
  </rv>
  <rv s="8">
    <fb>267.87</fb>
    <v>16</v>
  </rv>
  <rv s="8">
    <fb>103.21</fb>
    <v>16</v>
  </rv>
  <rv s="8">
    <fb>159.28</fb>
    <v>16</v>
  </rv>
  <rv s="8">
    <fb>305.7</fb>
    <v>16</v>
  </rv>
  <rv s="8">
    <fb>199.2</fb>
    <v>16</v>
  </rv>
  <rv s="8">
    <fb>670.15</fb>
    <v>16</v>
  </rv>
  <rv s="8">
    <fb>129</fb>
    <v>16</v>
  </rv>
  <rv s="8">
    <fb>267.11</fb>
    <v>16</v>
  </rv>
  <rv s="8">
    <fb>40.119999999999997</fb>
    <v>16</v>
  </rv>
  <rv s="8">
    <fb>362.75</fb>
    <v>16</v>
  </rv>
  <rv s="8">
    <fb>99.59</fb>
    <v>16</v>
  </rv>
  <rv s="8">
    <fb>169.92</fb>
    <v>16</v>
  </rv>
  <rv s="8">
    <fb>28.53</fb>
    <v>16</v>
  </rv>
  <rv s="8">
    <fb>400.03</fb>
    <v>16</v>
  </rv>
  <rv s="8">
    <fb>774.18</fb>
    <v>16</v>
  </rv>
  <rv s="8">
    <fb>462.94</fb>
    <v>16</v>
  </rv>
  <rv s="8">
    <fb>39.21</fb>
    <v>16</v>
  </rv>
  <rv s="8">
    <fb>75.87</fb>
    <v>16</v>
  </rv>
  <rv s="8">
    <fb>942.04</fb>
    <v>16</v>
  </rv>
  <rv s="8">
    <fb>204.62</fb>
    <v>16</v>
  </rv>
  <rv s="8">
    <fb>437.74</fb>
    <v>16</v>
  </rv>
  <rv s="8">
    <fb>105.02</fb>
    <v>16</v>
  </rv>
  <rv s="8">
    <fb>3768.62</fb>
    <v>16</v>
  </rv>
  <rv s="8">
    <fb>243.63</fb>
    <v>16</v>
  </rv>
  <rv s="8">
    <fb>229.17</fb>
    <v>16</v>
  </rv>
  <rv s="8">
    <fb>333.25</fb>
    <v>16</v>
  </rv>
  <rv s="8">
    <fb>32.1</fb>
    <v>16</v>
  </rv>
  <rv s="8">
    <fb>17.52</fb>
    <v>16</v>
  </rv>
  <rv s="8">
    <fb>120.89</fb>
    <v>16</v>
  </rv>
  <rv s="8">
    <fb>97.79</fb>
    <v>16</v>
  </rv>
  <rv s="8">
    <fb>541.62</fb>
    <v>16</v>
  </rv>
  <rv s="8">
    <fb>206.98</fb>
    <v>16</v>
  </rv>
  <rv s="8">
    <fb>100.33</fb>
    <v>16</v>
  </rv>
  <rv s="8">
    <fb>445.87</fb>
    <v>16</v>
  </rv>
  <rv s="8">
    <fb>329.73</fb>
    <v>16</v>
  </rv>
  <rv s="8">
    <fb>772.8</fb>
    <v>16</v>
  </rv>
  <rv s="8">
    <fb>217.48</fb>
    <v>16</v>
  </rv>
  <rv s="8">
    <fb>63.16</fb>
    <v>16</v>
  </rv>
  <rv s="8">
    <fb>75.36</fb>
    <v>16</v>
  </rv>
  <rv s="8">
    <fb>987.27</fb>
    <v>16</v>
  </rv>
  <rv s="8">
    <fb>805.19</fb>
    <v>16</v>
  </rv>
  <rv s="8">
    <fb>78.66</fb>
    <v>16</v>
  </rv>
  <rv s="8">
    <fb>264.14</fb>
    <v>16</v>
  </rv>
  <rv s="8">
    <fb>84.51</fb>
    <v>16</v>
  </rv>
  <rv s="8">
    <fb>209.16</fb>
    <v>16</v>
  </rv>
  <rv s="8">
    <fb>112.05</fb>
    <v>16</v>
  </rv>
  <rv s="8">
    <fb>251.78</fb>
    <v>16</v>
  </rv>
  <rv s="8">
    <fb>186.61</fb>
    <v>16</v>
  </rv>
  <rv s="8">
    <fb>323.77</fb>
    <v>16</v>
  </rv>
  <rv s="8">
    <fb>391.48</fb>
    <v>16</v>
  </rv>
  <rv s="8">
    <fb>467.08</fb>
    <v>16</v>
  </rv>
  <rv s="8">
    <fb>333.37</fb>
    <v>16</v>
  </rv>
  <rv s="8">
    <fb>574.38</fb>
    <v>16</v>
  </rv>
  <rv s="8">
    <fb>63.527799999999999</fb>
    <v>16</v>
  </rv>
  <rv s="8">
    <fb>163.9</fb>
    <v>16</v>
  </rv>
  <rv s="8">
    <fb>45433</fb>
    <v>15</v>
  </rv>
  <rv s="8">
    <fb>95.385999999999996</fb>
    <v>16</v>
  </rv>
  <rv s="8">
    <fb>429.04</fb>
    <v>16</v>
  </rv>
  <rv s="8">
    <fb>192.35</fb>
    <v>16</v>
  </rv>
  <rv s="8">
    <fb>183.15</fb>
    <v>16</v>
  </rv>
  <rv s="8">
    <fb>464.63</fb>
    <v>16</v>
  </rv>
  <rv s="8">
    <fb>177.85</fb>
    <v>16</v>
  </rv>
  <rv s="8">
    <fb>1399.2</fb>
    <v>16</v>
  </rv>
  <rv s="8">
    <fb>414.37</fb>
    <v>16</v>
  </rv>
  <rv s="8">
    <fb>803.17</fb>
    <v>16</v>
  </rv>
  <rv s="8">
    <fb>199.52</fb>
    <v>16</v>
  </rv>
  <rv s="8">
    <fb>186.6</fb>
    <v>16</v>
  </rv>
  <rv s="8">
    <fb>117.85</fb>
    <v>16</v>
  </rv>
  <rv s="8">
    <fb>523.54999999999995</fb>
    <v>16</v>
  </rv>
  <rv s="8">
    <fb>275.95</fb>
    <v>16</v>
  </rv>
  <rv s="8">
    <fb>168.35</fb>
    <v>16</v>
  </rv>
  <rv s="8">
    <fb>800.93</fb>
    <v>16</v>
  </rv>
  <rv s="8">
    <fb>459.1</fb>
    <v>16</v>
  </rv>
  <rv s="8">
    <fb>336.15</fb>
    <v>16</v>
  </rv>
  <rv s="8">
    <fb>151.24</fb>
    <v>16</v>
  </rv>
  <rv s="8">
    <fb>130.76</fb>
    <v>16</v>
  </rv>
  <rv s="8">
    <fb>162.93</fb>
    <v>16</v>
  </rv>
  <rv s="8">
    <fb>650.61</fb>
    <v>16</v>
  </rv>
  <rv s="8">
    <fb>65.150000000000006</fb>
    <v>16</v>
  </rv>
  <rv s="8">
    <fb>39.65</fb>
    <v>16</v>
  </rv>
  <rv s="8">
    <fb>159.97</fb>
    <v>16</v>
  </rv>
  <rv s="8">
    <fb>200.85</fb>
    <v>16</v>
  </rv>
  <rv s="8">
    <fb>62.91</fb>
    <v>16</v>
  </rv>
  <rv s="8">
    <fb>481.85</fb>
    <v>16</v>
  </rv>
  <rv s="8">
    <fb>124.63</fb>
    <v>16</v>
  </rv>
  <rv s="8">
    <fb>181.08</fb>
    <v>16</v>
  </rv>
  <rv s="8">
    <fb>283.76</fb>
    <v>16</v>
  </rv>
  <rv s="8">
    <fb>590.12</fb>
    <v>16</v>
  </rv>
  <rv s="8">
    <fb>435.04</fb>
    <v>16</v>
  </rv>
  <rv s="8">
    <fb>61.46</fb>
    <v>16</v>
  </rv>
  <rv s="8">
    <fb>219.8</fb>
    <v>16</v>
  </rv>
  <rv s="8">
    <fb>46.94</fb>
    <v>16</v>
  </rv>
  <rv s="8">
    <fb>103.01</fb>
    <v>16</v>
  </rv>
  <rv s="8">
    <fb>265.87</fb>
    <v>16</v>
  </rv>
  <rv s="8">
    <fb>102.96</fb>
    <v>16</v>
  </rv>
  <rv s="8">
    <fb>303.64</fb>
    <v>16</v>
  </rv>
  <rv s="8">
    <fb>199.01</fb>
    <v>16</v>
  </rv>
  <rv s="8">
    <fb>667.82</fb>
    <v>16</v>
  </rv>
  <rv s="8">
    <fb>127.5</fb>
    <v>16</v>
  </rv>
  <rv s="8">
    <fb>266.55</fb>
    <v>16</v>
  </rv>
  <rv s="8">
    <fb>359.07</fb>
    <v>16</v>
  </rv>
  <rv s="8">
    <fb>314.85000000000002</fb>
    <v>16</v>
  </rv>
  <rv s="8">
    <fb>100.23</fb>
    <v>16</v>
  </rv>
  <rv s="8">
    <fb>173.47</fb>
    <v>16</v>
  </rv>
  <rv s="8">
    <fb>28.56</fb>
    <v>16</v>
  </rv>
  <rv s="8">
    <fb>402.11</fb>
    <v>16</v>
  </rv>
  <rv s="8">
    <fb>777.05</fb>
    <v>16</v>
  </rv>
  <rv s="8">
    <fb>470.41</fb>
    <v>16</v>
  </rv>
  <rv s="8">
    <fb>63.97</fb>
    <v>16</v>
  </rv>
  <rv s="8">
    <fb>76.95</fb>
    <v>16</v>
  </rv>
  <rv s="8">
    <fb>964</fb>
    <v>16</v>
  </rv>
  <rv s="8">
    <fb>203.51</fb>
    <v>16</v>
  </rv>
  <rv s="8">
    <fb>439.87</fb>
    <v>16</v>
  </rv>
  <rv s="8">
    <fb>105.43</fb>
    <v>16</v>
  </rv>
  <rv s="8">
    <fb>3822.34</fb>
    <v>16</v>
  </rv>
  <rv s="8">
    <fb>243.08</fb>
    <v>16</v>
  </rv>
  <rv s="8">
    <fb>224.86</fb>
    <v>16</v>
  </rv>
  <rv s="8">
    <fb>336.73</fb>
    <v>16</v>
  </rv>
  <rv s="8">
    <fb>31.74</fb>
    <v>16</v>
  </rv>
  <rv s="8">
    <fb>17.27</fb>
    <v>16</v>
  </rv>
  <rv s="8">
    <fb>120.41</fb>
    <v>16</v>
  </rv>
  <rv s="8">
    <fb>97.7</fb>
    <v>16</v>
  </rv>
  <rv s="8">
    <fb>545.61</fb>
    <v>16</v>
  </rv>
  <rv s="8">
    <fb>209.38</fb>
    <v>16</v>
  </rv>
  <rv s="8">
    <fb>101.53</fb>
    <v>16</v>
  </rv>
  <rv s="8">
    <fb>442</fb>
    <v>16</v>
  </rv>
  <rv s="8">
    <fb>330.51</fb>
    <v>16</v>
  </rv>
  <rv s="8">
    <fb>765.14</fb>
    <v>16</v>
  </rv>
  <rv s="8">
    <fb>216.64</fb>
    <v>16</v>
  </rv>
  <rv s="8">
    <fb>64.739999999999995</fb>
    <v>16</v>
  </rv>
  <rv s="8">
    <fb>92.82</fb>
    <v>16</v>
  </rv>
  <rv s="8">
    <fb>75.67</fb>
    <v>16</v>
  </rv>
  <rv s="8">
    <fb>993.95</fb>
    <v>16</v>
  </rv>
  <rv s="8">
    <fb>804.93</fb>
    <v>16</v>
  </rv>
  <rv s="8">
    <fb>78.900000000000006</fb>
    <v>16</v>
  </rv>
  <rv s="8">
    <fb>265</fb>
    <v>16</v>
  </rv>
  <rv s="8">
    <fb>85.17</fb>
    <v>16</v>
  </rv>
  <rv s="8">
    <fb>209.93</fb>
    <v>16</v>
  </rv>
  <rv s="8">
    <fb>110.6</fb>
    <v>16</v>
  </rv>
  <rv s="8">
    <fb>252.14</fb>
    <v>16</v>
  </rv>
  <rv s="8">
    <fb>184.78</fb>
    <v>16</v>
  </rv>
  <rv s="8">
    <fb>311.66000000000003</fb>
    <v>16</v>
  </rv>
  <rv s="8">
    <fb>386.74</fb>
    <v>16</v>
  </rv>
  <rv s="8">
    <fb>336.38</fb>
    <v>16</v>
  </rv>
  <rv s="8">
    <fb>145.41999999999999</fb>
    <v>16</v>
  </rv>
  <rv s="8">
    <fb>571.53</fb>
    <v>16</v>
  </rv>
  <rv s="8">
    <fb>63.456000000000003</fb>
    <v>16</v>
  </rv>
  <rv s="8">
    <fb>164.36</fb>
    <v>16</v>
  </rv>
  <rv s="8">
    <fb>45434</fb>
    <v>15</v>
  </rv>
  <rv s="8">
    <fb>94.95</fb>
    <v>16</v>
  </rv>
  <rv s="8">
    <fb>430.52</fb>
    <v>16</v>
  </rv>
  <rv s="8">
    <fb>190.9</fb>
    <v>16</v>
  </rv>
  <rv s="8">
    <fb>183.13</fb>
    <v>16</v>
  </rv>
  <rv s="8">
    <fb>467.78</fb>
    <v>16</v>
  </rv>
  <rv s="8">
    <fb>176.38</fb>
    <v>16</v>
  </rv>
  <rv s="8">
    <fb>178</fb>
    <v>16</v>
  </rv>
  <rv s="8">
    <fb>1392.24</fb>
    <v>16</v>
  </rv>
  <rv s="8">
    <fb>413.99</fb>
    <v>16</v>
  </rv>
  <rv s="8">
    <fb>802.91</fb>
    <v>16</v>
  </rv>
  <rv s="8">
    <fb>198.31</fb>
    <v>16</v>
  </rv>
  <rv s="8">
    <fb>180.11</fb>
    <v>16</v>
  </rv>
  <rv s="8">
    <fb>115.48</fb>
    <v>16</v>
  </rv>
  <rv s="8">
    <fb>521.35</fb>
    <v>16</v>
  </rv>
  <rv s="8">
    <fb>167.81</fb>
    <v>16</v>
  </rv>
  <rv s="8">
    <fb>801.86</fb>
    <v>16</v>
  </rv>
  <rv s="8">
    <fb>456.52</fb>
    <v>16</v>
  </rv>
  <rv s="8">
    <fb>330.59</fb>
    <v>16</v>
  </rv>
  <rv s="8">
    <fb>153.5</fb>
    <v>16</v>
  </rv>
  <rv s="8">
    <fb>131.1</fb>
    <v>16</v>
  </rv>
  <rv s="8">
    <fb>159.61000000000001</fb>
    <v>16</v>
  </rv>
  <rv s="8">
    <fb>640.47</fb>
    <v>16</v>
  </rv>
  <rv s="8">
    <fb>65.25</fb>
    <v>16</v>
  </rv>
  <rv s="8">
    <fb>39.76</fb>
    <v>16</v>
  </rv>
  <rv s="8">
    <fb>202.93</fb>
    <v>16</v>
  </rv>
  <rv s="8">
    <fb>165.52</fb>
    <v>16</v>
  </rv>
  <rv s="8">
    <fb>63</fb>
    <v>16</v>
  </rv>
  <rv s="8">
    <fb>483.93</fb>
    <v>16</v>
  </rv>
  <rv s="8">
    <fb>124.6</fb>
    <v>16</v>
  </rv>
  <rv s="8">
    <fb>182.09</fb>
    <v>16</v>
  </rv>
  <rv s="8">
    <fb>283.82</fb>
    <v>16</v>
  </rv>
  <rv s="8">
    <fb>590.79999999999995</fb>
    <v>16</v>
  </rv>
  <rv s="8">
    <fb>434.79</fb>
    <v>16</v>
  </rv>
  <rv s="8">
    <fb>60.93</fb>
    <v>16</v>
  </rv>
  <rv s="8">
    <fb>218.15</fb>
    <v>16</v>
  </rv>
  <rv s="8">
    <fb>47.43</fb>
    <v>16</v>
  </rv>
  <rv s="8">
    <fb>103.02</fb>
    <v>16</v>
  </rv>
  <rv s="8">
    <fb>265.77</fb>
    <v>16</v>
  </rv>
  <rv s="8">
    <fb>104.82</fb>
    <v>16</v>
  </rv>
  <rv s="8">
    <fb>307.11</fb>
    <v>16</v>
  </rv>
  <rv s="8">
    <fb>202.54</fb>
    <v>16</v>
  </rv>
  <rv s="8">
    <fb>670.27</fb>
    <v>16</v>
  </rv>
  <rv s="8">
    <fb>126.28</fb>
    <v>16</v>
  </rv>
  <rv s="8">
    <fb>267.19</fb>
    <v>16</v>
  </rv>
  <rv s="8">
    <fb>355.94</fb>
    <v>16</v>
  </rv>
  <rv s="8">
    <fb>309.41000000000003</fb>
    <v>16</v>
  </rv>
  <rv s="8">
    <fb>101.07</fb>
    <v>16</v>
  </rv>
  <rv s="8">
    <fb>29.6</fb>
    <v>16</v>
  </rv>
  <rv s="8">
    <fb>400.9</fb>
    <v>16</v>
  </rv>
  <rv s="8">
    <fb>770.83</fb>
    <v>16</v>
  </rv>
  <rv s="8">
    <fb>462.38</fb>
    <v>16</v>
  </rv>
  <rv s="8">
    <fb>65.48</fb>
    <v>16</v>
  </rv>
  <rv s="8">
    <fb>76.319999999999993</fb>
    <v>16</v>
  </rv>
  <rv s="8">
    <fb>965.77</fb>
    <v>16</v>
  </rv>
  <rv s="8">
    <fb>202.8</fb>
    <v>16</v>
  </rv>
  <rv s="8">
    <fb>442.3</fb>
    <v>16</v>
  </rv>
  <rv s="8">
    <fb>106.31</fb>
    <v>16</v>
  </rv>
  <rv s="8">
    <fb>3825.1</fb>
    <v>16</v>
  </rv>
  <rv s="8">
    <fb>234.71</fb>
    <v>16</v>
  </rv>
  <rv s="8">
    <fb>240.09</fb>
    <v>16</v>
  </rv>
  <rv s="8">
    <fb>221.13</fb>
    <v>16</v>
  </rv>
  <rv s="8">
    <fb>336.18</fb>
    <v>16</v>
  </rv>
  <rv s="8">
    <fb>31.42</fb>
    <v>16</v>
  </rv>
  <rv s="8">
    <fb>17.5</fb>
    <v>16</v>
  </rv>
  <rv s="8">
    <fb>118.19</fb>
    <v>16</v>
  </rv>
  <rv s="8">
    <fb>101.12</fb>
    <v>16</v>
  </rv>
  <rv s="8">
    <fb>547.79999999999995</fb>
    <v>16</v>
  </rv>
  <rv s="8">
    <fb>206.34</fb>
    <v>16</v>
  </rv>
  <rv s="8">
    <fb>100.74</fb>
    <v>16</v>
  </rv>
  <rv s="8">
    <fb>447.53</fb>
    <v>16</v>
  </rv>
  <rv s="8">
    <fb>335.42</fb>
    <v>16</v>
  </rv>
  <rv s="8">
    <fb>771.71</fb>
    <v>16</v>
  </rv>
  <rv s="8">
    <fb>240.16</fb>
    <v>16</v>
  </rv>
  <rv s="8">
    <fb>63.82</fb>
    <v>16</v>
  </rv>
  <rv s="8">
    <fb>92.5</fb>
    <v>16</v>
  </rv>
  <rv s="8">
    <fb>75.37</fb>
    <v>16</v>
  </rv>
  <rv s="8">
    <fb>983.8</fb>
    <v>16</v>
  </rv>
  <rv s="8">
    <fb>799.61</fb>
    <v>16</v>
  </rv>
  <rv s="8">
    <fb>75.27</fb>
    <v>16</v>
  </rv>
  <rv s="8">
    <fb>267.44</fb>
    <v>16</v>
  </rv>
  <rv s="8">
    <fb>85.76</fb>
    <v>16</v>
  </rv>
  <rv s="8">
    <fb>210.82</fb>
    <v>16</v>
  </rv>
  <rv s="8">
    <fb>109.22</fb>
    <v>16</v>
  </rv>
  <rv s="8">
    <fb>254.02</fb>
    <v>16</v>
  </rv>
  <rv s="8">
    <fb>308.58</fb>
    <v>16</v>
  </rv>
  <rv s="8">
    <fb>386.01</fb>
    <v>16</v>
  </rv>
  <rv s="8">
    <fb>469.71</fb>
    <v>16</v>
  </rv>
  <rv s="8">
    <fb>336.47</fb>
    <v>16</v>
  </rv>
  <rv s="8">
    <fb>143.77000000000001</fb>
    <v>16</v>
  </rv>
  <rv s="8">
    <fb>573.13</fb>
    <v>16</v>
  </rv>
  <rv s="8">
    <fb>63.067599999999999</fb>
    <v>16</v>
  </rv>
  <rv s="8">
    <fb>165.5</fb>
    <v>16</v>
  </rv>
  <rv s="8">
    <fb>45435</fb>
    <v>15</v>
  </rv>
  <rv s="8">
    <fb>103.79900000000001</fb>
    <v>16</v>
  </rv>
  <rv s="8">
    <fb>427</fb>
    <v>16</v>
  </rv>
  <rv s="8">
    <fb>186.88</fb>
    <v>16</v>
  </rv>
  <rv s="8">
    <fb>181.05</fb>
    <v>16</v>
  </rv>
  <rv s="8">
    <fb>465.78</fb>
    <v>16</v>
  </rv>
  <rv s="8">
    <fb>173.55</fb>
    <v>16</v>
  </rv>
  <rv s="8">
    <fb>175.06</fb>
    <v>16</v>
  </rv>
  <rv s="8">
    <fb>1393.29</fb>
    <v>16</v>
  </rv>
  <rv s="8">
    <fb>405.88</fb>
    <v>16</v>
  </rv>
  <rv s="8">
    <fb>808.45</fb>
    <v>16</v>
  </rv>
  <rv s="8">
    <fb>196.92</fb>
    <v>16</v>
  </rv>
  <rv s="8">
    <fb>173.74</fb>
    <v>16</v>
  </rv>
  <rv s="8">
    <fb>113.51</fb>
    <v>16</v>
  </rv>
  <rv s="8">
    <fb>516.83000000000004</fb>
    <v>16</v>
  </rv>
  <rv s="8">
    <fb>274.23</fb>
    <v>16</v>
  </rv>
  <rv s="8">
    <fb>165.49</fb>
    <v>16</v>
  </rv>
  <rv s="8">
    <fb>796.34</fb>
    <v>16</v>
  </rv>
  <rv s="8">
    <fb>451.21</fb>
    <v>16</v>
  </rv>
  <rv s="8">
    <fb>326.89</fb>
    <v>16</v>
  </rv>
  <rv s="8">
    <fb>149.69999999999999</fb>
    <v>16</v>
  </rv>
  <rv s="8">
    <fb>131.09</fb>
    <v>16</v>
  </rv>
  <rv s="8">
    <fb>635.66999999999996</fb>
    <v>16</v>
  </rv>
  <rv s="8">
    <fb>64.84</fb>
    <v>16</v>
  </rv>
  <rv s="8">
    <fb>39.17</fb>
    <v>16</v>
  </rv>
  <rv s="8">
    <fb>156.94</fb>
    <v>16</v>
  </rv>
  <rv s="8">
    <fb>201.76</fb>
    <v>16</v>
  </rv>
  <rv s="8">
    <fb>160.43</fb>
    <v>16</v>
  </rv>
  <rv s="8">
    <fb>62.09</fb>
    <v>16</v>
  </rv>
  <rv s="8">
    <fb>483.31</fb>
    <v>16</v>
  </rv>
  <rv s="8">
    <fb>124.09</fb>
    <v>16</v>
  </rv>
  <rv s="8">
    <fb>179.27</fb>
    <v>16</v>
  </rv>
  <rv s="8">
    <fb>278.57</fb>
    <v>16</v>
  </rv>
  <rv s="8">
    <fb>585.03</fb>
    <v>16</v>
  </rv>
  <rv s="8">
    <fb>432.3</fb>
    <v>16</v>
  </rv>
  <rv s="8">
    <fb>217.95</fb>
    <v>16</v>
  </rv>
  <rv s="8">
    <fb>46.6</fb>
    <v>16</v>
  </rv>
  <rv s="8">
    <fb>257.93</fb>
    <v>16</v>
  </rv>
  <rv s="8">
    <fb>104.23</fb>
    <v>16</v>
  </rv>
  <rv s="8">
    <fb>165.26</fb>
    <v>16</v>
  </rv>
  <rv s="8">
    <fb>305.93</fb>
    <v>16</v>
  </rv>
  <rv s="8">
    <fb>197.29</fb>
    <v>16</v>
  </rv>
  <rv s="8">
    <fb>662.26</fb>
    <v>16</v>
  </rv>
  <rv s="8">
    <fb>126.27</fb>
    <v>16</v>
  </rv>
  <rv s="8">
    <fb>261.39999999999998</fb>
    <v>16</v>
  </rv>
  <rv s="8">
    <fb>350.7</fb>
    <v>16</v>
  </rv>
  <rv s="8">
    <fb>306.5</fb>
    <v>16</v>
  </rv>
  <rv s="8">
    <fb>99.65</fb>
    <v>16</v>
  </rv>
  <rv s="8">
    <fb>170.67</fb>
    <v>16</v>
  </rv>
  <rv s="8">
    <fb>28.69</fb>
    <v>16</v>
  </rv>
  <rv s="8">
    <fb>398.39</fb>
    <v>16</v>
  </rv>
  <rv s="8">
    <fb>758.15</fb>
    <v>16</v>
  </rv>
  <rv s="8">
    <fb>458.15</fb>
    <v>16</v>
  </rv>
  <rv s="8">
    <fb>38.68</fb>
    <v>16</v>
  </rv>
  <rv s="8">
    <fb>63.6</fb>
    <v>16</v>
  </rv>
  <rv s="8">
    <fb>75.319999999999993</fb>
    <v>16</v>
  </rv>
  <rv s="8">
    <fb>958.13</fb>
    <v>16</v>
  </rv>
  <rv s="8">
    <fb>199.39</fb>
    <v>16</v>
  </rv>
  <rv s="8">
    <fb>436.28</fb>
    <v>16</v>
  </rv>
  <rv s="8">
    <fb>105.41</fb>
    <v>16</v>
  </rv>
  <rv s="8">
    <fb>3752.68</fb>
    <v>16</v>
  </rv>
  <rv s="8">
    <fb>232.71</fb>
    <v>16</v>
  </rv>
  <rv s="8">
    <fb>235.46</fb>
    <v>16</v>
  </rv>
  <rv s="8">
    <fb>338.42</fb>
    <v>16</v>
  </rv>
  <rv s="8">
    <fb>30.08</fb>
    <v>16</v>
  </rv>
  <rv s="8">
    <fb>17.47</fb>
    <v>16</v>
  </rv>
  <rv s="8">
    <fb>117.65</fb>
    <v>16</v>
  </rv>
  <rv s="8">
    <fb>100.16</fb>
    <v>16</v>
  </rv>
  <rv s="8">
    <fb>543.94000000000005</fb>
    <v>16</v>
  </rv>
  <rv s="8">
    <fb>203.18</fb>
    <v>16</v>
  </rv>
  <rv s="8">
    <fb>450.8</fb>
    <v>16</v>
  </rv>
  <rv s="8">
    <fb>330.12</fb>
    <v>16</v>
  </rv>
  <rv s="8">
    <fb>765.1</fb>
    <v>16</v>
  </rv>
  <rv s="8">
    <fb>234.56</fb>
    <v>16</v>
  </rv>
  <rv s="8">
    <fb>63.02</fb>
    <v>16</v>
  </rv>
  <rv s="8">
    <fb>91.4</fb>
    <v>16</v>
  </rv>
  <rv s="8">
    <fb>74.38</fb>
    <v>16</v>
  </rv>
  <rv s="8">
    <fb>980.57</fb>
    <v>16</v>
  </rv>
  <rv s="8">
    <fb>784.55</fb>
    <v>16</v>
  </rv>
  <rv s="8">
    <fb>72.34</fb>
    <v>16</v>
  </rv>
  <rv s="8">
    <fb>263.08</fb>
    <v>16</v>
  </rv>
  <rv s="8">
    <fb>81.38</fb>
    <v>16</v>
  </rv>
  <rv s="8">
    <fb>207.99</fb>
    <v>16</v>
  </rv>
  <rv s="8">
    <fb>251.49</fb>
    <v>16</v>
  </rv>
  <rv s="8">
    <fb>172.21</fb>
    <v>16</v>
  </rv>
  <rv s="8">
    <fb>311.44</fb>
    <v>16</v>
  </rv>
  <rv s="8">
    <fb>379.24</fb>
    <v>16</v>
  </rv>
  <rv s="8">
    <fb>337.83</fb>
    <v>16</v>
  </rv>
  <rv s="8">
    <fb>139.1</fb>
    <v>16</v>
  </rv>
  <rv s="8">
    <fb>586.29999999999995</fb>
    <v>16</v>
  </rv>
  <rv s="8">
    <fb>62.765599999999999</fb>
    <v>16</v>
  </rv>
  <rv s="8">
    <fb>164.97</fb>
    <v>16</v>
  </rv>
  <rv s="8">
    <fb>45436</fb>
    <v>15</v>
  </rv>
  <rv s="8">
    <fb>106.46899999999999</fb>
    <v>16</v>
  </rv>
  <rv s="8">
    <fb>430.16</fb>
    <v>16</v>
  </rv>
  <rv s="8">
    <fb>189.98</fb>
    <v>16</v>
  </rv>
  <rv s="8">
    <fb>180.75</fb>
    <v>16</v>
  </rv>
  <rv s="8">
    <fb>478.22</fb>
    <v>16</v>
  </rv>
  <rv s="8">
    <fb>174.99</fb>
    <v>16</v>
  </rv>
  <rv s="8">
    <fb>176.33</fb>
    <v>16</v>
  </rv>
  <rv s="8">
    <fb>1407.84</fb>
    <v>16</v>
  </rv>
  <rv s="8">
    <fb>407.41</fb>
    <v>16</v>
  </rv>
  <rv s="8">
    <fb>807.43</fb>
    <v>16</v>
  </rv>
  <rv s="8">
    <fb>200.71</fb>
    <v>16</v>
  </rv>
  <rv s="8">
    <fb>179.24</fb>
    <v>16</v>
  </rv>
  <rv s="8">
    <fb>113.42</fb>
    <v>16</v>
  </rv>
  <rv s="8">
    <fb>508.17</fb>
    <v>16</v>
  </rv>
  <rv s="8">
    <fb>274.49</fb>
    <v>16</v>
  </rv>
  <rv s="8">
    <fb>165.33</fb>
    <v>16</v>
  </rv>
  <rv s="8">
    <fb>809.73</fb>
    <v>16</v>
  </rv>
  <rv s="8">
    <fb>451.18</fb>
    <v>16</v>
  </rv>
  <rv s="8">
    <fb>325.10000000000002</fb>
    <v>16</v>
  </rv>
  <rv s="8">
    <fb>146.97</fb>
    <v>16</v>
  </rv>
  <rv s="8">
    <fb>129.49</fb>
    <v>16</v>
  </rv>
  <rv s="8">
    <fb>157.06</fb>
    <v>16</v>
  </rv>
  <rv s="8">
    <fb>646.75</fb>
    <v>16</v>
  </rv>
  <rv s="8">
    <fb>157.75</fb>
    <v>16</v>
  </rv>
  <rv s="8">
    <fb>210.36</fb>
    <v>16</v>
  </rv>
  <rv s="8">
    <fb>166.36</fb>
    <v>16</v>
  </rv>
  <rv s="8">
    <fb>475.43</fb>
    <v>16</v>
  </rv>
  <rv s="8">
    <fb>122.91</fb>
    <v>16</v>
  </rv>
  <rv s="8">
    <fb>177.99</fb>
    <v>16</v>
  </rv>
  <rv s="8">
    <fb>272.29000000000002</fb>
    <v>16</v>
  </rv>
  <rv s="8">
    <fb>584.04999999999995</fb>
    <v>16</v>
  </rv>
  <rv s="8">
    <fb>435.57</fb>
    <v>16</v>
  </rv>
  <rv s="8">
    <fb>220.89</fb>
    <v>16</v>
  </rv>
  <rv s="8">
    <fb>46.42</fb>
    <v>16</v>
  </rv>
  <rv s="8">
    <fb>101.76</fb>
    <v>16</v>
  </rv>
  <rv s="8">
    <fb>258.11</fb>
    <v>16</v>
  </rv>
  <rv s="8">
    <fb>103.95</fb>
    <v>16</v>
  </rv>
  <rv s="8">
    <fb>167.33</fb>
    <v>16</v>
  </rv>
  <rv s="8">
    <fb>300.99</fb>
    <v>16</v>
  </rv>
  <rv s="8">
    <fb>199.18</fb>
    <v>16</v>
  </rv>
  <rv s="8">
    <fb>606.99</fb>
    <v>16</v>
  </rv>
  <rv s="8">
    <fb>262.77999999999997</fb>
    <v>16</v>
  </rv>
  <rv s="8">
    <fb>39.74</fb>
    <v>16</v>
  </rv>
  <rv s="8">
    <fb>305.83999999999997</fb>
    <v>16</v>
  </rv>
  <rv s="8">
    <fb>99.93</fb>
    <v>16</v>
  </rv>
  <rv s="8">
    <fb>170.89</fb>
    <v>16</v>
  </rv>
  <rv s="8">
    <fb>28.88</fb>
    <v>16</v>
  </rv>
  <rv s="8">
    <fb>404.85</fb>
    <v>16</v>
  </rv>
  <rv s="8">
    <fb>738.51</fb>
    <v>16</v>
  </rv>
  <rv s="8">
    <fb>461.18</fb>
    <v>16</v>
  </rv>
  <rv s="8">
    <fb>64.260000000000005</fb>
    <v>16</v>
  </rv>
  <rv s="8">
    <fb>76.61</fb>
    <v>16</v>
  </rv>
  <rv s="8">
    <fb>970.57</fb>
    <v>16</v>
  </rv>
  <rv s="8">
    <fb>199.69</fb>
    <v>16</v>
  </rv>
  <rv s="8">
    <fb>438.24</fb>
    <v>16</v>
  </rv>
  <rv s="8">
    <fb>106.27</fb>
    <v>16</v>
  </rv>
  <rv s="8">
    <fb>3795.35</fb>
    <v>16</v>
  </rv>
  <rv s="8">
    <fb>238.18</fb>
    <v>16</v>
  </rv>
  <rv s="8">
    <fb>215.21</fb>
    <v>16</v>
  </rv>
  <rv s="8">
    <fb>340.89</fb>
    <v>16</v>
  </rv>
  <rv s="8">
    <fb>30.72</fb>
    <v>16</v>
  </rv>
  <rv s="8">
    <fb>117.25</fb>
    <v>16</v>
  </rv>
  <rv s="8">
    <fb>102.14</fb>
    <v>16</v>
  </rv>
  <rv s="8">
    <fb>521.41</fb>
    <v>16</v>
  </rv>
  <rv s="8">
    <fb>203.91</fb>
    <v>16</v>
  </rv>
  <rv s="8">
    <fb>98.97</fb>
    <v>16</v>
  </rv>
  <rv s="8">
    <fb>456.95</fb>
    <v>16</v>
  </rv>
  <rv s="8">
    <fb>335.54</fb>
    <v>16</v>
  </rv>
  <rv s="8">
    <fb>779.06</fb>
    <v>16</v>
  </rv>
  <rv s="8">
    <fb>232.51</fb>
    <v>16</v>
  </rv>
  <rv s="8">
    <fb>91.75</fb>
    <v>16</v>
  </rv>
  <rv s="8">
    <fb>75.63</fb>
    <v>16</v>
  </rv>
  <rv s="8">
    <fb>985.02</fb>
    <v>16</v>
  </rv>
  <rv s="8">
    <fb>781.9</fb>
    <v>16</v>
  </rv>
  <rv s="8">
    <fb>72.27</fb>
    <v>16</v>
  </rv>
  <rv s="8">
    <fb>264.76</fb>
    <v>16</v>
  </rv>
  <rv s="8">
    <fb>82.29</fb>
    <v>16</v>
  </rv>
  <rv s="8">
    <fb>207.89</fb>
    <v>16</v>
  </rv>
  <rv s="8">
    <fb>104.75</fb>
    <v>16</v>
  </rv>
  <rv s="8">
    <fb>248.9</fb>
    <v>16</v>
  </rv>
  <rv s="8">
    <fb>174.52</fb>
    <v>16</v>
  </rv>
  <rv s="8">
    <fb>321.60000000000002</fb>
    <v>16</v>
  </rv>
  <rv s="8">
    <fb>374.96</fb>
    <v>16</v>
  </rv>
  <rv s="8">
    <fb>467.35</fb>
    <v>16</v>
  </rv>
  <rv s="8">
    <fb>332.61</fb>
    <v>16</v>
  </rv>
  <rv s="8">
    <fb>138.66</fb>
    <v>16</v>
  </rv>
  <rv s="8">
    <fb>587.4</fb>
    <v>16</v>
  </rv>
  <rv s="8">
    <fb>63.032600000000002</fb>
    <v>16</v>
  </rv>
  <rv s="8">
    <fb>166</fb>
    <v>16</v>
  </rv>
  <rv s="8">
    <fb>45440</fb>
    <v>15</v>
  </rv>
  <rv s="8">
    <fb>113.901</fb>
    <v>16</v>
  </rv>
  <rv s="8">
    <fb>430.32</fb>
    <v>16</v>
  </rv>
  <rv s="8">
    <fb>189.99</fb>
    <v>16</v>
  </rv>
  <rv s="8">
    <fb>182.15</fb>
    <v>16</v>
  </rv>
  <rv s="8">
    <fb>479.92</fb>
    <v>16</v>
  </rv>
  <rv s="8">
    <fb>176.4</fb>
    <v>16</v>
  </rv>
  <rv s="8">
    <fb>1412.45</fb>
    <v>16</v>
  </rv>
  <rv s="8">
    <fb>403.9</fb>
    <v>16</v>
  </rv>
  <rv s="8">
    <fb>807.86</fb>
    <v>16</v>
  </rv>
  <rv s="8">
    <fb>199.5</fb>
    <v>16</v>
  </rv>
  <rv s="8">
    <fb>176.75</fb>
    <v>16</v>
  </rv>
  <rv s="8">
    <fb>114.86</fb>
    <v>16</v>
  </rv>
  <rv s="8">
    <fb>503.68</fb>
    <v>16</v>
  </rv>
  <rv s="8">
    <fb>163.11000000000001</fb>
    <v>16</v>
  </rv>
  <rv s="8">
    <fb>813.17</fb>
    <v>16</v>
  </rv>
  <rv s="8">
    <fb>445.08</fb>
    <v>16</v>
  </rv>
  <rv s="8">
    <fb>328.7</fb>
    <v>16</v>
  </rv>
  <rv s="8">
    <fb>144.38</fb>
    <v>16</v>
  </rv>
  <rv s="8">
    <fb>126.09</fb>
    <v>16</v>
  </rv>
  <rv s="8">
    <fb>155.34</fb>
    <v>16</v>
  </rv>
  <rv s="8">
    <fb>649</fb>
    <v>16</v>
  </rv>
  <rv s="8">
    <fb>65.040000000000006</fb>
    <v>16</v>
  </rv>
  <rv s="8">
    <fb>39.32</fb>
    <v>16</v>
  </rv>
  <rv s="8">
    <fb>159.04</fb>
    <v>16</v>
  </rv>
  <rv s="8">
    <fb>213.08</fb>
    <v>16</v>
  </rv>
  <rv s="8">
    <fb>171.61</fb>
    <v>16</v>
  </rv>
  <rv s="8">
    <fb>61.82</fb>
    <v>16</v>
  </rv>
  <rv s="8">
    <fb>478.43</fb>
    <v>16</v>
  </rv>
  <rv s="8">
    <fb>124.49</fb>
    <v>16</v>
  </rv>
  <rv s="8">
    <fb>173.38</fb>
    <v>16</v>
  </rv>
  <rv s="8">
    <fb>269.83</fb>
    <v>16</v>
  </rv>
  <rv s="8">
    <fb>572.57000000000005</fb>
    <v>16</v>
  </rv>
  <rv s="8">
    <fb>429.92</fb>
    <v>16</v>
  </rv>
  <rv s="8">
    <fb>59.48</fb>
    <v>16</v>
  </rv>
  <rv s="8">
    <fb>221.32</fb>
    <v>16</v>
  </rv>
  <rv s="8">
    <fb>46.28</fb>
    <v>16</v>
  </rv>
  <rv s="8">
    <fb>253.54</fb>
    <v>16</v>
  </rv>
  <rv s="8">
    <fb>101.95</fb>
    <v>16</v>
  </rv>
  <rv s="8">
    <fb>168.56</fb>
    <v>16</v>
  </rv>
  <rv s="8">
    <fb>297.73</fb>
    <v>16</v>
  </rv>
  <rv s="8">
    <fb>199.6</fb>
    <v>16</v>
  </rv>
  <rv s="8">
    <fb>600.02</fb>
    <v>16</v>
  </rv>
  <rv s="8">
    <fb>132.66999999999999</fb>
    <v>16</v>
  </rv>
  <rv s="8">
    <fb>258.70999999999998</fb>
    <v>16</v>
  </rv>
  <rv s="8">
    <fb>39.36</fb>
    <v>16</v>
  </rv>
  <rv s="8">
    <fb>346.47</fb>
    <v>16</v>
  </rv>
  <rv s="8">
    <fb>300.19</fb>
    <v>16</v>
  </rv>
  <rv s="8">
    <fb>100.05</fb>
    <v>16</v>
  </rv>
  <rv s="8">
    <fb>169.66</fb>
    <v>16</v>
  </rv>
  <rv s="8">
    <fb>28.3</fb>
    <v>16</v>
  </rv>
  <rv s="8">
    <fb>401.03</fb>
    <v>16</v>
  </rv>
  <rv s="8">
    <fb>728.86</fb>
    <v>16</v>
  </rv>
  <rv s="8">
    <fb>459.81</fb>
    <v>16</v>
  </rv>
  <rv s="8">
    <fb>63.52</fb>
    <v>16</v>
  </rv>
  <rv s="8">
    <fb>77.53</fb>
    <v>16</v>
  </rv>
  <rv s="8">
    <fb>971.26</fb>
    <v>16</v>
  </rv>
  <rv s="8">
    <fb>431</fb>
    <v>16</v>
  </rv>
  <rv s="8">
    <fb>105.52</fb>
    <v>16</v>
  </rv>
  <rv s="8">
    <fb>3790.12</fb>
    <v>16</v>
  </rv>
  <rv s="8">
    <fb>229.01</fb>
    <v>16</v>
  </rv>
  <rv s="8">
    <fb>237.25</fb>
    <v>16</v>
  </rv>
  <rv s="8">
    <fb>215.37</fb>
    <v>16</v>
  </rv>
  <rv s="8">
    <fb>337.36</fb>
    <v>16</v>
  </rv>
  <rv s="8">
    <fb>31.06</fb>
    <v>16</v>
  </rv>
  <rv s="8">
    <fb>118.96</fb>
    <v>16</v>
  </rv>
  <rv s="8">
    <fb>101.42</fb>
    <v>16</v>
  </rv>
  <rv s="8">
    <fb>519.19000000000005</fb>
    <v>16</v>
  </rv>
  <rv s="8">
    <fb>205.18</fb>
    <v>16</v>
  </rv>
  <rv s="8">
    <fb>98.67</fb>
    <v>16</v>
  </rv>
  <rv s="8">
    <fb>446.88</fb>
    <v>16</v>
  </rv>
  <rv s="8">
    <fb>339.31</fb>
    <v>16</v>
  </rv>
  <rv s="8">
    <fb>786.14</fb>
    <v>16</v>
  </rv>
  <rv s="8">
    <fb>233.44</fb>
    <v>16</v>
  </rv>
  <rv s="8">
    <fb>62.45</fb>
    <v>16</v>
  </rv>
  <rv s="8">
    <fb>75.17</fb>
    <v>16</v>
  </rv>
  <rv s="8">
    <fb>973.16</fb>
    <v>16</v>
  </rv>
  <rv s="8">
    <fb>771.41</fb>
    <v>16</v>
  </rv>
  <rv s="8">
    <fb>70.790000000000006</fb>
    <v>16</v>
  </rv>
  <rv s="8">
    <fb>262.64</fb>
    <v>16</v>
  </rv>
  <rv s="8">
    <fb>82</fb>
    <v>16</v>
  </rv>
  <rv s="8">
    <fb>203.97</fb>
    <v>16</v>
  </rv>
  <rv s="8">
    <fb>105</fb>
    <v>16</v>
  </rv>
  <rv s="8">
    <fb>243.3</fb>
    <v>16</v>
  </rv>
  <rv s="8">
    <fb>175.08</fb>
    <v>16</v>
  </rv>
  <rv s="8">
    <fb>369.27</fb>
    <v>16</v>
  </rv>
  <rv s="8">
    <fb>458.48</fb>
    <v>16</v>
  </rv>
  <rv s="8">
    <fb>333.21</fb>
    <v>16</v>
  </rv>
  <rv s="8">
    <fb>137.58000000000001</fb>
    <v>16</v>
  </rv>
  <rv s="8">
    <fb>587.94000000000005</fb>
    <v>16</v>
  </rv>
  <rv s="8">
    <fb>63.076799999999999</fb>
    <v>16</v>
  </rv>
  <rv s="8">
    <fb>45441</fb>
    <v>15</v>
  </rv>
  <rv s="8">
    <fb>114.825</fb>
    <v>16</v>
  </rv>
  <rv s="8">
    <fb>429.17</fb>
    <v>16</v>
  </rv>
  <rv s="8">
    <fb>182.02</fb>
    <v>16</v>
  </rv>
  <rv s="8">
    <fb>474.36</fb>
    <v>16</v>
  </rv>
  <rv s="8">
    <fb>175.9</fb>
    <v>16</v>
  </rv>
  <rv s="8">
    <fb>177.4</fb>
    <v>16</v>
  </rv>
  <rv s="8">
    <fb>1390.67</fb>
    <v>16</v>
  </rv>
  <rv s="8">
    <fb>404.09</fb>
    <v>16</v>
  </rv>
  <rv s="8">
    <fb>811.53</fb>
    <v>16</v>
  </rv>
  <rv s="8">
    <fb>198.11</fb>
    <v>16</v>
  </rv>
  <rv s="8">
    <fb>176.19</fb>
    <v>16</v>
  </rv>
  <rv s="8">
    <fb>113.63</fb>
    <v>16</v>
  </rv>
  <rv s="8">
    <fb>484.72</fb>
    <v>16</v>
  </rv>
  <rv s="8">
    <fb>268.86</fb>
    <v>16</v>
  </rv>
  <rv s="8">
    <fb>161.65</fb>
    <v>16</v>
  </rv>
  <rv s="8">
    <fb>806.52</fb>
    <v>16</v>
  </rv>
  <rv s="8">
    <fb>442.47</fb>
    <v>16</v>
  </rv>
  <rv s="8">
    <fb>325.91000000000003</fb>
    <v>16</v>
  </rv>
  <rv s="8">
    <fb>144.44</fb>
    <v>16</v>
  </rv>
  <rv s="8">
    <fb>125.9</fb>
    <v>16</v>
  </rv>
  <rv s="8">
    <fb>154.79</fb>
    <v>16</v>
  </rv>
  <rv s="8">
    <fb>654.62</fb>
    <v>16</v>
  </rv>
  <rv s="8">
    <fb>64.92</fb>
    <v>16</v>
  </rv>
  <rv s="8">
    <fb>38.72</fb>
    <v>16</v>
  </rv>
  <rv s="8">
    <fb>156.9</fb>
    <v>16</v>
  </rv>
  <rv s="8">
    <fb>208.26</fb>
    <v>16</v>
  </rv>
  <rv s="8">
    <fb>165.14</fb>
    <v>16</v>
  </rv>
  <rv s="8">
    <fb>477.6</fb>
    <v>16</v>
  </rv>
  <rv s="8">
    <fb>123.74</fb>
    <v>16</v>
  </rv>
  <rv s="8">
    <fb>171.15</fb>
    <v>16</v>
  </rv>
  <rv s="8">
    <fb>271.62</fb>
    <v>16</v>
  </rv>
  <rv s="8">
    <fb>567.29999999999995</fb>
    <v>16</v>
  </rv>
  <rv s="8">
    <fb>426.18</fb>
    <v>16</v>
  </rv>
  <rv s="8">
    <fb>58.75</fb>
    <v>16</v>
  </rv>
  <rv s="8">
    <fb>219.05</fb>
    <v>16</v>
  </rv>
  <rv s="8">
    <fb>46.08</fb>
    <v>16</v>
  </rv>
  <rv s="8">
    <fb>100.88</fb>
    <v>16</v>
  </rv>
  <rv s="8">
    <fb>249.37</fb>
    <v>16</v>
  </rv>
  <rv s="8">
    <fb>100.73</fb>
    <v>16</v>
  </rv>
  <rv s="8">
    <fb>163.6</fb>
    <v>16</v>
  </rv>
  <rv s="8">
    <fb>293.77</fb>
    <v>16</v>
  </rv>
  <rv s="8">
    <fb>194.91</fb>
    <v>16</v>
  </rv>
  <rv s="8">
    <fb>598.28</fb>
    <v>16</v>
  </rv>
  <rv s="8">
    <fb>131.58000000000001</fb>
    <v>16</v>
  </rv>
  <rv s="8">
    <fb>255.93</fb>
    <v>16</v>
  </rv>
  <rv s="8">
    <fb>39.1</fb>
    <v>16</v>
  </rv>
  <rv s="8">
    <fb>338.11</fb>
    <v>16</v>
  </rv>
  <rv s="8">
    <fb>296.37</fb>
    <v>16</v>
  </rv>
  <rv s="8">
    <fb>99.6</fb>
    <v>16</v>
  </rv>
  <rv s="8">
    <fb>167.05</fb>
    <v>16</v>
  </rv>
  <rv s="8">
    <fb>27.82</fb>
    <v>16</v>
  </rv>
  <rv s="8">
    <fb>398.4</fb>
    <v>16</v>
  </rv>
  <rv s="8">
    <fb>731.12</fb>
    <v>16</v>
  </rv>
  <rv s="8">
    <fb>457.17</fb>
    <v>16</v>
  </rv>
  <rv s="8">
    <fb>37.94</fb>
    <v>16</v>
  </rv>
  <rv s="8">
    <fb>64.930000000000007</fb>
    <v>16</v>
  </rv>
  <rv s="8">
    <fb>76.680000000000007</fb>
    <v>16</v>
  </rv>
  <rv s="8">
    <fb>953.24</fb>
    <v>16</v>
  </rv>
  <rv s="8">
    <fb>197.07</fb>
    <v>16</v>
  </rv>
  <rv s="8">
    <fb>424.96</fb>
    <v>16</v>
  </rv>
  <rv s="8">
    <fb>104.57</fb>
    <v>16</v>
  </rv>
  <rv s="8">
    <fb>3734.29</fb>
    <v>16</v>
  </rv>
  <rv s="8">
    <fb>225.88</fb>
    <v>16</v>
  </rv>
  <rv s="8">
    <fb>235.94</fb>
    <v>16</v>
  </rv>
  <rv s="8">
    <fb>214.27</fb>
    <v>16</v>
  </rv>
  <rv s="8">
    <fb>30.13</fb>
    <v>16</v>
  </rv>
  <rv s="8">
    <fb>17.12</fb>
    <v>16</v>
  </rv>
  <rv s="8">
    <fb>115.25</fb>
    <v>16</v>
  </rv>
  <rv s="8">
    <fb>101.44</fb>
    <v>16</v>
  </rv>
  <rv s="8">
    <fb>505.52</fb>
    <v>16</v>
  </rv>
  <rv s="8">
    <fb>203.15</fb>
    <v>16</v>
  </rv>
  <rv s="8">
    <fb>97.27</fb>
    <v>16</v>
  </rv>
  <rv s="8">
    <fb>441.13</fb>
    <v>16</v>
  </rv>
  <rv s="8">
    <fb>341.14</fb>
    <v>16</v>
  </rv>
  <rv s="8">
    <fb>772.36</fb>
    <v>16</v>
  </rv>
  <rv s="8">
    <fb>228.15</fb>
    <v>16</v>
  </rv>
  <rv s="8">
    <fb>62.01</fb>
    <v>16</v>
  </rv>
  <rv s="8">
    <fb>74.98</fb>
    <v>16</v>
  </rv>
  <rv s="8">
    <fb>966.49</fb>
    <v>16</v>
  </rv>
  <rv s="8">
    <fb>756.58</fb>
    <v>16</v>
  </rv>
  <rv s="8">
    <fb>70.53</fb>
    <v>16</v>
  </rv>
  <rv s="8">
    <fb>261.52999999999997</fb>
    <v>16</v>
  </rv>
  <rv s="8">
    <fb>81.489999999999995</fb>
    <v>16</v>
  </rv>
  <rv s="8">
    <fb>201.96</fb>
    <v>16</v>
  </rv>
  <rv s="8">
    <fb>171.65</fb>
    <v>16</v>
  </rv>
  <rv s="8">
    <fb>306.89999999999998</fb>
    <v>16</v>
  </rv>
  <rv s="8">
    <fb>364.98</fb>
    <v>16</v>
  </rv>
  <rv s="8">
    <fb>452.72</fb>
    <v>16</v>
  </rv>
  <rv s="8">
    <fb>332.92</fb>
    <v>16</v>
  </rv>
  <rv s="8">
    <fb>134.41</fb>
    <v>16</v>
  </rv>
  <rv s="8">
    <fb>580.21</fb>
    <v>16</v>
  </rv>
  <rv s="8">
    <fb>61.457000000000001</fb>
    <v>16</v>
  </rv>
  <rv s="8">
    <fb>168.88</fb>
    <v>16</v>
  </rv>
  <rv s="8">
    <fb>45442</fb>
    <v>15</v>
  </rv>
  <rv s="8">
    <fb>110.5</fb>
    <v>16</v>
  </rv>
  <rv s="8">
    <fb>414.67</fb>
    <v>16</v>
  </rv>
  <rv s="8">
    <fb>191.29</fb>
    <v>16</v>
  </rv>
  <rv s="8">
    <fb>179.32</fb>
    <v>16</v>
  </rv>
  <rv s="8">
    <fb>467.05</fb>
    <v>16</v>
  </rv>
  <rv s="8">
    <fb>172.11</fb>
    <v>16</v>
  </rv>
  <rv s="8">
    <fb>173.56</fb>
    <v>16</v>
  </rv>
  <rv s="8">
    <fb>1364.08</fb>
    <v>16</v>
  </rv>
  <rv s="8">
    <fb>408.61</fb>
    <v>16</v>
  </rv>
  <rv s="8">
    <fb>815.06</fb>
    <v>16</v>
  </rv>
  <rv s="8">
    <fb>199.33</fb>
    <v>16</v>
  </rv>
  <rv s="8">
    <fb>178.79</fb>
    <v>16</v>
  </rv>
  <rv s="8">
    <fb>113.99</fb>
    <v>16</v>
  </rv>
  <rv s="8">
    <fb>481.65</fb>
    <v>16</v>
  </rv>
  <rv s="8">
    <fb>271.3</fb>
    <v>16</v>
  </rv>
  <rv s="8">
    <fb>162.58000000000001</fb>
    <v>16</v>
  </rv>
  <rv s="8">
    <fb>815.34</fb>
    <v>16</v>
  </rv>
  <rv s="8">
    <fb>442.1</fb>
    <v>16</v>
  </rv>
  <rv s="8">
    <fb>329.18</fb>
    <v>16</v>
  </rv>
  <rv s="8">
    <fb>145.28</fb>
    <v>16</v>
  </rv>
  <rv s="8">
    <fb>124.53</fb>
    <v>16</v>
  </rv>
  <rv s="8">
    <fb>156.31</fb>
    <v>16</v>
  </rv>
  <rv s="8">
    <fb>647.66</fb>
    <v>16</v>
  </rv>
  <rv s="8">
    <fb>64.89</fb>
    <v>16</v>
  </rv>
  <rv s="8">
    <fb>38.630000000000003</fb>
    <v>16</v>
  </rv>
  <rv s="8">
    <fb>204.8</fb>
    <v>16</v>
  </rv>
  <rv s="8">
    <fb>166.75</fb>
    <v>16</v>
  </rv>
  <rv s="8">
    <fb>61.97</fb>
    <v>16</v>
  </rv>
  <rv s="8">
    <fb>117.09</fb>
    <v>16</v>
  </rv>
  <rv s="8">
    <fb>218.01</fb>
    <v>16</v>
  </rv>
  <rv s="8">
    <fb>562.76</fb>
    <v>16</v>
  </rv>
  <rv s="8">
    <fb>430.11</fb>
    <v>16</v>
  </rv>
  <rv s="8">
    <fb>59.21</fb>
    <v>16</v>
  </rv>
  <rv s="8">
    <fb>216.54</fb>
    <v>16</v>
  </rv>
  <rv s="8">
    <fb>46.12</fb>
    <v>16</v>
  </rv>
  <rv s="8">
    <fb>101.7</fb>
    <v>16</v>
  </rv>
  <rv s="8">
    <fb>252.07</fb>
    <v>16</v>
  </rv>
  <rv s="8">
    <fb>101.74</fb>
    <v>16</v>
  </rv>
  <rv s="8">
    <fb>284.8</fb>
    <v>16</v>
  </rv>
  <rv s="8">
    <fb>195.68</fb>
    <v>16</v>
  </rv>
  <rv s="8">
    <fb>562.97</fb>
    <v>16</v>
  </rv>
  <rv s="8">
    <fb>126.29</fb>
    <v>16</v>
  </rv>
  <rv s="8">
    <fb>252.74</fb>
    <v>16</v>
  </rv>
  <rv s="8">
    <fb>40.33</fb>
    <v>16</v>
  </rv>
  <rv s="8">
    <fb>339.25</fb>
    <v>16</v>
  </rv>
  <rv s="8">
    <fb>301</fb>
    <v>16</v>
  </rv>
  <rv s="8">
    <fb>99.41</fb>
    <v>16</v>
  </rv>
  <rv s="8">
    <fb>165.63</fb>
    <v>16</v>
  </rv>
  <rv s="8">
    <fb>28.2</fb>
    <v>16</v>
  </rv>
  <rv s="8">
    <fb>403.39</fb>
    <v>16</v>
  </rv>
  <rv s="8">
    <fb>643.29</fb>
    <v>16</v>
  </rv>
  <rv s="8">
    <fb>450.23</fb>
    <v>16</v>
  </rv>
  <rv s="8">
    <fb>38.869999999999997</fb>
    <v>16</v>
  </rv>
  <rv s="8">
    <fb>64.12</fb>
    <v>16</v>
  </rv>
  <rv s="8">
    <fb>78.19</fb>
    <v>16</v>
  </rv>
  <rv s="8">
    <fb>950.7</fb>
    <v>16</v>
  </rv>
  <rv s="8">
    <fb>200.91</fb>
    <v>16</v>
  </rv>
  <rv s="8">
    <fb>421.59</fb>
    <v>16</v>
  </rv>
  <rv s="8">
    <fb>105.72</fb>
    <v>16</v>
  </rv>
  <rv s="8">
    <fb>3754.62</fb>
    <v>16</v>
  </rv>
  <rv s="8">
    <fb>229.24</fb>
    <v>16</v>
  </rv>
  <rv s="8">
    <fb>237.22</fb>
    <v>16</v>
  </rv>
  <rv s="8">
    <fb>334.2</fb>
    <v>16</v>
  </rv>
  <rv s="8">
    <fb>30.19</fb>
    <v>16</v>
  </rv>
  <rv s="8">
    <fb>17.62</fb>
    <v>16</v>
  </rv>
  <rv s="8">
    <fb>113.58</fb>
    <v>16</v>
  </rv>
  <rv s="8">
    <fb>507.34</fb>
    <v>16</v>
  </rv>
  <rv s="8">
    <fb>206.93</fb>
    <v>16</v>
  </rv>
  <rv s="8">
    <fb>97.23</fb>
    <v>16</v>
  </rv>
  <rv s="8">
    <fb>443.05</fb>
    <v>16</v>
  </rv>
  <rv s="8">
    <fb>340.52</fb>
    <v>16</v>
  </rv>
  <rv s="8">
    <fb>770.13</fb>
    <v>16</v>
  </rv>
  <rv s="8">
    <fb>230</fb>
    <v>16</v>
  </rv>
  <rv s="8">
    <fb>93.45</fb>
    <v>16</v>
  </rv>
  <rv s="8">
    <fb>75</fb>
    <v>16</v>
  </rv>
  <rv s="8">
    <fb>969.91</fb>
    <v>16</v>
  </rv>
  <rv s="8">
    <fb>761.86</fb>
    <v>16</v>
  </rv>
  <rv s="8">
    <fb>71.88</fb>
    <v>16</v>
  </rv>
  <rv s="8">
    <fb>265.14999999999998</fb>
    <v>16</v>
  </rv>
  <rv s="8">
    <fb>80.599999999999994</fb>
    <v>16</v>
  </rv>
  <rv s="8">
    <fb>204.4</fb>
    <v>16</v>
  </rv>
  <rv s="8">
    <fb>107.57</fb>
    <v>16</v>
  </rv>
  <rv s="8">
    <fb>240.91</fb>
    <v>16</v>
  </rv>
  <rv s="8">
    <fb>172.75</fb>
    <v>16</v>
  </rv>
  <rv s="8">
    <fb>293.18</fb>
    <v>16</v>
  </rv>
  <rv s="8">
    <fb>368.35</fb>
    <v>16</v>
  </rv>
  <rv s="8">
    <fb>460.94</fb>
    <v>16</v>
  </rv>
  <rv s="8">
    <fb>331</fb>
    <v>16</v>
  </rv>
  <rv s="8">
    <fb>136.86000000000001</fb>
    <v>16</v>
  </rv>
  <rv s="8">
    <fb>564.73</fb>
    <v>16</v>
  </rv>
  <rv s="8">
    <fb>62.116799999999998</fb>
    <v>16</v>
  </rv>
  <rv s="8">
    <fb>170.7</fb>
    <v>16</v>
  </rv>
  <rv s="8">
    <fb>45443</fb>
    <v>15</v>
  </rv>
  <rv s="8">
    <fb>109.633</fb>
    <v>16</v>
  </rv>
  <rv s="8">
    <fb>415.13</fb>
    <v>16</v>
  </rv>
  <rv s="8">
    <fb>192.25</fb>
    <v>16</v>
  </rv>
  <rv s="8">
    <fb>176.44</fb>
    <v>16</v>
  </rv>
  <rv s="8">
    <fb>466.83</fb>
    <v>16</v>
  </rv>
  <rv s="8">
    <fb>172.5</fb>
    <v>16</v>
  </rv>
  <rv s="8">
    <fb>173.96</fb>
    <v>16</v>
  </rv>
  <rv s="8">
    <fb>1328.55</fb>
    <v>16</v>
  </rv>
  <rv s="8">
    <fb>414.4</fb>
    <v>16</v>
  </rv>
  <rv s="8">
    <fb>820.34</fb>
    <v>16</v>
  </rv>
  <rv s="8">
    <fb>202.63</fb>
    <v>16</v>
  </rv>
  <rv s="8">
    <fb>178.08</fb>
    <v>16</v>
  </rv>
  <rv s="8">
    <fb>117.26</fb>
    <v>16</v>
  </rv>
  <rv s="8">
    <fb>495.37</fb>
    <v>16</v>
  </rv>
  <rv s="8">
    <fb>272.45999999999998</fb>
    <v>16</v>
  </rv>
  <rv s="8">
    <fb>164.54</fb>
    <v>16</v>
  </rv>
  <rv s="8">
    <fb>809.89</fb>
    <v>16</v>
  </rv>
  <rv s="8">
    <fb>447.07</fb>
    <v>16</v>
  </rv>
  <rv s="8">
    <fb>334.87</fb>
    <v>16</v>
  </rv>
  <rv s="8">
    <fb>125.54</fb>
    <v>16</v>
  </rv>
  <rv s="8">
    <fb>161.24</fb>
    <v>16</v>
  </rv>
  <rv s="8">
    <fb>641.62</fb>
    <v>16</v>
  </rv>
  <rv s="8">
    <fb>65.760000000000005</fb>
    <v>16</v>
  </rv>
  <rv s="8">
    <fb>39.99</fb>
    <v>16</v>
  </rv>
  <rv s="8">
    <fb>204.05</fb>
    <v>16</v>
  </rv>
  <rv s="8">
    <fb>62.93</fb>
    <v>16</v>
  </rv>
  <rv s="8">
    <fb>444.76</fb>
    <v>16</v>
  </rv>
  <rv s="8">
    <fb>172.9</fb>
    <v>16</v>
  </rv>
  <rv s="8">
    <fb>234.44</fb>
    <v>16</v>
  </rv>
  <rv s="8">
    <fb>567.98</fb>
    <v>16</v>
  </rv>
  <rv s="8">
    <fb>435.52</fb>
    <v>16</v>
  </rv>
  <rv s="8">
    <fb>59.92</fb>
    <v>16</v>
  </rv>
  <rv s="8">
    <fb>215.08</fb>
    <v>16</v>
  </rv>
  <rv s="8">
    <fb>46.5</fb>
    <v>16</v>
  </rv>
  <rv s="8">
    <fb>103.91</fb>
    <v>16</v>
  </rv>
  <rv s="8">
    <fb>258.89</fb>
    <v>16</v>
  </rv>
  <rv s="8">
    <fb>102.19</fb>
    <v>16</v>
  </rv>
  <rv s="8">
    <fb>282.29000000000002</fb>
    <v>16</v>
  </rv>
  <rv s="8">
    <fb>195.01</fb>
    <v>16</v>
  </rv>
  <rv s="8">
    <fb>576.44000000000005</fb>
    <v>16</v>
  </rv>
  <rv s="8">
    <fb>125</fb>
    <v>16</v>
  </rv>
  <rv s="8">
    <fb>256.8</fb>
    <v>16</v>
  </rv>
  <rv s="8">
    <fb>41.15</fb>
    <v>16</v>
  </rv>
  <rv s="8">
    <fb>338.52</fb>
    <v>16</v>
  </rv>
  <rv s="8">
    <fb>305.85000000000002</fb>
    <v>16</v>
  </rv>
  <rv s="8">
    <fb>28.66</fb>
    <v>16</v>
  </rv>
  <rv s="8">
    <fb>402.12</fb>
    <v>16</v>
  </rv>
  <rv s="8">
    <fb>656.93</fb>
    <v>16</v>
  </rv>
  <rv s="8">
    <fb>40.03</fb>
    <v>16</v>
  </rv>
  <rv s="8">
    <fb>64.56</fb>
    <v>16</v>
  </rv>
  <rv s="8">
    <fb>80.02</fb>
    <v>16</v>
  </rv>
  <rv s="8">
    <fb>932.44</fb>
    <v>16</v>
  </rv>
  <rv s="8">
    <fb>202.19</fb>
    <v>16</v>
  </rv>
  <rv s="8">
    <fb>427.51</fb>
    <v>16</v>
  </rv>
  <rv s="8">
    <fb>107.81</fb>
    <v>16</v>
  </rv>
  <rv s="8">
    <fb>3776.35</fb>
    <v>16</v>
  </rv>
  <rv s="8">
    <fb>232.82</fb>
    <v>16</v>
  </rv>
  <rv s="8">
    <fb>240</fb>
    <v>16</v>
  </rv>
  <rv s="8">
    <fb>221.29</fb>
    <v>16</v>
  </rv>
  <rv s="8">
    <fb>332.85</fb>
    <v>16</v>
  </rv>
  <rv s="8">
    <fb>30.85</fb>
    <v>16</v>
  </rv>
  <rv s="8">
    <fb>18.22</fb>
    <v>16</v>
  </rv>
  <rv s="8">
    <fb>116.48</fb>
    <v>16</v>
  </rv>
  <rv s="8">
    <fb>103.1</fb>
    <v>16</v>
  </rv>
  <rv s="8">
    <fb>538.48</fb>
    <v>16</v>
  </rv>
  <rv s="8">
    <fb>211.18</fb>
    <v>16</v>
  </rv>
  <rv s="8">
    <fb>97.84</fb>
    <v>16</v>
  </rv>
  <rv s="8">
    <fb>455.34</fb>
    <v>16</v>
  </rv>
  <rv s="8">
    <fb>341.09</fb>
    <v>16</v>
  </rv>
  <rv s="8">
    <fb>759.53</fb>
    <v>16</v>
  </rv>
  <rv s="8">
    <fb>234.49</fb>
    <v>16</v>
  </rv>
  <rv s="8">
    <fb>62.31</fb>
    <v>16</v>
  </rv>
  <rv s="8">
    <fb>95.05</fb>
    <v>16</v>
  </rv>
  <rv s="8">
    <fb>75.569999999999993</fb>
    <v>16</v>
  </rv>
  <rv s="8">
    <fb>980.16</fb>
    <v>16</v>
  </rv>
  <rv s="8">
    <fb>772.03</fb>
    <v>16</v>
  </rv>
  <rv s="8">
    <fb>73.28</fb>
    <v>16</v>
  </rv>
  <rv s="8">
    <fb>270.82</fb>
    <v>16</v>
  </rv>
  <rv s="8">
    <fb>81.37</fb>
    <v>16</v>
  </rv>
  <rv s="8">
    <fb>207.58</fb>
    <v>16</v>
  </rv>
  <rv s="8">
    <fb>110.49</fb>
    <v>16</v>
  </rv>
  <rv s="8">
    <fb>244.92</fb>
    <v>16</v>
  </rv>
  <rv s="8">
    <fb>177.61</fb>
    <v>16</v>
  </rv>
  <rv s="8">
    <fb>294.91000000000003</fb>
    <v>16</v>
  </rv>
  <rv s="8">
    <fb>374.76</fb>
    <v>16</v>
  </rv>
  <rv s="8">
    <fb>470.34</fb>
    <v>16</v>
  </rv>
  <rv s="8">
    <fb>344.62</fb>
    <v>16</v>
  </rv>
  <rv s="8">
    <fb>138.93</fb>
    <v>16</v>
  </rv>
  <rv s="8">
    <fb>560.79999999999995</fb>
    <v>16</v>
  </rv>
  <rv s="8">
    <fb>62.590400000000002</fb>
    <v>16</v>
  </rv>
  <rv s="8">
    <fb>174.96</fb>
    <v>16</v>
  </rv>
  <rv s="8">
    <fb>45446</fb>
    <v>15</v>
  </rv>
  <rv s="8">
    <fb>115</fb>
    <v>16</v>
  </rv>
  <rv s="8">
    <fb>413.52</fb>
    <v>16</v>
  </rv>
  <rv s="8">
    <fb>194.03</fb>
    <v>16</v>
  </rv>
  <rv s="8">
    <fb>178.34</fb>
    <v>16</v>
  </rv>
  <rv s="8">
    <fb>477.49</fb>
    <v>16</v>
  </rv>
  <rv s="8">
    <fb>173.17</fb>
    <v>16</v>
  </rv>
  <rv s="8">
    <fb>174.42</fb>
    <v>16</v>
  </rv>
  <rv s="8">
    <fb>1321.9</fb>
    <v>16</v>
  </rv>
  <rv s="8">
    <fb>414.79</fb>
    <v>16</v>
  </rv>
  <rv s="8">
    <fb>831.26</fb>
    <v>16</v>
  </rv>
  <rv s="8">
    <fb>201.82</fb>
    <v>16</v>
  </rv>
  <rv s="8">
    <fb>176.29</fb>
    <v>16</v>
  </rv>
  <rv s="8">
    <fb>114.45</fb>
    <v>16</v>
  </rv>
  <rv s="8">
    <fb>497.44</fb>
    <v>16</v>
  </rv>
  <rv s="8">
    <fb>270.38</fb>
    <v>16</v>
  </rv>
  <rv s="8">
    <fb>164.65</fb>
    <v>16</v>
  </rv>
  <rv s="8">
    <fb>815.39</fb>
    <v>16</v>
  </rv>
  <rv s="8">
    <fb>443.19</fb>
    <v>16</v>
  </rv>
  <rv s="8">
    <fb>328.01</fb>
    <v>16</v>
  </rv>
  <rv s="8">
    <fb>147.74</fb>
    <v>16</v>
  </rv>
  <rv s="8">
    <fb>128.41999999999999</fb>
    <v>16</v>
  </rv>
  <rv s="8">
    <fb>160.19</fb>
    <v>16</v>
  </rv>
  <rv s="8">
    <fb>633.79</fb>
    <v>16</v>
  </rv>
  <rv s="8">
    <fb>65.819999999999993</fb>
    <v>16</v>
  </rv>
  <rv s="8">
    <fb>39.880000000000003</fb>
    <v>16</v>
  </rv>
  <rv s="8">
    <fb>205.91</fb>
    <v>16</v>
  </rv>
  <rv s="8">
    <fb>163.55000000000001</fb>
    <v>16</v>
  </rv>
  <rv s="8">
    <fb>439.02</fb>
    <v>16</v>
  </rv>
  <rv s="8">
    <fb>119.28</fb>
    <v>16</v>
  </rv>
  <rv s="8">
    <fb>171.23</fb>
    <v>16</v>
  </rv>
  <rv s="8">
    <fb>236.62</fb>
    <v>16</v>
  </rv>
  <rv s="8">
    <fb>569.58000000000004</fb>
    <v>16</v>
  </rv>
  <rv s="8">
    <fb>434.33</fb>
    <v>16</v>
  </rv>
  <rv s="8">
    <fb>59.34</fb>
    <v>16</v>
  </rv>
  <rv s="8">
    <fb>214.21</fb>
    <v>16</v>
  </rv>
  <rv s="8">
    <fb>46.65</fb>
    <v>16</v>
  </rv>
  <rv s="8">
    <fb>259.75</fb>
    <v>16</v>
  </rv>
  <rv s="8">
    <fb>102.87</fb>
    <v>16</v>
  </rv>
  <rv s="8">
    <fb>161.46</fb>
    <v>16</v>
  </rv>
  <rv s="8">
    <fb>281.76</fb>
    <v>16</v>
  </rv>
  <rv s="8">
    <fb>193.72</fb>
    <v>16</v>
  </rv>
  <rv s="8">
    <fb>567.22</fb>
    <v>16</v>
  </rv>
  <rv s="8">
    <fb>128.16999999999999</fb>
    <v>16</v>
  </rv>
  <rv s="8">
    <fb>261.38</fb>
    <v>16</v>
  </rv>
  <rv s="8">
    <fb>40.98</fb>
    <v>16</v>
  </rv>
  <rv s="8">
    <fb>331.36</fb>
    <v>16</v>
  </rv>
  <rv s="8">
    <fb>307.42</fb>
    <v>16</v>
  </rv>
  <rv s="8">
    <fb>29.31</fb>
    <v>16</v>
  </rv>
  <rv s="8">
    <fb>403.86</fb>
    <v>16</v>
  </rv>
  <rv s="8">
    <fb>660.11</fb>
    <v>16</v>
  </rv>
  <rv s="8">
    <fb>454.98</fb>
    <v>16</v>
  </rv>
  <rv s="8">
    <fb>39.58</fb>
    <v>16</v>
  </rv>
  <rv s="8">
    <fb>77.709999999999994</fb>
    <v>16</v>
  </rv>
  <rv s="8">
    <fb>935.63</fb>
    <v>16</v>
  </rv>
  <rv s="8">
    <fb>202.46</fb>
    <v>16</v>
  </rv>
  <rv s="8">
    <fb>429.26</fb>
    <v>16</v>
  </rv>
  <rv s="8">
    <fb>107.37</fb>
    <v>16</v>
  </rv>
  <rv s="8">
    <fb>3763.64</fb>
    <v>16</v>
  </rv>
  <rv s="8">
    <fb>228.32</fb>
    <v>16</v>
  </rv>
  <rv s="8">
    <fb>236.88</fb>
    <v>16</v>
  </rv>
  <rv s="8">
    <fb>216.73</fb>
    <v>16</v>
  </rv>
  <rv s="8">
    <fb>324.45999999999998</fb>
    <v>16</v>
  </rv>
  <rv s="8">
    <fb>30.29</fb>
    <v>16</v>
  </rv>
  <rv s="8">
    <fb>18.010000000000002</fb>
    <v>16</v>
  </rv>
  <rv s="8">
    <fb>113.87</fb>
    <v>16</v>
  </rv>
  <rv s="8">
    <fb>542.72</fb>
    <v>16</v>
  </rv>
  <rv s="8">
    <fb>97.41</fb>
    <v>16</v>
  </rv>
  <rv s="8">
    <fb>470.18</fb>
    <v>16</v>
  </rv>
  <rv s="8">
    <fb>339.39</fb>
    <v>16</v>
  </rv>
  <rv s="8">
    <fb>754.15</fb>
    <v>16</v>
  </rv>
  <rv s="8">
    <fb>232.21</fb>
    <v>16</v>
  </rv>
  <rv s="8">
    <fb>61.92</fb>
    <v>16</v>
  </rv>
  <rv s="8">
    <fb>94.4</fb>
    <v>16</v>
  </rv>
  <rv s="8">
    <fb>75.5</fb>
    <v>16</v>
  </rv>
  <rv s="8">
    <fb>989.48</fb>
    <v>16</v>
  </rv>
  <rv s="8">
    <fb>777.37</fb>
    <v>16</v>
  </rv>
  <rv s="8">
    <fb>266.64</fb>
    <v>16</v>
  </rv>
  <rv s="8">
    <fb>82.12</fb>
    <v>16</v>
  </rv>
  <rv s="8">
    <fb>206.51</fb>
    <v>16</v>
  </rv>
  <rv s="8">
    <fb>107.4</fb>
    <v>16</v>
  </rv>
  <rv s="8">
    <fb>244.02</fb>
    <v>16</v>
  </rv>
  <rv s="8">
    <fb>294.48</fb>
    <v>16</v>
  </rv>
  <rv s="8">
    <fb>368.12</fb>
    <v>16</v>
  </rv>
  <rv s="8">
    <fb>467.6</fb>
    <v>16</v>
  </rv>
  <rv s="8">
    <fb>341.49</fb>
    <v>16</v>
  </rv>
  <rv s="8">
    <fb>138.41999999999999</fb>
    <v>16</v>
  </rv>
  <rv s="8">
    <fb>561.17999999999995</fb>
    <v>16</v>
  </rv>
  <rv s="8">
    <fb>61.529400000000003</fb>
    <v>16</v>
  </rv>
  <rv s="8">
    <fb>173.08</fb>
    <v>16</v>
  </rv>
  <rv s="8">
    <fb>45447</fb>
    <v>15</v>
  </rv>
  <rv s="8">
    <fb>116.437</fb>
    <v>16</v>
  </rv>
  <rv s="8">
    <fb>416.07</fb>
    <v>16</v>
  </rv>
  <rv s="8">
    <fb>194.35</fb>
    <v>16</v>
  </rv>
  <rv s="8">
    <fb>179.34</fb>
    <v>16</v>
  </rv>
  <rv s="8">
    <fb>476.99</fb>
    <v>16</v>
  </rv>
  <rv s="8">
    <fb>173.79</fb>
    <v>16</v>
  </rv>
  <rv s="8">
    <fb>1330.82</fb>
    <v>16</v>
  </rv>
  <rv s="8">
    <fb>409.53</fb>
    <v>16</v>
  </rv>
  <rv s="8">
    <fb>832.59</fb>
    <v>16</v>
  </rv>
  <rv s="8">
    <fb>199.16</fb>
    <v>16</v>
  </rv>
  <rv s="8">
    <fb>174.77</fb>
    <v>16</v>
  </rv>
  <rv s="8">
    <fb>112.67</fb>
    <v>16</v>
  </rv>
  <rv s="8">
    <fb>505.49</fb>
    <v>16</v>
  </rv>
  <rv s="8">
    <fb>272.42</fb>
    <v>16</v>
  </rv>
  <rv s="8">
    <fb>167.01</fb>
    <v>16</v>
  </rv>
  <rv s="8">
    <fb>827.39</fb>
    <v>16</v>
  </rv>
  <rv s="8">
    <fb>444.77</fb>
    <v>16</v>
  </rv>
  <rv s="8">
    <fb>328.26</fb>
    <v>16</v>
  </rv>
  <rv s="8">
    <fb>147.80000000000001</fb>
    <v>16</v>
  </rv>
  <rv s="8">
    <fb>128.71</fb>
    <v>16</v>
  </rv>
  <rv s="8">
    <fb>162.13999999999999</fb>
    <v>16</v>
  </rv>
  <rv s="8">
    <fb>631.62</fb>
    <v>16</v>
  </rv>
  <rv s="8">
    <fb>66.599999999999994</fb>
    <v>16</v>
  </rv>
  <rv s="8">
    <fb>156.13</fb>
    <v>16</v>
  </rv>
  <rv s="8">
    <fb>204.37</fb>
    <v>16</v>
  </rv>
  <rv s="8">
    <fb>159.99</fb>
    <v>16</v>
  </rv>
  <rv s="8">
    <fb>448.37</fb>
    <v>16</v>
  </rv>
  <rv s="8">
    <fb>120.07</fb>
    <v>16</v>
  </rv>
  <rv s="8">
    <fb>173.89</fb>
    <v>16</v>
  </rv>
  <rv s="8">
    <fb>234.86</fb>
    <v>16</v>
  </rv>
  <rv s="8">
    <fb>569.66999999999996</fb>
    <v>16</v>
  </rv>
  <rv s="8">
    <fb>431.14</fb>
    <v>16</v>
  </rv>
  <rv s="8">
    <fb>58.7</fb>
    <v>16</v>
  </rv>
  <rv s="8">
    <fb>212.22</fb>
    <v>16</v>
  </rv>
  <rv s="8">
    <fb>47.42</fb>
    <v>16</v>
  </rv>
  <rv s="8">
    <fb>103.33</fb>
    <v>16</v>
  </rv>
  <rv s="8">
    <fb>262.72000000000003</fb>
    <v>16</v>
  </rv>
  <rv s="8">
    <fb>103.43</fb>
    <v>16</v>
  </rv>
  <rv s="8">
    <fb>161.38</fb>
    <v>16</v>
  </rv>
  <rv s="8">
    <fb>288.06</fb>
    <v>16</v>
  </rv>
  <rv s="8">
    <fb>193.3</fb>
    <v>16</v>
  </rv>
  <rv s="8">
    <fb>572.05999999999995</fb>
    <v>16</v>
  </rv>
  <rv s="8">
    <fb>126.64</fb>
    <v>16</v>
  </rv>
  <rv s="8">
    <fb>263.33</fb>
    <v>16</v>
  </rv>
  <rv s="8">
    <fb>41.56</fb>
    <v>16</v>
  </rv>
  <rv s="8">
    <fb>327.57</fb>
    <v>16</v>
  </rv>
  <rv s="8">
    <fb>307.37</fb>
    <v>16</v>
  </rv>
  <rv s="8">
    <fb>103.79</fb>
    <v>16</v>
  </rv>
  <rv s="8">
    <fb>165.81</fb>
    <v>16</v>
  </rv>
  <rv s="8">
    <fb>29.49</fb>
    <v>16</v>
  </rv>
  <rv s="8">
    <fb>406.61</fb>
    <v>16</v>
  </rv>
  <rv s="8">
    <fb>672</fb>
    <v>16</v>
  </rv>
  <rv s="8">
    <fb>455.3</fb>
    <v>16</v>
  </rv>
  <rv s="8">
    <fb>39.56</fb>
    <v>16</v>
  </rv>
  <rv s="8">
    <fb>64.55</fb>
    <v>16</v>
  </rv>
  <rv s="8">
    <fb>77.150000000000006</fb>
    <v>16</v>
  </rv>
  <rv s="8">
    <fb>922.73</fb>
    <v>16</v>
  </rv>
  <rv s="8">
    <fb>207.23</fb>
    <v>16</v>
  </rv>
  <rv s="8">
    <fb>431.84</fb>
    <v>16</v>
  </rv>
  <rv s="8">
    <fb>107.9</fb>
    <v>16</v>
  </rv>
  <rv s="8">
    <fb>3801.36</fb>
    <v>16</v>
  </rv>
  <rv s="8">
    <fb>227.62</fb>
    <v>16</v>
  </rv>
  <rv s="8">
    <fb>216.53</fb>
    <v>16</v>
  </rv>
  <rv s="8">
    <fb>316.17</fb>
    <v>16</v>
  </rv>
  <rv s="8">
    <fb>30.03</fb>
    <v>16</v>
  </rv>
  <rv s="8">
    <fb>18.350000000000001</fb>
    <v>16</v>
  </rv>
  <rv s="8">
    <fb>112.27</fb>
    <v>16</v>
  </rv>
  <rv s="8">
    <fb>105.87</fb>
    <v>16</v>
  </rv>
  <rv s="8">
    <fb>540.42999999999995</fb>
    <v>16</v>
  </rv>
  <rv s="8">
    <fb>211.97</fb>
    <v>16</v>
  </rv>
  <rv s="8">
    <fb>96.58</fb>
    <v>16</v>
  </rv>
  <rv s="8">
    <fb>474.95</fb>
    <v>16</v>
  </rv>
  <rv s="8">
    <fb>342</fb>
    <v>16</v>
  </rv>
  <rv s="8">
    <fb>750.56</fb>
    <v>16</v>
  </rv>
  <rv s="8">
    <fb>230.63</fb>
    <v>16</v>
  </rv>
  <rv s="8">
    <fb>61.03</fb>
    <v>16</v>
  </rv>
  <rv s="8">
    <fb>94.74</fb>
    <v>16</v>
  </rv>
  <rv s="8">
    <fb>75.92</fb>
    <v>16</v>
  </rv>
  <rv s="8">
    <fb>993.29</fb>
    <v>16</v>
  </rv>
  <rv s="8">
    <fb>785.29</fb>
    <v>16</v>
  </rv>
  <rv s="8">
    <fb>71.989999999999995</fb>
    <v>16</v>
  </rv>
  <rv s="8">
    <fb>264.81</fb>
    <v>16</v>
  </rv>
  <rv s="8">
    <fb>83.27</fb>
    <v>16</v>
  </rv>
  <rv s="8">
    <fb>208.49</fb>
    <v>16</v>
  </rv>
  <rv s="8">
    <fb>108.77</fb>
    <v>16</v>
  </rv>
  <rv s="8">
    <fb>245.67</fb>
    <v>16</v>
  </rv>
  <rv s="8">
    <fb>188.62</fb>
    <v>16</v>
  </rv>
  <rv s="8">
    <fb>290.08999999999997</fb>
    <v>16</v>
  </rv>
  <rv s="8">
    <fb>369.37</fb>
    <v>16</v>
  </rv>
  <rv s="8">
    <fb>337.06</fb>
    <v>16</v>
  </rv>
  <rv s="8">
    <fb>135.63</fb>
    <v>16</v>
  </rv>
  <rv s="8">
    <fb>561.73</fb>
    <v>16</v>
  </rv>
  <rv s="8">
    <fb>61.580800000000004</fb>
    <v>16</v>
  </rv>
  <rv s="8">
    <fb>177.91</fb>
    <v>16</v>
  </rv>
  <rv s="8">
    <fb>45448</fb>
    <v>15</v>
  </rv>
  <rv s="8">
    <fb>122.44</fb>
    <v>16</v>
  </rv>
  <rv s="8">
    <fb>424.01</fb>
    <v>16</v>
  </rv>
  <rv s="8">
    <fb>195.87</fb>
    <v>16</v>
  </rv>
  <rv s="8">
    <fb>495.06</fb>
    <v>16</v>
  </rv>
  <rv s="8">
    <fb>175.41</fb>
    <v>16</v>
  </rv>
  <rv s="8">
    <fb>177.07</fb>
    <v>16</v>
  </rv>
  <rv s="8">
    <fb>1413.09</fb>
    <v>16</v>
  </rv>
  <rv s="8">
    <fb>409.85</fb>
    <v>16</v>
  </rv>
  <rv s="8">
    <fb>831.76</fb>
    <v>16</v>
  </rv>
  <rv s="8">
    <fb>197.26</fb>
    <v>16</v>
  </rv>
  <rv s="8">
    <fb>113.12</fb>
    <v>16</v>
  </rv>
  <rv s="8">
    <fb>503.12</fb>
    <v>16</v>
  </rv>
  <rv s="8">
    <fb>274.5</fb>
    <v>16</v>
  </rv>
  <rv s="8">
    <fb>166.05</fb>
    <v>16</v>
  </rv>
  <rv s="8">
    <fb>834.3</fb>
    <v>16</v>
  </rv>
  <rv s="8">
    <fb>446.66</fb>
    <v>16</v>
  </rv>
  <rv s="8">
    <fb>330.26</fb>
    <v>16</v>
  </rv>
  <rv s="8">
    <fb>145.97</fb>
    <v>16</v>
  </rv>
  <rv s="8">
    <fb>129.44999999999999</fb>
    <v>16</v>
  </rv>
  <rv s="8">
    <fb>165.44</fb>
    <v>16</v>
  </rv>
  <rv s="8">
    <fb>650.27</fb>
    <v>16</v>
  </rv>
  <rv s="8">
    <fb>67.09</fb>
    <v>16</v>
  </rv>
  <rv s="8">
    <fb>39.96</fb>
    <v>16</v>
  </rv>
  <rv s="8">
    <fb>154.97999999999999</fb>
    <v>16</v>
  </rv>
  <rv s="8">
    <fb>211.9</fb>
    <v>16</v>
  </rv>
  <rv s="8">
    <fb>166.17</fb>
    <v>16</v>
  </rv>
  <rv s="8">
    <fb>63.92</fb>
    <v>16</v>
  </rv>
  <rv s="8">
    <fb>455.8</fb>
    <v>16</v>
  </rv>
  <rv s="8">
    <fb>236.53</fb>
    <v>16</v>
  </rv>
  <rv s="8">
    <fb>575.28</fb>
    <v>16</v>
  </rv>
  <rv s="8">
    <fb>435.08</fb>
    <v>16</v>
  </rv>
  <rv s="8">
    <fb>58.68</fb>
    <v>16</v>
  </rv>
  <rv s="8">
    <fb>223.37</fb>
    <v>16</v>
  </rv>
  <rv s="8">
    <fb>46.02</fb>
    <v>16</v>
  </rv>
  <rv s="8">
    <fb>101.5</fb>
    <v>16</v>
  </rv>
  <rv s="8">
    <fb>259.99</fb>
    <v>16</v>
  </rv>
  <rv s="8">
    <fb>291.02</fb>
    <v>16</v>
  </rv>
  <rv s="8">
    <fb>196.08</fb>
    <v>16</v>
  </rv>
  <rv s="8">
    <fb>574.27</fb>
    <v>16</v>
  </rv>
  <rv s="8">
    <fb>133.71</fb>
    <v>16</v>
  </rv>
  <rv s="8">
    <fb>267.85000000000002</fb>
    <v>16</v>
  </rv>
  <rv s="8">
    <fb>41.35</fb>
    <v>16</v>
  </rv>
  <rv s="8">
    <fb>329.45</fb>
    <v>16</v>
  </rv>
  <rv s="8">
    <fb>307.38</fb>
    <v>16</v>
  </rv>
  <rv s="8">
    <fb>104.07</fb>
    <v>16</v>
  </rv>
  <rv s="8">
    <fb>167.38</fb>
    <v>16</v>
  </rv>
  <rv s="8">
    <fb>29.55</fb>
    <v>16</v>
  </rv>
  <rv s="8">
    <fb>417.24</fb>
    <v>16</v>
  </rv>
  <rv s="8">
    <fb>704.11</fb>
    <v>16</v>
  </rv>
  <rv s="8">
    <fb>461.68</fb>
    <v>16</v>
  </rv>
  <rv s="8">
    <fb>39.14</fb>
    <v>16</v>
  </rv>
  <rv s="8">
    <fb>971.72</fb>
    <v>16</v>
  </rv>
  <rv s="8">
    <fb>209.27</fb>
    <v>16</v>
  </rv>
  <rv s="8">
    <fb>436.29</fb>
    <v>16</v>
  </rv>
  <rv s="8">
    <fb>108.44</fb>
    <v>16</v>
  </rv>
  <rv s="8">
    <fb>3831.04</fb>
    <v>16</v>
  </rv>
  <rv s="8">
    <fb>227.41</fb>
    <v>16</v>
  </rv>
  <rv s="8">
    <fb>234.69</fb>
    <v>16</v>
  </rv>
  <rv s="8">
    <fb>219.47</fb>
    <v>16</v>
  </rv>
  <rv s="8">
    <fb>326.58999999999997</fb>
    <v>16</v>
  </rv>
  <rv s="8">
    <fb>30.78</fb>
    <v>16</v>
  </rv>
  <rv s="8">
    <fb>18.3</fb>
    <v>16</v>
  </rv>
  <rv s="8">
    <fb>112.23</fb>
    <v>16</v>
  </rv>
  <rv s="8">
    <fb>107.79</fb>
    <v>16</v>
  </rv>
  <rv s="8">
    <fb>540.01</fb>
    <v>16</v>
  </rv>
  <rv s="8">
    <fb>212.61</fb>
    <v>16</v>
  </rv>
  <rv s="8">
    <fb>96.66</fb>
    <v>16</v>
  </rv>
  <rv s="8">
    <fb>483.04</fb>
    <v>16</v>
  </rv>
  <rv s="8">
    <fb>345.99</fb>
    <v>16</v>
  </rv>
  <rv s="8">
    <fb>784.97</fb>
    <v>16</v>
  </rv>
  <rv s="8">
    <fb>235.68</fb>
    <v>16</v>
  </rv>
  <rv s="8">
    <fb>94.32</fb>
    <v>16</v>
  </rv>
  <rv s="8">
    <fb>75.89</fb>
    <v>16</v>
  </rv>
  <rv s="8">
    <fb>1005.87</fb>
    <v>16</v>
  </rv>
  <rv s="8">
    <fb>788.88</fb>
    <v>16</v>
  </rv>
  <rv s="8">
    <fb>74.39</fb>
    <v>16</v>
  </rv>
  <rv s="8">
    <fb>82.31</fb>
    <v>16</v>
  </rv>
  <rv s="8">
    <fb>208.13</fb>
    <v>16</v>
  </rv>
  <rv s="8">
    <fb>108.74</fb>
    <v>16</v>
  </rv>
  <rv s="8">
    <fb>245.78</fb>
    <v>16</v>
  </rv>
  <rv s="8">
    <fb>189.85</fb>
    <v>16</v>
  </rv>
  <rv s="8">
    <fb>295.41000000000003</fb>
    <v>16</v>
  </rv>
  <rv s="8">
    <fb>370.99</fb>
    <v>16</v>
  </rv>
  <rv s="8">
    <fb>465.23</fb>
    <v>16</v>
  </rv>
  <rv s="8">
    <fb>334.18</fb>
    <v>16</v>
  </rv>
  <rv s="8">
    <fb>137.57</fb>
    <v>16</v>
  </rv>
  <rv s="8">
    <fb>588.14</fb>
    <v>16</v>
  </rv>
  <rv s="8">
    <fb>62.959600000000002</fb>
    <v>16</v>
  </rv>
  <rv s="8">
    <fb>180.27</fb>
    <v>16</v>
  </rv>
  <rv s="8">
    <fb>45449</fb>
    <v>15</v>
  </rv>
  <rv s="8">
    <fb>120.998</fb>
    <v>16</v>
  </rv>
  <rv s="8">
    <fb>424.52</fb>
    <v>16</v>
  </rv>
  <rv s="8">
    <fb>194.48</fb>
    <v>16</v>
  </rv>
  <rv s="8">
    <fb>185</fb>
    <v>16</v>
  </rv>
  <rv s="8">
    <fb>493.76</fb>
    <v>16</v>
  </rv>
  <rv s="8">
    <fb>176.73</fb>
    <v>16</v>
  </rv>
  <rv s="8">
    <fb>1401.27</fb>
    <v>16</v>
  </rv>
  <rv s="8">
    <fb>411.08</fb>
    <v>16</v>
  </rv>
  <rv s="8">
    <fb>837.29</fb>
    <v>16</v>
  </rv>
  <rv s="8">
    <fb>196.91</fb>
    <v>16</v>
  </rv>
  <rv s="8">
    <fb>177.94</fb>
    <v>16</v>
  </rv>
  <rv s="8">
    <fb>113.97</fb>
    <v>16</v>
  </rv>
  <rv s="8">
    <fb>501.92</fb>
    <v>16</v>
  </rv>
  <rv s="8">
    <fb>277.04000000000002</fb>
    <v>16</v>
  </rv>
  <rv s="8">
    <fb>842.64</fb>
    <v>16</v>
  </rv>
  <rv s="8">
    <fb>448.68</fb>
    <v>16</v>
  </rv>
  <rv s="8">
    <fb>331.1</fb>
    <v>16</v>
  </rv>
  <rv s="8">
    <fb>146.41999999999999</fb>
    <v>16</v>
  </rv>
  <rv s="8">
    <fb>130.52000000000001</fb>
    <v>16</v>
  </rv>
  <rv s="8">
    <fb>168.57</fb>
    <v>16</v>
  </rv>
  <rv s="8">
    <fb>648.52</fb>
    <v>16</v>
  </rv>
  <rv s="8">
    <fb>67.150000000000006</fb>
    <v>16</v>
  </rv>
  <rv s="8">
    <fb>155.93</fb>
    <v>16</v>
  </rv>
  <rv s="8">
    <fb>209.44</fb>
    <v>16</v>
  </rv>
  <rv s="8">
    <fb>166.78</fb>
    <v>16</v>
  </rv>
  <rv s="8">
    <fb>64.150000000000006</fb>
    <v>16</v>
  </rv>
  <rv s="8">
    <fb>458.13</fb>
    <v>16</v>
  </rv>
  <rv s="8">
    <fb>173.2</fb>
    <v>16</v>
  </rv>
  <rv s="8">
    <fb>242.76</fb>
    <v>16</v>
  </rv>
  <rv s="8">
    <fb>579.84</fb>
    <v>16</v>
  </rv>
  <rv s="8">
    <fb>433.85</fb>
    <v>16</v>
  </rv>
  <rv s="8">
    <fb>57.73</fb>
    <v>16</v>
  </rv>
  <rv s="8">
    <fb>221.75</fb>
    <v>16</v>
  </rv>
  <rv s="8">
    <fb>46.23</fb>
    <v>16</v>
  </rv>
  <rv s="8">
    <fb>101.21</fb>
    <v>16</v>
  </rv>
  <rv s="8">
    <fb>260.72000000000003</fb>
    <v>16</v>
  </rv>
  <rv s="8">
    <fb>104.27</fb>
    <v>16</v>
  </rv>
  <rv s="8">
    <fb>160.62</fb>
    <v>16</v>
  </rv>
  <rv s="8">
    <fb>291.74</fb>
    <v>16</v>
  </rv>
  <rv s="8">
    <fb>196.24</fb>
    <v>16</v>
  </rv>
  <rv s="8">
    <fb>572.65</fb>
    <v>16</v>
  </rv>
  <rv s="8">
    <fb>130.07</fb>
    <v>16</v>
  </rv>
  <rv s="8">
    <fb>267.98</fb>
    <v>16</v>
  </rv>
  <rv s="8">
    <fb>41.33</fb>
    <v>16</v>
  </rv>
  <rv s="8">
    <fb>328.29</fb>
    <v>16</v>
  </rv>
  <rv s="8">
    <fb>305.69</fb>
    <v>16</v>
  </rv>
  <rv s="8">
    <fb>168.2</fb>
    <v>16</v>
  </rv>
  <rv s="8">
    <fb>28.8</fb>
    <v>16</v>
  </rv>
  <rv s="8">
    <fb>418.15</fb>
    <v>16</v>
  </rv>
  <rv s="8">
    <fb>703.16</fb>
    <v>16</v>
  </rv>
  <rv s="8">
    <fb>458.1</fb>
    <v>16</v>
  </rv>
  <rv s="8">
    <fb>39.07</fb>
    <v>16</v>
  </rv>
  <rv s="8">
    <fb>68.900000000000006</fb>
    <v>16</v>
  </rv>
  <rv s="8">
    <fb>76.7</fb>
    <v>16</v>
  </rv>
  <rv s="8">
    <fb>962.19</fb>
    <v>16</v>
  </rv>
  <rv s="8">
    <fb>208.45</fb>
    <v>16</v>
  </rv>
  <rv s="8">
    <fb>434.66</fb>
    <v>16</v>
  </rv>
  <rv s="8">
    <fb>108.18</fb>
    <v>16</v>
  </rv>
  <rv s="8">
    <fb>3810.06</fb>
    <v>16</v>
  </rv>
  <rv s="8">
    <fb>228.31</fb>
    <v>16</v>
  </rv>
  <rv s="8">
    <fb>233.35</fb>
    <v>16</v>
  </rv>
  <rv s="8">
    <fb>218.45</fb>
    <v>16</v>
  </rv>
  <rv s="8">
    <fb>313.45999999999998</fb>
    <v>16</v>
  </rv>
  <rv s="8">
    <fb>30.42</fb>
    <v>16</v>
  </rv>
  <rv s="8">
    <fb>18.28</fb>
    <v>16</v>
  </rv>
  <rv s="8">
    <fb>112.2</fb>
    <v>16</v>
  </rv>
  <rv s="8">
    <fb>106.93</fb>
    <v>16</v>
  </rv>
  <rv s="8">
    <fb>541.04</fb>
    <v>16</v>
  </rv>
  <rv s="8">
    <fb>213.19</fb>
    <v>16</v>
  </rv>
  <rv s="8">
    <fb>96.85</fb>
    <v>16</v>
  </rv>
  <rv s="8">
    <fb>485.53</fb>
    <v>16</v>
  </rv>
  <rv s="8">
    <fb>349.63</fb>
    <v>16</v>
  </rv>
  <rv s="8">
    <fb>779.26</fb>
    <v>16</v>
  </rv>
  <rv s="8">
    <fb>237.41</fb>
    <v>16</v>
  </rv>
  <rv s="8">
    <fb>61.94</fb>
    <v>16</v>
  </rv>
  <rv s="8">
    <fb>95.72</fb>
    <v>16</v>
  </rv>
  <rv s="8">
    <fb>76.12</fb>
    <v>16</v>
  </rv>
  <rv s="8">
    <fb>1000.79</fb>
    <v>16</v>
  </rv>
  <rv s="8">
    <fb>778.53</fb>
    <v>16</v>
  </rv>
  <rv s="8">
    <fb>74.25</fb>
    <v>16</v>
  </rv>
  <rv s="8">
    <fb>263.75</fb>
    <v>16</v>
  </rv>
  <rv s="8">
    <fb>82.34</fb>
    <v>16</v>
  </rv>
  <rv s="8">
    <fb>110.01</fb>
    <v>16</v>
  </rv>
  <rv s="8">
    <fb>247.97</fb>
    <v>16</v>
  </rv>
  <rv s="8">
    <fb>191.42</fb>
    <v>16</v>
  </rv>
  <rv s="8">
    <fb>295.93</fb>
    <v>16</v>
  </rv>
  <rv s="8">
    <fb>371.27</fb>
    <v>16</v>
  </rv>
  <rv s="8">
    <fb>468.62</fb>
    <v>16</v>
  </rv>
  <rv s="8">
    <fb>337.91</fb>
    <v>16</v>
  </rv>
  <rv s="8">
    <fb>137.56</fb>
    <v>16</v>
  </rv>
  <rv s="8">
    <fb>573.85</fb>
    <v>16</v>
  </rv>
  <rv s="8">
    <fb>64.233199999999997</fb>
    <v>16</v>
  </rv>
  <rv s="8">
    <fb>179.77</fb>
    <v>16</v>
  </rv>
  <rv s="8">
    <fb>45450</fb>
    <v>15</v>
  </rv>
  <rv s="8">
    <fb>120.88800000000001</fb>
    <v>16</v>
  </rv>
  <rv s="8">
    <fb>423.85</fb>
    <v>16</v>
  </rv>
  <rv s="8">
    <fb>196.89</fb>
    <v>16</v>
  </rv>
  <rv s="8">
    <fb>184.3</fb>
    <v>16</v>
  </rv>
  <rv s="8">
    <fb>492.96</fb>
    <v>16</v>
  </rv>
  <rv s="8">
    <fb>174.46</fb>
    <v>16</v>
  </rv>
  <rv s="8">
    <fb>175.95</fb>
    <v>16</v>
  </rv>
  <rv s="8">
    <fb>1406.64</fb>
    <v>16</v>
  </rv>
  <rv s="8">
    <fb>849.99</fb>
    <v>16</v>
  </rv>
  <rv s="8">
    <fb>199.95</fb>
    <v>16</v>
  </rv>
  <rv s="8">
    <fb>112.75</fb>
    <v>16</v>
  </rv>
  <rv s="8">
    <fb>490.69</fb>
    <v>16</v>
  </rv>
  <rv s="8">
    <fb>278.67</fb>
    <v>16</v>
  </rv>
  <rv s="8">
    <fb>167.06</fb>
    <v>16</v>
  </rv>
  <rv s="8">
    <fb>845.58</fb>
    <v>16</v>
  </rv>
  <rv s="8">
    <fb>449.79</fb>
    <v>16</v>
  </rv>
  <rv s="8">
    <fb>327.02999999999997</fb>
    <v>16</v>
  </rv>
  <rv s="8">
    <fb>147.08000000000001</fb>
    <v>16</v>
  </rv>
  <rv s="8">
    <fb>130.66999999999999</fb>
    <v>16</v>
  </rv>
  <rv s="8">
    <fb>169.42</fb>
    <v>16</v>
  </rv>
  <rv s="8">
    <fb>641.47</fb>
    <v>16</v>
  </rv>
  <rv s="8">
    <fb>65.88</fb>
    <v>16</v>
  </rv>
  <rv s="8">
    <fb>156.08000000000001</fb>
    <v>16</v>
  </rv>
  <rv s="8">
    <fb>167.87</fb>
    <v>16</v>
  </rv>
  <rv s="8">
    <fb>63.91</fb>
    <v>16</v>
  </rv>
  <rv s="8">
    <fb>465.43</fb>
    <v>16</v>
  </rv>
  <rv s="8">
    <fb>125.92</fb>
    <v>16</v>
  </rv>
  <rv s="8">
    <fb>171.04</fb>
    <v>16</v>
  </rv>
  <rv s="8">
    <fb>241.85</fb>
    <v>16</v>
  </rv>
  <rv s="8">
    <fb>581.09</fb>
    <v>16</v>
  </rv>
  <rv s="8">
    <fb>433.7</fb>
    <v>16</v>
  </rv>
  <rv s="8">
    <fb>58.36</fb>
    <v>16</v>
  </rv>
  <rv s="8">
    <fb>221.73</fb>
    <v>16</v>
  </rv>
  <rv s="8">
    <fb>45.84</fb>
    <v>16</v>
  </rv>
  <rv s="8">
    <fb>101.54</fb>
    <v>16</v>
  </rv>
  <rv s="8">
    <fb>256.20999999999998</fb>
    <v>16</v>
  </rv>
  <rv s="8">
    <fb>107.58</fb>
    <v>16</v>
  </rv>
  <rv s="8">
    <fb>288.39999999999998</fb>
    <v>16</v>
  </rv>
  <rv s="8">
    <fb>195.61</fb>
    <v>16</v>
  </rv>
  <rv s="8">
    <fb>573.9</fb>
    <v>16</v>
  </rv>
  <rv s="8">
    <fb>130.94</fb>
    <v>16</v>
  </rv>
  <rv s="8">
    <fb>40.94</fb>
    <v>16</v>
  </rv>
  <rv s="8">
    <fb>328.94</fb>
    <v>16</v>
  </rv>
  <rv s="8">
    <fb>305.02</fb>
    <v>16</v>
  </rv>
  <rv s="8">
    <fb>103.61</fb>
    <v>16</v>
  </rv>
  <rv s="8">
    <fb>170.01</fb>
    <v>16</v>
  </rv>
  <rv s="8">
    <fb>28.58</fb>
    <v>16</v>
  </rv>
  <rv s="8">
    <fb>417.61</fb>
    <v>16</v>
  </rv>
  <rv s="8">
    <fb>698.81</fb>
    <v>16</v>
  </rv>
  <rv s="8">
    <fb>454.91</fb>
    <v>16</v>
  </rv>
  <rv s="8">
    <fb>38.96</fb>
    <v>16</v>
  </rv>
  <rv s="8">
    <fb>75.39</fb>
    <v>16</v>
  </rv>
  <rv s="8">
    <fb>962.72</fb>
    <v>16</v>
  </rv>
  <rv s="8">
    <fb>208.78</fb>
    <v>16</v>
  </rv>
  <rv s="8">
    <fb>428.74</fb>
    <v>16</v>
  </rv>
  <rv s="8">
    <fb>108.11</fb>
    <v>16</v>
  </rv>
  <rv s="8">
    <fb>3813.09</fb>
    <v>16</v>
  </rv>
  <rv s="8">
    <fb>227.97</fb>
    <v>16</v>
  </rv>
  <rv s="8">
    <fb>232.67</fb>
    <v>16</v>
  </rv>
  <rv s="8">
    <fb>216.67</fb>
    <v>16</v>
  </rv>
  <rv s="8">
    <fb>314.83</fb>
    <v>16</v>
  </rv>
  <rv s="8">
    <fb>30.74</fb>
    <v>16</v>
  </rv>
  <rv s="8">
    <fb>18.100000000000001</fb>
    <v>16</v>
  </rv>
  <rv s="8">
    <fb>112</fb>
    <v>16</v>
  </rv>
  <rv s="8">
    <fb>107.44</fb>
    <v>16</v>
  </rv>
  <rv s="8">
    <fb>538.94000000000005</fb>
    <v>16</v>
  </rv>
  <rv s="8">
    <fb>212.53</fb>
    <v>16</v>
  </rv>
  <rv s="8">
    <fb>97.14</fb>
    <v>16</v>
  </rv>
  <rv s="8">
    <fb>349.33</fb>
    <v>16</v>
  </rv>
  <rv s="8">
    <fb>768.97</fb>
    <v>16</v>
  </rv>
  <rv s="8">
    <fb>234.77</fb>
    <v>16</v>
  </rv>
  <rv s="8">
    <fb>61.78</fb>
    <v>16</v>
  </rv>
  <rv s="8">
    <fb>96.55</fb>
    <v>16</v>
  </rv>
  <rv s="8">
    <fb>77.11</fb>
    <v>16</v>
  </rv>
  <rv s="8">
    <fb>1002.95</fb>
    <v>16</v>
  </rv>
  <rv s="8">
    <fb>768.69</fb>
    <v>16</v>
  </rv>
  <rv s="8">
    <fb>73.930000000000007</fb>
    <v>16</v>
  </rv>
  <rv s="8">
    <fb>267.22000000000003</fb>
    <v>16</v>
  </rv>
  <rv s="8">
    <fb>84.07</fb>
    <v>16</v>
  </rv>
  <rv s="8">
    <fb>209.99</fb>
    <v>16</v>
  </rv>
  <rv s="8">
    <fb>110.2</fb>
    <v>16</v>
  </rv>
  <rv s="8">
    <fb>252.32</fb>
    <v>16</v>
  </rv>
  <rv s="8">
    <fb>190.24</fb>
    <v>16</v>
  </rv>
  <rv s="8">
    <fb>301.89999999999998</fb>
    <v>16</v>
  </rv>
  <rv s="8">
    <fb>368.58</fb>
    <v>16</v>
  </rv>
  <rv s="8">
    <fb>470.13</fb>
    <v>16</v>
  </rv>
  <rv s="8">
    <fb>338.1</fb>
    <v>16</v>
  </rv>
  <rv s="8">
    <fb>137.63999999999999</fb>
    <v>16</v>
  </rv>
  <rv s="8">
    <fb>571.45000000000005</fb>
    <v>16</v>
  </rv>
  <rv s="8">
    <fb>63.380400000000002</fb>
    <v>16</v>
  </rv>
  <rv s="8">
    <fb>179.82</fb>
    <v>16</v>
  </rv>
  <rv s="8">
    <fb>45453</fb>
    <v>15</v>
  </rv>
  <rv s="8">
    <fb>427.87</fb>
    <v>16</v>
  </rv>
  <rv s="8">
    <fb>193.12</fb>
    <v>16</v>
  </rv>
  <rv s="8">
    <fb>187.06</fb>
    <v>16</v>
  </rv>
  <rv s="8">
    <fb>502.6</fb>
    <v>16</v>
  </rv>
  <rv s="8">
    <fb>175.01</fb>
    <v>16</v>
  </rv>
  <rv s="8">
    <fb>176.63</fb>
    <v>16</v>
  </rv>
  <rv s="8">
    <fb>1440.47</fb>
    <v>16</v>
  </rv>
  <rv s="8">
    <fb>410.81</fb>
    <v>16</v>
  </rv>
  <rv s="8">
    <fb>865</fb>
    <v>16</v>
  </rv>
  <rv s="8">
    <fb>199.61</fb>
    <v>16</v>
  </rv>
  <rv s="8">
    <fb>113.08</fb>
    <v>16</v>
  </rv>
  <rv s="8">
    <fb>495</fb>
    <v>16</v>
  </rv>
  <rv s="8">
    <fb>275.04000000000002</fb>
    <v>16</v>
  </rv>
  <rv s="8">
    <fb>167.35</fb>
    <v>16</v>
  </rv>
  <rv s="8">
    <fb>848.34</fb>
    <v>16</v>
  </rv>
  <rv s="8">
    <fb>449.25</fb>
    <v>16</v>
  </rv>
  <rv s="8">
    <fb>332.56</fb>
    <v>16</v>
  </rv>
  <rv s="8">
    <fb>147.13</fb>
    <v>16</v>
  </rv>
  <rv s="8">
    <fb>131.49</fb>
    <v>16</v>
  </rv>
  <rv s="8">
    <fb>170.46</fb>
    <v>16</v>
  </rv>
  <rv s="8">
    <fb>644.5</fb>
    <v>16</v>
  </rv>
  <rv s="8">
    <fb>66.959999999999994</fb>
    <v>16</v>
  </rv>
  <rv s="8">
    <fb>39.67</fb>
    <v>16</v>
  </rv>
  <rv s="8">
    <fb>156.74</fb>
    <v>16</v>
  </rv>
  <rv s="8">
    <fb>209.35</fb>
    <v>16</v>
  </rv>
  <rv s="8">
    <fb>160.34</fb>
    <v>16</v>
  </rv>
  <rv s="8">
    <fb>459.94</fb>
    <v>16</v>
  </rv>
  <rv s="8">
    <fb>124.5</fb>
    <v>16</v>
  </rv>
  <rv s="8">
    <fb>165.9</fb>
    <v>16</v>
  </rv>
  <rv s="8">
    <fb>241.84</fb>
    <v>16</v>
  </rv>
  <rv s="8">
    <fb>581.48</fb>
    <v>16</v>
  </rv>
  <rv s="8">
    <fb>432</fb>
    <v>16</v>
  </rv>
  <rv s="8">
    <fb>57.93</fb>
    <v>16</v>
  </rv>
  <rv s="8">
    <fb>228.16</fb>
    <v>16</v>
  </rv>
  <rv s="8">
    <fb>45.85</fb>
    <v>16</v>
  </rv>
  <rv s="8">
    <fb>102.74</fb>
    <v>16</v>
  </rv>
  <rv s="8">
    <fb>253.81</fb>
    <v>16</v>
  </rv>
  <rv s="8">
    <fb>162.84</fb>
    <v>16</v>
  </rv>
  <rv s="8">
    <fb>290.43</fb>
    <v>16</v>
  </rv>
  <rv s="8">
    <fb>567.24</fb>
    <v>16</v>
  </rv>
  <rv s="8">
    <fb>134.82</fb>
    <v>16</v>
  </rv>
  <rv s="8">
    <fb>264.67</fb>
    <v>16</v>
  </rv>
  <rv s="8">
    <fb>40.409999999999997</fb>
    <v>16</v>
  </rv>
  <rv s="8">
    <fb>329.61</fb>
    <v>16</v>
  </rv>
  <rv s="8">
    <fb>304.72000000000003</fb>
    <v>16</v>
  </rv>
  <rv s="8">
    <fb>103.68</fb>
    <v>16</v>
  </rv>
  <rv s="8">
    <fb>170.38</fb>
    <v>16</v>
  </rv>
  <rv s="8">
    <fb>28.07</fb>
    <v>16</v>
  </rv>
  <rv s="8">
    <fb>418.38</fb>
    <v>16</v>
  </rv>
  <rv s="8">
    <fb>709.15</fb>
    <v>16</v>
  </rv>
  <rv s="8">
    <fb>453.55</fb>
    <v>16</v>
  </rv>
  <rv s="8">
    <fb>38.79</fb>
    <v>16</v>
  </rv>
  <rv s="8">
    <fb>68.599999999999994</fb>
    <v>16</v>
  </rv>
  <rv s="8">
    <fb>76.97</fb>
    <v>16</v>
  </rv>
  <rv s="8">
    <fb>1003.07</fb>
    <v>16</v>
  </rv>
  <rv s="8">
    <fb>210.74</fb>
    <v>16</v>
  </rv>
  <rv s="8">
    <fb>107.09</fb>
    <v>16</v>
  </rv>
  <rv s="8">
    <fb>3788.72</fb>
    <v>16</v>
  </rv>
  <rv s="8">
    <fb>228.95</fb>
    <v>16</v>
  </rv>
  <rv s="8">
    <fb>232.44</fb>
    <v>16</v>
  </rv>
  <rv s="8">
    <fb>218.1</fb>
    <v>16</v>
  </rv>
  <rv s="8">
    <fb>322.98</fb>
    <v>16</v>
  </rv>
  <rv s="8">
    <fb>30.91</fb>
    <v>16</v>
  </rv>
  <rv s="8">
    <fb>17.86</fb>
    <v>16</v>
  </rv>
  <rv s="8">
    <fb>113.3</fb>
    <v>16</v>
  </rv>
  <rv s="8">
    <fb>107.32</fb>
    <v>16</v>
  </rv>
  <rv s="8">
    <fb>536.25</fb>
    <v>16</v>
  </rv>
  <rv s="8">
    <fb>210.28</fb>
    <v>16</v>
  </rv>
  <rv s="8">
    <fb>96.39</fb>
    <v>16</v>
  </rv>
  <rv s="8">
    <fb>483.28</fb>
    <v>16</v>
  </rv>
  <rv s="8">
    <fb>348.17</fb>
    <v>16</v>
  </rv>
  <rv s="8">
    <fb>794.38</fb>
    <v>16</v>
  </rv>
  <rv s="8">
    <fb>235.37</fb>
    <v>16</v>
  </rv>
  <rv s="8">
    <fb>61.43</fb>
    <v>16</v>
  </rv>
  <rv s="8">
    <fb>96</fb>
    <v>16</v>
  </rv>
  <rv s="8">
    <fb>77.42</fb>
    <v>16</v>
  </rv>
  <rv s="8">
    <fb>1001.73</fb>
    <v>16</v>
  </rv>
  <rv s="8">
    <fb>766.17</fb>
    <v>16</v>
  </rv>
  <rv s="8">
    <fb>74.11</fb>
    <v>16</v>
  </rv>
  <rv s="8">
    <fb>267.69</fb>
    <v>16</v>
  </rv>
  <rv s="8">
    <fb>83.14</fb>
    <v>16</v>
  </rv>
  <rv s="8">
    <fb>209.61</fb>
    <v>16</v>
  </rv>
  <rv s="8">
    <fb>246.87</fb>
    <v>16</v>
  </rv>
  <rv s="8">
    <fb>190.12</fb>
    <v>16</v>
  </rv>
  <rv s="8">
    <fb>309.05</fb>
    <v>16</v>
  </rv>
  <rv s="8">
    <fb>368.3</fb>
    <v>16</v>
  </rv>
  <rv s="8">
    <fb>467.46</fb>
    <v>16</v>
  </rv>
  <rv s="8">
    <fb>338.65</fb>
    <v>16</v>
  </rv>
  <rv s="8">
    <fb>137.68</fb>
    <v>16</v>
  </rv>
  <rv s="8">
    <fb>576.17999999999995</fb>
    <v>16</v>
  </rv>
  <rv s="8">
    <fb>62.5976</fb>
    <v>16</v>
  </rv>
  <rv s="8">
    <fb>180.69</fb>
    <v>16</v>
  </rv>
  <rv s="8">
    <fb>45454</fb>
    <v>15</v>
  </rv>
  <rv s="8">
    <fb>120.91</fb>
    <v>16</v>
  </rv>
  <rv s="8">
    <fb>432.68</fb>
    <v>16</v>
  </rv>
  <rv s="8">
    <fb>207.15</fb>
    <v>16</v>
  </rv>
  <rv s="8">
    <fb>187.23</fb>
    <v>16</v>
  </rv>
  <rv s="8">
    <fb>507.47</fb>
    <v>16</v>
  </rv>
  <rv s="8">
    <fb>176.62</fb>
    <v>16</v>
  </rv>
  <rv s="8">
    <fb>178.19</fb>
    <v>16</v>
  </rv>
  <rv s="8">
    <fb>1461.03</fb>
    <v>16</v>
  </rv>
  <rv s="8">
    <fb>408.5</fb>
    <v>16</v>
  </rv>
  <rv s="8">
    <fb>865.82</fb>
    <v>16</v>
  </rv>
  <rv s="8">
    <fb>194.36</fb>
    <v>16</v>
  </rv>
  <rv s="8">
    <fb>170.66</fb>
    <v>16</v>
  </rv>
  <rv s="8">
    <fb>112.17</fb>
    <v>16</v>
  </rv>
  <rv s="8">
    <fb>496.22</fb>
    <v>16</v>
  </rv>
  <rv s="8">
    <fb>274.67</fb>
    <v>16</v>
  </rv>
  <rv s="8">
    <fb>167.48</fb>
    <v>16</v>
  </rv>
  <rv s="8">
    <fb>849.31</fb>
    <v>16</v>
  </rv>
  <rv s="8">
    <fb>449.04</fb>
    <v>16</v>
  </rv>
  <rv s="8">
    <fb>335.72</fb>
    <v>16</v>
  </rv>
  <rv s="8">
    <fb>146.76</fb>
    <v>16</v>
  </rv>
  <rv s="8">
    <fb>131.84</fb>
    <v>16</v>
  </rv>
  <rv s="8">
    <fb>167.7</fb>
    <v>16</v>
  </rv>
  <rv s="8">
    <fb>648.54999999999995</fb>
    <v>16</v>
  </rv>
  <rv s="8">
    <fb>66.73</fb>
    <v>16</v>
  </rv>
  <rv s="8">
    <fb>38.86</fb>
    <v>16</v>
  </rv>
  <rv s="8">
    <fb>156.49</fb>
    <v>16</v>
  </rv>
  <rv s="8">
    <fb>208.52</fb>
    <v>16</v>
  </rv>
  <rv s="8">
    <fb>63.55</fb>
    <v>16</v>
  </rv>
  <rv s="8">
    <fb>462.69</fb>
    <v>16</v>
  </rv>
  <rv s="8">
    <fb>123.88</fb>
    <v>16</v>
  </rv>
  <rv s="8">
    <fb>240.99</fb>
    <v>16</v>
  </rv>
  <rv s="8">
    <fb>575.89</fb>
    <v>16</v>
  </rv>
  <rv s="8">
    <fb>435.48</fb>
    <v>16</v>
  </rv>
  <rv s="8">
    <fb>57.13</fb>
    <v>16</v>
  </rv>
  <rv s="8">
    <fb>229.97</fb>
    <v>16</v>
  </rv>
  <rv s="8">
    <fb>45.77</fb>
    <v>16</v>
  </rv>
  <rv s="8">
    <fb>100.87</fb>
    <v>16</v>
  </rv>
  <rv s="8">
    <fb>254.28</fb>
    <v>16</v>
  </rv>
  <rv s="8">
    <fb>105.81</fb>
    <v>16</v>
  </rv>
  <rv s="8">
    <fb>160.36000000000001</fb>
    <v>16</v>
  </rv>
  <rv s="8">
    <fb>294.22000000000003</fb>
    <v>16</v>
  </rv>
  <rv s="8">
    <fb>197.44</fb>
    <v>16</v>
  </rv>
  <rv s="8">
    <fb>566.70000000000005</fb>
    <v>16</v>
  </rv>
  <rv s="8">
    <fb>135.07</fb>
    <v>16</v>
  </rv>
  <rv s="8">
    <fb>261.25</fb>
    <v>16</v>
  </rv>
  <rv s="8">
    <fb>40.42</fb>
    <v>16</v>
  </rv>
  <rv s="8">
    <fb>327.31</fb>
    <v>16</v>
  </rv>
  <rv s="8">
    <fb>300.7</fb>
    <v>16</v>
  </rv>
  <rv s="8">
    <fb>103.82</fb>
    <v>16</v>
  </rv>
  <rv s="8">
    <fb>169.32</fb>
    <v>16</v>
  </rv>
  <rv s="8">
    <fb>28.03</fb>
    <v>16</v>
  </rv>
  <rv s="8">
    <fb>418.78</fb>
    <v>16</v>
  </rv>
  <rv s="8">
    <fb>712.04</fb>
    <v>16</v>
  </rv>
  <rv s="8">
    <fb>444.27</fb>
    <v>16</v>
  </rv>
  <rv s="8">
    <fb>69.59</fb>
    <v>16</v>
  </rv>
  <rv s="8">
    <fb>72.739999999999995</fb>
    <v>16</v>
  </rv>
  <rv s="8">
    <fb>999.75</fb>
    <v>16</v>
  </rv>
  <rv s="8">
    <fb>428.81</fb>
    <v>16</v>
  </rv>
  <rv s="8">
    <fb>106.92</fb>
    <v>16</v>
  </rv>
  <rv s="8">
    <fb>3788.7</fb>
    <v>16</v>
  </rv>
  <rv s="8">
    <fb>224.53</fb>
    <v>16</v>
  </rv>
  <rv s="8">
    <fb>218.35</fb>
    <v>16</v>
  </rv>
  <rv s="8">
    <fb>319.17</fb>
    <v>16</v>
  </rv>
  <rv s="8">
    <fb>30.92</fb>
    <v>16</v>
  </rv>
  <rv s="8">
    <fb>107.08</fb>
    <v>16</v>
  </rv>
  <rv s="8">
    <fb>536.92999999999995</fb>
    <v>16</v>
  </rv>
  <rv s="8">
    <fb>95.43</fb>
    <v>16</v>
  </rv>
  <rv s="8">
    <fb>481.53</fb>
    <v>16</v>
  </rv>
  <rv s="8">
    <fb>346.4</fb>
    <v>16</v>
  </rv>
  <rv s="8">
    <fb>798.16</fb>
    <v>16</v>
  </rv>
  <rv s="8">
    <fb>236.3</fb>
    <v>16</v>
  </rv>
  <rv s="8">
    <fb>95.87</fb>
    <v>16</v>
  </rv>
  <rv s="8">
    <fb>1010.54</fb>
    <v>16</v>
  </rv>
  <rv s="8">
    <fb>757.63</fb>
    <v>16</v>
  </rv>
  <rv s="8">
    <fb>73.45</fb>
    <v>16</v>
  </rv>
  <rv s="8">
    <fb>263.92</fb>
    <v>16</v>
  </rv>
  <rv s="8">
    <fb>81.95</fb>
    <v>16</v>
  </rv>
  <rv s="8">
    <fb>185.5</fb>
    <v>16</v>
  </rv>
  <rv s="8">
    <fb>312.95</fb>
    <v>16</v>
  </rv>
  <rv s="8">
    <fb>365.13</fb>
    <v>16</v>
  </rv>
  <rv s="8">
    <fb>462.8</fb>
    <v>16</v>
  </rv>
  <rv s="8">
    <fb>337.94</fb>
    <v>16</v>
  </rv>
  <rv s="8">
    <fb>137.35</fb>
    <v>16</v>
  </rv>
  <rv s="8">
    <fb>579.91</fb>
    <v>16</v>
  </rv>
  <rv s="8">
    <fb>62.603999999999999</fb>
    <v>16</v>
  </rv>
  <rv s="8">
    <fb>178.4</fb>
    <v>16</v>
  </rv>
  <rv s="8">
    <fb>45455</fb>
    <v>15</v>
  </rv>
  <rv s="8">
    <fb>125.2</fb>
    <v>16</v>
  </rv>
  <rv s="8">
    <fb>441.06</fb>
    <v>16</v>
  </rv>
  <rv s="8">
    <fb>213.07</fb>
    <v>16</v>
  </rv>
  <rv s="8">
    <fb>186.89</fb>
    <v>16</v>
  </rv>
  <rv s="8">
    <fb>508.84</fb>
    <v>16</v>
  </rv>
  <rv s="8">
    <fb>177.79</fb>
    <v>16</v>
  </rv>
  <rv s="8">
    <fb>179.56</fb>
    <v>16</v>
  </rv>
  <rv s="8">
    <fb>1495.51</fb>
    <v>16</v>
  </rv>
  <rv s="8">
    <fb>408.77</fb>
    <v>16</v>
  </rv>
  <rv s="8">
    <fb>867.3</fb>
    <v>16</v>
  </rv>
  <rv s="8">
    <fb>191.53</fb>
    <v>16</v>
  </rv>
  <rv s="8">
    <fb>110.93</fb>
    <v>16</v>
  </rv>
  <rv s="8">
    <fb>493.07</fb>
    <v>16</v>
  </rv>
  <rv s="8">
    <fb>165.18</fb>
    <v>16</v>
  </rv>
  <rv s="8">
    <fb>847.81</fb>
    <v>16</v>
  </rv>
  <rv s="8">
    <fb>443</fb>
    <v>16</v>
  </rv>
  <rv s="8">
    <fb>344.14</fb>
    <v>16</v>
  </rv>
  <rv s="8">
    <fb>145.41</fb>
    <v>16</v>
  </rv>
  <rv s="8">
    <fb>130.19999999999999</fb>
    <v>16</v>
  </rv>
  <rv s="8">
    <fb>166.09</fb>
    <v>16</v>
  </rv>
  <rv s="8">
    <fb>650.05999999999995</fb>
    <v>16</v>
  </rv>
  <rv s="8">
    <fb>66.31</fb>
    <v>16</v>
  </rv>
  <rv s="8">
    <fb>39.409999999999997</fb>
    <v>16</v>
  </rv>
  <rv s="8">
    <fb>154.22</fb>
    <v>16</v>
  </rv>
  <rv s="8">
    <fb>215.39</fb>
    <v>16</v>
  </rv>
  <rv s="8">
    <fb>160.24</fb>
    <v>16</v>
  </rv>
  <rv s="8">
    <fb>459.87</fb>
    <v>16</v>
  </rv>
  <rv s="8">
    <fb>140.38</fb>
    <v>16</v>
  </rv>
  <rv s="8">
    <fb>163.83000000000001</fb>
    <v>16</v>
  </rv>
  <rv s="8">
    <fb>235.8</fb>
    <v>16</v>
  </rv>
  <rv s="8">
    <fb>575.69000000000005</fb>
    <v>16</v>
  </rv>
  <rv s="8">
    <fb>434.17</fb>
    <v>16</v>
  </rv>
  <rv s="8">
    <fb>57.3</fb>
    <v>16</v>
  </rv>
  <rv s="8">
    <fb>237.65</fb>
    <v>16</v>
  </rv>
  <rv s="8">
    <fb>45.62</fb>
    <v>16</v>
  </rv>
  <rv s="8">
    <fb>100.8</fb>
    <v>16</v>
  </rv>
  <rv s="8">
    <fb>254.48</fb>
    <v>16</v>
  </rv>
  <rv s="8">
    <fb>104.38</fb>
    <v>16</v>
  </rv>
  <rv s="8">
    <fb>161.05000000000001</fb>
    <v>16</v>
  </rv>
  <rv s="8">
    <fb>285.73</fb>
    <v>16</v>
  </rv>
  <rv s="8">
    <fb>198.98</fb>
    <v>16</v>
  </rv>
  <rv s="8">
    <fb>592.22</fb>
    <v>16</v>
  </rv>
  <rv s="8">
    <fb>140.75</fb>
    <v>16</v>
  </rv>
  <rv s="8">
    <fb>264.61</fb>
    <v>16</v>
  </rv>
  <rv s="8">
    <fb>328.73</fb>
    <v>16</v>
  </rv>
  <rv s="8">
    <fb>301.08</fb>
    <v>16</v>
  </rv>
  <rv s="8">
    <fb>102.65</fb>
    <v>16</v>
  </rv>
  <rv s="8">
    <fb>169</fb>
    <v>16</v>
  </rv>
  <rv s="8">
    <fb>27.66</fb>
    <v>16</v>
  </rv>
  <rv s="8">
    <fb>428.1</fb>
    <v>16</v>
  </rv>
  <rv s="8">
    <fb>721.5</fb>
    <v>16</v>
  </rv>
  <rv s="8">
    <fb>448.7</fb>
    <v>16</v>
  </rv>
  <rv s="8">
    <fb>73.150000000000006</fb>
    <v>16</v>
  </rv>
  <rv s="8">
    <fb>72.260000000000005</fb>
    <v>16</v>
  </rv>
  <rv s="8">
    <fb>1037.6300000000001</fb>
    <v>16</v>
  </rv>
  <rv s="8">
    <fb>208.5</fb>
    <v>16</v>
  </rv>
  <rv s="8">
    <fb>440.25</fb>
    <v>16</v>
  </rv>
  <rv s="8">
    <fb>3876.41</fb>
    <v>16</v>
  </rv>
  <rv s="8">
    <fb>226.47</fb>
    <v>16</v>
  </rv>
  <rv s="8">
    <fb>224.04</fb>
    <v>16</v>
  </rv>
  <rv s="8">
    <fb>225.02</fb>
    <v>16</v>
  </rv>
  <rv s="8">
    <fb>327.17</fb>
    <v>16</v>
  </rv>
  <rv s="8">
    <fb>30.76</fb>
    <v>16</v>
  </rv>
  <rv s="8">
    <fb>17.61</fb>
    <v>16</v>
  </rv>
  <rv s="8">
    <fb>112.19</fb>
    <v>16</v>
  </rv>
  <rv s="8">
    <fb>530.61</fb>
    <v>16</v>
  </rv>
  <rv s="8">
    <fb>202.44</fb>
    <v>16</v>
  </rv>
  <rv s="8">
    <fb>95.65</fb>
    <v>16</v>
  </rv>
  <rv s="8">
    <fb>475.79</fb>
    <v>16</v>
  </rv>
  <rv s="8">
    <fb>346.41</fb>
    <v>16</v>
  </rv>
  <rv s="8">
    <fb>827.81</fb>
    <v>16</v>
  </rv>
  <rv s="8">
    <fb>238.44</fb>
    <v>16</v>
  </rv>
  <rv s="8">
    <fb>60.01</fb>
    <v>16</v>
  </rv>
  <rv s="8">
    <fb>93.68</fb>
    <v>16</v>
  </rv>
  <rv s="8">
    <fb>77.41</fb>
    <v>16</v>
  </rv>
  <rv s="8">
    <fb>1027.67</fb>
    <v>16</v>
  </rv>
  <rv s="8">
    <fb>770.11</fb>
    <v>16</v>
  </rv>
  <rv s="8">
    <fb>73.56</fb>
    <v>16</v>
  </rv>
  <rv s="8">
    <fb>263.04000000000002</fb>
    <v>16</v>
  </rv>
  <rv s="8">
    <fb>82.23</fb>
    <v>16</v>
  </rv>
  <rv s="8">
    <fb>210.48</fb>
    <v>16</v>
  </rv>
  <rv s="8">
    <fb>112.81</fb>
    <v>16</v>
  </rv>
  <rv s="8">
    <fb>246.13</fb>
    <v>16</v>
  </rv>
  <rv s="8">
    <fb>319.79000000000002</fb>
    <v>16</v>
  </rv>
  <rv s="8">
    <fb>370.09</fb>
    <v>16</v>
  </rv>
  <rv s="8">
    <fb>459.11</fb>
    <v>16</v>
  </rv>
  <rv s="8">
    <fb>336.05</fb>
    <v>16</v>
  </rv>
  <rv s="8">
    <fb>136.43</fb>
    <v>16</v>
  </rv>
  <rv s="8">
    <fb>590.89</fb>
    <v>16</v>
  </rv>
  <rv s="8">
    <fb>63.415199999999999</fb>
    <v>16</v>
  </rv>
  <rv s="8">
    <fb>45456</fb>
    <v>15</v>
  </rv>
  <rv s="8">
    <fb>129.61000000000001</fb>
    <v>16</v>
  </rv>
  <rv s="8">
    <fb>441.58</fb>
    <v>16</v>
  </rv>
  <rv s="8">
    <fb>214.24</fb>
    <v>16</v>
  </rv>
  <rv s="8">
    <fb>183.83</fb>
    <v>16</v>
  </rv>
  <rv s="8">
    <fb>504.1</fb>
    <v>16</v>
  </rv>
  <rv s="8">
    <fb>175.16</fb>
    <v>16</v>
  </rv>
  <rv s="8">
    <fb>176.74</fb>
    <v>16</v>
  </rv>
  <rv s="8">
    <fb>1678.99</fb>
    <v>16</v>
  </rv>
  <rv s="8">
    <fb>405.92</fb>
    <v>16</v>
  </rv>
  <rv s="8">
    <fb>883.33</fb>
    <v>16</v>
  </rv>
  <rv s="8">
    <fb>193.66</fb>
    <v>16</v>
  </rv>
  <rv s="8">
    <fb>182.47</fb>
    <v>16</v>
  </rv>
  <rv s="8">
    <fb>110.04</fb>
    <v>16</v>
  </rv>
  <rv s="8">
    <fb>497.3</fb>
    <v>16</v>
  </rv>
  <rv s="8">
    <fb>271.19</fb>
    <v>16</v>
  </rv>
  <rv s="8">
    <fb>845.96</fb>
    <v>16</v>
  </rv>
  <rv s="8">
    <fb>445</fb>
    <v>16</v>
  </rv>
  <rv s="8">
    <fb>347.88</fb>
    <v>16</v>
  </rv>
  <rv s="8">
    <fb>145.44999999999999</fb>
    <v>16</v>
  </rv>
  <rv s="8">
    <fb>129.37</fb>
    <v>16</v>
  </rv>
  <rv s="8">
    <fb>166.56</fb>
    <v>16</v>
  </rv>
  <rv s="8">
    <fb>653.26</fb>
    <v>16</v>
  </rv>
  <rv s="8">
    <fb>66.7</fb>
    <v>16</v>
  </rv>
  <rv s="8">
    <fb>39.26</fb>
    <v>16</v>
  </rv>
  <rv s="8">
    <fb>152.84</fb>
    <v>16</v>
  </rv>
  <rv s="8">
    <fb>217.81</fb>
    <v>16</v>
  </rv>
  <rv s="8">
    <fb>159.9</fb>
    <v>16</v>
  </rv>
  <rv s="8">
    <fb>62.99</fb>
    <v>16</v>
  </rv>
  <rv s="8">
    <fb>458.74</fb>
    <v>16</v>
  </rv>
  <rv s="8">
    <fb>139.85</fb>
    <v>16</v>
  </rv>
  <rv s="8">
    <fb>163.33000000000001</fb>
    <v>16</v>
  </rv>
  <rv s="8">
    <fb>229.03</fb>
    <v>16</v>
  </rv>
  <rv s="8">
    <fb>572.63</fb>
    <v>16</v>
  </rv>
  <rv s="8">
    <fb>439.8</fb>
    <v>16</v>
  </rv>
  <rv s="8">
    <fb>57.27</fb>
    <v>16</v>
  </rv>
  <rv s="8">
    <fb>237.55</fb>
    <v>16</v>
  </rv>
  <rv s="8">
    <fb>45.52</fb>
    <v>16</v>
  </rv>
  <rv s="8">
    <fb>100.09</fb>
    <v>16</v>
  </rv>
  <rv s="8">
    <fb>253.7</fb>
    <v>16</v>
  </rv>
  <rv s="8">
    <fb>103.45</fb>
    <v>16</v>
  </rv>
  <rv s="8">
    <fb>155.69</fb>
    <v>16</v>
  </rv>
  <rv s="8">
    <fb>282.32</fb>
    <v>16</v>
  </rv>
  <rv s="8">
    <fb>196.28</fb>
    <v>16</v>
  </rv>
  <rv s="8">
    <fb>594.62</fb>
    <v>16</v>
  </rv>
  <rv s="8">
    <fb>143.13999999999999</fb>
    <v>16</v>
  </rv>
  <rv s="8">
    <fb>255.01</fb>
    <v>16</v>
  </rv>
  <rv s="8">
    <fb>326.36</fb>
    <v>16</v>
  </rv>
  <rv s="8">
    <fb>298.5</fb>
    <v>16</v>
  </rv>
  <rv s="8">
    <fb>101.98</fb>
    <v>16</v>
  </rv>
  <rv s="8">
    <fb>169.12</fb>
    <v>16</v>
  </rv>
  <rv s="8">
    <fb>27.65</fb>
    <v>16</v>
  </rv>
  <rv s="8">
    <fb>422.9</fb>
    <v>16</v>
  </rv>
  <rv s="8">
    <fb>709.76</fb>
    <v>16</v>
  </rv>
  <rv s="8">
    <fb>446.35</fb>
    <v>16</v>
  </rv>
  <rv s="8">
    <fb>37.58</fb>
    <v>16</v>
  </rv>
  <rv s="8">
    <fb>70.86</fb>
    <v>16</v>
  </rv>
  <rv s="8">
    <fb>73.180000000000007</fb>
    <v>16</v>
  </rv>
  <rv s="8">
    <fb>1038.5</fb>
    <v>16</v>
  </rv>
  <rv s="8">
    <fb>208.63</fb>
    <v>16</v>
  </rv>
  <rv s="8">
    <fb>437.19</fb>
    <v>16</v>
  </rv>
  <rv s="8">
    <fb>105.03</fb>
    <v>16</v>
  </rv>
  <rv s="8">
    <fb>3856.14</fb>
    <v>16</v>
  </rv>
  <rv s="8">
    <fb>222.12</fb>
    <v>16</v>
  </rv>
  <rv s="8">
    <fb>222.19</fb>
    <v>16</v>
  </rv>
  <rv s="8">
    <fb>226.86</fb>
    <v>16</v>
  </rv>
  <rv s="8">
    <fb>328.35</fb>
    <v>16</v>
  </rv>
  <rv s="8">
    <fb>30.46</fb>
    <v>16</v>
  </rv>
  <rv s="8">
    <fb>17.670000000000002</fb>
    <v>16</v>
  </rv>
  <rv s="8">
    <fb>110.89</fb>
    <v>16</v>
  </rv>
  <rv s="8">
    <fb>108.26</fb>
    <v>16</v>
  </rv>
  <rv s="8">
    <fb>538.75</fb>
    <v>16</v>
  </rv>
  <rv s="8">
    <fb>203.6</fb>
    <v>16</v>
  </rv>
  <rv s="8">
    <fb>95.21</fb>
    <v>16</v>
  </rv>
  <rv s="8">
    <fb>479.03</fb>
    <v>16</v>
  </rv>
  <rv s="8">
    <fb>343.02</fb>
    <v>16</v>
  </rv>
  <rv s="8">
    <fb>830.03</fb>
    <v>16</v>
  </rv>
  <rv s="8">
    <fb>60.23</fb>
    <v>16</v>
  </rv>
  <rv s="8">
    <fb>94.18</fb>
    <v>16</v>
  </rv>
  <rv s="8">
    <fb>76.959999999999994</fb>
    <v>16</v>
  </rv>
  <rv s="8">
    <fb>1026.55</fb>
    <v>16</v>
  </rv>
  <rv s="8">
    <fb>769.71</fb>
    <v>16</v>
  </rv>
  <rv s="8">
    <fb>73.39</fb>
    <v>16</v>
  </rv>
  <rv s="8">
    <fb>263.20999999999998</fb>
    <v>16</v>
  </rv>
  <rv s="8">
    <fb>81.66</fb>
    <v>16</v>
  </rv>
  <rv s="8">
    <fb>209.5</fb>
    <v>16</v>
  </rv>
  <rv s="8">
    <fb>112.38</fb>
    <v>16</v>
  </rv>
  <rv s="8">
    <fb>244.27</fb>
    <v>16</v>
  </rv>
  <rv s="8">
    <fb>180.7</fb>
    <v>16</v>
  </rv>
  <rv s="8">
    <fb>319.66000000000003</fb>
    <v>16</v>
  </rv>
  <rv s="8">
    <fb>377.95</fb>
    <v>16</v>
  </rv>
  <rv s="8">
    <fb>458.56</fb>
    <v>16</v>
  </rv>
  <rv s="8">
    <fb>334.15</fb>
    <v>16</v>
  </rv>
  <rv s="8">
    <fb>134.88999999999999</fb>
    <v>16</v>
  </rv>
  <rv s="8">
    <fb>586.54</fb>
    <v>16</v>
  </rv>
  <rv s="8">
    <fb>65.305199999999999</fb>
    <v>16</v>
  </rv>
  <rv s="8">
    <fb>175.11</fb>
    <v>16</v>
  </rv>
  <rv s="8">
    <fb>45457</fb>
    <v>15</v>
  </rv>
  <rv s="8">
    <fb>131.88</fb>
    <v>16</v>
  </rv>
  <rv s="8">
    <fb>442.57</fb>
    <v>16</v>
  </rv>
  <rv s="8">
    <fb>212.49</fb>
    <v>16</v>
  </rv>
  <rv s="8">
    <fb>183.66</fb>
    <v>16</v>
  </rv>
  <rv s="8">
    <fb>504.16</fb>
    <v>16</v>
  </rv>
  <rv s="8">
    <fb>176.79</fb>
    <v>16</v>
  </rv>
  <rv s="8">
    <fb>178.37</fb>
    <v>16</v>
  </rv>
  <rv s="8">
    <fb>1735.04</fb>
    <v>16</v>
  </rv>
  <rv s="8">
    <fb>405.54</fb>
    <v>16</v>
  </rv>
  <rv s="8">
    <fb>878.45</fb>
    <v>16</v>
  </rv>
  <rv s="8">
    <fb>193.78</fb>
    <v>16</v>
  </rv>
  <rv s="8">
    <fb>178.01</fb>
    <v>16</v>
  </rv>
  <rv s="8">
    <fb>497.12</fb>
    <v>16</v>
  </rv>
  <rv s="8">
    <fb>166.79</fb>
    <v>16</v>
  </rv>
  <rv s="8">
    <fb>855.67</fb>
    <v>16</v>
  </rv>
  <rv s="8">
    <fb>444.63</fb>
    <v>16</v>
  </rv>
  <rv s="8">
    <fb>346.84</fb>
    <v>16</v>
  </rv>
  <rv s="8">
    <fb>145.54</fb>
    <v>16</v>
  </rv>
  <rv s="8">
    <fb>129.47999999999999</fb>
    <v>16</v>
  </rv>
  <rv s="8">
    <fb>168.59</fb>
    <v>16</v>
  </rv>
  <rv s="8">
    <fb>669.38</fb>
    <v>16</v>
  </rv>
  <rv s="8">
    <fb>67.02</fb>
    <v>16</v>
  </rv>
  <rv s="8">
    <fb>39.24</fb>
    <v>16</v>
  </rv>
  <rv s="8">
    <fb>152.57</fb>
    <v>16</v>
  </rv>
  <rv s="8">
    <fb>215.33</fb>
    <v>16</v>
  </rv>
  <rv s="8">
    <fb>62.55</fb>
    <v>16</v>
  </rv>
  <rv s="8">
    <fb>525.30999999999995</fb>
    <v>16</v>
  </rv>
  <rv s="8">
    <fb>138.13</fb>
    <v>16</v>
  </rv>
  <rv s="8">
    <fb>163.81</fb>
    <v>16</v>
  </rv>
  <rv s="8">
    <fb>231.94</fb>
    <v>16</v>
  </rv>
  <rv s="8">
    <fb>572.04999999999995</fb>
    <v>16</v>
  </rv>
  <rv s="8">
    <fb>436.95</fb>
    <v>16</v>
  </rv>
  <rv s="8">
    <fb>57.4</fb>
    <v>16</v>
  </rv>
  <rv s="8">
    <fb>237.03</fb>
    <v>16</v>
  </rv>
  <rv s="8">
    <fb>45.68</fb>
    <v>16</v>
  </rv>
  <rv s="8">
    <fb>99.97</fb>
    <v>16</v>
  </rv>
  <rv s="8">
    <fb>253.58</fb>
    <v>16</v>
  </rv>
  <rv s="8">
    <fb>155.88</fb>
    <v>16</v>
  </rv>
  <rv s="8">
    <fb>286.70999999999998</fb>
    <v>16</v>
  </rv>
  <rv s="8">
    <fb>193.9</fb>
    <v>16</v>
  </rv>
  <rv s="8">
    <fb>595.70000000000005</fb>
    <v>16</v>
  </rv>
  <rv s="8">
    <fb>141.36000000000001</fb>
    <v>16</v>
  </rv>
  <rv s="8">
    <fb>254.85</fb>
    <v>16</v>
  </rv>
  <rv s="8">
    <fb>321.47000000000003</fb>
    <v>16</v>
  </rv>
  <rv s="8">
    <fb>298.62</fb>
    <v>16</v>
  </rv>
  <rv s="8">
    <fb>102.2</fb>
    <v>16</v>
  </rv>
  <rv s="8">
    <fb>169.21</fb>
    <v>16</v>
  </rv>
  <rv s="8">
    <fb>27.53</fb>
    <v>16</v>
  </rv>
  <rv s="8">
    <fb>425.78</fb>
    <v>16</v>
  </rv>
  <rv s="8">
    <fb>728.58</fb>
    <v>16</v>
  </rv>
  <rv s="8">
    <fb>446.46</fb>
    <v>16</v>
  </rv>
  <rv s="8">
    <fb>37.44</fb>
    <v>16</v>
  </rv>
  <rv s="8">
    <fb>70.06</fb>
    <v>16</v>
  </rv>
  <rv s="8">
    <fb>73.06</fb>
    <v>16</v>
  </rv>
  <rv s="8">
    <fb>1035.98</fb>
    <v>16</v>
  </rv>
  <rv s="8">
    <fb>208.53</fb>
    <v>16</v>
  </rv>
  <rv s="8">
    <fb>434.4</fb>
    <v>16</v>
  </rv>
  <rv s="8">
    <fb>3859.1</fb>
    <v>16</v>
  </rv>
  <rv s="8">
    <fb>222.1</fb>
    <v>16</v>
  </rv>
  <rv s="8">
    <fb>224.82</fb>
    <v>16</v>
  </rv>
  <rv s="8">
    <fb>223.35</fb>
    <v>16</v>
  </rv>
  <rv s="8">
    <fb>319.02</fb>
    <v>16</v>
  </rv>
  <rv s="8">
    <fb>30.45</fb>
    <v>16</v>
  </rv>
  <rv s="8">
    <fb>17.64</fb>
    <v>16</v>
  </rv>
  <rv s="8">
    <fb>109.39</fb>
    <v>16</v>
  </rv>
  <rv s="8">
    <fb>108.5</fb>
    <v>16</v>
  </rv>
  <rv s="8">
    <fb>534.80999999999995</fb>
    <v>16</v>
  </rv>
  <rv s="8">
    <fb>203.92</fb>
    <v>16</v>
  </rv>
  <rv s="8">
    <fb>95.5</fb>
    <v>16</v>
  </rv>
  <rv s="8">
    <fb>480.73</fb>
    <v>16</v>
  </rv>
  <rv s="8">
    <fb>344.98</fb>
    <v>16</v>
  </rv>
  <rv s="8">
    <fb>824.84</fb>
    <v>16</v>
  </rv>
  <rv s="8">
    <fb>231.19</fb>
    <v>16</v>
  </rv>
  <rv s="8">
    <fb>59.33</fb>
    <v>16</v>
  </rv>
  <rv s="8">
    <fb>76.760000000000005</fb>
    <v>16</v>
  </rv>
  <rv s="8">
    <fb>1036.52</fb>
    <v>16</v>
  </rv>
  <rv s="8">
    <fb>769.33</fb>
    <v>16</v>
  </rv>
  <rv s="8">
    <fb>73.25</fb>
    <v>16</v>
  </rv>
  <rv s="8">
    <fb>259.45999999999998</fb>
    <v>16</v>
  </rv>
  <rv s="8">
    <fb>81.040000000000006</fb>
    <v>16</v>
  </rv>
  <rv s="8">
    <fb>208.88</fb>
    <v>16</v>
  </rv>
  <rv s="8">
    <fb>112.29</fb>
    <v>16</v>
  </rv>
  <rv s="8">
    <fb>242.62</fb>
    <v>16</v>
  </rv>
  <rv s="8">
    <fb>177.27</fb>
    <v>16</v>
  </rv>
  <rv s="8">
    <fb>317.31</fb>
    <v>16</v>
  </rv>
  <rv s="8">
    <fb>378</fb>
    <v>16</v>
  </rv>
  <rv s="8">
    <fb>458.34</fb>
    <v>16</v>
  </rv>
  <rv s="8">
    <fb>333.29</fb>
    <v>16</v>
  </rv>
  <rv s="8">
    <fb>135.65</fb>
    <v>16</v>
  </rv>
  <rv s="8">
    <fb>590.21</fb>
    <v>16</v>
  </rv>
  <rv s="8">
    <fb>65.434200000000004</fb>
    <v>16</v>
  </rv>
  <rv s="8">
    <fb>175.99</fb>
    <v>16</v>
  </rv>
  <rv s="8">
    <fb>45460</fb>
    <v>15</v>
  </rv>
  <rv s="8">
    <fb>130.97999999999999</fb>
    <v>16</v>
  </rv>
  <rv s="8">
    <fb>184.06</fb>
    <v>16</v>
  </rv>
  <rv s="8">
    <fb>506.63</fb>
    <v>16</v>
  </rv>
  <rv s="8">
    <fb>177.24</fb>
    <v>16</v>
  </rv>
  <rv s="8">
    <fb>178.78</fb>
    <v>16</v>
  </rv>
  <rv s="8">
    <fb>1828.87</fb>
    <v>16</v>
  </rv>
  <rv s="8">
    <fb>407.32</fb>
    <v>16</v>
  </rv>
  <rv s="8">
    <fb>885.01</fb>
    <v>16</v>
  </rv>
  <rv s="8">
    <fb>194.98</fb>
    <v>16</v>
  </rv>
  <rv s="8">
    <fb>187.44</fb>
    <v>16</v>
  </rv>
  <rv s="8">
    <fb>108.36</fb>
    <v>16</v>
  </rv>
  <rv s="8">
    <fb>489.23</fb>
    <v>16</v>
  </rv>
  <rv s="8">
    <fb>271.17</fb>
    <v>16</v>
  </rv>
  <rv s="8">
    <fb>867.91</fb>
    <v>16</v>
  </rv>
  <rv s="8">
    <fb>448.11</fb>
    <v>16</v>
  </rv>
  <rv s="8">
    <fb>349.5</fb>
    <v>16</v>
  </rv>
  <rv s="8">
    <fb>145.94999999999999</fb>
    <v>16</v>
  </rv>
  <rv s="8">
    <fb>169.68</fb>
    <v>16</v>
  </rv>
  <rv s="8">
    <fb>675.83</fb>
    <v>16</v>
  </rv>
  <rv s="8">
    <fb>39.51</fb>
    <v>16</v>
  </rv>
  <rv s="8">
    <fb>153.19</fb>
    <v>16</v>
  </rv>
  <rv s="8">
    <fb>222.22</fb>
    <v>16</v>
  </rv>
  <rv s="8">
    <fb>158.4</fb>
    <v>16</v>
  </rv>
  <rv s="8">
    <fb>518.74</fb>
    <v>16</v>
  </rv>
  <rv s="8">
    <fb>141.31</fb>
    <v>16</v>
  </rv>
  <rv s="8">
    <fb>166.14</fb>
    <v>16</v>
  </rv>
  <rv s="8">
    <fb>230.48</fb>
    <v>16</v>
  </rv>
  <rv s="8">
    <fb>568</fb>
    <v>16</v>
  </rv>
  <rv s="8">
    <fb>440.63</fb>
    <v>16</v>
  </rv>
  <rv s="8">
    <fb>58.24</fb>
    <v>16</v>
  </rv>
  <rv s="8">
    <fb>242.86</fb>
    <v>16</v>
  </rv>
  <rv s="8">
    <fb>45.69</fb>
    <v>16</v>
  </rv>
  <rv s="8">
    <fb>253.51</fb>
    <v>16</v>
  </rv>
  <rv s="8">
    <fb>163.22999999999999</fb>
    <v>16</v>
  </rv>
  <rv s="8">
    <fb>285.52999999999997</fb>
    <v>16</v>
  </rv>
  <rv s="8">
    <fb>194.9</fb>
    <v>16</v>
  </rv>
  <rv s="8">
    <fb>602.52</fb>
    <v>16</v>
  </rv>
  <rv s="8">
    <fb>147.83000000000001</fb>
    <v>16</v>
  </rv>
  <rv s="8">
    <fb>254.13</fb>
    <v>16</v>
  </rv>
  <rv s="8">
    <fb>39.46</fb>
    <v>16</v>
  </rv>
  <rv s="8">
    <fb>322.39999999999998</fb>
    <v>16</v>
  </rv>
  <rv s="8">
    <fb>303.27999999999997</fb>
    <v>16</v>
  </rv>
  <rv s="8">
    <fb>169.5</fb>
    <v>16</v>
  </rv>
  <rv s="8">
    <fb>26.98</fb>
    <v>16</v>
  </rv>
  <rv s="8">
    <fb>725.5</fb>
    <v>16</v>
  </rv>
  <rv s="8">
    <fb>450.18</fb>
    <v>16</v>
  </rv>
  <rv s="8">
    <fb>37.31</fb>
    <v>16</v>
  </rv>
  <rv s="8">
    <fb>70.489999999999995</fb>
    <v>16</v>
  </rv>
  <rv s="8">
    <fb>72.31</fb>
    <v>16</v>
  </rv>
  <rv s="8">
    <fb>1071.7</fb>
    <v>16</v>
  </rv>
  <rv s="8">
    <fb>211.95</fb>
    <v>16</v>
  </rv>
  <rv s="8">
    <fb>433.3</fb>
    <v>16</v>
  </rv>
  <rv s="8">
    <fb>104.47</fb>
    <v>16</v>
  </rv>
  <rv s="8">
    <fb>3953.07</fb>
    <v>16</v>
  </rv>
  <rv s="8">
    <fb>221.38</fb>
    <v>16</v>
  </rv>
  <rv s="8">
    <fb>228.27</fb>
    <v>16</v>
  </rv>
  <rv s="8">
    <fb>226.77</fb>
    <v>16</v>
  </rv>
  <rv s="8">
    <fb>325.33</fb>
    <v>16</v>
  </rv>
  <rv s="8">
    <fb>30.98</fb>
    <v>16</v>
  </rv>
  <rv s="8">
    <fb>109.54</fb>
    <v>16</v>
  </rv>
  <rv s="8">
    <fb>110.22</fb>
    <v>16</v>
  </rv>
  <rv s="8">
    <fb>534.38</fb>
    <v>16</v>
  </rv>
  <rv s="8">
    <fb>208.24</fb>
    <v>16</v>
  </rv>
  <rv s="8">
    <fb>97.04</fb>
    <v>16</v>
  </rv>
  <rv s="8">
    <fb>473.69</fb>
    <v>16</v>
  </rv>
  <rv s="8">
    <fb>344.7</fb>
    <v>16</v>
  </rv>
  <rv s="8">
    <fb>848.88</fb>
    <v>16</v>
  </rv>
  <rv s="8">
    <fb>232.39</fb>
    <v>16</v>
  </rv>
  <rv s="8">
    <fb>60.06</fb>
    <v>16</v>
  </rv>
  <rv s="8">
    <fb>95</fb>
    <v>16</v>
  </rv>
  <rv s="8">
    <fb>76.19</fb>
    <v>16</v>
  </rv>
  <rv s="8">
    <fb>1045.3699999999999</fb>
    <v>16</v>
  </rv>
  <rv s="8">
    <fb>781.08</fb>
    <v>16</v>
  </rv>
  <rv s="8">
    <fb>79.95</fb>
    <v>16</v>
  </rv>
  <rv s="8">
    <fb>211.52</fb>
    <v>16</v>
  </rv>
  <rv s="8">
    <fb>111.28</fb>
    <v>16</v>
  </rv>
  <rv s="8">
    <fb>244.96</fb>
    <v>16</v>
  </rv>
  <rv s="8">
    <fb>178.39</fb>
    <v>16</v>
  </rv>
  <rv s="8">
    <fb>319.58999999999997</fb>
    <v>16</v>
  </rv>
  <rv s="8">
    <fb>379.22</fb>
    <v>16</v>
  </rv>
  <rv s="8">
    <fb>459.01</fb>
    <v>16</v>
  </rv>
  <rv s="8">
    <fb>333.9</fb>
    <v>16</v>
  </rv>
  <rv s="8">
    <fb>135.85</fb>
    <v>16</v>
  </rv>
  <rv s="8">
    <fb>612.72</fb>
    <v>16</v>
  </rv>
  <rv s="8">
    <fb>67.309200000000004</fb>
    <v>16</v>
  </rv>
  <rv s="8">
    <fb>177.38</fb>
    <v>16</v>
  </rv>
  <rv s="8">
    <fb>45461</fb>
    <v>15</v>
  </rv>
  <rv s="8">
    <fb>135.58000000000001</fb>
    <v>16</v>
  </rv>
  <rv s="8">
    <fb>446.34</fb>
    <v>16</v>
  </rv>
  <rv s="8">
    <fb>214.29</fb>
    <v>16</v>
  </rv>
  <rv s="8">
    <fb>182.81</fb>
    <v>16</v>
  </rv>
  <rv s="8">
    <fb>499.49</fb>
    <v>16</v>
  </rv>
  <rv s="8">
    <fb>175.09</fb>
    <v>16</v>
  </rv>
  <rv s="8">
    <fb>176.45</fb>
    <v>16</v>
  </rv>
  <rv s="8">
    <fb>1802.52</fb>
    <v>16</v>
  </rv>
  <rv s="8">
    <fb>407.95</fb>
    <v>16</v>
  </rv>
  <rv s="8">
    <fb>891.46</fb>
    <v>16</v>
  </rv>
  <rv s="8">
    <fb>197</fb>
    <v>16</v>
  </rv>
  <rv s="8">
    <fb>184.86</fb>
    <v>16</v>
  </rv>
  <rv s="8">
    <fb>109.38</fb>
    <v>16</v>
  </rv>
  <rv s="8">
    <fb>481.05</fb>
    <v>16</v>
  </rv>
  <rv s="8">
    <fb>273.62</fb>
    <v>16</v>
  </rv>
  <rv s="8">
    <fb>870.75</fb>
    <v>16</v>
  </rv>
  <rv s="8">
    <fb>450.11</fb>
    <v>16</v>
  </rv>
  <rv s="8">
    <fb>353.87</fb>
    <v>16</v>
  </rv>
  <rv s="8">
    <fb>145.65</fb>
    <v>16</v>
  </rv>
  <rv s="8">
    <fb>127.99</fb>
    <v>16</v>
  </rv>
  <rv s="8">
    <fb>171.36</fb>
    <v>16</v>
  </rv>
  <rv s="8">
    <fb>685.67</fb>
    <v>16</v>
  </rv>
  <rv s="8">
    <fb>67.599999999999994</fb>
    <v>16</v>
  </rv>
  <rv s="8">
    <fb>153.33000000000001</fb>
    <v>16</v>
  </rv>
  <rv s="8">
    <fb>227.09</fb>
    <v>16</v>
  </rv>
  <rv s="8">
    <fb>62.63</fb>
    <v>16</v>
  </rv>
  <rv s="8">
    <fb>522.25</fb>
    <v>16</v>
  </rv>
  <rv s="8">
    <fb>144.63999999999999</fb>
    <v>16</v>
  </rv>
  <rv s="8">
    <fb>166.48</fb>
    <v>16</v>
  </rv>
  <rv s="8">
    <fb>231.81</fb>
    <v>16</v>
  </rv>
  <rv s="8">
    <fb>569.16999999999996</fb>
    <v>16</v>
  </rv>
  <rv s="8">
    <fb>440.02</fb>
    <v>16</v>
  </rv>
  <rv s="8">
    <fb>247.83</fb>
    <v>16</v>
  </rv>
  <rv s="8">
    <fb>45.97</fb>
    <v>16</v>
  </rv>
  <rv s="8">
    <fb>250.79</fb>
    <v>16</v>
  </rv>
  <rv s="8">
    <fb>103.99</fb>
    <v>16</v>
  </rv>
  <rv s="8">
    <fb>285.35000000000002</fb>
    <v>16</v>
  </rv>
  <rv s="8">
    <fb>196.25</fb>
    <v>16</v>
  </rv>
  <rv s="8">
    <fb>609.67999999999995</fb>
    <v>16</v>
  </rv>
  <rv s="8">
    <fb>153.44999999999999</fb>
    <v>16</v>
  </rv>
  <rv s="8">
    <fb>257.51</fb>
    <v>16</v>
  </rv>
  <rv s="8">
    <fb>40.08</fb>
    <v>16</v>
  </rv>
  <rv s="8">
    <fb>325.14</fb>
    <v>16</v>
  </rv>
  <rv s="8">
    <fb>305.99</fb>
    <v>16</v>
  </rv>
  <rv s="8">
    <fb>101.24</fb>
    <v>16</v>
  </rv>
  <rv s="8">
    <fb>27.41</fb>
    <v>16</v>
  </rv>
  <rv s="8">
    <fb>730.17</fb>
    <v>16</v>
  </rv>
  <rv s="8">
    <fb>457.43</fb>
    <v>16</v>
  </rv>
  <rv s="8">
    <fb>36.9</fb>
    <v>16</v>
  </rv>
  <rv s="8">
    <fb>70.33</fb>
    <v>16</v>
  </rv>
  <rv s="8">
    <fb>70.44</fb>
    <v>16</v>
  </rv>
  <rv s="8">
    <fb>1089.58</fb>
    <v>16</v>
  </rv>
  <rv s="8">
    <fb>212.87</fb>
    <v>16</v>
  </rv>
  <rv s="8">
    <fb>435.85</fb>
    <v>16</v>
  </rv>
  <rv s="8">
    <fb>3973.18</fb>
    <v>16</v>
  </rv>
  <rv s="8">
    <fb>222.58</fb>
    <v>16</v>
  </rv>
  <rv s="8">
    <fb>229.31</fb>
    <v>16</v>
  </rv>
  <rv s="8">
    <fb>227.77</fb>
    <v>16</v>
  </rv>
  <rv s="8">
    <fb>327.58999999999997</fb>
    <v>16</v>
  </rv>
  <rv s="8">
    <fb>30.63</fb>
    <v>16</v>
  </rv>
  <rv s="8">
    <fb>18.05</fb>
    <v>16</v>
  </rv>
  <rv s="8">
    <fb>109.41</fb>
    <v>16</v>
  </rv>
  <rv s="8">
    <fb>110.26</fb>
    <v>16</v>
  </rv>
  <rv s="8">
    <fb>527.30999999999995</fb>
    <v>16</v>
  </rv>
  <rv s="8">
    <fb>210.75</fb>
    <v>16</v>
  </rv>
  <rv s="8">
    <fb>97.57</fb>
    <v>16</v>
  </rv>
  <rv s="8">
    <fb>467.28</fb>
    <v>16</v>
  </rv>
  <rv s="8">
    <fb>863.31</fb>
    <v>16</v>
  </rv>
  <rv s="8">
    <fb>235.38</fb>
    <v>16</v>
  </rv>
  <rv s="8">
    <fb>60.78</fb>
    <v>16</v>
  </rv>
  <rv s="8">
    <fb>76.31</fb>
    <v>16</v>
  </rv>
  <rv s="8">
    <fb>1039.1099999999999</fb>
    <v>16</v>
  </rv>
  <rv s="8">
    <fb>72.84</fb>
    <v>16</v>
  </rv>
  <rv s="8">
    <fb>263.02999999999997</fb>
    <v>16</v>
  </rv>
  <rv s="8">
    <fb>79.75</fb>
    <v>16</v>
  </rv>
  <rv s="8">
    <fb>212.72</fb>
    <v>16</v>
  </rv>
  <rv s="8">
    <fb>110.05</fb>
    <v>16</v>
  </rv>
  <rv s="8">
    <fb>244.41</fb>
    <v>16</v>
  </rv>
  <rv s="8">
    <fb>317.02</fb>
    <v>16</v>
  </rv>
  <rv s="8">
    <fb>382.76</fb>
    <v>16</v>
  </rv>
  <rv s="8">
    <fb>460</fb>
    <v>16</v>
  </rv>
  <rv s="8">
    <fb>334.8</fb>
    <v>16</v>
  </rv>
  <rv s="8">
    <fb>134.19999999999999</fb>
    <v>16</v>
  </rv>
  <rv s="8">
    <fb>620.30999999999995</fb>
    <v>16</v>
  </rv>
  <rv s="8">
    <fb>68.552199999999999</fb>
    <v>16</v>
  </rv>
  <rv s="8">
    <fb>45463</fb>
    <v>15</v>
  </rv>
  <rv s="8">
    <fb>130.78</fb>
    <v>16</v>
  </rv>
  <rv s="8">
    <fb>445.7</fb>
    <v>16</v>
  </rv>
  <rv s="8">
    <fb>209.68</fb>
    <v>16</v>
  </rv>
  <rv s="8">
    <fb>186.1</fb>
    <v>16</v>
  </rv>
  <rv s="8">
    <fb>501.7</fb>
    <v>16</v>
  </rv>
  <rv s="8">
    <fb>176.3</fb>
    <v>16</v>
  </rv>
  <rv s="8">
    <fb>177.71</fb>
    <v>16</v>
  </rv>
  <rv s="8">
    <fb>1734.56</fb>
    <v>16</v>
  </rv>
  <rv s="8">
    <fb>409.15</fb>
    <v>16</v>
  </rv>
  <rv s="8">
    <fb>885.99</fb>
    <v>16</v>
  </rv>
  <rv s="8">
    <fb>198.67</fb>
    <v>16</v>
  </rv>
  <rv s="8">
    <fb>181.57</fb>
    <v>16</v>
  </rv>
  <rv s="8">
    <fb>111.74</fb>
    <v>16</v>
  </rv>
  <rv s="8">
    <fb>484.52</fb>
    <v>16</v>
  </rv>
  <rv s="8">
    <fb>276.82</fb>
    <v>16</v>
  </rv>
  <rv s="8">
    <fb>167.67</fb>
    <v>16</v>
  </rv>
  <rv s="8">
    <fb>862.44</fb>
    <v>16</v>
  </rv>
  <rv s="8">
    <fb>452.51</fb>
    <v>16</v>
  </rv>
  <rv s="8">
    <fb>353.44</fb>
    <v>16</v>
  </rv>
  <rv s="8">
    <fb>147.78</fb>
    <v>16</v>
  </rv>
  <rv s="8">
    <fb>129.66999999999999</fb>
    <v>16</v>
  </rv>
  <rv s="8">
    <fb>172.13</fb>
    <v>16</v>
  </rv>
  <rv s="8">
    <fb>679.03</fb>
    <v>16</v>
  </rv>
  <rv s="8">
    <fb>68.010000000000005</fb>
    <v>16</v>
  </rv>
  <rv s="8">
    <fb>156.63999999999999</fb>
    <v>16</v>
  </rv>
  <rv s="8">
    <fb>215.47</fb>
    <v>16</v>
  </rv>
  <rv s="8">
    <fb>161.78</fb>
    <v>16</v>
  </rv>
  <rv s="8">
    <fb>62.18</fb>
    <v>16</v>
  </rv>
  <rv s="8">
    <fb>522.95000000000005</fb>
    <v>16</v>
  </rv>
  <rv s="8">
    <fb>142.91</fb>
    <v>16</v>
  </rv>
  <rv s="8">
    <fb>166.68</fb>
    <v>16</v>
  </rv>
  <rv s="8">
    <fb>241.8</fb>
    <v>16</v>
  </rv>
  <rv s="8">
    <fb>557.21</fb>
    <v>16</v>
  </rv>
  <rv s="8">
    <fb>442.63</fb>
    <v>16</v>
  </rv>
  <rv s="8">
    <fb>58.96</fb>
    <v>16</v>
  </rv>
  <rv s="8">
    <fb>239.99</fb>
    <v>16</v>
  </rv>
  <rv s="8">
    <fb>46.72</fb>
    <v>16</v>
  </rv>
  <rv s="8">
    <fb>101.84</fb>
    <v>16</v>
  </rv>
  <rv s="8">
    <fb>253.8</fb>
    <v>16</v>
  </rv>
  <rv s="8">
    <fb>106.57</fb>
    <v>16</v>
  </rv>
  <rv s="8">
    <fb>306.16000000000003</fb>
    <v>16</v>
  </rv>
  <rv s="8">
    <fb>192.76</fb>
    <v>16</v>
  </rv>
  <rv s="8">
    <fb>616.08000000000004</fb>
    <v>16</v>
  </rv>
  <rv s="8">
    <fb>144.19</fb>
    <v>16</v>
  </rv>
  <rv s="8">
    <fb>248.56</fb>
    <v>16</v>
  </rv>
  <rv s="8">
    <fb>329.13</fb>
    <v>16</v>
  </rv>
  <rv s="8">
    <fb>309.89</fb>
    <v>16</v>
  </rv>
  <rv s="8">
    <fb>101.2</fb>
    <v>16</v>
  </rv>
  <rv s="8">
    <fb>173.92</fb>
    <v>16</v>
  </rv>
  <rv s="8">
    <fb>27.74</fb>
    <v>16</v>
  </rv>
  <rv s="8">
    <fb>432.55</fb>
    <v>16</v>
  </rv>
  <rv s="8">
    <fb>734.31</fb>
    <v>16</v>
  </rv>
  <rv s="8">
    <fb>458.05</fb>
    <v>16</v>
  </rv>
  <rv s="8">
    <fb>37.85</fb>
    <v>16</v>
  </rv>
  <rv s="8">
    <fb>70.3</fb>
    <v>16</v>
  </rv>
  <rv s="8">
    <fb>72.459999999999994</fb>
    <v>16</v>
  </rv>
  <rv s="8">
    <fb>1061.31</fb>
    <v>16</v>
  </rv>
  <rv s="8">
    <fb>214.14</fb>
    <v>16</v>
  </rv>
  <rv s="8">
    <fb>438.71</fb>
    <v>16</v>
  </rv>
  <rv s="8">
    <fb>105.07</fb>
    <v>16</v>
  </rv>
  <rv s="8">
    <fb>3972.08</fb>
    <v>16</v>
  </rv>
  <rv s="8">
    <fb>225.17</fb>
    <v>16</v>
  </rv>
  <rv s="8">
    <fb>230.21</fb>
    <v>16</v>
  </rv>
  <rv s="8">
    <fb>227.53</fb>
    <v>16</v>
  </rv>
  <rv s="8">
    <fb>323.24</fb>
    <v>16</v>
  </rv>
  <rv s="8">
    <fb>30.62</fb>
    <v>16</v>
  </rv>
  <rv s="8">
    <fb>18.11</fb>
    <v>16</v>
  </rv>
  <rv s="8">
    <fb>111.33</fb>
    <v>16</v>
  </rv>
  <rv s="8">
    <fb>110.38</fb>
    <v>16</v>
  </rv>
  <rv s="8">
    <fb>534.79</fb>
    <v>16</v>
  </rv>
  <rv s="8">
    <fb>210.85</fb>
    <v>16</v>
  </rv>
  <rv s="8">
    <fb>97.44</fb>
    <v>16</v>
  </rv>
  <rv s="8">
    <fb>471.38</fb>
    <v>16</v>
  </rv>
  <rv s="8">
    <fb>341.35</fb>
    <v>16</v>
  </rv>
  <rv s="8">
    <fb>829.59</fb>
    <v>16</v>
  </rv>
  <rv s="8">
    <fb>229.51</fb>
    <v>16</v>
  </rv>
  <rv s="8">
    <fb>95.57</fb>
    <v>16</v>
  </rv>
  <rv s="8">
    <fb>77</fb>
    <v>16</v>
  </rv>
  <rv s="8">
    <fb>1044.3900000000001</fb>
    <v>16</v>
  </rv>
  <rv s="8">
    <fb>782.83</fb>
    <v>16</v>
  </rv>
  <rv s="8">
    <fb>72.7</fb>
    <v>16</v>
  </rv>
  <rv s="8">
    <fb>266.48</fb>
    <v>16</v>
  </rv>
  <rv s="8">
    <fb>80.17</fb>
    <v>16</v>
  </rv>
  <rv s="8">
    <fb>215</fb>
    <v>16</v>
  </rv>
  <rv s="8">
    <fb>109.16</fb>
    <v>16</v>
  </rv>
  <rv s="8">
    <fb>246.06</fb>
    <v>16</v>
  </rv>
  <rv s="8">
    <fb>311.04000000000002</fb>
    <v>16</v>
  </rv>
  <rv s="8">
    <fb>381.53</fb>
    <v>16</v>
  </rv>
  <rv s="8">
    <fb>466.34</fb>
    <v>16</v>
  </rv>
  <rv s="8">
    <fb>337.88</fb>
    <v>16</v>
  </rv>
  <rv s="8">
    <fb>136.87</fb>
    <v>16</v>
  </rv>
  <rv s="8">
    <fb>610.17999999999995</fb>
    <v>16</v>
  </rv>
  <rv s="8">
    <fb>64.288399999999996</fb>
    <v>16</v>
  </rv>
  <rv s="8">
    <fb>45464</fb>
    <v>15</v>
  </rv>
  <rv s="8">
    <fb>126.57</fb>
    <v>16</v>
  </rv>
  <rv s="8">
    <fb>449.78</fb>
    <v>16</v>
  </rv>
  <rv s="8">
    <fb>207.49</fb>
    <v>16</v>
  </rv>
  <rv s="8">
    <fb>189.08</fb>
    <v>16</v>
  </rv>
  <rv s="8">
    <fb>494.78</fb>
    <v>16</v>
  </rv>
  <rv s="8">
    <fb>179.63</fb>
    <v>16</v>
  </rv>
  <rv s="8">
    <fb>180.26</fb>
    <v>16</v>
  </rv>
  <rv s="8">
    <fb>1658.63</fb>
    <v>16</v>
  </rv>
  <rv s="8">
    <fb>409.62</fb>
    <v>16</v>
  </rv>
  <rv s="8">
    <fb>883.88</fb>
    <v>16</v>
  </rv>
  <rv s="8">
    <fb>196.3</fb>
    <v>16</v>
  </rv>
  <rv s="8">
    <fb>183.01</fb>
    <v>16</v>
  </rv>
  <rv s="8">
    <fb>110.76</fb>
    <v>16</v>
  </rv>
  <rv s="8">
    <fb>482.59</fb>
    <v>16</v>
  </rv>
  <rv s="8">
    <fb>275.22000000000003</fb>
    <v>16</v>
  </rv>
  <rv s="8">
    <fb>848.31</fb>
    <v>16</v>
  </rv>
  <rv s="8">
    <fb>454.85</fb>
    <v>16</v>
  </rv>
  <rv s="8">
    <fb>355.8</fb>
    <v>16</v>
  </rv>
  <rv s="8">
    <fb>148.75</fb>
    <v>16</v>
  </rv>
  <rv s="8">
    <fb>170.39</fb>
    <v>16</v>
  </rv>
  <rv s="8">
    <fb>686.12</fb>
    <v>16</v>
  </rv>
  <rv s="8">
    <fb>67.91</fb>
    <v>16</v>
  </rv>
  <rv s="8">
    <fb>155.28</fb>
    <v>16</v>
  </rv>
  <rv s="8">
    <fb>161.22999999999999</fb>
    <v>16</v>
  </rv>
  <rv s="8">
    <fb>62.77</fb>
    <v>16</v>
  </rv>
  <rv s="8">
    <fb>533.44000000000005</fb>
    <v>16</v>
  </rv>
  <rv s="8">
    <fb>141.5</fb>
    <v>16</v>
  </rv>
  <rv s="8">
    <fb>167.28</fb>
    <v>16</v>
  </rv>
  <rv s="8">
    <fb>245.06</fb>
    <v>16</v>
  </rv>
  <rv s="8">
    <fb>564.6</fb>
    <v>16</v>
  </rv>
  <rv s="8">
    <fb>442.75</fb>
    <v>16</v>
  </rv>
  <rv s="8">
    <fb>58.1</fb>
    <v>16</v>
  </rv>
  <rv s="8">
    <fb>235.41</fb>
    <v>16</v>
  </rv>
  <rv s="8">
    <fb>47.29</fb>
    <v>16</v>
  </rv>
  <rv s="8">
    <fb>102.27</fb>
    <v>16</v>
  </rv>
  <rv s="8">
    <fb>259.39</fb>
    <v>16</v>
  </rv>
  <rv s="8">
    <fb>164.24</fb>
    <v>16</v>
  </rv>
  <rv s="8">
    <fb>308.98</fb>
    <v>16</v>
  </rv>
  <rv s="8">
    <fb>632.15</fb>
    <v>16</v>
  </rv>
  <rv s="8">
    <fb>139.54</fb>
    <v>16</v>
  </rv>
  <rv s="8">
    <fb>254.96</fb>
    <v>16</v>
  </rv>
  <rv s="8">
    <fb>327.84</fb>
    <v>16</v>
  </rv>
  <rv s="8">
    <fb>308.16000000000003</fb>
    <v>16</v>
  </rv>
  <rv s="8">
    <fb>99.92</fb>
    <v>16</v>
  </rv>
  <rv s="8">
    <fb>172.46</fb>
    <v>16</v>
  </rv>
  <rv s="8">
    <fb>432.56</fb>
    <v>16</v>
  </rv>
  <rv s="8">
    <fb>749.33</fb>
    <v>16</v>
  </rv>
  <rv s="8">
    <fb>38.479999999999997</fb>
    <v>16</v>
  </rv>
  <rv s="8">
    <fb>70.209999999999994</fb>
    <v>16</v>
  </rv>
  <rv s="8">
    <fb>1050.3499999999999</fb>
    <v>16</v>
  </rv>
  <rv s="8">
    <fb>215.09</fb>
    <v>16</v>
  </rv>
  <rv s="8">
    <fb>439.22</fb>
    <v>16</v>
  </rv>
  <rv s="8">
    <fb>105.61</fb>
    <v>16</v>
  </rv>
  <rv s="8">
    <fb>3989.1</fb>
    <v>16</v>
  </rv>
  <rv s="8">
    <fb>226.11</fb>
    <v>16</v>
  </rv>
  <rv s="8">
    <fb>230.38</fb>
    <v>16</v>
  </rv>
  <rv s="8">
    <fb>228.59</fb>
    <v>16</v>
  </rv>
  <rv s="8">
    <fb>320.06</fb>
    <v>16</v>
  </rv>
  <rv s="8">
    <fb>31.09</fb>
    <v>16</v>
  </rv>
  <rv s="8">
    <fb>18.399999999999999</fb>
    <v>16</v>
  </rv>
  <rv s="8">
    <fb>111.34</fb>
    <v>16</v>
  </rv>
  <rv s="8">
    <fb>111.01</fb>
    <v>16</v>
  </rv>
  <rv s="8">
    <fb>534.41999999999996</fb>
    <v>16</v>
  </rv>
  <rv s="8">
    <fb>209.19</fb>
    <v>16</v>
  </rv>
  <rv s="8">
    <fb>96.16</fb>
    <v>16</v>
  </rv>
  <rv s="8">
    <fb>468.71</fb>
    <v>16</v>
  </rv>
  <rv s="8">
    <fb>342.64</fb>
    <v>16</v>
  </rv>
  <rv s="8">
    <fb>816.55</fb>
    <v>16</v>
  </rv>
  <rv s="8">
    <fb>231.05</fb>
    <v>16</v>
  </rv>
  <rv s="8">
    <fb>59.99</fb>
    <v>16</v>
  </rv>
  <rv s="8">
    <fb>97.18</fb>
    <v>16</v>
  </rv>
  <rv s="8">
    <fb>1053.1400000000001</fb>
    <v>16</v>
  </rv>
  <rv s="8">
    <fb>787.6</fb>
    <v>16</v>
  </rv>
  <rv s="8">
    <fb>73.34</fb>
    <v>16</v>
  </rv>
  <rv s="8">
    <fb>264.60000000000002</fb>
    <v>16</v>
  </rv>
  <rv s="8">
    <fb>81.64</fb>
    <v>16</v>
  </rv>
  <rv s="8">
    <fb>214.4</fb>
    <v>16</v>
  </rv>
  <rv s="8">
    <fb>109.4</fb>
    <v>16</v>
  </rv>
  <rv s="8">
    <fb>176.56</fb>
    <v>16</v>
  </rv>
  <rv s="8">
    <fb>320.33</fb>
    <v>16</v>
  </rv>
  <rv s="8">
    <fb>375.04</fb>
    <v>16</v>
  </rv>
  <rv s="8">
    <fb>339.98</fb>
    <v>16</v>
  </rv>
  <rv s="8">
    <fb>136.6</fb>
    <v>16</v>
  </rv>
  <rv s="8">
    <fb>605.53</fb>
    <v>16</v>
  </rv>
  <rv s="8">
    <fb>64.209800000000001</fb>
    <v>16</v>
  </rv>
  <rv s="8">
    <fb>45467</fb>
    <v>15</v>
  </rv>
  <rv s="8">
    <fb>118.11</fb>
    <v>16</v>
  </rv>
  <rv s="8">
    <fb>447.67</fb>
    <v>16</v>
  </rv>
  <rv s="8">
    <fb>208.14</fb>
    <v>16</v>
  </rv>
  <rv s="8">
    <fb>185.57</fb>
    <v>16</v>
  </rv>
  <rv s="8">
    <fb>498.91</fb>
    <v>16</v>
  </rv>
  <rv s="8">
    <fb>180.79</fb>
    <v>16</v>
  </rv>
  <rv s="8">
    <fb>1592.21</fb>
    <v>16</v>
  </rv>
  <rv s="8">
    <fb>413.98</fb>
    <v>16</v>
  </rv>
  <rv s="8">
    <fb>890.11</fb>
    <v>16</v>
  </rv>
  <rv s="8">
    <fb>198.88</fb>
    <v>16</v>
  </rv>
  <rv s="8">
    <fb>182.58</fb>
    <v>16</v>
  </rv>
  <rv s="8">
    <fb>114.05</fb>
    <v>16</v>
  </rv>
  <rv s="8">
    <fb>489.98</fb>
    <v>16</v>
  </rv>
  <rv s="8">
    <fb>276.3</fb>
    <v>16</v>
  </rv>
  <rv s="8">
    <fb>848.16</fb>
    <v>16</v>
  </rv>
  <rv s="8">
    <fb>456.96</fb>
    <v>16</v>
  </rv>
  <rv s="8">
    <fb>350.88</fb>
    <v>16</v>
  </rv>
  <rv s="8">
    <fb>132.96</fb>
    <v>16</v>
  </rv>
  <rv s="8">
    <fb>172.74</fb>
    <v>16</v>
  </rv>
  <rv s="8">
    <fb>669.02</fb>
    <v>16</v>
  </rv>
  <rv s="8">
    <fb>40.020000000000003</fb>
    <v>16</v>
  </rv>
  <rv s="8">
    <fb>159.31</fb>
    <v>16</v>
  </rv>
  <rv s="8">
    <fb>200.84</fb>
    <v>16</v>
  </rv>
  <rv s="8">
    <fb>524.16999999999996</fb>
    <v>16</v>
  </rv>
  <rv s="8">
    <fb>139.88999999999999</fb>
    <v>16</v>
  </rv>
  <rv s="8">
    <fb>168.08</fb>
    <v>16</v>
  </rv>
  <rv s="8">
    <fb>239.94</fb>
    <v>16</v>
  </rv>
  <rv s="8">
    <fb>565.95000000000005</fb>
    <v>16</v>
  </rv>
  <rv s="8">
    <fb>443.14</fb>
    <v>16</v>
  </rv>
  <rv s="8">
    <fb>59.01</fb>
    <v>16</v>
  </rv>
  <rv s="8">
    <fb>229.84</fb>
    <v>16</v>
  </rv>
  <rv s="8">
    <fb>260.38</fb>
    <v>16</v>
  </rv>
  <rv s="8">
    <fb>105.3</fb>
    <v>16</v>
  </rv>
  <rv s="8">
    <fb>307.20999999999998</fb>
    <v>16</v>
  </rv>
  <rv s="8">
    <fb>193.91</fb>
    <v>16</v>
  </rv>
  <rv s="8">
    <fb>623.88</fb>
    <v>16</v>
  </rv>
  <rv s="8">
    <fb>139.01</fb>
    <v>16</v>
  </rv>
  <rv s="8">
    <fb>256.76</fb>
    <v>16</v>
  </rv>
  <rv s="8">
    <fb>41.17</fb>
    <v>16</v>
  </rv>
  <rv s="8">
    <fb>330</fb>
    <v>16</v>
  </rv>
  <rv s="8">
    <fb>318.14999999999998</fb>
    <v>16</v>
  </rv>
  <rv s="8">
    <fb>101.87</fb>
    <v>16</v>
  </rv>
  <rv s="8">
    <fb>28.36</fb>
    <v>16</v>
  </rv>
  <rv s="8">
    <fb>739.59</fb>
    <v>16</v>
  </rv>
  <rv s="8">
    <fb>462.09</fb>
    <v>16</v>
  </rv>
  <rv s="8">
    <fb>70.540000000000006</fb>
    <v>16</v>
  </rv>
  <rv s="8">
    <fb>73.849999999999994</fb>
    <v>16</v>
  </rv>
  <rv s="8">
    <fb>1024.42</fb>
    <v>16</v>
  </rv>
  <rv s="8">
    <fb>215.89</fb>
    <v>16</v>
  </rv>
  <rv s="8">
    <fb>444.97</fb>
    <v>16</v>
  </rv>
  <rv s="8">
    <fb>101.96</fb>
    <v>16</v>
  </rv>
  <rv s="8">
    <fb>3981.2</fb>
    <v>16</v>
  </rv>
  <rv s="8">
    <fb>226.36</fb>
    <v>16</v>
  </rv>
  <rv s="8">
    <fb>231.47</fb>
    <v>16</v>
  </rv>
  <rv s="8">
    <fb>228.39</fb>
    <v>16</v>
  </rv>
  <rv s="8">
    <fb>322.08</fb>
    <v>16</v>
  </rv>
  <rv s="8">
    <fb>30.57</fb>
    <v>16</v>
  </rv>
  <rv s="8">
    <fb>18.649999999999999</fb>
    <v>16</v>
  </rv>
  <rv s="8">
    <fb>115.17</fb>
    <v>16</v>
  </rv>
  <rv s="8">
    <fb>111.05</fb>
    <v>16</v>
  </rv>
  <rv s="8">
    <fb>541.71</fb>
    <v>16</v>
  </rv>
  <rv s="8">
    <fb>210.68</fb>
    <v>16</v>
  </rv>
  <rv s="8">
    <fb>339.07</fb>
    <v>16</v>
  </rv>
  <rv s="8">
    <fb>793.98</fb>
    <v>16</v>
  </rv>
  <rv s="8">
    <fb>228.46</fb>
    <v>16</v>
  </rv>
  <rv s="8">
    <fb>61.34</fb>
    <v>16</v>
  </rv>
  <rv s="8">
    <fb>97.17</fb>
    <v>16</v>
  </rv>
  <rv s="8">
    <fb>76.709999999999994</fb>
    <v>16</v>
  </rv>
  <rv s="8">
    <fb>1063.8900000000001</fb>
    <v>16</v>
  </rv>
  <rv s="8">
    <fb>798.95</fb>
    <v>16</v>
  </rv>
  <rv s="8">
    <fb>74.53</fb>
    <v>16</v>
  </rv>
  <rv s="8">
    <fb>266.12</fb>
    <v>16</v>
  </rv>
  <rv s="8">
    <fb>111.63</fb>
    <v>16</v>
  </rv>
  <rv s="8">
    <fb>249.2</fb>
    <v>16</v>
  </rv>
  <rv s="8">
    <fb>179.1</fb>
    <v>16</v>
  </rv>
  <rv s="8">
    <fb>316.68</fb>
    <v>16</v>
  </rv>
  <rv s="8">
    <fb>378.17</fb>
    <v>16</v>
  </rv>
  <rv s="8">
    <fb>471.51</fb>
    <v>16</v>
  </rv>
  <rv s="8">
    <fb>343.14</fb>
    <v>16</v>
  </rv>
  <rv s="8">
    <fb>138.6</fb>
    <v>16</v>
  </rv>
  <rv s="8">
    <fb>595.6</fb>
    <v>16</v>
  </rv>
  <rv s="8">
    <fb>63.8748</fb>
    <v>16</v>
  </rv>
  <rv s="8">
    <fb>177.95</fb>
    <v>16</v>
  </rv>
  <rv s="8">
    <fb>45468</fb>
    <v>15</v>
  </rv>
  <rv s="8">
    <fb>450.95</fb>
    <v>16</v>
  </rv>
  <rv s="8">
    <fb>209.07</fb>
    <v>16</v>
  </rv>
  <rv s="8">
    <fb>186.34</fb>
    <v>16</v>
  </rv>
  <rv s="8">
    <fb>510.6</fb>
    <v>16</v>
  </rv>
  <rv s="8">
    <fb>184.03</fb>
    <v>16</v>
  </rv>
  <rv s="8">
    <fb>185.58</fb>
    <v>16</v>
  </rv>
  <rv s="8">
    <fb>1580.79</fb>
    <v>16</v>
  </rv>
  <rv s="8">
    <fb>410.97</fb>
    <v>16</v>
  </rv>
  <rv s="8">
    <fb>904.61</fb>
    <v>16</v>
  </rv>
  <rv s="8">
    <fb>187.35</fb>
    <v>16</v>
  </rv>
  <rv s="8">
    <fb>114.37</fb>
    <v>16</v>
  </rv>
  <rv s="8">
    <fb>484.5</fb>
    <v>16</v>
  </rv>
  <rv s="8">
    <fb>273.52999999999997</fb>
    <v>16</v>
  </rv>
  <rv s="8">
    <fb>855.51</fb>
    <v>16</v>
  </rv>
  <rv s="8">
    <fb>455.65</fb>
    <v>16</v>
  </rv>
  <rv s="8">
    <fb>338.32</fb>
    <v>16</v>
  </rv>
  <rv s="8">
    <fb>147.19</fb>
    <v>16</v>
  </rv>
  <rv s="8">
    <fb>170.75</fb>
    <v>16</v>
  </rv>
  <rv s="8">
    <fb>672.41</fb>
    <v>16</v>
  </rv>
  <rv s="8">
    <fb>39.380000000000003</fb>
    <v>16</v>
  </rv>
  <rv s="8">
    <fb>158.46</fb>
    <v>16</v>
  </rv>
  <rv s="8">
    <fb>202.17</fb>
    <v>16</v>
  </rv>
  <rv s="8">
    <fb>63.84</fb>
    <v>16</v>
  </rv>
  <rv s="8">
    <fb>526.88</fb>
    <v>16</v>
  </rv>
  <rv s="8">
    <fb>139.16999999999999</fb>
    <v>16</v>
  </rv>
  <rv s="8">
    <fb>241.76</fb>
    <v>16</v>
  </rv>
  <rv s="8">
    <fb>556.52</fb>
    <v>16</v>
  </rv>
  <rv s="8">
    <fb>441.17</fb>
    <v>16</v>
  </rv>
  <rv s="8">
    <fb>57.2</fb>
    <v>16</v>
  </rv>
  <rv s="8">
    <fb>234.27</fb>
    <v>16</v>
  </rv>
  <rv s="8">
    <fb>47.38</fb>
    <v>16</v>
  </rv>
  <rv s="8">
    <fb>257.38</fb>
    <v>16</v>
  </rv>
  <rv s="8">
    <fb>105.49</fb>
    <v>16</v>
  </rv>
  <rv s="8">
    <fb>159.72999999999999</fb>
    <v>16</v>
  </rv>
  <rv s="8">
    <fb>307.17</fb>
    <v>16</v>
  </rv>
  <rv s="8">
    <fb>194.47</fb>
    <v>16</v>
  </rv>
  <rv s="8">
    <fb>630.47</fb>
    <v>16</v>
  </rv>
  <rv s="8">
    <fb>141.12</fb>
    <v>16</v>
  </rv>
  <rv s="8">
    <fb>254.14</fb>
    <v>16</v>
  </rv>
  <rv s="8">
    <fb>41.08</fb>
    <v>16</v>
  </rv>
  <rv s="8">
    <fb>327.39999999999998</fb>
    <v>16</v>
  </rv>
  <rv s="8">
    <fb>319.31</fb>
    <v>16</v>
  </rv>
  <rv s="8">
    <fb>102.04</fb>
    <v>16</v>
  </rv>
  <rv s="8">
    <fb>172.6</fb>
    <v>16</v>
  </rv>
  <rv s="8">
    <fb>27.99</fb>
    <v>16</v>
  </rv>
  <rv s="8">
    <fb>442.31</fb>
    <v>16</v>
  </rv>
  <rv s="8">
    <fb>754.81</fb>
    <v>16</v>
  </rv>
  <rv s="8">
    <fb>457.38</fb>
    <v>16</v>
  </rv>
  <rv s="8">
    <fb>38.4</fb>
    <v>16</v>
  </rv>
  <rv s="8">
    <fb>71.38</fb>
    <v>16</v>
  </rv>
  <rv s="8">
    <fb>72.98</fb>
    <v>16</v>
  </rv>
  <rv s="8">
    <fb>1052.9000000000001</fb>
    <v>16</v>
  </rv>
  <rv s="8">
    <fb>214.45</fb>
    <v>16</v>
  </rv>
  <rv s="8">
    <fb>448.78</fb>
    <v>16</v>
  </rv>
  <rv s="8">
    <fb>101.57</fb>
    <v>16</v>
  </rv>
  <rv s="8">
    <fb>4014.38</fb>
    <v>16</v>
  </rv>
  <rv s="8">
    <fb>224.06</fb>
    <v>16</v>
  </rv>
  <rv s="8">
    <fb>230.59</fb>
    <v>16</v>
  </rv>
  <rv s="8">
    <fb>217.25</fb>
    <v>16</v>
  </rv>
  <rv s="8">
    <fb>322.76</fb>
    <v>16</v>
  </rv>
  <rv s="8">
    <fb>18.690000000000001</fb>
    <v>16</v>
  </rv>
  <rv s="8">
    <fb>114.99</fb>
    <v>16</v>
  </rv>
  <rv s="8">
    <fb>110.67</fb>
    <v>16</v>
  </rv>
  <rv s="8">
    <fb>535.29</fb>
    <v>16</v>
  </rv>
  <rv s="8">
    <fb>208.28</fb>
    <v>16</v>
  </rv>
  <rv s="8">
    <fb>97.8</fb>
    <v>16</v>
  </rv>
  <rv s="8">
    <fb>473.82</fb>
    <v>16</v>
  </rv>
  <rv s="8">
    <fb>339.55</fb>
    <v>16</v>
  </rv>
  <rv s="8">
    <fb>818.04</fb>
    <v>16</v>
  </rv>
  <rv s="8">
    <fb>230.34</fb>
    <v>16</v>
  </rv>
  <rv s="8">
    <fb>61.58</fb>
    <v>16</v>
  </rv>
  <rv s="8">
    <fb>94.75</fb>
    <v>16</v>
  </rv>
  <rv s="8">
    <fb>77.510000000000005</fb>
    <v>16</v>
  </rv>
  <rv s="8">
    <fb>1071.19</fb>
    <v>16</v>
  </rv>
  <rv s="8">
    <fb>794.39</fb>
    <v>16</v>
  </rv>
  <rv s="8">
    <fb>73.900000000000006</fb>
    <v>16</v>
  </rv>
  <rv s="8">
    <fb>263.29000000000002</fb>
    <v>16</v>
  </rv>
  <rv s="8">
    <fb>80.41</fb>
    <v>16</v>
  </rv>
  <rv s="8">
    <fb>109.83</fb>
    <v>16</v>
  </rv>
  <rv s="8">
    <fb>248.4</fb>
    <v>16</v>
  </rv>
  <rv s="8">
    <fb>175.1</fb>
    <v>16</v>
  </rv>
  <rv s="8">
    <fb>322.68</fb>
    <v>16</v>
  </rv>
  <rv s="8">
    <fb>369.47</fb>
    <v>16</v>
  </rv>
  <rv s="8">
    <fb>468.07</fb>
    <v>16</v>
  </rv>
  <rv s="8">
    <fb>338.8</fb>
    <v>16</v>
  </rv>
  <rv s="8">
    <fb>134.36000000000001</fb>
    <v>16</v>
  </rv>
  <rv s="8">
    <fb>600.14</fb>
    <v>16</v>
  </rv>
  <rv s="8">
    <fb>65.660799999999995</fb>
    <v>16</v>
  </rv>
  <rv s="8">
    <fb>177.63</fb>
    <v>16</v>
  </rv>
  <rv s="8">
    <fb>45469</fb>
    <v>15</v>
  </rv>
  <rv s="8">
    <fb>126.4</fb>
    <v>16</v>
  </rv>
  <rv s="8">
    <fb>452.16</fb>
    <v>16</v>
  </rv>
  <rv s="8">
    <fb>213.25</fb>
    <v>16</v>
  </rv>
  <rv s="8">
    <fb>193.61</fb>
    <v>16</v>
  </rv>
  <rv s="8">
    <fb>513.12</fb>
    <v>16</v>
  </rv>
  <rv s="8">
    <fb>183.88</fb>
    <v>16</v>
  </rv>
  <rv s="8">
    <fb>185.37</fb>
    <v>16</v>
  </rv>
  <rv s="8">
    <fb>1592</fb>
    <v>16</v>
  </rv>
  <rv s="8">
    <fb>410.26</fb>
    <v>16</v>
  </rv>
  <rv s="8">
    <fb>901.26</fb>
    <v>16</v>
  </rv>
  <rv s="8">
    <fb>197.43</fb>
    <v>16</v>
  </rv>
  <rv s="8">
    <fb>196.37</fb>
    <v>16</v>
  </rv>
  <rv s="8">
    <fb>114.41</fb>
    <v>16</v>
  </rv>
  <rv s="8">
    <fb>484.04</fb>
    <v>16</v>
  </rv>
  <rv s="8">
    <fb>273.60000000000002</fb>
    <v>16</v>
  </rv>
  <rv s="8">
    <fb>167.45</fb>
    <v>16</v>
  </rv>
  <rv s="8">
    <fb>856.84</fb>
    <v>16</v>
  </rv>
  <rv s="8">
    <fb>341.82</fb>
    <v>16</v>
  </rv>
  <rv s="8">
    <fb>131.5</fb>
    <v>16</v>
  </rv>
  <rv s="8">
    <fb>677.69</fb>
    <v>16</v>
  </rv>
  <rv s="8">
    <fb>68.290000000000006</fb>
    <v>16</v>
  </rv>
  <rv s="8">
    <fb>39</fb>
    <v>16</v>
  </rv>
  <rv s="8">
    <fb>197.33</fb>
    <v>16</v>
  </rv>
  <rv s="8">
    <fb>157.54</fb>
    <v>16</v>
  </rv>
  <rv s="8">
    <fb>64.05</fb>
    <v>16</v>
  </rv>
  <rv s="8">
    <fb>528.66</fb>
    <v>16</v>
  </rv>
  <rv s="8">
    <fb>138.22999999999999</fb>
    <v>16</v>
  </rv>
  <rv s="8">
    <fb>166.74</fb>
    <v>16</v>
  </rv>
  <rv s="8">
    <fb>243.15</fb>
    <v>16</v>
  </rv>
  <rv s="8">
    <fb>558.16999999999996</fb>
    <v>16</v>
  </rv>
  <rv s="8">
    <fb>438.42</fb>
    <v>16</v>
  </rv>
  <rv s="8">
    <fb>57.01</fb>
    <v>16</v>
  </rv>
  <rv s="8">
    <fb>232.17</fb>
    <v>16</v>
  </rv>
  <rv s="8">
    <fb>46.86</fb>
    <v>16</v>
  </rv>
  <rv s="8">
    <fb>102.18</fb>
    <v>16</v>
  </rv>
  <rv s="8">
    <fb>257.83</fb>
    <v>16</v>
  </rv>
  <rv s="8">
    <fb>104.88</fb>
    <v>16</v>
  </rv>
  <rv s="8">
    <fb>160.63999999999999</fb>
    <v>16</v>
  </rv>
  <rv s="8">
    <fb>304.62</fb>
    <v>16</v>
  </rv>
  <rv s="8">
    <fb>193.1</fb>
    <v>16</v>
  </rv>
  <rv s="8">
    <fb>637.48</fb>
    <v>16</v>
  </rv>
  <rv s="8">
    <fb>142.36000000000001</fb>
    <v>16</v>
  </rv>
  <rv s="8">
    <fb>253.59</fb>
    <v>16</v>
  </rv>
  <rv s="8">
    <fb>41.02</fb>
    <v>16</v>
  </rv>
  <rv s="8">
    <fb>326.73</fb>
    <v>16</v>
  </rv>
  <rv s="8">
    <fb>312.82</fb>
    <v>16</v>
  </rv>
  <rv s="8">
    <fb>171.87</fb>
    <v>16</v>
  </rv>
  <rv s="8">
    <fb>27.42</fb>
    <v>16</v>
  </rv>
  <rv s="8">
    <fb>442.56</fb>
    <v>16</v>
  </rv>
  <rv s="8">
    <fb>753.91</fb>
    <v>16</v>
  </rv>
  <rv s="8">
    <fb>455.86</fb>
    <v>16</v>
  </rv>
  <rv s="8">
    <fb>38.22</fb>
    <v>16</v>
  </rv>
  <rv s="8">
    <fb>70.849999999999994</fb>
    <v>16</v>
  </rv>
  <rv s="8">
    <fb>73.37</fb>
    <v>16</v>
  </rv>
  <rv s="8">
    <fb>1055.76</fb>
    <v>16</v>
  </rv>
  <rv s="8">
    <fb>213.43</fb>
    <v>16</v>
  </rv>
  <rv s="8">
    <fb>448.36</fb>
    <v>16</v>
  </rv>
  <rv s="8">
    <fb>101.26</fb>
    <v>16</v>
  </rv>
  <rv s="8">
    <fb>3982.38</fb>
    <v>16</v>
  </rv>
  <rv s="8">
    <fb>223.61</fb>
    <v>16</v>
  </rv>
  <rv s="8">
    <fb>230.68</fb>
    <v>16</v>
  </rv>
  <rv s="8">
    <fb>218.78</fb>
    <v>16</v>
  </rv>
  <rv s="8">
    <fb>30.54</fb>
    <v>16</v>
  </rv>
  <rv s="8">
    <fb>18.760000000000002</fb>
    <v>16</v>
  </rv>
  <rv s="8">
    <fb>113.61</fb>
    <v>16</v>
  </rv>
  <rv s="8">
    <fb>110.54</fb>
    <v>16</v>
  </rv>
  <rv s="8">
    <fb>534.32000000000005</fb>
    <v>16</v>
  </rv>
  <rv s="8">
    <fb>208.19</fb>
    <v>16</v>
  </rv>
  <rv s="8">
    <fb>96.89</fb>
    <v>16</v>
  </rv>
  <rv s="8">
    <fb>474</fb>
    <v>16</v>
  </rv>
  <rv s="8">
    <fb>340.51</fb>
    <v>16</v>
  </rv>
  <rv s="8">
    <fb>813.3</fb>
    <v>16</v>
  </rv>
  <rv s="8">
    <fb>227.84</fb>
    <v>16</v>
  </rv>
  <rv s="8">
    <fb>61.25</fb>
    <v>16</v>
  </rv>
  <rv s="8">
    <fb>77.099999999999994</fb>
    <v>16</v>
  </rv>
  <rv s="8">
    <fb>1069.1600000000001</fb>
    <v>16</v>
  </rv>
  <rv s="8">
    <fb>787.45</fb>
    <v>16</v>
  </rv>
  <rv s="8">
    <fb>260.01</fb>
    <v>16</v>
  </rv>
  <rv s="8">
    <fb>80.05</fb>
    <v>16</v>
  </rv>
  <rv s="8">
    <fb>210.79</fb>
    <v>16</v>
  </rv>
  <rv s="8">
    <fb>110.41</fb>
    <v>16</v>
  </rv>
  <rv s="8">
    <fb>238.02</fb>
    <v>16</v>
  </rv>
  <rv s="8">
    <fb>178.5</fb>
    <v>16</v>
  </rv>
  <rv s="8">
    <fb>325.26</fb>
    <v>16</v>
  </rv>
  <rv s="8">
    <fb>376.25</fb>
    <v>16</v>
  </rv>
  <rv s="8">
    <fb>466.99</fb>
    <v>16</v>
  </rv>
  <rv s="8">
    <fb>337.58</fb>
    <v>16</v>
  </rv>
  <rv s="8">
    <fb>138.15</fb>
    <v>16</v>
  </rv>
  <rv s="8">
    <fb>598.52</fb>
    <v>16</v>
  </rv>
  <rv s="8">
    <fb>65.86</fb>
    <v>16</v>
  </rv>
  <rv s="8">
    <fb>176.31</fb>
    <v>16</v>
  </rv>
  <rv s="8">
    <fb>45470</fb>
    <v>15</v>
  </rv>
  <rv s="8">
    <fb>123.99</fb>
    <v>16</v>
  </rv>
  <rv s="8">
    <fb>452.85</fb>
    <v>16</v>
  </rv>
  <rv s="8">
    <fb>214.1</fb>
    <v>16</v>
  </rv>
  <rv s="8">
    <fb>197.85</fb>
    <v>16</v>
  </rv>
  <rv s="8">
    <fb>519.55999999999995</fb>
    <v>16</v>
  </rv>
  <rv s="8">
    <fb>185.41</fb>
    <v>16</v>
  </rv>
  <rv s="8">
    <fb>186.86</fb>
    <v>16</v>
  </rv>
  <rv s="8">
    <fb>1586.66</fb>
    <v>16</v>
  </rv>
  <rv s="8">
    <fb>909.04</fb>
    <v>16</v>
  </rv>
  <rv s="8">
    <fb>199.17</fb>
    <v>16</v>
  </rv>
  <rv s="8">
    <fb>197.42</fb>
    <v>16</v>
  </rv>
  <rv s="8">
    <fb>114.9</fb>
    <v>16</v>
  </rv>
  <rv s="8">
    <fb>486.44</fb>
    <v>16</v>
  </rv>
  <rv s="8">
    <fb>266.58999999999997</fb>
    <v>16</v>
  </rv>
  <rv s="8">
    <fb>850.62</fb>
    <v>16</v>
  </rv>
  <rv s="8">
    <fb>145.80000000000001</fb>
    <v>16</v>
  </rv>
  <rv s="8">
    <fb>129.82</fb>
    <v>16</v>
  </rv>
  <rv s="8">
    <fb>684.34</fb>
    <v>16</v>
  </rv>
  <rv s="8">
    <fb>67.88</fb>
    <v>16</v>
  </rv>
  <rv s="8">
    <fb>156.32</fb>
    <v>16</v>
  </rv>
  <rv s="8">
    <fb>195.15</fb>
    <v>16</v>
  </rv>
  <rv s="8">
    <fb>159.47</fb>
    <v>16</v>
  </rv>
  <rv s="8">
    <fb>546.76</fb>
    <v>16</v>
  </rv>
  <rv s="8">
    <fb>140.18</fb>
    <v>16</v>
  </rv>
  <rv s="8">
    <fb>166.26</fb>
    <v>16</v>
  </rv>
  <rv s="8">
    <fb>252.85</fb>
    <v>16</v>
  </rv>
  <rv s="8">
    <fb>550.78</fb>
    <v>16</v>
  </rv>
  <rv s="8">
    <fb>440.22</fb>
    <v>16</v>
  </rv>
  <rv s="8">
    <fb>57.42</fb>
    <v>16</v>
  </rv>
  <rv s="8">
    <fb>232.53</fb>
    <v>16</v>
  </rv>
  <rv s="8">
    <fb>47.45</fb>
    <v>16</v>
  </rv>
  <rv s="8">
    <fb>102.17</fb>
    <v>16</v>
  </rv>
  <rv s="8">
    <fb>258.17</fb>
    <v>16</v>
  </rv>
  <rv s="8">
    <fb>104.65</fb>
    <v>16</v>
  </rv>
  <rv s="8">
    <fb>160.5</fb>
    <v>16</v>
  </rv>
  <rv s="8">
    <fb>303.19</fb>
    <v>16</v>
  </rv>
  <rv s="8">
    <fb>193.43</fb>
    <v>16</v>
  </rv>
  <rv s="8">
    <fb>651.44000000000005</fb>
    <v>16</v>
  </rv>
  <rv s="8">
    <fb>132.22999999999999</fb>
    <v>16</v>
  </rv>
  <rv s="8">
    <fb>251.76</fb>
    <v>16</v>
  </rv>
  <rv s="8">
    <fb>40.82</fb>
    <v>16</v>
  </rv>
  <rv s="8">
    <fb>327.45999999999998</fb>
    <v>16</v>
  </rv>
  <rv s="8">
    <fb>313.69</fb>
    <v>16</v>
  </rv>
  <rv s="8">
    <fb>170.85</fb>
    <v>16</v>
  </rv>
  <rv s="8">
    <fb>27.8</fb>
    <v>16</v>
  </rv>
  <rv s="8">
    <fb>445.11</fb>
    <v>16</v>
  </rv>
  <rv s="8">
    <fb>774.13</fb>
    <v>16</v>
  </rv>
  <rv s="8">
    <fb>445.96</fb>
    <v>16</v>
  </rv>
  <rv s="8">
    <fb>70.34</fb>
    <v>16</v>
  </rv>
  <rv s="8">
    <fb>73.72</fb>
    <v>16</v>
  </rv>
  <rv s="8">
    <fb>1055.83</fb>
    <v>16</v>
  </rv>
  <rv s="8">
    <fb>214.38</fb>
    <v>16</v>
  </rv>
  <rv s="8">
    <fb>448.91</fb>
    <v>16</v>
  </rv>
  <rv s="8">
    <fb>100.62</fb>
    <v>16</v>
  </rv>
  <rv s="8">
    <fb>4009.4</fb>
    <v>16</v>
  </rv>
  <rv s="8">
    <fb>223.47</fb>
    <v>16</v>
  </rv>
  <rv s="8">
    <fb>228.4</fb>
    <v>16</v>
  </rv>
  <rv s="8">
    <fb>30.59</fb>
    <v>16</v>
  </rv>
  <rv s="8">
    <fb>18.75</fb>
    <v>16</v>
  </rv>
  <rv s="8">
    <fb>110.55</fb>
    <v>16</v>
  </rv>
  <rv s="8">
    <fb>535.77</fb>
    <v>16</v>
  </rv>
  <rv s="8">
    <fb>211.35</fb>
    <v>16</v>
  </rv>
  <rv s="8">
    <fb>95.77</fb>
    <v>16</v>
  </rv>
  <rv s="8">
    <fb>472.51</fb>
    <v>16</v>
  </rv>
  <rv s="8">
    <fb>340.54</fb>
    <v>16</v>
  </rv>
  <rv s="8">
    <fb>814.87</fb>
    <v>16</v>
  </rv>
  <rv s="8">
    <fb>226.68</fb>
    <v>16</v>
  </rv>
  <rv s="8">
    <fb>1050.8599999999999</fb>
    <v>16</v>
  </rv>
  <rv s="8">
    <fb>781.13</fb>
    <v>16</v>
  </rv>
  <rv s="8">
    <fb>262.02999999999997</fb>
    <v>16</v>
  </rv>
  <rv s="8">
    <fb>79.33</fb>
    <v>16</v>
  </rv>
  <rv s="8">
    <fb>210.94</fb>
    <v>16</v>
  </rv>
  <rv s="8">
    <fb>111.35</fb>
    <v>16</v>
  </rv>
  <rv s="8">
    <fb>237.3</fb>
    <v>16</v>
  </rv>
  <rv s="8">
    <fb>182.51</fb>
    <v>16</v>
  </rv>
  <rv s="8">
    <fb>340.82</fb>
    <v>16</v>
  </rv>
  <rv s="8">
    <fb>376.79</fb>
    <v>16</v>
  </rv>
  <rv s="8">
    <fb>467.13</fb>
    <v>16</v>
  </rv>
  <rv s="8">
    <fb>135.83000000000001</fb>
    <v>16</v>
  </rv>
  <rv s="8">
    <fb>595</fb>
    <v>16</v>
  </rv>
  <rv s="8">
    <fb>62.41</fb>
    <v>16</v>
  </rv>
  <rv s="8">
    <fb>177.42</fb>
    <v>16</v>
  </rv>
  <rv s="8">
    <fb>45471</fb>
    <v>15</v>
  </rv>
  <rv s="8">
    <fb>210.62</fb>
    <v>16</v>
  </rv>
  <rv s="8">
    <fb>193.25</fb>
    <v>16</v>
  </rv>
  <rv s="8">
    <fb>504.22</fb>
    <v>16</v>
  </rv>
  <rv s="8">
    <fb>183.42</fb>
    <v>16</v>
  </rv>
  <rv s="8">
    <fb>1605.53</fb>
    <v>16</v>
  </rv>
  <rv s="8">
    <fb>406.8</fb>
    <v>16</v>
  </rv>
  <rv s="8">
    <fb>905.38</fb>
    <v>16</v>
  </rv>
  <rv s="8">
    <fb>197.88</fb>
    <v>16</v>
  </rv>
  <rv s="8">
    <fb>115.12</fb>
    <v>16</v>
  </rv>
  <rv s="8">
    <fb>509.26</fb>
    <v>16</v>
  </rv>
  <rv s="8">
    <fb>262.47000000000003</fb>
    <v>16</v>
  </rv>
  <rv s="8">
    <fb>164.92</fb>
    <v>16</v>
  </rv>
  <rv s="8">
    <fb>441.16</fb>
    <v>16</v>
  </rv>
  <rv s="8">
    <fb>344.24</fb>
    <v>16</v>
  </rv>
  <rv s="8">
    <fb>123.8</fb>
    <v>16</v>
  </rv>
  <rv s="8">
    <fb>171.52</fb>
    <v>16</v>
  </rv>
  <rv s="8">
    <fb>674.88</fb>
    <v>16</v>
  </rv>
  <rv s="8">
    <fb>67.709999999999994</fb>
    <v>16</v>
  </rv>
  <rv s="8">
    <fb>156.41999999999999</fb>
    <v>16</v>
  </rv>
  <rv s="8">
    <fb>162.21</fb>
    <v>16</v>
  </rv>
  <rv s="8">
    <fb>63.65</fb>
    <v>16</v>
  </rv>
  <rv s="8">
    <fb>555.54</fb>
    <v>16</v>
  </rv>
  <rv s="8">
    <fb>141.19999999999999</fb>
    <v>16</v>
  </rv>
  <rv s="8">
    <fb>164.93</fb>
    <v>16</v>
  </rv>
  <rv s="8">
    <fb>257.10000000000002</fb>
    <v>16</v>
  </rv>
  <rv s="8">
    <fb>553</fb>
    <v>16</v>
  </rv>
  <rv s="8">
    <fb>438.81</fb>
    <v>16</v>
  </rv>
  <rv s="8">
    <fb>59.39</fb>
    <v>16</v>
  </rv>
  <rv s="8">
    <fb>235.99</fb>
    <v>16</v>
  </rv>
  <rv s="8">
    <fb>47.51</fb>
    <v>16</v>
  </rv>
  <rv s="8">
    <fb>158.97</fb>
    <v>16</v>
  </rv>
  <rv s="8">
    <fb>303.41000000000003</fb>
    <v>16</v>
  </rv>
  <rv s="8">
    <fb>194.53</fb>
    <v>16</v>
  </rv>
  <rv s="8">
    <fb>657.21</fb>
    <v>16</v>
  </rv>
  <rv s="8">
    <fb>131.53</fb>
    <v>16</v>
  </rv>
  <rv s="8">
    <fb>249.85</fb>
    <v>16</v>
  </rv>
  <rv s="8">
    <fb>41.24</fb>
    <v>16</v>
  </rv>
  <rv s="8">
    <fb>333.1</fb>
    <v>16</v>
  </rv>
  <rv s="8">
    <fb>312.45</fb>
    <v>16</v>
  </rv>
  <rv s="8">
    <fb>101.33</fb>
    <v>16</v>
  </rv>
  <rv s="8">
    <fb>172.95</fb>
    <v>16</v>
  </rv>
  <rv s="8">
    <fb>27.98</fb>
    <v>16</v>
  </rv>
  <rv s="8">
    <fb>444.85</fb>
    <v>16</v>
  </rv>
  <rv s="8">
    <fb>786.67</fb>
    <v>16</v>
  </rv>
  <rv s="8">
    <fb>39.159999999999997</fb>
    <v>16</v>
  </rv>
  <rv s="8">
    <fb>72.680000000000007</fb>
    <v>16</v>
  </rv>
  <rv s="8">
    <fb>70.81</fb>
    <v>16</v>
  </rv>
  <rv s="8">
    <fb>1064.8499999999999</fb>
    <v>16</v>
  </rv>
  <rv s="8">
    <fb>213.54</fb>
    <v>16</v>
  </rv>
  <rv s="8">
    <fb>446</fb>
    <v>16</v>
  </rv>
  <rv s="8">
    <fb>100.39</fb>
    <v>16</v>
  </rv>
  <rv s="8">
    <fb>3961.5</fb>
    <v>16</v>
  </rv>
  <rv s="8">
    <fb>226.26</fb>
    <v>16</v>
  </rv>
  <rv s="8">
    <fb>231.55</fb>
    <v>16</v>
  </rv>
  <rv s="8">
    <fb>220.46</fb>
    <v>16</v>
  </rv>
  <rv s="8">
    <fb>313.55</fb>
    <v>16</v>
  </rv>
  <rv s="8">
    <fb>19.11</fb>
    <v>16</v>
  </rv>
  <rv s="8">
    <fb>114.38</fb>
    <v>16</v>
  </rv>
  <rv s="8">
    <fb>110.1</fb>
    <v>16</v>
  </rv>
  <rv s="8">
    <fb>541.86</fb>
    <v>16</v>
  </rv>
  <rv s="8">
    <fb>207.71</fb>
    <v>16</v>
  </rv>
  <rv s="8">
    <fb>97.19</fb>
    <v>16</v>
  </rv>
  <rv s="8">
    <fb>468.72</fb>
    <v>16</v>
  </rv>
  <rv s="8">
    <fb>340.25</fb>
    <v>16</v>
  </rv>
  <rv s="8">
    <fb>824.51</fb>
    <v>16</v>
  </rv>
  <rv s="8">
    <fb>228.26</fb>
    <v>16</v>
  </rv>
  <rv s="8">
    <fb>63.46</fb>
    <v>16</v>
  </rv>
  <rv s="8">
    <fb>77.010000000000005</fb>
    <v>16</v>
  </rv>
  <rv s="8">
    <fb>1051.03</fb>
    <v>16</v>
  </rv>
  <rv s="8">
    <fb>787.32</fb>
    <v>16</v>
  </rv>
  <rv s="8">
    <fb>255.08</fb>
    <v>16</v>
  </rv>
  <rv s="8">
    <fb>78.709999999999994</fb>
    <v>16</v>
  </rv>
  <rv s="8">
    <fb>210.72</fb>
    <v>16</v>
  </rv>
  <rv s="8">
    <fb>112.31</fb>
    <v>16</v>
  </rv>
  <rv s="8">
    <fb>238.69</fb>
    <v>16</v>
  </rv>
  <rv s="8">
    <fb>182.01</fb>
    <v>16</v>
  </rv>
  <rv s="8">
    <fb>339.01</fb>
    <v>16</v>
  </rv>
  <rv s="8">
    <fb>373.63</fb>
    <v>16</v>
  </rv>
  <rv s="8">
    <fb>467.1</fb>
    <v>16</v>
  </rv>
  <rv s="8">
    <fb>136.85</fb>
    <v>16</v>
  </rv>
  <rv s="8">
    <fb>595.05999999999995</fb>
    <v>16</v>
  </rv>
  <rv s="8">
    <fb>62.65</fb>
    <v>16</v>
  </rv>
  <rv s="8">
    <fb>176.18</fb>
    <v>16</v>
  </rv>
  <rv s="8">
    <fb>45474</fb>
    <v>15</v>
  </rv>
  <rv s="8">
    <fb>124.3</fb>
    <v>16</v>
  </rv>
  <rv s="8">
    <fb>456.73</fb>
    <v>16</v>
  </rv>
  <rv s="8">
    <fb>216.75</fb>
    <v>16</v>
  </rv>
  <rv s="8">
    <fb>197.2</fb>
    <v>16</v>
  </rv>
  <rv s="8">
    <fb>504.68</fb>
    <v>16</v>
  </rv>
  <rv s="8">
    <fb>182.99</fb>
    <v>16</v>
  </rv>
  <rv s="8">
    <fb>184.49</fb>
    <v>16</v>
  </rv>
  <rv s="8">
    <fb>1640.8</fb>
    <v>16</v>
  </rv>
  <rv s="8">
    <fb>405.19</fb>
    <v>16</v>
  </rv>
  <rv s="8">
    <fb>914.37</fb>
    <v>16</v>
  </rv>
  <rv s="8">
    <fb>205.45</fb>
    <v>16</v>
  </rv>
  <rv s="8">
    <fb>209.86</fb>
    <v>16</v>
  </rv>
  <rv s="8">
    <fb>494.65</fb>
    <v>16</v>
  </rv>
  <rv s="8">
    <fb>263.24</fb>
    <v>16</v>
  </rv>
  <rv s="8">
    <fb>162.72</fb>
    <v>16</v>
  </rv>
  <rv s="8">
    <fb>845.67</fb>
    <v>16</v>
  </rv>
  <rv s="8">
    <fb>437.61</fb>
    <v>16</v>
  </rv>
  <rv s="8">
    <fb>336.19</fb>
    <v>16</v>
  </rv>
  <rv s="8">
    <fb>146.44</fb>
    <v>16</v>
  </rv>
  <rv s="8">
    <fb>127.9</fb>
    <v>16</v>
  </rv>
  <rv s="8">
    <fb>170.37</fb>
    <v>16</v>
  </rv>
  <rv s="8">
    <fb>673.61</fb>
    <v>16</v>
  </rv>
  <rv s="8">
    <fb>67.48</fb>
    <v>16</v>
  </rv>
  <rv s="8">
    <fb>40.01</fb>
    <v>16</v>
  </rv>
  <rv s="8">
    <fb>200.03</fb>
    <v>16</v>
  </rv>
  <rv s="8">
    <fb>157.69</fb>
    <v>16</v>
  </rv>
  <rv s="8">
    <fb>63.28</fb>
    <v>16</v>
  </rv>
  <rv s="8">
    <fb>560.01</fb>
    <v>16</v>
  </rv>
  <rv s="8">
    <fb>143.09</fb>
    <v>16</v>
  </rv>
  <rv s="8">
    <fb>162.88999999999999</fb>
    <v>16</v>
  </rv>
  <rv s="8">
    <fb>541.72</fb>
    <v>16</v>
  </rv>
  <rv s="8">
    <fb>428.94</fb>
    <v>16</v>
  </rv>
  <rv s="8">
    <fb>60.59</fb>
    <v>16</v>
  </rv>
  <rv s="8">
    <fb>47.52</fb>
    <v>16</v>
  </rv>
  <rv s="8">
    <fb>98.04</fb>
    <v>16</v>
  </rv>
  <rv s="8">
    <fb>249.99</fb>
    <v>16</v>
  </rv>
  <rv s="8">
    <fb>103.2</fb>
    <v>16</v>
  </rv>
  <rv s="8">
    <fb>302.55</fb>
    <v>16</v>
  </rv>
  <rv s="8">
    <fb>194.6</fb>
    <v>16</v>
  </rv>
  <rv s="8">
    <fb>650.77</fb>
    <v>16</v>
  </rv>
  <rv s="8">
    <fb>131.52000000000001</fb>
    <v>16</v>
  </rv>
  <rv s="8">
    <fb>244.51</fb>
    <v>16</v>
  </rv>
  <rv s="8">
    <fb>41.74</fb>
    <v>16</v>
  </rv>
  <rv s="8">
    <fb>329.08</fb>
    <v>16</v>
  </rv>
  <rv s="8">
    <fb>311.01</fb>
    <v>16</v>
  </rv>
  <rv s="8">
    <fb>101.25</fb>
    <v>16</v>
  </rv>
  <rv s="8">
    <fb>28.22</fb>
    <v>16</v>
  </rv>
  <rv s="8">
    <fb>436.24</fb>
    <v>16</v>
  </rv>
  <rv s="8">
    <fb>788.96</fb>
    <v>16</v>
  </rv>
  <rv s="8">
    <fb>463.66</fb>
    <v>16</v>
  </rv>
  <rv s="8">
    <fb>38.17</fb>
    <v>16</v>
  </rv>
  <rv s="8">
    <fb>69.900000000000006</fb>
    <v>16</v>
  </rv>
  <rv s="8">
    <fb>1060.6300000000001</fb>
    <v>16</v>
  </rv>
  <rv s="8">
    <fb>210.95</fb>
    <v>16</v>
  </rv>
  <rv s="8">
    <fb>446.32</fb>
    <v>16</v>
  </rv>
  <rv s="8">
    <fb>99.55</fb>
    <v>16</v>
  </rv>
  <rv s="8">
    <fb>3884.88</fb>
    <v>16</v>
  </rv>
  <rv s="8">
    <fb>233.81</fb>
    <v>16</v>
  </rv>
  <rv s="8">
    <fb>213.56</fb>
    <v>16</v>
  </rv>
  <rv s="8">
    <fb>312.37</fb>
    <v>16</v>
  </rv>
  <rv s="8">
    <fb>30.84</fb>
    <v>16</v>
  </rv>
  <rv s="8">
    <fb>18.98</fb>
    <v>16</v>
  </rv>
  <rv s="8">
    <fb>110.58</fb>
    <v>16</v>
  </rv>
  <rv s="8">
    <fb>534.54999999999995</fb>
    <v>16</v>
  </rv>
  <rv s="8">
    <fb>209.46</fb>
    <v>16</v>
  </rv>
  <rv s="8">
    <fb>99.16</fb>
    <v>16</v>
  </rv>
  <rv s="8">
    <fb>471.25</fb>
    <v>16</v>
  </rv>
  <rv s="8">
    <fb>827.79</fb>
    <v>16</v>
  </rv>
  <rv s="8">
    <fb>225.18</fb>
    <v>16</v>
  </rv>
  <rv s="8">
    <fb>63.43</fb>
    <v>16</v>
  </rv>
  <rv s="8">
    <fb>76.83</fb>
    <v>16</v>
  </rv>
  <rv s="8">
    <fb>1057.02</fb>
    <v>16</v>
  </rv>
  <rv s="8">
    <fb>782.27</fb>
    <v>16</v>
  </rv>
  <rv s="8">
    <fb>254.82</fb>
    <v>16</v>
  </rv>
  <rv s="8">
    <fb>77.12</fb>
    <v>16</v>
  </rv>
  <rv s="8">
    <fb>210.25</fb>
    <v>16</v>
  </rv>
  <rv s="8">
    <fb>111.95</fb>
    <v>16</v>
  </rv>
  <rv s="8">
    <fb>235.67</fb>
    <v>16</v>
  </rv>
  <rv s="8">
    <fb>186.7</fb>
    <v>16</v>
  </rv>
  <rv s="8">
    <fb>340.9</fb>
    <v>16</v>
  </rv>
  <rv s="8">
    <fb>360.99</fb>
    <v>16</v>
  </rv>
  <rv s="8">
    <fb>466.44</fb>
    <v>16</v>
  </rv>
  <rv s="8">
    <fb>326.27</fb>
    <v>16</v>
  </rv>
  <rv s="8">
    <fb>135.94999999999999</fb>
    <v>16</v>
  </rv>
  <rv s="8">
    <fb>601.75</fb>
    <v>16</v>
  </rv>
  <rv s="8">
    <fb>61.81</fb>
    <v>16</v>
  </rv>
  <rv s="8">
    <fb>179.08</fb>
    <v>16</v>
  </rv>
  <rv s="8">
    <fb>45475</fb>
    <v>15</v>
  </rv>
  <rv s="8">
    <fb>122.67</fb>
    <v>16</v>
  </rv>
  <rv s="8">
    <fb>459.28</fb>
    <v>16</v>
  </rv>
  <rv s="8">
    <fb>220.27</fb>
    <v>16</v>
  </rv>
  <rv s="8">
    <fb>200</fb>
    <v>16</v>
  </rv>
  <rv s="8">
    <fb>509.5</fb>
    <v>16</v>
  </rv>
  <rv s="8">
    <fb>185.24</fb>
    <v>16</v>
  </rv>
  <rv s="8">
    <fb>1657.48</fb>
    <v>16</v>
  </rv>
  <rv s="8">
    <fb>407.1</fb>
    <v>16</v>
  </rv>
  <rv s="8">
    <fb>906.71</fb>
    <v>16</v>
  </rv>
  <rv s="8">
    <fb>208.83</fb>
    <v>16</v>
  </rv>
  <rv s="8">
    <fb>114.18</fb>
    <v>16</v>
  </rv>
  <rv s="8">
    <fb>498.24</fb>
    <v>16</v>
  </rv>
  <rv s="8">
    <fb>268.23</fb>
    <v>16</v>
  </rv>
  <rv s="8">
    <fb>859.36</fb>
    <v>16</v>
  </rv>
  <rv s="8">
    <fb>444.65</fb>
    <v>16</v>
  </rv>
  <rv s="8">
    <fb>334.97</fb>
    <v>16</v>
  </rv>
  <rv s="8">
    <fb>146.03</fb>
    <v>16</v>
  </rv>
  <rv s="8">
    <fb>127.72</fb>
    <v>16</v>
  </rv>
  <rv s="8">
    <fb>165.96</fb>
    <v>16</v>
  </rv>
  <rv s="8">
    <fb>679.58</fb>
    <v>16</v>
  </rv>
  <rv s="8">
    <fb>40.93</fb>
    <v>16</v>
  </rv>
  <rv s="8">
    <fb>156.75</fb>
    <v>16</v>
  </rv>
  <rv s="8">
    <fb>200.16</fb>
    <v>16</v>
  </rv>
  <rv s="8">
    <fb>164.31</fb>
    <v>16</v>
  </rv>
  <rv s="8">
    <fb>63.15</fb>
    <v>16</v>
  </rv>
  <rv s="8">
    <fb>567.71</fb>
    <v>16</v>
  </rv>
  <rv s="8">
    <fb>143.28</fb>
    <v>16</v>
  </rv>
  <rv s="8">
    <fb>256.19</fb>
    <v>16</v>
  </rv>
  <rv s="8">
    <fb>533.92999999999995</fb>
    <v>16</v>
  </rv>
  <rv s="8">
    <fb>430.09</fb>
    <v>16</v>
  </rv>
  <rv s="8">
    <fb>60.97</fb>
    <v>16</v>
  </rv>
  <rv s="8">
    <fb>240.86</fb>
    <v>16</v>
  </rv>
  <rv s="8">
    <fb>97.99</fb>
    <v>16</v>
  </rv>
  <rv s="8">
    <fb>247.79</fb>
    <v>16</v>
  </rv>
  <rv s="8">
    <fb>161.44999999999999</fb>
    <v>16</v>
  </rv>
  <rv s="8">
    <fb>303.83</fb>
    <v>16</v>
  </rv>
  <rv s="8">
    <fb>198.42</fb>
    <v>16</v>
  </rv>
  <rv s="8">
    <fb>656.22</fb>
    <v>16</v>
  </rv>
  <rv s="8">
    <fb>132.59</fb>
    <v>16</v>
  </rv>
  <rv s="8">
    <fb>240.41</fb>
    <v>16</v>
  </rv>
  <rv s="8">
    <fb>41.1</fb>
    <v>16</v>
  </rv>
  <rv s="8">
    <fb>327.76</fb>
    <v>16</v>
  </rv>
  <rv s="8">
    <fb>310.77</fb>
    <v>16</v>
  </rv>
  <rv s="8">
    <fb>101.64</fb>
    <v>16</v>
  </rv>
  <rv s="8">
    <fb>177.3</fb>
    <v>16</v>
  </rv>
  <rv s="8">
    <fb>27.83</fb>
    <v>16</v>
  </rv>
  <rv s="8">
    <fb>794.11</fb>
    <v>16</v>
  </rv>
  <rv s="8">
    <fb>465.61</fb>
    <v>16</v>
  </rv>
  <rv s="8">
    <fb>38.159999999999997</fb>
    <v>16</v>
  </rv>
  <rv s="8">
    <fb>70.67</fb>
    <v>16</v>
  </rv>
  <rv s="8">
    <fb>70.47</fb>
    <v>16</v>
  </rv>
  <rv s="8">
    <fb>1072.82</fb>
    <v>16</v>
  </rv>
  <rv s="8">
    <fb>213.23</fb>
    <v>16</v>
  </rv>
  <rv s="8">
    <fb>450.45</fb>
    <v>16</v>
  </rv>
  <rv s="8">
    <fb>100.41</fb>
    <v>16</v>
  </rv>
  <rv s="8">
    <fb>3916.21</fb>
    <v>16</v>
  </rv>
  <rv s="8">
    <fb>225.5</fb>
    <v>16</v>
  </rv>
  <rv s="8">
    <fb>235.97</fb>
    <v>16</v>
  </rv>
  <rv s="8">
    <fb>213.7</fb>
    <v>16</v>
  </rv>
  <rv s="8">
    <fb>313.27999999999997</fb>
    <v>16</v>
  </rv>
  <rv s="8">
    <fb>31.07</fb>
    <v>16</v>
  </rv>
  <rv s="8">
    <fb>18.82</fb>
    <v>16</v>
  </rv>
  <rv s="8">
    <fb>114.12</fb>
    <v>16</v>
  </rv>
  <rv s="8">
    <fb>535.91999999999996</fb>
    <v>16</v>
  </rv>
  <rv s="8">
    <fb>211.12</fb>
    <v>16</v>
  </rv>
  <rv s="8">
    <fb>473.78</fb>
    <v>16</v>
  </rv>
  <rv s="8">
    <fb>334.3</fb>
    <v>16</v>
  </rv>
  <rv s="8">
    <fb>839.11</fb>
    <v>16</v>
  </rv>
  <rv s="8">
    <fb>228.24</fb>
    <v>16</v>
  </rv>
  <rv s="8">
    <fb>64.680000000000007</fb>
    <v>16</v>
  </rv>
  <rv s="8">
    <fb>76.55</fb>
    <v>16</v>
  </rv>
  <rv s="8">
    <fb>1044.6600000000001</fb>
    <v>16</v>
  </rv>
  <rv s="8">
    <fb>74.150000000000006</fb>
    <v>16</v>
  </rv>
  <rv s="8">
    <fb>255.57</fb>
    <v>16</v>
  </rv>
  <rv s="8">
    <fb>77.37</fb>
    <v>16</v>
  </rv>
  <rv s="8">
    <fb>211.99</fb>
    <v>16</v>
  </rv>
  <rv s="8">
    <fb>113.21</fb>
    <v>16</v>
  </rv>
  <rv s="8">
    <fb>236.63</fb>
    <v>16</v>
  </rv>
  <rv s="8">
    <fb>185.42</fb>
    <v>16</v>
  </rv>
  <rv s="8">
    <fb>340.44</fb>
    <v>16</v>
  </rv>
  <rv s="8">
    <fb>364.95</fb>
    <v>16</v>
  </rv>
  <rv s="8">
    <fb>465.7</fb>
    <v>16</v>
  </rv>
  <rv s="8">
    <fb>134.91</fb>
    <v>16</v>
  </rv>
  <rv s="8">
    <fb>609.66</fb>
    <v>16</v>
  </rv>
  <rv s="8">
    <fb>61.4</fb>
    <v>16</v>
  </rv>
  <rv s="8">
    <fb>179.98</fb>
    <v>16</v>
  </rv>
  <rv s="8">
    <fb>45476</fb>
    <v>15</v>
  </rv>
  <rv s="8">
    <fb>128.28</fb>
    <v>16</v>
  </rv>
  <rv s="8">
    <fb>460.77</fb>
    <v>16</v>
  </rv>
  <rv s="8">
    <fb>221.55</fb>
    <v>16</v>
  </rv>
  <rv s="8">
    <fb>197.59</fb>
    <v>16</v>
  </rv>
  <rv s="8">
    <fb>509.96</fb>
    <v>16</v>
  </rv>
  <rv s="8">
    <fb>185.82</fb>
    <v>16</v>
  </rv>
  <rv s="8">
    <fb>187.39</fb>
    <v>16</v>
  </rv>
  <rv s="8">
    <fb>1729.22</fb>
    <v>16</v>
  </rv>
  <rv s="8">
    <fb>405.77</fb>
    <v>16</v>
  </rv>
  <rv s="8">
    <fb>898.1</fb>
    <v>16</v>
  </rv>
  <rv s="8">
    <fb>208.69</fb>
    <v>16</v>
  </rv>
  <rv s="8">
    <fb>246.39</fb>
    <v>16</v>
  </rv>
  <rv s="8">
    <fb>114.76</fb>
    <v>16</v>
  </rv>
  <rv s="8">
    <fb>489.89</fb>
    <v>16</v>
  </rv>
  <rv s="8">
    <fb>268.99</fb>
    <v>16</v>
  </rv>
  <rv s="8">
    <fb>862.66</fb>
    <v>16</v>
  </rv>
  <rv s="8">
    <fb>448.18</fb>
    <v>16</v>
  </rv>
  <rv s="8">
    <fb>333.64</fb>
    <v>16</v>
  </rv>
  <rv s="8">
    <fb>145.69</fb>
    <v>16</v>
  </rv>
  <rv s="8">
    <fb>125.85</fb>
    <v>16</v>
  </rv>
  <rv s="8">
    <fb>682.51</fb>
    <v>16</v>
  </rv>
  <rv s="8">
    <fb>68.239999999999995</fb>
    <v>16</v>
  </rv>
  <rv s="8">
    <fb>40.9</fb>
    <v>16</v>
  </rv>
  <rv s="8">
    <fb>156.71</fb>
    <v>16</v>
  </rv>
  <rv s="8">
    <fb>203.81</fb>
    <v>16</v>
  </rv>
  <rv s="8">
    <fb>63.33</fb>
    <v>16</v>
  </rv>
  <rv s="8">
    <fb>570.15</fb>
    <v>16</v>
  </rv>
  <rv s="8">
    <fb>260.95</fb>
    <v>16</v>
  </rv>
  <rv s="8">
    <fb>535.61</fb>
    <v>16</v>
  </rv>
  <rv s="8">
    <fb>432.94</fb>
    <v>16</v>
  </rv>
  <rv s="8">
    <fb>60.66</fb>
    <v>16</v>
  </rv>
  <rv s="8">
    <fb>47.09</fb>
    <v>16</v>
  </rv>
  <rv s="8">
    <fb>98.61</fb>
    <v>16</v>
  </rv>
  <rv s="8">
    <fb>250</fb>
    <v>16</v>
  </rv>
  <rv s="8">
    <fb>102.33</fb>
    <v>16</v>
  </rv>
  <rv s="8">
    <fb>163</fb>
    <v>16</v>
  </rv>
  <rv s="8">
    <fb>305.75</fb>
    <v>16</v>
  </rv>
  <rv s="8">
    <fb>198.94</fb>
    <v>16</v>
  </rv>
  <rv s="8">
    <fb>659.9</fb>
    <v>16</v>
  </rv>
  <rv s="8">
    <fb>136.82</fb>
    <v>16</v>
  </rv>
  <rv s="8">
    <fb>41.12</fb>
    <v>16</v>
  </rv>
  <rv s="8">
    <fb>330.61</fb>
    <v>16</v>
  </rv>
  <rv s="8">
    <fb>309.38</fb>
    <v>16</v>
  </rv>
  <rv s="8">
    <fb>175.73</fb>
    <v>16</v>
  </rv>
  <rv s="8">
    <fb>434.81</fb>
    <v>16</v>
  </rv>
  <rv s="8">
    <fb>785.92</fb>
    <v>16</v>
  </rv>
  <rv s="8">
    <fb>467.92</fb>
    <v>16</v>
  </rv>
  <rv s="8">
    <fb>38.049999999999997</fb>
    <v>16</v>
  </rv>
  <rv s="8">
    <fb>71.83</fb>
    <v>16</v>
  </rv>
  <rv s="8">
    <fb>1082.74</fb>
    <v>16</v>
  </rv>
  <rv s="8">
    <fb>212.46</fb>
    <v>16</v>
  </rv>
  <rv s="8">
    <fb>449.44</fb>
    <v>16</v>
  </rv>
  <rv s="8">
    <fb>3916.89</fb>
    <v>16</v>
  </rv>
  <rv s="8">
    <fb>225.57</fb>
    <v>16</v>
  </rv>
  <rv s="8">
    <fb>235.71</fb>
    <v>16</v>
  </rv>
  <rv s="8">
    <fb>213.3</fb>
    <v>16</v>
  </rv>
  <rv s="8">
    <fb>318.42</fb>
    <v>16</v>
  </rv>
  <rv s="8">
    <fb>31.23</fb>
    <v>16</v>
  </rv>
  <rv s="8">
    <fb>18.68</fb>
    <v>16</v>
  </rv>
  <rv s="8">
    <fb>114.77</fb>
    <v>16</v>
  </rv>
  <rv s="8">
    <fb>110.39</fb>
    <v>16</v>
  </rv>
  <rv s="8">
    <fb>530.39</fb>
    <v>16</v>
  </rv>
  <rv s="8">
    <fb>210.27</fb>
    <v>16</v>
  </rv>
  <rv s="8">
    <fb>100.2</fb>
    <v>16</v>
  </rv>
  <rv s="8">
    <fb>470.28</fb>
    <v>16</v>
  </rv>
  <rv s="8">
    <fb>332.02</fb>
    <v>16</v>
  </rv>
  <rv s="8">
    <fb>853.33</fb>
    <v>16</v>
  </rv>
  <rv s="8">
    <fb>230.02</fb>
    <v>16</v>
  </rv>
  <rv s="8">
    <fb>64.459999999999994</fb>
    <v>16</v>
  </rv>
  <rv s="8">
    <fb>75.239999999999995</fb>
    <v>16</v>
  </rv>
  <rv s="8">
    <fb>1024.0899999999999</fb>
    <v>16</v>
  </rv>
  <rv s="8">
    <fb>789.12</fb>
    <v>16</v>
  </rv>
  <rv s="8">
    <fb>254.08</fb>
    <v>16</v>
  </rv>
  <rv s="8">
    <fb>77.17</fb>
    <v>16</v>
  </rv>
  <rv s="8">
    <fb>212.9</fb>
    <v>16</v>
  </rv>
  <rv s="8">
    <fb>236.91</fb>
    <v>16</v>
  </rv>
  <rv s="8">
    <fb>184.31</fb>
    <v>16</v>
  </rv>
  <rv s="8">
    <fb>341.2</fb>
    <v>16</v>
  </rv>
  <rv s="8">
    <fb>362.79</fb>
    <v>16</v>
  </rv>
  <rv s="8">
    <fb>466.03</fb>
    <v>16</v>
  </rv>
  <rv s="8">
    <fb>135.55000000000001</fb>
    <v>16</v>
  </rv>
  <rv s="8">
    <fb>45478</fb>
    <v>15</v>
  </rv>
  <rv s="8">
    <fb>125.83</fb>
    <v>16</v>
  </rv>
  <rv s="8">
    <fb>467.56</fb>
    <v>16</v>
  </rv>
  <rv s="8">
    <fb>226.34</fb>
    <v>16</v>
  </rv>
  <rv s="8">
    <fb>539.91</fb>
    <v>16</v>
  </rv>
  <rv s="8">
    <fb>190.6</fb>
    <v>16</v>
  </rv>
  <rv s="8">
    <fb>191.96</fb>
    <v>16</v>
  </rv>
  <rv s="8">
    <fb>1703.31</fb>
    <v>16</v>
  </rv>
  <rv s="8">
    <fb>411.17</fb>
    <v>16</v>
  </rv>
  <rv s="8">
    <fb>914.57</fb>
    <v>16</v>
  </rv>
  <rv s="8">
    <fb>251.52</fb>
    <v>16</v>
  </rv>
  <rv s="8">
    <fb>113.37</fb>
    <v>16</v>
  </rv>
  <rv s="8">
    <fb>488.01</fb>
    <v>16</v>
  </rv>
  <rv s="8">
    <fb>165.21</fb>
    <v>16</v>
  </rv>
  <rv s="8">
    <fb>885.67</fb>
    <v>16</v>
  </rv>
  <rv s="8">
    <fb>449.49</fb>
    <v>16</v>
  </rv>
  <rv s="8">
    <fb>334.58</fb>
    <v>16</v>
  </rv>
  <rv s="8">
    <fb>146.47999999999999</fb>
    <v>16</v>
  </rv>
  <rv s="8">
    <fb>126.45</fb>
    <v>16</v>
  </rv>
  <rv s="8">
    <fb>167.25</fb>
    <v>16</v>
  </rv>
  <rv s="8">
    <fb>690.65</fb>
    <v>16</v>
  </rv>
  <rv s="8">
    <fb>70.040000000000006</fb>
    <v>16</v>
  </rv>
  <rv s="8">
    <fb>154.31</fb>
    <v>16</v>
  </rv>
  <rv s="8">
    <fb>205.75</fb>
    <v>16</v>
  </rv>
  <rv s="8">
    <fb>171.9</fb>
    <v>16</v>
  </rv>
  <rv s="8">
    <fb>63.76</fb>
    <v>16</v>
  </rv>
  <rv s="8">
    <fb>578.34</fb>
    <v>16</v>
  </rv>
  <rv s="8">
    <fb>144.83000000000001</fb>
    <v>16</v>
  </rv>
  <rv s="8">
    <fb>164.39</fb>
    <v>16</v>
  </rv>
  <rv s="8">
    <fb>263.19</fb>
    <v>16</v>
  </rv>
  <rv s="8">
    <fb>540.1</fb>
    <v>16</v>
  </rv>
  <rv s="8">
    <fb>435.72</fb>
    <v>16</v>
  </rv>
  <rv s="8">
    <fb>59.62</fb>
    <v>16</v>
  </rv>
  <rv s="8">
    <fb>251.09</fb>
    <v>16</v>
  </rv>
  <rv s="8">
    <fb>104.02</fb>
    <v>16</v>
  </rv>
  <rv s="8">
    <fb>299.14</fb>
    <v>16</v>
  </rv>
  <rv s="8">
    <fb>198.79</fb>
    <v>16</v>
  </rv>
  <rv s="8">
    <fb>668.75</fb>
    <v>16</v>
  </rv>
  <rv s="8">
    <fb>131.6</fb>
    <v>16</v>
  </rv>
  <rv s="8">
    <fb>239.25</fb>
    <v>16</v>
  </rv>
  <rv s="8">
    <fb>41.27</fb>
    <v>16</v>
  </rv>
  <rv s="8">
    <fb>310.88</fb>
    <v>16</v>
  </rv>
  <rv s="8">
    <fb>102.12</fb>
    <v>16</v>
  </rv>
  <rv s="8">
    <fb>176.02</fb>
    <v>16</v>
  </rv>
  <rv s="8">
    <fb>28.05</fb>
    <v>16</v>
  </rv>
  <rv s="8">
    <fb>443.76</fb>
    <v>16</v>
  </rv>
  <rv s="8">
    <fb>806.47</fb>
    <v>16</v>
  </rv>
  <rv s="8">
    <fb>464.75</fb>
    <v>16</v>
  </rv>
  <rv s="8">
    <fb>37.86</fb>
    <v>16</v>
  </rv>
  <rv s="8">
    <fb>71.06</fb>
    <v>16</v>
  </rv>
  <rv s="8">
    <fb>72.09</fb>
    <v>16</v>
  </rv>
  <rv s="8">
    <fb>1087.8</fb>
    <v>16</v>
  </rv>
  <rv s="8">
    <fb>212.24</fb>
    <v>16</v>
  </rv>
  <rv s="8">
    <fb>453.27</fb>
    <v>16</v>
  </rv>
  <rv s="8">
    <fb>100.37</fb>
    <v>16</v>
  </rv>
  <rv s="8">
    <fb>3930.15</fb>
    <v>16</v>
  </rv>
  <rv s="8">
    <fb>235.63</fb>
    <v>16</v>
  </rv>
  <rv s="8">
    <fb>213.89</fb>
    <v>16</v>
  </rv>
  <rv s="8">
    <fb>317.37</fb>
    <v>16</v>
  </rv>
  <rv s="8">
    <fb>32.020000000000003</fb>
    <v>16</v>
  </rv>
  <rv s="8">
    <fb>18.77</fb>
    <v>16</v>
  </rv>
  <rv s="8">
    <fb>112.55</fb>
    <v>16</v>
  </rv>
  <rv s="8">
    <fb>111.64</fb>
    <v>16</v>
  </rv>
  <rv s="8">
    <fb>530.30999999999995</fb>
    <v>16</v>
  </rv>
  <rv s="8">
    <fb>210.18</fb>
    <v>16</v>
  </rv>
  <rv s="8">
    <fb>474.57</fb>
    <v>16</v>
  </rv>
  <rv s="8">
    <fb>337.25</fb>
    <v>16</v>
  </rv>
  <rv s="8">
    <fb>855.21</fb>
    <v>16</v>
  </rv>
  <rv s="8">
    <fb>230.89</fb>
    <v>16</v>
  </rv>
  <rv s="8">
    <fb>64.03</fb>
    <v>16</v>
  </rv>
  <rv s="8">
    <fb>75.430000000000007</fb>
    <v>16</v>
  </rv>
  <rv s="8">
    <fb>1034.23</fb>
    <v>16</v>
  </rv>
  <rv s="8">
    <fb>790.6</fb>
    <v>16</v>
  </rv>
  <rv s="8">
    <fb>73.2</fb>
    <v>16</v>
  </rv>
  <rv s="8">
    <fb>252.51</fb>
    <v>16</v>
  </rv>
  <rv s="8">
    <fb>77.61</fb>
    <v>16</v>
  </rv>
  <rv s="8">
    <fb>213.92</fb>
    <v>16</v>
  </rv>
  <rv s="8">
    <fb>114.46</fb>
    <v>16</v>
  </rv>
  <rv s="8">
    <fb>235.56</fb>
    <v>16</v>
  </rv>
  <rv s="8">
    <fb>184.83</fb>
    <v>16</v>
  </rv>
  <rv s="8">
    <fb>342.09</fb>
    <v>16</v>
  </rv>
  <rv s="8">
    <fb>360.03</fb>
    <v>16</v>
  </rv>
  <rv s="8">
    <fb>462.16</fb>
    <v>16</v>
  </rv>
  <rv s="8">
    <fb>319.12</fb>
    <v>16</v>
  </rv>
  <rv s="8">
    <fb>136.35</fb>
    <v>16</v>
  </rv>
  <rv s="8">
    <fb>621.29999999999995</fb>
    <v>16</v>
  </rv>
  <rv s="9">
    <v>17</v>
    <v>ADI</v>
    <v>Daily</v>
    <v>45390</v>
    <v>45480</v>
    <v>0</v>
    <v>1</v>
    <v>638557344000000000,638559341925387956,0</v>
    <v>0</v>
    <v>a1mvjc</v>
    <v>XNAS:ADI</v>
    <v>1</v>
  </rv>
  <rv s="9">
    <v>17</v>
    <v>NVDA</v>
    <v>Daily</v>
    <v>45390</v>
    <v>45480</v>
    <v>0</v>
    <v>1</v>
    <v>638557344000000000,638559341927018305,0</v>
    <v>0</v>
    <v>a1yv52</v>
    <v>XNAS:NVDA</v>
    <v>2</v>
  </rv>
  <rv s="9">
    <v>17</v>
    <v>MSFT</v>
    <v>Daily</v>
    <v>45390</v>
    <v>45480</v>
    <v>0</v>
    <v>1</v>
    <v>638557344000000000,638559341927007238,0</v>
    <v>0</v>
    <v>a1xzim</v>
    <v>XNAS:MSFT</v>
    <v>3</v>
  </rv>
  <rv s="9">
    <v>17</v>
    <v>AMAT</v>
    <v>Daily</v>
    <v>45390</v>
    <v>45480</v>
    <v>0</v>
    <v>1</v>
    <v>638557344000000000,638559341927661134,0</v>
    <v>0</v>
    <v>a1nda2</v>
    <v>XNAS:AMAT</v>
    <v>4</v>
  </rv>
  <rv s="9">
    <v>17</v>
    <v>BKNG</v>
    <v>Daily</v>
    <v>45390</v>
    <v>45480</v>
    <v>0</v>
    <v>1</v>
    <v>638557344000000000,638559341927034798,0</v>
    <v>0</v>
    <v>az6g8m</v>
    <v>XNAS:BKNG</v>
    <v>5</v>
  </rv>
  <rv s="9">
    <v>17</v>
    <v>UPS</v>
    <v>Daily</v>
    <v>45390</v>
    <v>45480</v>
    <v>0</v>
    <v>1</v>
    <v>638557344000000000,638559341926798375,0</v>
    <v>0</v>
    <v>a24ynm</v>
    <v>XNYS:UPS</v>
    <v>6</v>
  </rv>
  <rv s="9">
    <v>17</v>
    <v>BSX</v>
    <v>Daily</v>
    <v>45390</v>
    <v>45480</v>
    <v>0</v>
    <v>1</v>
    <v>638557344000000000,638559341925377953,0</v>
    <v>0</v>
    <v>a1oxur</v>
    <v>XNYS:BSX</v>
    <v>7</v>
  </rv>
  <rv s="9">
    <v>17</v>
    <v>PFE</v>
    <v>Daily</v>
    <v>45390</v>
    <v>45480</v>
    <v>0</v>
    <v>1</v>
    <v>638557344000000000,638559341925690614,0</v>
    <v>0</v>
    <v>a1zqnm</v>
    <v>XNYS:PFE</v>
    <v>8</v>
  </rv>
  <rv s="9">
    <v>17</v>
    <v>TSLA</v>
    <v>Daily</v>
    <v>45390</v>
    <v>45480</v>
    <v>0</v>
    <v>1</v>
    <v>638557344000000000,638559341926798375,0</v>
    <v>0</v>
    <v>a24kar</v>
    <v>XNAS:TSLA</v>
    <v>9</v>
  </rv>
  <rv s="9">
    <v>17</v>
    <v>ADP</v>
    <v>Daily</v>
    <v>45390</v>
    <v>45480</v>
    <v>0</v>
    <v>1</v>
    <v>638557344000000000,638559341927548420,0</v>
    <v>0</v>
    <v>a1mw4c</v>
    <v>XNAS:ADP</v>
    <v>10</v>
  </rv>
  <rv s="9">
    <v>17</v>
    <v>CMG</v>
    <v>Daily</v>
    <v>45390</v>
    <v>45480</v>
    <v>0</v>
    <v>1</v>
    <v>638557344000000000,638559341926815127,0</v>
    <v>0</v>
    <v>a1pxbh</v>
    <v>XNYS:CMG</v>
    <v>11</v>
  </rv>
  <rv s="9">
    <v>17</v>
    <v>ELV</v>
    <v>Daily</v>
    <v>45390</v>
    <v>45480</v>
    <v>0</v>
    <v>1</v>
    <v>638557344000000000,638559341927014876,0</v>
    <v>0</v>
    <v>a1njmw</v>
    <v>XNYS:ELV</v>
    <v>12</v>
  </rv>
  <rv s="9">
    <v>17</v>
    <v>JNJ</v>
    <v>Daily</v>
    <v>45390</v>
    <v>45480</v>
    <v>0</v>
    <v>1</v>
    <v>638557344000000000,638559341927644643,0</v>
    <v>0</v>
    <v>a1w8ec</v>
    <v>XNYS:JNJ</v>
    <v>13</v>
  </rv>
  <rv s="9">
    <v>17</v>
    <v>PM</v>
    <v>Daily</v>
    <v>45390</v>
    <v>45480</v>
    <v>0</v>
    <v>1</v>
    <v>638557344000000000,638559341925700615,0</v>
    <v>0</v>
    <v>a1zzmw</v>
    <v>XNYS:PM</v>
    <v>14</v>
  </rv>
  <rv s="9">
    <v>17</v>
    <v>NEE</v>
    <v>Daily</v>
    <v>45390</v>
    <v>45480</v>
    <v>0</v>
    <v>1</v>
    <v>638557344000000000,638559341922895522,0</v>
    <v>0</v>
    <v>a1ye2w</v>
    <v>XNYS:NEE</v>
    <v>15</v>
  </rv>
  <rv s="9">
    <v>17</v>
    <v>BLK</v>
    <v>Daily</v>
    <v>45390</v>
    <v>45480</v>
    <v>0</v>
    <v>1</v>
    <v>638557344000000000,638559341927551013,0</v>
    <v>0</v>
    <v>a1om4c</v>
    <v>XNYS:BLK</v>
    <v>16</v>
  </rv>
  <rv s="9">
    <v>17</v>
    <v>ETN</v>
    <v>Daily</v>
    <v>45390</v>
    <v>45480</v>
    <v>0</v>
    <v>1</v>
    <v>638557344000000000,638559341927020278,0</v>
    <v>0</v>
    <v>a1safr</v>
    <v>XNYS:ETN</v>
    <v>17</v>
  </rv>
  <rv s="9">
    <v>17</v>
    <v>QCOM</v>
    <v>Daily</v>
    <v>45390</v>
    <v>45480</v>
    <v>0</v>
    <v>1</v>
    <v>638557344000000000,638559341928868197,0</v>
    <v>0</v>
    <v>a21k2w</v>
    <v>XNAS:QCOM</v>
    <v>18</v>
  </rv>
  <rv s="9">
    <v>17</v>
    <v>UNP</v>
    <v>Daily</v>
    <v>45390</v>
    <v>45480</v>
    <v>0</v>
    <v>1</v>
    <v>638557344000000000,638559341927734662,0</v>
    <v>0</v>
    <v>a24xww</v>
    <v>XNYS:UNP</v>
    <v>19</v>
  </rv>
  <rv s="9">
    <v>17</v>
    <v>V</v>
    <v>Daily</v>
    <v>45390</v>
    <v>45480</v>
    <v>0</v>
    <v>1</v>
    <v>638557344000000000,638559341927143593,0</v>
    <v>0</v>
    <v>a256cw</v>
    <v>XNYS:V</v>
    <v>20</v>
  </rv>
  <rv s="9">
    <v>17</v>
    <v>SNPS</v>
    <v>Daily</v>
    <v>45390</v>
    <v>45480</v>
    <v>0</v>
    <v>1</v>
    <v>638557344000000000,638559341926805076,0</v>
    <v>0</v>
    <v>a239hw</v>
    <v>XNAS:SNPS</v>
    <v>21</v>
  </rv>
  <rv s="9">
    <v>17</v>
    <v>LLY</v>
    <v>Daily</v>
    <v>45390</v>
    <v>45480</v>
    <v>0</v>
    <v>1</v>
    <v>638557344000000000,638559341927159678,0</v>
    <v>0</v>
    <v>a1wyu2</v>
    <v>XNYS:LLY</v>
    <v>22</v>
  </rv>
  <rv s="9">
    <v>17</v>
    <v>PLD</v>
    <v>Daily</v>
    <v>45390</v>
    <v>45480</v>
    <v>0</v>
    <v>1</v>
    <v>638557344000000000,638559341927558420,0</v>
    <v>0</v>
    <v>a1zy3m</v>
    <v>XNYS:PLD</v>
    <v>23</v>
  </rv>
  <rv s="9">
    <v>17</v>
    <v>SYK</v>
    <v>Daily</v>
    <v>45390</v>
    <v>45480</v>
    <v>0</v>
    <v>1</v>
    <v>638557344000000000,638559341925672254,0</v>
    <v>0</v>
    <v>a23vdm</v>
    <v>XNYS:SYK</v>
    <v>24</v>
  </rv>
  <rv s="9">
    <v>17</v>
    <v>LRCX</v>
    <v>Daily</v>
    <v>45390</v>
    <v>45480</v>
    <v>0</v>
    <v>1</v>
    <v>638557344000000000,638559341925683569,0</v>
    <v>0</v>
    <v>a1x4f2</v>
    <v>XNAS:LRCX</v>
    <v>25</v>
  </rv>
  <rv s="9">
    <v>17</v>
    <v>TXN</v>
    <v>Daily</v>
    <v>45390</v>
    <v>45480</v>
    <v>0</v>
    <v>1</v>
    <v>638557344000000000,638559341927121377,0</v>
    <v>0</v>
    <v>a24p1h</v>
    <v>XNAS:TXN</v>
    <v>26</v>
  </rv>
  <rv s="9">
    <v>17</v>
    <v>MA</v>
    <v>Daily</v>
    <v>45390</v>
    <v>45480</v>
    <v>0</v>
    <v>1</v>
    <v>638557344000000000,638559341928860035,0</v>
    <v>0</v>
    <v>a1x8w7</v>
    <v>XNYS:MA</v>
    <v>27</v>
  </rv>
  <rv s="9">
    <v>17</v>
    <v>CSCO</v>
    <v>Daily</v>
    <v>45390</v>
    <v>45480</v>
    <v>0</v>
    <v>1</v>
    <v>638557344000000000,638559341922892959,0</v>
    <v>0</v>
    <v>a1qe5r</v>
    <v>XNAS:CSCO</v>
    <v>28</v>
  </rv>
  <rv s="9">
    <v>17</v>
    <v>PEP</v>
    <v>Daily</v>
    <v>45390</v>
    <v>45480</v>
    <v>0</v>
    <v>1</v>
    <v>638557344000000000,638559341927125707,0</v>
    <v>0</v>
    <v>axyhnm</v>
    <v>XNAS:PEP</v>
    <v>29</v>
  </rv>
  <rv s="9">
    <v>17</v>
    <v>AMD</v>
    <v>Daily</v>
    <v>45390</v>
    <v>45480</v>
    <v>0</v>
    <v>1</v>
    <v>638557344000000000,638559341927135662,0</v>
    <v>0</v>
    <v>a1ndww</v>
    <v>XNAS:AMD</v>
    <v>30</v>
  </rv>
  <rv s="9">
    <v>17</v>
    <v>COST</v>
    <v>Daily</v>
    <v>45390</v>
    <v>45480</v>
    <v>0</v>
    <v>1</v>
    <v>638557344000000000,638559341925680611,0</v>
    <v>0</v>
    <v>a1q6k2</v>
    <v>XNAS:COST</v>
    <v>31</v>
  </rv>
  <rv s="9">
    <v>17</v>
    <v>NFLX</v>
    <v>Daily</v>
    <v>45390</v>
    <v>45480</v>
    <v>0</v>
    <v>1</v>
    <v>638557344000000000,638559341928866752,0</v>
    <v>0</v>
    <v>a1ygoc</v>
    <v>XNAS:NFLX</v>
    <v>32</v>
  </rv>
  <rv s="9">
    <v>17</v>
    <v>AVGO</v>
    <v>Daily</v>
    <v>45390</v>
    <v>45480</v>
    <v>0</v>
    <v>1</v>
    <v>638557344000000000,638559341928879018,0</v>
    <v>0</v>
    <v>a1nz8m</v>
    <v>XNAS:AVGO</v>
    <v>33</v>
  </rv>
  <rv s="9">
    <v>17</v>
    <v>BA</v>
    <v>Daily</v>
    <v>45390</v>
    <v>45480</v>
    <v>0</v>
    <v>1</v>
    <v>638557344000000000,638559341927553596,0</v>
    <v>0</v>
    <v>a1o4ec</v>
    <v>XNYS:BA</v>
    <v>34</v>
  </rv>
  <rv s="9">
    <v>17</v>
    <v>SCHW</v>
    <v>Daily</v>
    <v>45390</v>
    <v>45480</v>
    <v>0</v>
    <v>1</v>
    <v>638557344000000000,638559341927547683,0</v>
    <v>0</v>
    <v>a22n4c</v>
    <v>XNYS:SCHW</v>
    <v>35</v>
  </rv>
  <rv s="9">
    <v>17</v>
    <v>LOW</v>
    <v>Daily</v>
    <v>45390</v>
    <v>45480</v>
    <v>0</v>
    <v>1</v>
    <v>638557344000000000,638559341927751385,0</v>
    <v>0</v>
    <v>a1x2ur</v>
    <v>XNYS:LOW</v>
    <v>36</v>
  </rv>
  <rv s="9">
    <v>17</v>
    <v>CAT</v>
    <v>Daily</v>
    <v>45390</v>
    <v>45480</v>
    <v>0</v>
    <v>1</v>
    <v>638557344000000000,638559341927752990,0</v>
    <v>0</v>
    <v>a1p7zr</v>
    <v>XNYS:CAT</v>
    <v>37</v>
  </rv>
  <rv s="9">
    <v>17</v>
    <v>C</v>
    <v>Daily</v>
    <v>45390</v>
    <v>45480</v>
    <v>0</v>
    <v>1</v>
    <v>638557344000000000,638559341925387420,0</v>
    <v>0</v>
    <v>a1p3ww</v>
    <v>XNYS:C</v>
    <v>38</v>
  </rv>
  <rv s="9">
    <v>17</v>
    <v>T</v>
    <v>Daily</v>
    <v>45390</v>
    <v>45480</v>
    <v>0</v>
    <v>1</v>
    <v>638557344000000000,638559341927750977,0</v>
    <v>0</v>
    <v>a23www</v>
    <v>XNYS:T</v>
    <v>39</v>
  </rv>
  <rv s="9">
    <v>17</v>
    <v>ISRG</v>
    <v>Daily</v>
    <v>45390</v>
    <v>45480</v>
    <v>0</v>
    <v>1</v>
    <v>638557344000000000,638559341927780851,0</v>
    <v>0</v>
    <v>a1vt77</v>
    <v>XNAS:ISRG</v>
    <v>40</v>
  </rv>
  <rv s="9">
    <v>17</v>
    <v>GE</v>
    <v>Daily</v>
    <v>45390</v>
    <v>45480</v>
    <v>0</v>
    <v>1</v>
    <v>638557344000000000,638559341922925388,0</v>
    <v>0</v>
    <v>a1tr1h</v>
    <v>XNYS:GE</v>
    <v>41</v>
  </rv>
  <rv s="9">
    <v>17</v>
    <v>ORCL</v>
    <v>Daily</v>
    <v>45390</v>
    <v>45480</v>
    <v>0</v>
    <v>1</v>
    <v>638557344000000000,638559341925673828,0</v>
    <v>0</v>
    <v>a1zbec</v>
    <v>XNYS:ORCL</v>
    <v>42</v>
  </rv>
  <rv s="9">
    <v>17</v>
    <v>WFC</v>
    <v>Daily</v>
    <v>45390</v>
    <v>45480</v>
    <v>0</v>
    <v>1</v>
    <v>638557344000000000,638559341928854914,0</v>
    <v>0</v>
    <v>a25tgh</v>
    <v>XNYS:WFC</v>
    <v>43</v>
  </rv>
  <rv s="9">
    <v>17</v>
    <v>TMO</v>
    <v>Daily</v>
    <v>45390</v>
    <v>45480</v>
    <v>0</v>
    <v>1</v>
    <v>638557344000000000,638559341927671326,0</v>
    <v>0</v>
    <v>a24bsm</v>
    <v>XNYS:TMO</v>
    <v>44</v>
  </rv>
  <rv s="9">
    <v>17</v>
    <v>BAC</v>
    <v>Daily</v>
    <v>45390</v>
    <v>45480</v>
    <v>0</v>
    <v>1</v>
    <v>638557344000000000,638559341922897424,0</v>
    <v>0</v>
    <v>a1o4sm</v>
    <v>XNYS:BAC</v>
    <v>45</v>
  </rv>
  <rv s="9">
    <v>17</v>
    <v>GOOG</v>
    <v>Daily</v>
    <v>45390</v>
    <v>45480</v>
    <v>0</v>
    <v>1</v>
    <v>638557344000000000,638559341926795172,0</v>
    <v>0</v>
    <v>a1u3p2</v>
    <v>XNAS:GOOG</v>
    <v>46</v>
  </rv>
  <rv s="9">
    <v>17</v>
    <v>XOM</v>
    <v>Daily</v>
    <v>45390</v>
    <v>45480</v>
    <v>0</v>
    <v>1</v>
    <v>638557344000000000,638559341927664287,0</v>
    <v>0</v>
    <v>a269ec</v>
    <v>XNYS:XOM</v>
    <v>47</v>
  </rv>
  <rv s="9">
    <v>17</v>
    <v>CRM</v>
    <v>Daily</v>
    <v>45390</v>
    <v>45480</v>
    <v>0</v>
    <v>1</v>
    <v>638557344000000000,638559341928864916,0</v>
    <v>0</v>
    <v>a1qc1h</v>
    <v>XNYS:CRM</v>
    <v>48</v>
  </rv>
  <rv s="9">
    <v>17</v>
    <v>HON</v>
    <v>Daily</v>
    <v>45390</v>
    <v>45480</v>
    <v>0</v>
    <v>1</v>
    <v>638557344000000000,638559341927681289,0</v>
    <v>0</v>
    <v>a1ut3m</v>
    <v>XNAS:HON</v>
    <v>49</v>
  </rv>
  <rv s="9">
    <v>17</v>
    <v>JPM</v>
    <v>Daily</v>
    <v>45390</v>
    <v>45480</v>
    <v>0</v>
    <v>1</v>
    <v>638557344000000000,638559341928861620,0</v>
    <v>0</v>
    <v>a1waa2</v>
    <v>XNYS:JPM</v>
    <v>50</v>
  </rv>
  <rv s="9">
    <v>17</v>
    <v>IBM</v>
    <v>Daily</v>
    <v>45390</v>
    <v>45480</v>
    <v>0</v>
    <v>1</v>
    <v>638557344000000000,638559341922898063,0</v>
    <v>0</v>
    <v>a1v6nm</v>
    <v>XNYS:IBM</v>
    <v>51</v>
  </rv>
  <rv s="9">
    <v>17</v>
    <v>ACN</v>
    <v>Daily</v>
    <v>45390</v>
    <v>45480</v>
    <v>0</v>
    <v>1</v>
    <v>638557344000000000,638559341922935367,0</v>
    <v>0</v>
    <v>a1mthw</v>
    <v>XNYS:ACN</v>
    <v>52</v>
  </rv>
  <rv s="9">
    <v>17</v>
    <v>DHR</v>
    <v>Daily</v>
    <v>45390</v>
    <v>45480</v>
    <v>0</v>
    <v>1</v>
    <v>638557344000000000,638559341927129674,0</v>
    <v>0</v>
    <v>a1r1r7</v>
    <v>XNYS:DHR</v>
    <v>53</v>
  </rv>
  <rv s="9">
    <v>17</v>
    <v>CVX</v>
    <v>Daily</v>
    <v>45390</v>
    <v>45480</v>
    <v>0</v>
    <v>1</v>
    <v>638557344000000000,638559341927671089,0</v>
    <v>0</v>
    <v>a1qlz2</v>
    <v>XNYS:CVX</v>
    <v>54</v>
  </rv>
  <rv s="9">
    <v>17</v>
    <v>PG</v>
    <v>Daily</v>
    <v>45390</v>
    <v>45480</v>
    <v>0</v>
    <v>1</v>
    <v>638557344000000000,638559341928870042,0</v>
    <v>0</v>
    <v>a1zsjc</v>
    <v>XNYS:PG</v>
    <v>55</v>
  </rv>
  <rv s="9">
    <v>17</v>
    <v>GOOGL</v>
    <v>Daily</v>
    <v>45390</v>
    <v>45480</v>
    <v>0</v>
    <v>1</v>
    <v>638557344000000000,638559341927008301,0</v>
    <v>0</v>
    <v>a1u3rw</v>
    <v>XNAS:GOOGL</v>
    <v>56</v>
  </rv>
  <rv s="9">
    <v>17</v>
    <v>AXP</v>
    <v>Daily</v>
    <v>45390</v>
    <v>45480</v>
    <v>0</v>
    <v>1</v>
    <v>638557344000000000,638559341927744911,0</v>
    <v>0</v>
    <v>a1o2lh</v>
    <v>XNYS:AXP</v>
    <v>57</v>
  </rv>
  <rv s="9">
    <v>17</v>
    <v>INTC</v>
    <v>Daily</v>
    <v>45390</v>
    <v>45480</v>
    <v>0</v>
    <v>1</v>
    <v>638557344000000000,638559341927741378,0</v>
    <v>0</v>
    <v>a1vmf2</v>
    <v>XNAS:INTC</v>
    <v>58</v>
  </rv>
  <rv s="9">
    <v>17</v>
    <v>MDT</v>
    <v>Daily</v>
    <v>45390</v>
    <v>45480</v>
    <v>0</v>
    <v>1</v>
    <v>638557344000000000,638559341927557922,0</v>
    <v>0</v>
    <v>a1xg3m</v>
    <v>XNYS:MDT</v>
    <v>59</v>
  </rv>
  <rv s="9">
    <v>17</v>
    <v>PGR</v>
    <v>Daily</v>
    <v>45390</v>
    <v>45480</v>
    <v>0</v>
    <v>1</v>
    <v>638557344000000000,638559341925384367,0</v>
    <v>0</v>
    <v>a1ztlh</v>
    <v>XNYS:PGR</v>
    <v>60</v>
  </rv>
  <rv s="9">
    <v>17</v>
    <v>MMC</v>
    <v>Daily</v>
    <v>45390</v>
    <v>45480</v>
    <v>0</v>
    <v>1</v>
    <v>638557344000000000,638559341927547966,0</v>
    <v>0</v>
    <v>a1xr1h</v>
    <v>XNYS:MMC</v>
    <v>61</v>
  </rv>
  <rv s="9">
    <v>17</v>
    <v>GS</v>
    <v>Daily</v>
    <v>45390</v>
    <v>45480</v>
    <v>0</v>
    <v>1</v>
    <v>638557344000000000,638559341925680928,0</v>
    <v>0</v>
    <v>a1u7xm</v>
    <v>XNYS:GS</v>
    <v>62</v>
  </rv>
  <rv s="9">
    <v>17</v>
    <v>VZ</v>
    <v>Daily</v>
    <v>45390</v>
    <v>45480</v>
    <v>0</v>
    <v>1</v>
    <v>638557344000000000,638559341925680734,0</v>
    <v>0</v>
    <v>a25obh</v>
    <v>XNYS:VZ</v>
    <v>63</v>
  </rv>
  <rv s="9">
    <v>17</v>
    <v>TMUS</v>
    <v>Daily</v>
    <v>45390</v>
    <v>45480</v>
    <v>0</v>
    <v>1</v>
    <v>638557344000000000,638559341926804901,0</v>
    <v>0</v>
    <v>a24c52</v>
    <v>XNAS:TMUS</v>
    <v>64</v>
  </rv>
  <rv s="9">
    <v>17</v>
    <v>MRK</v>
    <v>Daily</v>
    <v>45390</v>
    <v>45480</v>
    <v>0</v>
    <v>1</v>
    <v>638557344000000000,638559341922902196,0</v>
    <v>0</v>
    <v>a1xxmw</v>
    <v>XNYS:MRK</v>
    <v>65</v>
  </rv>
  <rv s="9">
    <v>17</v>
    <v>PANW</v>
    <v>Daily</v>
    <v>45390</v>
    <v>45480</v>
    <v>0</v>
    <v>1</v>
    <v>638557344000000000,638559341927561572,0</v>
    <v>0</v>
    <v>a1zgm7</v>
    <v>XNAS:PANW</v>
    <v>66</v>
  </rv>
  <rv s="9">
    <v>17</v>
    <v>NOW</v>
    <v>Daily</v>
    <v>45390</v>
    <v>45480</v>
    <v>0</v>
    <v>1</v>
    <v>638557344000000000,638559341927761386,0</v>
    <v>0</v>
    <v>a1yoa2</v>
    <v>XNYS:NOW</v>
    <v>67</v>
  </rv>
  <rv s="9">
    <v>17</v>
    <v>VRTX</v>
    <v>Daily</v>
    <v>45390</v>
    <v>45480</v>
    <v>0</v>
    <v>1</v>
    <v>638557344000000000,638559341925373748,0</v>
    <v>0</v>
    <v>a25k5r</v>
    <v>XNAS:VRTX</v>
    <v>68</v>
  </rv>
  <rv s="9">
    <v>17</v>
    <v>SPGI</v>
    <v>Daily</v>
    <v>45390</v>
    <v>45480</v>
    <v>0</v>
    <v>1</v>
    <v>638557344000000000,638559341927030239,0</v>
    <v>0</v>
    <v>a23d9c</v>
    <v>XNYS:SPGI</v>
    <v>69</v>
  </rv>
  <rv s="9">
    <v>17</v>
    <v>CMCSA</v>
    <v>Daily</v>
    <v>45390</v>
    <v>45480</v>
    <v>0</v>
    <v>1</v>
    <v>638557344000000000,638559341922925388,0</v>
    <v>0</v>
    <v>a1pwqh</v>
    <v>XNAS:CMCSA</v>
    <v>70</v>
  </rv>
  <rv s="9">
    <v>17</v>
    <v>ADBE</v>
    <v>Daily</v>
    <v>45390</v>
    <v>45480</v>
    <v>0</v>
    <v>1</v>
    <v>638557344000000000,638559341927149683,0</v>
    <v>0</v>
    <v>a1mv7w</v>
    <v>XNAS:ADBE</v>
    <v>71</v>
  </rv>
  <rv s="9">
    <v>17</v>
    <v>WMT</v>
    <v>Daily</v>
    <v>45390</v>
    <v>45480</v>
    <v>0</v>
    <v>1</v>
    <v>638557344000000000,638559341927134841,0</v>
    <v>0</v>
    <v>a25ya2</v>
    <v>XNYS:WMT</v>
    <v>72</v>
  </rv>
  <rv s="9">
    <v>17</v>
    <v>DE</v>
    <v>Daily</v>
    <v>45390</v>
    <v>45480</v>
    <v>0</v>
    <v>1</v>
    <v>638557344000000000,638559341926808319,0</v>
    <v>0</v>
    <v>a1qvjc</v>
    <v>XNYS:DE</v>
    <v>73</v>
  </rv>
  <rv s="9">
    <v>17</v>
    <v>KLAC</v>
    <v>Daily</v>
    <v>45390</v>
    <v>45480</v>
    <v>0</v>
    <v>1</v>
    <v>638557344000000000,638559341925397420,0</v>
    <v>0</v>
    <v>a1wjkr</v>
    <v>XNAS:KLAC</v>
    <v>74</v>
  </rv>
  <rv s="9">
    <v>17</v>
    <v>UNH</v>
    <v>Daily</v>
    <v>45390</v>
    <v>45480</v>
    <v>0</v>
    <v>1</v>
    <v>638557344000000000,638559341925672254,0</v>
    <v>0</v>
    <v>a24xlh</v>
    <v>XNYS:UNH</v>
    <v>75</v>
  </rv>
  <rv s="9">
    <v>17</v>
    <v>TJX</v>
    <v>Daily</v>
    <v>45390</v>
    <v>45480</v>
    <v>0</v>
    <v>1</v>
    <v>638557344000000000,638559341925397959,0</v>
    <v>0</v>
    <v>a249r7</v>
    <v>XNYS:TJX</v>
    <v>76</v>
  </rv>
  <rv s="9">
    <v>17</v>
    <v>UBER</v>
    <v>Daily</v>
    <v>45390</v>
    <v>45480</v>
    <v>0</v>
    <v>1</v>
    <v>638557344000000000,638559341927770892,0</v>
    <v>0</v>
    <v>bptw77</v>
    <v>XNYS:UBER</v>
    <v>77</v>
  </rv>
  <rv s="9">
    <v>17</v>
    <v>INTU</v>
    <v>Daily</v>
    <v>45390</v>
    <v>45480</v>
    <v>0</v>
    <v>1</v>
    <v>638557344000000000,638559341927653419,0</v>
    <v>0</v>
    <v>a1vmtc</v>
    <v>XNAS:INTU</v>
    <v>78</v>
  </rv>
  <rv s="9">
    <v>17</v>
    <v>ABT</v>
    <v>Daily</v>
    <v>45390</v>
    <v>45480</v>
    <v>0</v>
    <v>1</v>
    <v>638557344000000000,638559341927661396,0</v>
    <v>0</v>
    <v>a1mrar</v>
    <v>XNYS:ABT</v>
    <v>79</v>
  </rv>
  <rv s="9">
    <v>17</v>
    <v>LIN</v>
    <v>Daily</v>
    <v>45390</v>
    <v>45480</v>
    <v>0</v>
    <v>1</v>
    <v>638557344000000000,638559341927149683,0</v>
    <v>0</v>
    <v>bnmq52</v>
    <v>XNAS:LIN</v>
    <v>80</v>
  </rv>
  <rv s="9">
    <v>17</v>
    <v>ABBV</v>
    <v>Daily</v>
    <v>45390</v>
    <v>45480</v>
    <v>0</v>
    <v>1</v>
    <v>638557344000000000,638559341927143593,0</v>
    <v>0</v>
    <v>a1mpqh</v>
    <v>XNYS:ABBV</v>
    <v>81</v>
  </rv>
  <rv s="9">
    <v>17</v>
    <v>BRK.B</v>
    <v>Daily</v>
    <v>45390</v>
    <v>45480</v>
    <v>0</v>
    <v>1</v>
    <v>638557344000000000,638559341925690614,0</v>
    <v>0</v>
    <v>a1otrw</v>
    <v>XNYS:BRK.B</v>
    <v>82</v>
  </rv>
  <rv s="9">
    <v>17</v>
    <v>AMZN</v>
    <v>Daily</v>
    <v>45390</v>
    <v>45480</v>
    <v>0</v>
    <v>1</v>
    <v>638557344000000000,638559341927014876,0</v>
    <v>0</v>
    <v>a1nhlh</v>
    <v>XNAS:AMZN</v>
    <v>83</v>
  </rv>
  <rv s="9">
    <v>17</v>
    <v>LMT</v>
    <v>Daily</v>
    <v>45390</v>
    <v>45480</v>
    <v>0</v>
    <v>1</v>
    <v>638557344000000000,638559341926818071,0</v>
    <v>0</v>
    <v>a1wzw7</v>
    <v>XNYS:LMT</v>
    <v>84</v>
  </rv>
  <rv s="9">
    <v>17</v>
    <v>AMGN</v>
    <v>Daily</v>
    <v>45390</v>
    <v>45480</v>
    <v>0</v>
    <v>1</v>
    <v>638557344000000000,638559341922905476,0</v>
    <v>0</v>
    <v>a1nec7</v>
    <v>XNAS:AMGN</v>
    <v>85</v>
  </rv>
  <rv s="9">
    <v>17</v>
    <v>MCD</v>
    <v>Daily</v>
    <v>45390</v>
    <v>45480</v>
    <v>0</v>
    <v>1</v>
    <v>638557344000000000,638559341922955256,0</v>
    <v>0</v>
    <v>a1xdec</v>
    <v>XNYS:MCD</v>
    <v>86</v>
  </rv>
  <rv s="9">
    <v>17</v>
    <v>KO</v>
    <v>Daily</v>
    <v>45390</v>
    <v>45480</v>
    <v>0</v>
    <v>1</v>
    <v>638557344000000000,638559341928869059,0</v>
    <v>0</v>
    <v>a1wljc</v>
    <v>XNYS:KO</v>
    <v>87</v>
  </rv>
  <rv s="9">
    <v>17</v>
    <v>META</v>
    <v>Daily</v>
    <v>45390</v>
    <v>45480</v>
    <v>0</v>
    <v>1</v>
    <v>638557344000000000,638559341927013980,0</v>
    <v>0</v>
    <v>a1slm7</v>
    <v>XNAS:META</v>
    <v>88</v>
  </rv>
  <rv s="9">
    <v>17</v>
    <v>CI</v>
    <v>Daily</v>
    <v>45390</v>
    <v>45480</v>
    <v>0</v>
    <v>1</v>
    <v>638557344000000000,638559341926818071,0</v>
    <v>0</v>
    <v>a1pp5r</v>
    <v>XNYS:CI</v>
    <v>89</v>
  </rv>
  <rv s="9">
    <v>17</v>
    <v>NKE</v>
    <v>Daily</v>
    <v>45390</v>
    <v>45480</v>
    <v>0</v>
    <v>1</v>
    <v>638557344000000000,638559341925382213,0</v>
    <v>0</v>
    <v>a1yjxm</v>
    <v>XNYS:NKE</v>
    <v>90</v>
  </rv>
  <rv s="9">
    <v>17</v>
    <v>MS</v>
    <v>Daily</v>
    <v>45390</v>
    <v>45480</v>
    <v>0</v>
    <v>1</v>
    <v>638557344000000000,638559341925391360,0</v>
    <v>0</v>
    <v>a1xyjc</v>
    <v>XNYS:MS</v>
    <v>91</v>
  </rv>
  <rv s="9">
    <v>17</v>
    <v>RTX</v>
    <v>Daily</v>
    <v>45390</v>
    <v>45480</v>
    <v>0</v>
    <v>1</v>
    <v>638557344000000000,638559341927744666,0</v>
    <v>0</v>
    <v>a25552</v>
    <v>XNYS:RTX</v>
    <v>92</v>
  </rv>
  <rv s="9">
    <v>17</v>
    <v>MU</v>
    <v>Daily</v>
    <v>45390</v>
    <v>45480</v>
    <v>0</v>
    <v>1</v>
    <v>638557344000000000,638559341927643616,0</v>
    <v>0</v>
    <v>a1y4oc</v>
    <v>XNAS:MU</v>
    <v>93</v>
  </rv>
  <rv s="9">
    <v>17</v>
    <v>DIS</v>
    <v>Daily</v>
    <v>45390</v>
    <v>45480</v>
    <v>0</v>
    <v>1</v>
    <v>638557344000000000,638559341927654284,0</v>
    <v>0</v>
    <v>a1r2z2</v>
    <v>XNYS:DIS</v>
    <v>94</v>
  </rv>
  <rv s="9">
    <v>17</v>
    <v>AAPL</v>
    <v>Daily</v>
    <v>45390</v>
    <v>45480</v>
    <v>0</v>
    <v>1</v>
    <v>638557344000000000,638559341927033893,0</v>
    <v>0</v>
    <v>a1mou2</v>
    <v>XNAS:AAPL</v>
    <v>95</v>
  </rv>
  <rv s="9">
    <v>17</v>
    <v>CB</v>
    <v>Daily</v>
    <v>45390</v>
    <v>45480</v>
    <v>0</v>
    <v>1</v>
    <v>638557344000000000,638559341927571532,0</v>
    <v>0</v>
    <v>a1p8tc</v>
    <v>XNYS:CB</v>
    <v>96</v>
  </rv>
  <rv s="9">
    <v>17</v>
    <v>REGN</v>
    <v>Daily</v>
    <v>45390</v>
    <v>45480</v>
    <v>0</v>
    <v>1</v>
    <v>638557344000000000,638559341927549760,0</v>
    <v>0</v>
    <v>a21uim</v>
    <v>XNAS:REGN</v>
    <v>97</v>
  </rv>
  <rv s="9">
    <v>17</v>
    <v>COP</v>
    <v>Daily</v>
    <v>45390</v>
    <v>45480</v>
    <v>0</v>
    <v>1</v>
    <v>638557344000000000,638559341925383760,0</v>
    <v>0</v>
    <v>a1q5nm</v>
    <v>XNYS:COP</v>
    <v>98</v>
  </rv>
  <rv s="9">
    <v>17</v>
    <v>HD</v>
    <v>Daily</v>
    <v>45390</v>
    <v>45480</v>
    <v>0</v>
    <v>1</v>
    <v>638557344000000000,638559341926804901,0</v>
    <v>0</v>
    <v>a1uj52</v>
    <v>XNYS:HD</v>
    <v>99</v>
  </rv>
</rvData>
</file>

<file path=xl/richData/rdrichvaluestructure.xml><?xml version="1.0" encoding="utf-8"?>
<rvStructures xmlns="http://schemas.microsoft.com/office/spreadsheetml/2017/richdata" count="10">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formattednumber">
    <k n="_Format" t="spb"/>
  </s>
  <s t="_stockhistorycache">
    <k n="_Format" t="spb"/>
    <k n="Symbol" t="s"/>
    <k n="Interval" t="s"/>
    <k n="StartDate" t="i"/>
    <k n="EndDate" t="i"/>
    <k n="f1904" t="b"/>
    <k n="fdcompat" t="b"/>
    <k n="etag" t="s"/>
    <k n="Date" t="a"/>
    <k n="EntityId" t="s"/>
    <k n="Instrument" t="s"/>
    <k n="Close" t="a"/>
  </s>
</rvStructures>
</file>

<file path=xl/richData/rdsupportingpropertybag.xml><?xml version="1.0" encoding="utf-8"?>
<supportingPropertyBags xmlns="http://schemas.microsoft.com/office/spreadsheetml/2017/richdata2">
  <spbArrays count="4">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6">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spbArrays>
  <spbData count="18">
    <spb s="0">
      <v>0</v>
      <v>Name</v>
      <v>LearnMoreOnLink</v>
    </spb>
    <spb s="1">
      <v>0</v>
      <v>0</v>
      <v>0</v>
    </spb>
    <spb s="2">
      <v>1</v>
      <v>1</v>
      <v>1</v>
      <v>1</v>
    </spb>
    <spb s="3">
      <v>1</v>
      <v>2</v>
      <v>2</v>
      <v>1</v>
      <v>3</v>
      <v>1</v>
      <v>1</v>
      <v>1</v>
      <v>4</v>
      <v>4</v>
      <v>5</v>
      <v>6</v>
      <v>1</v>
      <v>1</v>
      <v>1</v>
      <v>4</v>
      <v>7</v>
      <v>8</v>
      <v>9</v>
      <v>4</v>
      <v>1</v>
      <v>1</v>
      <v>5</v>
    </spb>
    <spb s="4">
      <v>at close</v>
      <v>from previous close</v>
      <v>from previous close</v>
      <v>Source: Nasdaq</v>
      <v>GMT</v>
      <v>Delayed 15 minutes</v>
      <v>from close</v>
      <v>from close</v>
    </spb>
    <spb s="0">
      <v>1</v>
      <v>Name</v>
      <v>LearnMoreOnLink</v>
    </spb>
    <spb s="5">
      <v>0</v>
      <v>0</v>
    </spb>
    <spb s="6">
      <v>6</v>
      <v>1</v>
      <v>1</v>
      <v>1</v>
      <v>1</v>
    </spb>
    <spb s="7">
      <v>1</v>
      <v>2</v>
      <v>2</v>
      <v>1</v>
      <v>3</v>
      <v>1</v>
      <v>10</v>
      <v>1</v>
      <v>1</v>
      <v>4</v>
      <v>4</v>
      <v>5</v>
      <v>6</v>
      <v>1</v>
      <v>1</v>
      <v>1</v>
      <v>4</v>
      <v>7</v>
      <v>8</v>
      <v>9</v>
      <v>4</v>
      <v>1</v>
      <v>1</v>
      <v>5</v>
    </spb>
    <spb s="8">
      <v>Powered by Refinitiv</v>
    </spb>
    <spb s="0">
      <v>2</v>
      <v>Name</v>
      <v>LearnMoreOnLink</v>
    </spb>
    <spb s="9">
      <v>11</v>
      <v>2</v>
      <v>11</v>
      <v>3</v>
      <v>11</v>
      <v>11</v>
      <v>11</v>
      <v>4</v>
      <v>4</v>
      <v>5</v>
      <v>12</v>
      <v>11</v>
      <v>11</v>
      <v>11</v>
      <v>4</v>
      <v>7</v>
      <v>8</v>
      <v>9</v>
      <v>4</v>
    </spb>
    <spb s="10">
      <v>Delayed 20 minutes</v>
      <v>from previous close</v>
      <v>from previous close</v>
      <v>GMT</v>
    </spb>
    <spb s="0">
      <v>3</v>
      <v>Name</v>
      <v>LearnMoreOnLink</v>
    </spb>
    <spb s="11">
      <v>1</v>
      <v>2</v>
      <v>1</v>
      <v>3</v>
      <v>1</v>
      <v>1</v>
      <v>1</v>
      <v>4</v>
      <v>4</v>
      <v>5</v>
      <v>6</v>
      <v>1</v>
      <v>1</v>
      <v>1</v>
      <v>4</v>
      <v>7</v>
      <v>8</v>
      <v>9</v>
      <v>4</v>
      <v>1</v>
      <v>1</v>
      <v>5</v>
    </spb>
    <spb s="12">
      <v>13</v>
    </spb>
    <spb s="12">
      <v>1</v>
    </spb>
    <spb s="13">
      <v>13</v>
      <v>1</v>
    </spb>
  </spbData>
</supportingPropertyBags>
</file>

<file path=xl/richData/rdsupportingpropertybagstructure.xml><?xml version="1.0" encoding="utf-8"?>
<spbStructures xmlns="http://schemas.microsoft.com/office/spreadsheetml/2017/richdata2" count="14">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name"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_Self" t="i"/>
  </s>
  <s>
    <k n="Date" t="i"/>
    <k n="Clos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19" formatCode="dd/mm/yyyy"/>
    </x:dxf>
    <x:dxf>
      <x:numFmt numFmtId="0" formatCode="General"/>
    </x:dxf>
    <x:dxf>
      <x:numFmt numFmtId="2" formatCode="0.00"/>
    </x:dxf>
    <x:dxf>
      <x:numFmt numFmtId="27" formatCode="dd/mm/yyyy\ hh:mm"/>
    </x:dxf>
    <x:dxf>
      <x:numFmt numFmtId="14" formatCode="0.00%"/>
    </x:dxf>
    <x:dxf>
      <x:numFmt numFmtId="3" formatCode="#,##0"/>
    </x:dxf>
    <x:dxf>
      <x:numFmt numFmtId="4" formatCode="#,##0.00"/>
    </x:dxf>
    <x:dxf>
      <x:numFmt numFmtId="1" formatCode="0"/>
    </x:dxf>
  </dxfs>
  <richProperties>
    <rPr n="NumberFormat" t="s"/>
    <rPr n="IsTitleField" t="b"/>
    <rPr n="IsHeroField" t="b"/>
  </richProperties>
  <richStyles>
    <rSty dxfid="1">
      <rpv i="0">_([$$-en-US]* #,##0.00_);_([$$-en-US]* (#,##0.00);_([$$-en-US]* "-"??_);_(@_)</rpv>
    </rSty>
    <rSty dxfid="6">
      <rpv i="0">#,##0.00</rpv>
    </rSty>
    <rSty>
      <rpv i="1">1</rpv>
    </rSty>
    <rSty dxfid="5">
      <rpv i="0">#,##0</rpv>
    </rSty>
    <rSty dxfid="4"/>
    <rSty dxfid="1">
      <rpv i="0">_([$$-en-US]* #,##0_);_([$$-en-US]* (#,##0);_([$$-en-US]* "-"_);_(@_)</rpv>
    </rSty>
    <rSty dxfid="3"/>
    <rSty dxfid="7">
      <rpv i="0">0</rpv>
    </rSty>
    <rSty dxfid="2">
      <rpv i="0">0.00</rpv>
    </rSty>
    <rSty>
      <rpv i="2">1</rpv>
    </rSty>
    <rSty dxfid="1">
      <rpv i="0">_-[$$-en-AU]* #,##0.00_-;-[$$-en-AU]* #,##0.00_-;_-[$$-en-AU]* "-"??_-;_-@_-</rpv>
    </rSty>
    <rSty dxfid="1">
      <rpv i="0">_-[$$-en-AU]* #,##0_-;-[$$-en-AU]* #,##0_-;_-[$$-en-AU]* "-"_-;_-@_-</rpv>
    </rSty>
    <rSty dxfid="0"/>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5BB61-18D3-4448-ABE8-A5802F3CBCFA}">
  <dimension ref="A1:W102"/>
  <sheetViews>
    <sheetView topLeftCell="B1" zoomScale="87" workbookViewId="0">
      <selection activeCell="V12" sqref="V12"/>
    </sheetView>
  </sheetViews>
  <sheetFormatPr defaultRowHeight="14.4" x14ac:dyDescent="0.55000000000000004"/>
  <cols>
    <col min="1" max="1" width="2" bestFit="1" customWidth="1"/>
    <col min="2" max="2" width="58.20703125" bestFit="1" customWidth="1"/>
    <col min="3" max="3" width="10.1015625" bestFit="1" customWidth="1"/>
    <col min="4" max="4" width="11" bestFit="1" customWidth="1"/>
    <col min="6" max="6" width="9.5234375" bestFit="1" customWidth="1"/>
    <col min="7" max="7" width="9.5234375" customWidth="1"/>
    <col min="8" max="8" width="11.7890625" bestFit="1" customWidth="1"/>
    <col min="9" max="10" width="11.7890625" customWidth="1"/>
    <col min="11" max="11" width="11.68359375" bestFit="1" customWidth="1"/>
    <col min="12" max="12" width="39" bestFit="1" customWidth="1"/>
    <col min="13" max="13" width="19" bestFit="1" customWidth="1"/>
    <col min="14" max="14" width="11.7890625" customWidth="1"/>
    <col min="15" max="15" width="9.7890625" bestFit="1" customWidth="1"/>
    <col min="16" max="16" width="10.68359375" bestFit="1" customWidth="1"/>
    <col min="17" max="17" width="14.41796875" bestFit="1" customWidth="1"/>
    <col min="19" max="19" width="16.41796875" bestFit="1" customWidth="1"/>
    <col min="22" max="22" width="8.7890625" customWidth="1"/>
  </cols>
  <sheetData>
    <row r="1" spans="1:23" x14ac:dyDescent="0.55000000000000004">
      <c r="A1" t="s">
        <v>125</v>
      </c>
      <c r="D1" t="s">
        <v>112</v>
      </c>
      <c r="E1" t="s">
        <v>104</v>
      </c>
      <c r="F1" t="s">
        <v>104</v>
      </c>
      <c r="R1" t="s">
        <v>115</v>
      </c>
    </row>
    <row r="2" spans="1:23" x14ac:dyDescent="0.55000000000000004">
      <c r="B2" t="s">
        <v>102</v>
      </c>
      <c r="D2" t="s">
        <v>101</v>
      </c>
      <c r="E2" t="s">
        <v>100</v>
      </c>
      <c r="F2" t="s">
        <v>103</v>
      </c>
      <c r="G2" t="s">
        <v>113</v>
      </c>
      <c r="H2" t="s">
        <v>105</v>
      </c>
      <c r="I2" t="s">
        <v>116</v>
      </c>
      <c r="J2" t="s">
        <v>117</v>
      </c>
      <c r="K2" t="s">
        <v>109</v>
      </c>
      <c r="L2" t="s">
        <v>111</v>
      </c>
      <c r="M2" t="s">
        <v>114</v>
      </c>
      <c r="Q2" t="s">
        <v>106</v>
      </c>
      <c r="R2" t="s">
        <v>107</v>
      </c>
      <c r="S2" t="s">
        <v>110</v>
      </c>
    </row>
    <row r="3" spans="1:23" x14ac:dyDescent="0.55000000000000004">
      <c r="B3" t="e" vm="1">
        <v>#VALUE!</v>
      </c>
      <c r="C3" s="12" cm="1">
        <f t="array" ref="C3">_FV(B3,"Price")</f>
        <v>125.83</v>
      </c>
      <c r="D3" s="2">
        <f>M3/$M$102</f>
        <v>7.9864394123121879E-2</v>
      </c>
      <c r="E3" s="1">
        <f ca="1">calculations!GW$3</f>
        <v>3.4182011387526801E-2</v>
      </c>
      <c r="F3" s="1">
        <f ca="1">calculations!CY$3</f>
        <v>6.4463281310827578E-3</v>
      </c>
      <c r="G3" s="1">
        <f ca="1">F3*252</f>
        <v>1.624474689032855</v>
      </c>
      <c r="H3" s="1">
        <f ca="1">E3*D3</f>
        <v>2.7299256293744807E-3</v>
      </c>
      <c r="I3" s="7">
        <f t="array" aca="1" ref="I3" ca="1">IF((F3*252+E3*SQRT(252))*C3&lt;0,0,(F3*252+E3*SQRT(252))*C3)</f>
        <v>272.68585296872249</v>
      </c>
      <c r="J3" s="7">
        <f t="array" aca="1" ref="J3" ca="1">IF((F3*252-E3*SQRT(252))*C3&lt;0,0,(F3*252-E3*SQRT(252))*C3)</f>
        <v>136.12944727328579</v>
      </c>
      <c r="K3" s="9" cm="1">
        <f t="array" ref="K3">_FV(B3,"Beta")</f>
        <v>1.6769000000000001</v>
      </c>
      <c r="L3" t="str" cm="1">
        <f t="array" ref="L3">_FV(B3,"Industry")</f>
        <v>Semiconductors &amp; Semiconductor Equipment</v>
      </c>
      <c r="M3" s="10" cm="1">
        <f t="array" ref="M3">_FV(B3,"Market cap",TRUE)</f>
        <v>3095418000000</v>
      </c>
      <c r="Q3" s="1" cm="1">
        <f t="array" aca="1" ref="Q3" ca="1">SQRT(MMULT(_xlfn.ANCHORARRAY(calculations!DA168),Main!H3:H101))*SQRT(252)</f>
        <v>0.12342037958001849</v>
      </c>
      <c r="R3" s="3">
        <f>4.25%</f>
        <v>4.2500000000000003E-2</v>
      </c>
      <c r="S3" s="4">
        <f ca="1">SUMPRODUCT(G3:G101,D3:D101)</f>
        <v>0.47579592897744538</v>
      </c>
      <c r="W3" s="2"/>
    </row>
    <row r="4" spans="1:23" x14ac:dyDescent="0.55000000000000004">
      <c r="B4" t="e" vm="2">
        <v>#VALUE!</v>
      </c>
      <c r="C4" s="12" cm="1">
        <f t="array" ref="C4">_FV(B4,"Price")</f>
        <v>467.56</v>
      </c>
      <c r="D4" s="2">
        <f t="shared" ref="D4:D67" si="0">M4/$M$102</f>
        <v>8.9659193815782232E-2</v>
      </c>
      <c r="E4" s="1">
        <f ca="1">calculations!GX$3</f>
        <v>1.2065718415395131E-2</v>
      </c>
      <c r="F4" s="1">
        <f ca="1">calculations!CZ$3</f>
        <v>1.3629167613631581E-3</v>
      </c>
      <c r="G4" s="1">
        <f t="shared" ref="G4:G67" ca="1" si="1">F4*252</f>
        <v>0.34345502386351584</v>
      </c>
      <c r="H4" s="1">
        <f t="shared" ref="H4:H67" ca="1" si="2">E4*D4</f>
        <v>1.0818025859325648E-3</v>
      </c>
      <c r="I4" s="7">
        <f t="array" aca="1" ref="I4" ca="1">IF((F4*252+E4*SQRT(252))*C4&lt;0,0,(F4*252+E4*SQRT(252))*C4)</f>
        <v>250.1410305358317</v>
      </c>
      <c r="J4" s="7">
        <f t="array" aca="1" ref="J4" ca="1">IF((F4*252-E4*SQRT(252))*C4&lt;0,0,(F4*252-E4*SQRT(252))*C4)</f>
        <v>71.030631379419233</v>
      </c>
      <c r="K4" s="9" cm="1">
        <f t="array" ref="K4">_FV(B4,"Beta")</f>
        <v>0.89470000000000005</v>
      </c>
      <c r="L4" t="str" cm="1">
        <f t="array" ref="L4">_FV(B4,"Industry")</f>
        <v>Software &amp; IT Services</v>
      </c>
      <c r="M4" s="10" cm="1">
        <f t="array" ref="M4">_FV(B4,"Market cap",TRUE)</f>
        <v>3475048993360</v>
      </c>
      <c r="Q4" t="s">
        <v>120</v>
      </c>
      <c r="S4" t="s">
        <v>119</v>
      </c>
      <c r="T4" t="s">
        <v>122</v>
      </c>
      <c r="W4" s="2"/>
    </row>
    <row r="5" spans="1:23" x14ac:dyDescent="0.55000000000000004">
      <c r="B5" t="e" vm="3">
        <v>#VALUE!</v>
      </c>
      <c r="C5" s="12" cm="1">
        <f t="array" ref="C5">_FV(B5,"Price")</f>
        <v>226.34</v>
      </c>
      <c r="D5" s="2">
        <f t="shared" si="0"/>
        <v>8.9547390347460259E-2</v>
      </c>
      <c r="E5" s="1">
        <f ca="1">calculations!GY$3</f>
        <v>1.7379179350519625E-2</v>
      </c>
      <c r="F5" s="1">
        <f ca="1">calculations!DA$3</f>
        <v>4.566822129882275E-3</v>
      </c>
      <c r="G5" s="1">
        <f t="shared" ca="1" si="1"/>
        <v>1.1508391767303332</v>
      </c>
      <c r="H5" s="1">
        <f t="shared" ca="1" si="2"/>
        <v>1.5562601572195018E-3</v>
      </c>
      <c r="I5" s="7">
        <f t="array" aca="1" ref="I5" ca="1">IF((F5*252+E5*SQRT(252))*C5&lt;0,0,(F5*252+E5*SQRT(252))*C5)</f>
        <v>322.92495823803694</v>
      </c>
      <c r="J5" s="7">
        <f t="array" aca="1" ref="J5" ca="1">IF((F5*252-E5*SQRT(252))*C5&lt;0,0,(F5*252-E5*SQRT(252))*C5)</f>
        <v>198.03692028425027</v>
      </c>
      <c r="K5" s="9" cm="1">
        <f t="array" ref="K5">_FV(B5,"Beta")</f>
        <v>1.246</v>
      </c>
      <c r="L5" t="str" cm="1">
        <f t="array" ref="L5">_FV(B5,"Industry")</f>
        <v>Computers, Phones &amp; Household Electronics</v>
      </c>
      <c r="M5" s="10" cm="1">
        <f t="array" ref="M5">_FV(B5,"Market cap",TRUE)</f>
        <v>3470715667200</v>
      </c>
      <c r="T5" t="s">
        <v>118</v>
      </c>
      <c r="U5" s="5">
        <f ca="1">MAX(F3:F101)</f>
        <v>6.4463281310827578E-3</v>
      </c>
      <c r="V5" t="e" vm="1">
        <f ca="1">_xlfn.XLOOKUP(U5,F3:F101,B3:B101)</f>
        <v>#VALUE!</v>
      </c>
      <c r="W5" s="2"/>
    </row>
    <row r="6" spans="1:23" x14ac:dyDescent="0.55000000000000004">
      <c r="B6" t="e" vm="4">
        <v>#VALUE!</v>
      </c>
      <c r="C6" s="12" cm="1">
        <f t="array" ref="C6">_FV(B6,"Price")</f>
        <v>200</v>
      </c>
      <c r="D6" s="2">
        <f t="shared" si="0"/>
        <v>5.3699965549951829E-2</v>
      </c>
      <c r="E6" s="1">
        <f ca="1">calculations!GZ$3</f>
        <v>1.4810141063187468E-2</v>
      </c>
      <c r="F6" s="1">
        <f ca="1">calculations!DB$3</f>
        <v>1.0801975278635348E-3</v>
      </c>
      <c r="G6" s="1">
        <f t="shared" ca="1" si="1"/>
        <v>0.27220977702161075</v>
      </c>
      <c r="H6" s="1">
        <f t="shared" ca="1" si="2"/>
        <v>7.9530406488309395E-4</v>
      </c>
      <c r="I6" s="7">
        <f t="array" aca="1" ref="I6" ca="1">IF((F6*252+E6*SQRT(252))*C6&lt;0,0,(F6*252+E6*SQRT(252))*C6)</f>
        <v>101.46269556629788</v>
      </c>
      <c r="J6" s="7">
        <f t="array" aca="1" ref="J6" ca="1">IF((F6*252-E6*SQRT(252))*C6&lt;0,0,(F6*252-E6*SQRT(252))*C6)</f>
        <v>7.4212152423464186</v>
      </c>
      <c r="K6" s="9" cm="1">
        <f t="array" ref="K6">_FV(B6,"Beta")</f>
        <v>1.1551</v>
      </c>
      <c r="L6" t="str" cm="1">
        <f t="array" ref="L6">_FV(B6,"Industry")</f>
        <v>Diversified Retail</v>
      </c>
      <c r="M6" s="10" cm="1">
        <f t="array" ref="M6">_FV(B6,"Market cap",TRUE)</f>
        <v>2081326000000</v>
      </c>
      <c r="Q6" t="s">
        <v>108</v>
      </c>
      <c r="R6">
        <f ca="1">(S3-R3)/Q3</f>
        <v>3.5107324288896868</v>
      </c>
      <c r="T6" t="s">
        <v>121</v>
      </c>
      <c r="U6" s="5">
        <f ca="1">MIN(F3:F101)</f>
        <v>-3.2613422348192062E-3</v>
      </c>
      <c r="V6" t="e" vm="5">
        <f ca="1">_xlfn.XLOOKUP(U6,F4:F102,B4:B102)</f>
        <v>#VALUE!</v>
      </c>
      <c r="W6" s="2"/>
    </row>
    <row r="7" spans="1:23" x14ac:dyDescent="0.55000000000000004">
      <c r="B7" t="e" vm="6">
        <v>#VALUE!</v>
      </c>
      <c r="C7" s="12" cm="1">
        <f t="array" ref="C7">_FV(B7,"Price")</f>
        <v>539.91</v>
      </c>
      <c r="D7" s="2">
        <f t="shared" si="0"/>
        <v>3.5334256471035552E-2</v>
      </c>
      <c r="E7" s="1">
        <f ca="1">calculations!HA$3</f>
        <v>2.0942475831559948E-2</v>
      </c>
      <c r="F7" s="1">
        <f ca="1">calculations!DC$3</f>
        <v>-3.0088619143833176E-4</v>
      </c>
      <c r="G7" s="1">
        <f t="shared" ca="1" si="1"/>
        <v>-7.5823320242459608E-2</v>
      </c>
      <c r="H7" s="1">
        <f t="shared" ca="1" si="2"/>
        <v>7.3998681217080271E-4</v>
      </c>
      <c r="I7" s="7">
        <f t="array" aca="1" ref="I7" ca="1">IF((F7*252+E7*SQRT(252))*C7&lt;0,0,(F7*252+E7*SQRT(252))*C7)</f>
        <v>138.55611909118784</v>
      </c>
      <c r="J7" s="7">
        <f t="array" aca="1" ref="J7" ca="1">IF((F7*252-E7*SQRT(252))*C7&lt;0,0,(F7*252-E7*SQRT(252))*C7)</f>
        <v>0</v>
      </c>
      <c r="K7" s="9" cm="1">
        <f t="array" ref="K7">_FV(B7,"Beta")</f>
        <v>1.214</v>
      </c>
      <c r="L7" t="str" cm="1">
        <f t="array" ref="L7">_FV(B7,"Industry")</f>
        <v>Software &amp; IT Services</v>
      </c>
      <c r="M7" s="10" cm="1">
        <f t="array" ref="M7">_FV(B7,"Market cap",TRUE)</f>
        <v>1369500071940</v>
      </c>
      <c r="W7" s="2"/>
    </row>
    <row r="8" spans="1:23" x14ac:dyDescent="0.55000000000000004">
      <c r="B8" t="e" vm="7">
        <v>#VALUE!</v>
      </c>
      <c r="C8" s="12" cm="1">
        <f t="array" ref="C8">_FV(B8,"Price")</f>
        <v>190.6</v>
      </c>
      <c r="D8" s="2">
        <f t="shared" si="0"/>
        <v>6.0969301489524882E-2</v>
      </c>
      <c r="E8" s="1">
        <f ca="1">calculations!HB$3</f>
        <v>1.7065020699922731E-2</v>
      </c>
      <c r="F8" s="1">
        <f ca="1">calculations!DD$3</f>
        <v>3.0386926132325714E-3</v>
      </c>
      <c r="G8" s="1">
        <f t="shared" ca="1" si="1"/>
        <v>0.76575053853460795</v>
      </c>
      <c r="H8" s="1">
        <f t="shared" ca="1" si="2"/>
        <v>1.0404423919785719E-3</v>
      </c>
      <c r="I8" s="7">
        <f t="array" aca="1" ref="I8" ca="1">IF((F8*252+E8*SQRT(252))*C8&lt;0,0,(F8*252+E8*SQRT(252))*C8)</f>
        <v>197.58536494268887</v>
      </c>
      <c r="J8" s="7">
        <f t="array" aca="1" ref="J8" ca="1">IF((F8*252-E8*SQRT(252))*C8&lt;0,0,(F8*252-E8*SQRT(252))*C8)</f>
        <v>94.318740346703649</v>
      </c>
      <c r="K8" s="9" cm="1">
        <f t="array" ref="K8">_FV(B8,"Beta")</f>
        <v>1.0471999999999999</v>
      </c>
      <c r="L8" t="str" cm="1">
        <f t="array" ref="L8">_FV(B8,"Industry")</f>
        <v>Software &amp; IT Services</v>
      </c>
      <c r="M8" s="10" cm="1">
        <f t="array" ref="M8">_FV(B8,"Market cap",TRUE)</f>
        <v>2363074000000</v>
      </c>
      <c r="Q8" t="s">
        <v>124</v>
      </c>
      <c r="W8" s="2"/>
    </row>
    <row r="9" spans="1:23" x14ac:dyDescent="0.55000000000000004">
      <c r="B9" t="e" vm="8">
        <v>#VALUE!</v>
      </c>
      <c r="C9" s="12" cm="1">
        <f t="array" ref="C9">_FV(B9,"Price")</f>
        <v>191.96</v>
      </c>
      <c r="D9" s="2">
        <f t="shared" si="0"/>
        <v>6.0969301489524882E-2</v>
      </c>
      <c r="E9" s="1">
        <f ca="1">calculations!HC$3</f>
        <v>1.6762696885515797E-2</v>
      </c>
      <c r="F9" s="1">
        <f ca="1">calculations!DE$3</f>
        <v>3.040649431590482E-3</v>
      </c>
      <c r="G9" s="1">
        <f t="shared" ca="1" si="1"/>
        <v>0.76624365676080142</v>
      </c>
      <c r="H9" s="1">
        <f t="shared" ca="1" si="2"/>
        <v>1.0220099201905324E-3</v>
      </c>
      <c r="I9" s="7">
        <f t="array" aca="1" ref="I9" ca="1">IF((F9*252+E9*SQRT(252))*C9&lt;0,0,(F9*252+E9*SQRT(252))*C9)</f>
        <v>198.16860457489079</v>
      </c>
      <c r="J9" s="7">
        <f t="array" aca="1" ref="J9" ca="1">IF((F9*252-E9*SQRT(252))*C9&lt;0,0,(F9*252-E9*SQRT(252))*C9)</f>
        <v>96.007660128716111</v>
      </c>
      <c r="K9" s="9" cm="1">
        <f t="array" ref="K9">_FV(B9,"Beta")</f>
        <v>1.0471999999999999</v>
      </c>
      <c r="L9" t="str" cm="1">
        <f t="array" ref="L9">_FV(B9,"Industry")</f>
        <v>Software &amp; IT Services</v>
      </c>
      <c r="M9" s="10" cm="1">
        <f t="array" ref="M9">_FV(B9,"Market cap",TRUE)</f>
        <v>2363074000000</v>
      </c>
      <c r="Q9" t="s">
        <v>123</v>
      </c>
      <c r="W9" s="2"/>
    </row>
    <row r="10" spans="1:23" x14ac:dyDescent="0.55000000000000004">
      <c r="B10" t="e" vm="9">
        <v>#VALUE!</v>
      </c>
      <c r="C10" s="12" cm="1">
        <f t="array" ref="C10">_FV(B10,"Price")</f>
        <v>1703.31</v>
      </c>
      <c r="D10" s="2">
        <f t="shared" si="0"/>
        <v>2.0456740263445444E-2</v>
      </c>
      <c r="E10" s="1">
        <f ca="1">calculations!HD$3</f>
        <v>2.8762124209795938E-2</v>
      </c>
      <c r="F10" s="1">
        <f ca="1">calculations!DF$3</f>
        <v>4.2985919528973739E-3</v>
      </c>
      <c r="G10" s="1">
        <f t="shared" ca="1" si="1"/>
        <v>1.0832451721301382</v>
      </c>
      <c r="H10" s="1">
        <f t="shared" ca="1" si="2"/>
        <v>5.8837930438475155E-4</v>
      </c>
      <c r="I10" s="7">
        <f t="array" aca="1" ref="I10" ca="1">IF((F10*252+E10*SQRT(252))*C10&lt;0,0,(F10*252+E10*SQRT(252))*C10)</f>
        <v>2622.8073929959455</v>
      </c>
      <c r="J10" s="7">
        <f t="array" aca="1" ref="J10" ca="1">IF((F10*252-E10*SQRT(252))*C10&lt;0,0,(F10*252-E10*SQRT(252))*C10)</f>
        <v>1067.3972752860252</v>
      </c>
      <c r="K10" s="9" cm="1">
        <f t="array" ref="K10">_FV(B10,"Beta")</f>
        <v>1.1887000000000001</v>
      </c>
      <c r="L10" t="str" cm="1">
        <f t="array" ref="L10">_FV(B10,"Industry")</f>
        <v>Semiconductors &amp; Semiconductor Equipment</v>
      </c>
      <c r="M10" s="10" cm="1">
        <f t="array" ref="M10">_FV(B10,"Market cap",TRUE)</f>
        <v>792871000000</v>
      </c>
      <c r="W10" s="2"/>
    </row>
    <row r="11" spans="1:23" x14ac:dyDescent="0.55000000000000004">
      <c r="B11" t="e" vm="10">
        <v>#VALUE!</v>
      </c>
      <c r="C11" s="12" cm="1">
        <f t="array" ref="C11">_FV(B11,"Price")</f>
        <v>411.17</v>
      </c>
      <c r="D11" s="2">
        <f t="shared" si="0"/>
        <v>2.2602645405035007E-2</v>
      </c>
      <c r="E11" s="1">
        <f ca="1">calculations!HE$3</f>
        <v>6.9159800601572268E-3</v>
      </c>
      <c r="F11" s="1">
        <f ca="1">calculations!DG$3</f>
        <v>-4.1377742767796584E-4</v>
      </c>
      <c r="G11" s="1">
        <f t="shared" ca="1" si="1"/>
        <v>-0.10427191177484739</v>
      </c>
      <c r="H11" s="1">
        <f t="shared" ca="1" si="2"/>
        <v>1.5631944492802647E-4</v>
      </c>
      <c r="I11" s="7">
        <f t="array" aca="1" ref="I11" ca="1">IF((F11*252+E11*SQRT(252))*C11&lt;0,0,(F11*252+E11*SQRT(252))*C11)</f>
        <v>2.2679594841680037</v>
      </c>
      <c r="J11" s="7">
        <f t="array" aca="1" ref="J11" ca="1">IF((F11*252-E11*SQRT(252))*C11&lt;0,0,(F11*252-E11*SQRT(252))*C11)</f>
        <v>0</v>
      </c>
      <c r="K11" s="9" cm="1">
        <f t="array" ref="K11">_FV(B11,"Beta")</f>
        <v>0.86899999999999999</v>
      </c>
      <c r="L11" t="str" cm="1">
        <f t="array" ref="L11">_FV(B11,"Industry")</f>
        <v>Consumer Goods Conglomerates</v>
      </c>
      <c r="M11" s="10" cm="1">
        <f t="array" ref="M11">_FV(B11,"Market cap",TRUE)</f>
        <v>876042900000</v>
      </c>
      <c r="W11" s="2"/>
    </row>
    <row r="12" spans="1:23" x14ac:dyDescent="0.55000000000000004">
      <c r="B12" t="e" vm="11">
        <v>#VALUE!</v>
      </c>
      <c r="C12" s="12" cm="1">
        <f t="array" ref="C12">_FV(B12,"Price")</f>
        <v>914.57</v>
      </c>
      <c r="D12" s="2">
        <f t="shared" si="0"/>
        <v>2.2426410166208652E-2</v>
      </c>
      <c r="E12" s="1">
        <f ca="1">calculations!HF$3</f>
        <v>1.5205593521457762E-2</v>
      </c>
      <c r="F12" s="1">
        <f ca="1">calculations!DH$3</f>
        <v>2.4077984928192815E-3</v>
      </c>
      <c r="G12" s="1">
        <f t="shared" ca="1" si="1"/>
        <v>0.60676522019045898</v>
      </c>
      <c r="H12" s="1">
        <f t="shared" ca="1" si="2"/>
        <v>3.4100687713285678E-4</v>
      </c>
      <c r="I12" s="7">
        <f t="array" aca="1" ref="I12" ca="1">IF((F12*252+E12*SQRT(252))*C12&lt;0,0,(F12*252+E12*SQRT(252))*C12)</f>
        <v>775.68937574664881</v>
      </c>
      <c r="J12" s="7">
        <f t="array" aca="1" ref="J12" ca="1">IF((F12*252-E12*SQRT(252))*C12&lt;0,0,(F12*252-E12*SQRT(252))*C12)</f>
        <v>334.16915911252744</v>
      </c>
      <c r="K12" s="9" cm="1">
        <f t="array" ref="K12">_FV(B12,"Beta")</f>
        <v>0.40699999999999997</v>
      </c>
      <c r="L12" t="str" cm="1">
        <f t="array" ref="L12">_FV(B12,"Industry")</f>
        <v>Pharmaceuticals</v>
      </c>
      <c r="M12" s="10" cm="1">
        <f t="array" ref="M12">_FV(B12,"Market cap",TRUE)</f>
        <v>869212300000</v>
      </c>
      <c r="W12" s="2"/>
    </row>
    <row r="13" spans="1:23" x14ac:dyDescent="0.55000000000000004">
      <c r="B13" t="e" vm="12">
        <v>#VALUE!</v>
      </c>
      <c r="C13" s="12" cm="1">
        <f t="array" ref="C13">_FV(B13,"Price")</f>
        <v>204.79</v>
      </c>
      <c r="D13" s="2">
        <f t="shared" si="0"/>
        <v>1.5173189433231057E-2</v>
      </c>
      <c r="E13" s="1">
        <f ca="1">calculations!HG$3</f>
        <v>1.4890041993754559E-2</v>
      </c>
      <c r="F13" s="1">
        <f ca="1">calculations!DI$3</f>
        <v>8.3602596471988905E-4</v>
      </c>
      <c r="G13" s="1">
        <f t="shared" ca="1" si="1"/>
        <v>0.21067854310941203</v>
      </c>
      <c r="H13" s="1">
        <f t="shared" ca="1" si="2"/>
        <v>2.2592942784000337E-4</v>
      </c>
      <c r="I13" s="7">
        <f t="array" aca="1" ref="I13" ca="1">IF((F13*252+E13*SQRT(252))*C13&lt;0,0,(F13*252+E13*SQRT(252))*C13)</f>
        <v>91.551498900679746</v>
      </c>
      <c r="J13" s="7">
        <f t="array" aca="1" ref="J13" ca="1">IF((F13*252-E13*SQRT(252))*C13&lt;0,0,(F13*252-E13*SQRT(252))*C13)</f>
        <v>0</v>
      </c>
      <c r="K13" s="9" cm="1">
        <f t="array" ref="K13">_FV(B13,"Beta")</f>
        <v>1.1112</v>
      </c>
      <c r="L13" t="str" cm="1">
        <f t="array" ref="L13">_FV(B13,"Industry")</f>
        <v>Banking Services</v>
      </c>
      <c r="M13" s="10" cm="1">
        <f t="array" ref="M13">_FV(B13,"Market cap",TRUE)</f>
        <v>588088900000</v>
      </c>
      <c r="Q13" s="2"/>
      <c r="W13" s="2"/>
    </row>
    <row r="14" spans="1:23" x14ac:dyDescent="0.55000000000000004">
      <c r="B14" t="e" vm="13">
        <v>#VALUE!</v>
      </c>
      <c r="C14" s="12" cm="1">
        <f t="array" ref="C14">_FV(B14,"Price")</f>
        <v>251.52</v>
      </c>
      <c r="D14" s="2">
        <f t="shared" si="0"/>
        <v>2.0696058563632505E-2</v>
      </c>
      <c r="E14" s="1">
        <f ca="1">calculations!HH$3</f>
        <v>3.8114544882845859E-2</v>
      </c>
      <c r="F14" s="1">
        <f ca="1">calculations!DJ$3</f>
        <v>5.8956610923640894E-3</v>
      </c>
      <c r="G14" s="1">
        <f t="shared" ca="1" si="1"/>
        <v>1.4857065952757504</v>
      </c>
      <c r="H14" s="1">
        <f t="shared" ca="1" si="2"/>
        <v>7.888208530215775E-4</v>
      </c>
      <c r="I14" s="7">
        <f t="array" aca="1" ref="I14" ca="1">IF((F14*252+E14*SQRT(252))*C14&lt;0,0,(F14*252+E14*SQRT(252))*C14)</f>
        <v>525.86700894208741</v>
      </c>
      <c r="J14" s="7">
        <f t="array" aca="1" ref="J14" ca="1">IF((F14*252-E14*SQRT(252))*C14&lt;0,0,(F14*252-E14*SQRT(252))*C14)</f>
        <v>221.50283674542624</v>
      </c>
      <c r="K14" s="9" cm="1">
        <f t="array" ref="K14">_FV(B14,"Beta")</f>
        <v>2.3224</v>
      </c>
      <c r="L14" t="str" cm="1">
        <f t="array" ref="L14">_FV(B14,"Industry")</f>
        <v>Specialty Retailers</v>
      </c>
      <c r="M14" s="10" cm="1">
        <f t="array" ref="M14">_FV(B14,"Market cap",TRUE)</f>
        <v>802146600000</v>
      </c>
      <c r="Q14" s="6"/>
      <c r="W14" s="2"/>
    </row>
    <row r="15" spans="1:23" x14ac:dyDescent="0.55000000000000004">
      <c r="B15" t="e" vm="14">
        <v>#VALUE!</v>
      </c>
      <c r="C15" s="12" cm="1">
        <f t="array" ref="C15">_FV(B15,"Price")</f>
        <v>113.37</v>
      </c>
      <c r="D15" s="2">
        <f t="shared" si="0"/>
        <v>1.3121524451120479E-2</v>
      </c>
      <c r="E15" s="1">
        <f ca="1">calculations!HI$3</f>
        <v>1.130716242226406E-2</v>
      </c>
      <c r="F15" s="1">
        <f ca="1">calculations!DK$3</f>
        <v>-8.2036022523360858E-4</v>
      </c>
      <c r="G15" s="1">
        <f t="shared" ca="1" si="1"/>
        <v>-0.20673077675886936</v>
      </c>
      <c r="H15" s="1">
        <f t="shared" ca="1" si="2"/>
        <v>1.4836720819652851E-4</v>
      </c>
      <c r="I15" s="7">
        <f t="array" aca="1" ref="I15" ca="1">IF((F15*252+E15*SQRT(252))*C15&lt;0,0,(F15*252+E15*SQRT(252))*C15)</f>
        <v>0</v>
      </c>
      <c r="J15" s="7">
        <f t="array" aca="1" ref="J15" ca="1">IF((F15*252-E15*SQRT(252))*C15&lt;0,0,(F15*252-E15*SQRT(252))*C15)</f>
        <v>0</v>
      </c>
      <c r="K15" s="9" cm="1">
        <f t="array" ref="K15">_FV(B15,"Beta")</f>
        <v>0.89149999999999996</v>
      </c>
      <c r="L15" t="str" cm="1">
        <f t="array" ref="L15">_FV(B15,"Industry")</f>
        <v>Oil &amp; Gas</v>
      </c>
      <c r="M15" s="10" cm="1">
        <f t="array" ref="M15">_FV(B15,"Market cap",TRUE)</f>
        <v>508569600000</v>
      </c>
      <c r="Q15" s="6"/>
      <c r="W15" s="2"/>
    </row>
    <row r="16" spans="1:23" x14ac:dyDescent="0.55000000000000004">
      <c r="B16" t="e" vm="15">
        <v>#VALUE!</v>
      </c>
      <c r="C16" s="12" cm="1">
        <f t="array" ref="C16">_FV(B16,"Price")</f>
        <v>488.01</v>
      </c>
      <c r="D16" s="2">
        <f t="shared" si="0"/>
        <v>1.1588631860898421E-2</v>
      </c>
      <c r="E16" s="1">
        <f ca="1">calculations!HJ$3</f>
        <v>1.6045964738880109E-2</v>
      </c>
      <c r="F16" s="1">
        <f ca="1">calculations!DL$3</f>
        <v>1.194801109879357E-3</v>
      </c>
      <c r="G16" s="1">
        <f t="shared" ca="1" si="1"/>
        <v>0.30108987968959799</v>
      </c>
      <c r="H16" s="1">
        <f t="shared" ca="1" si="2"/>
        <v>1.8595077821183863E-4</v>
      </c>
      <c r="I16" s="7">
        <f t="array" aca="1" ref="I16" ca="1">IF((F16*252+E16*SQRT(252))*C16&lt;0,0,(F16*252+E16*SQRT(252))*C16)</f>
        <v>271.24165461916658</v>
      </c>
      <c r="J16" s="7">
        <f t="array" aca="1" ref="J16" ca="1">IF((F16*252-E16*SQRT(252))*C16&lt;0,0,(F16*252-E16*SQRT(252))*C16)</f>
        <v>22.628089755474836</v>
      </c>
      <c r="K16" s="9" cm="1">
        <f t="array" ref="K16">_FV(B16,"Beta")</f>
        <v>0.60060000000000002</v>
      </c>
      <c r="L16" t="str" cm="1">
        <f t="array" ref="L16">_FV(B16,"Industry")</f>
        <v>Healthcare Providers &amp; Services</v>
      </c>
      <c r="M16" s="10" cm="1">
        <f t="array" ref="M16">_FV(B16,"Market cap",TRUE)</f>
        <v>449157100000</v>
      </c>
      <c r="Q16" s="6"/>
      <c r="W16" s="2"/>
    </row>
    <row r="17" spans="2:23" x14ac:dyDescent="0.55000000000000004">
      <c r="B17" t="e" vm="16">
        <v>#VALUE!</v>
      </c>
      <c r="C17" s="12" cm="1">
        <f t="array" ref="C17">_FV(B17,"Price")</f>
        <v>270.36</v>
      </c>
      <c r="D17" s="2">
        <f t="shared" si="0"/>
        <v>1.3957998104510509E-2</v>
      </c>
      <c r="E17" s="1">
        <f ca="1">calculations!HK$3</f>
        <v>8.6983333975100083E-3</v>
      </c>
      <c r="F17" s="1">
        <f ca="1">calculations!DM$3</f>
        <v>-5.3472045470554289E-4</v>
      </c>
      <c r="G17" s="1">
        <f t="shared" ca="1" si="1"/>
        <v>-0.13474955458579682</v>
      </c>
      <c r="H17" s="1">
        <f t="shared" ca="1" si="2"/>
        <v>1.2141132107484516E-4</v>
      </c>
      <c r="I17" s="7">
        <f t="array" aca="1" ref="I17" ca="1">IF((F17*252+E17*SQRT(252))*C17&lt;0,0,(F17*252+E17*SQRT(252))*C17)</f>
        <v>0.90089558115675006</v>
      </c>
      <c r="J17" s="7">
        <f t="array" aca="1" ref="J17" ca="1">IF((F17*252-E17*SQRT(252))*C17&lt;0,0,(F17*252-E17*SQRT(252))*C17)</f>
        <v>0</v>
      </c>
      <c r="K17" s="9" cm="1">
        <f t="array" ref="K17">_FV(B17,"Beta")</f>
        <v>0.95330000000000004</v>
      </c>
      <c r="L17" t="str" cm="1">
        <f t="array" ref="L17">_FV(B17,"Industry")</f>
        <v>Software &amp; IT Services</v>
      </c>
      <c r="M17" s="10" cm="1">
        <f t="array" ref="M17">_FV(B17,"Market cap",TRUE)</f>
        <v>540990000000</v>
      </c>
      <c r="W17" s="2"/>
    </row>
    <row r="18" spans="2:23" x14ac:dyDescent="0.55000000000000004">
      <c r="B18" t="e" vm="17">
        <v>#VALUE!</v>
      </c>
      <c r="C18" s="12" cm="1">
        <f t="array" ref="C18">_FV(B18,"Price")</f>
        <v>165.21</v>
      </c>
      <c r="D18" s="2">
        <f t="shared" si="0"/>
        <v>1.0060210643217087E-2</v>
      </c>
      <c r="E18" s="1">
        <f ca="1">calculations!HL$3</f>
        <v>7.0005602310117933E-3</v>
      </c>
      <c r="F18" s="1">
        <f ca="1">calculations!DN$3</f>
        <v>8.1194866989526594E-4</v>
      </c>
      <c r="G18" s="1">
        <f t="shared" ca="1" si="1"/>
        <v>0.20461106481360702</v>
      </c>
      <c r="H18" s="1">
        <f t="shared" ca="1" si="2"/>
        <v>7.042711054450711E-5</v>
      </c>
      <c r="I18" s="7">
        <f t="array" aca="1" ref="I18" ca="1">IF((F18*252+E18*SQRT(252))*C18&lt;0,0,(F18*252+E18*SQRT(252))*C18)</f>
        <v>52.163655407324072</v>
      </c>
      <c r="J18" s="7">
        <f t="array" aca="1" ref="J18" ca="1">IF((F18*252-E18*SQRT(252))*C18&lt;0,0,(F18*252-E18*SQRT(252))*C18)</f>
        <v>15.443932628387966</v>
      </c>
      <c r="K18" s="9" cm="1">
        <f t="array" ref="K18">_FV(B18,"Beta")</f>
        <v>0.39950000000000002</v>
      </c>
      <c r="L18" t="str" cm="1">
        <f t="array" ref="L18">_FV(B18,"Industry")</f>
        <v>Personal &amp; Household Products &amp; Services</v>
      </c>
      <c r="M18" s="10" cm="1">
        <f t="array" ref="M18">_FV(B18,"Market cap",TRUE)</f>
        <v>389917903350</v>
      </c>
      <c r="W18" s="2"/>
    </row>
    <row r="19" spans="2:23" x14ac:dyDescent="0.55000000000000004">
      <c r="B19" t="e" vm="18">
        <v>#VALUE!</v>
      </c>
      <c r="C19" s="12" cm="1">
        <f t="array" ref="C19">_FV(B19,"Price")</f>
        <v>885.67</v>
      </c>
      <c r="D19" s="2">
        <f t="shared" si="0"/>
        <v>1.01306625827501E-2</v>
      </c>
      <c r="E19" s="1">
        <f ca="1">calculations!HM$3</f>
        <v>8.983227875706273E-3</v>
      </c>
      <c r="F19" s="1">
        <f ca="1">calculations!DO$3</f>
        <v>3.2034936180000851E-3</v>
      </c>
      <c r="G19" s="1">
        <f t="shared" ca="1" si="1"/>
        <v>0.8072803917360214</v>
      </c>
      <c r="H19" s="1">
        <f t="shared" ca="1" si="2"/>
        <v>9.1006050512735205E-5</v>
      </c>
      <c r="I19" s="7">
        <f t="array" aca="1" ref="I19" ca="1">IF((F19*252+E19*SQRT(252))*C19&lt;0,0,(F19*252+E19*SQRT(252))*C19)</f>
        <v>841.28439404122889</v>
      </c>
      <c r="J19" s="7">
        <f t="array" aca="1" ref="J19" ca="1">IF((F19*252-E19*SQRT(252))*C19&lt;0,0,(F19*252-E19*SQRT(252))*C19)</f>
        <v>588.68365505645522</v>
      </c>
      <c r="K19" s="9" cm="1">
        <f t="array" ref="K19">_FV(B19,"Beta")</f>
        <v>0.7792</v>
      </c>
      <c r="L19" t="str" cm="1">
        <f t="array" ref="L19">_FV(B19,"Industry")</f>
        <v>Diversified Retail</v>
      </c>
      <c r="M19" s="10" cm="1">
        <f t="array" ref="M19">_FV(B19,"Market cap",TRUE)</f>
        <v>392648509450</v>
      </c>
      <c r="W19" s="2"/>
    </row>
    <row r="20" spans="2:23" x14ac:dyDescent="0.55000000000000004">
      <c r="B20" t="e" vm="19">
        <v>#VALUE!</v>
      </c>
      <c r="C20" s="12" cm="1">
        <f t="array" ref="C20">_FV(B20,"Price")</f>
        <v>449.49</v>
      </c>
      <c r="D20" s="2">
        <f t="shared" si="0"/>
        <v>1.0780955203072566E-2</v>
      </c>
      <c r="E20" s="1">
        <f ca="1">calculations!HN$3</f>
        <v>7.9390229468163497E-3</v>
      </c>
      <c r="F20" s="1">
        <f ca="1">calculations!DP$3</f>
        <v>-1.1032076422103937E-3</v>
      </c>
      <c r="G20" s="1">
        <f t="shared" ca="1" si="1"/>
        <v>-0.27800832583701923</v>
      </c>
      <c r="H20" s="1">
        <f t="shared" ca="1" si="2"/>
        <v>8.5590250745792225E-5</v>
      </c>
      <c r="I20" s="7">
        <f t="array" aca="1" ref="I20" ca="1">IF((F20*252+E20*SQRT(252))*C20&lt;0,0,(F20*252+E20*SQRT(252))*C20)</f>
        <v>0</v>
      </c>
      <c r="J20" s="7">
        <f t="array" aca="1" ref="J20" ca="1">IF((F20*252-E20*SQRT(252))*C20&lt;0,0,(F20*252-E20*SQRT(252))*C20)</f>
        <v>0</v>
      </c>
      <c r="K20" s="9" cm="1">
        <f t="array" ref="K20">_FV(B20,"Beta")</f>
        <v>1.0899000000000001</v>
      </c>
      <c r="L20" t="str" cm="1">
        <f t="array" ref="L20">_FV(B20,"Industry")</f>
        <v>Software &amp; IT Services</v>
      </c>
      <c r="M20" s="10" cm="1">
        <f t="array" ref="M20">_FV(B20,"Market cap",TRUE)</f>
        <v>417852826146</v>
      </c>
      <c r="W20" s="2"/>
    </row>
    <row r="21" spans="2:23" x14ac:dyDescent="0.55000000000000004">
      <c r="B21" t="e" vm="20">
        <v>#VALUE!</v>
      </c>
      <c r="C21" s="12" cm="1">
        <f t="array" ref="C21">_FV(B21,"Price")</f>
        <v>334.58</v>
      </c>
      <c r="D21" s="2">
        <f t="shared" si="0"/>
        <v>8.560056656362041E-3</v>
      </c>
      <c r="E21" s="1">
        <f ca="1">calculations!HO$3</f>
        <v>1.3015193772300331E-2</v>
      </c>
      <c r="F21" s="1">
        <f ca="1">calculations!DQ$3</f>
        <v>-1.3619959410236515E-3</v>
      </c>
      <c r="G21" s="1">
        <f t="shared" ca="1" si="1"/>
        <v>-0.34322297713796018</v>
      </c>
      <c r="H21" s="1">
        <f t="shared" ca="1" si="2"/>
        <v>1.1141079608442124E-4</v>
      </c>
      <c r="I21" s="7">
        <f t="array" aca="1" ref="I21" ca="1">IF((F21*252+E21*SQRT(252))*C21&lt;0,0,(F21*252+E21*SQRT(252))*C21)</f>
        <v>0</v>
      </c>
      <c r="J21" s="7">
        <f t="array" aca="1" ref="J21" ca="1">IF((F21*252-E21*SQRT(252))*C21&lt;0,0,(F21*252-E21*SQRT(252))*C21)</f>
        <v>0</v>
      </c>
      <c r="K21" s="9" cm="1">
        <f t="array" ref="K21">_FV(B21,"Beta")</f>
        <v>0.98680000000000001</v>
      </c>
      <c r="L21" t="str" cm="1">
        <f t="array" ref="L21">_FV(B21,"Industry")</f>
        <v>Specialty Retailers</v>
      </c>
      <c r="M21" s="10" cm="1">
        <f t="array" ref="M21">_FV(B21,"Market cap",TRUE)</f>
        <v>331774300000</v>
      </c>
      <c r="W21" s="2"/>
    </row>
    <row r="22" spans="2:23" x14ac:dyDescent="0.55000000000000004">
      <c r="B22" t="e" vm="21">
        <v>#VALUE!</v>
      </c>
      <c r="C22" s="12" cm="1">
        <f t="array" ref="C22">_FV(B22,"Price")</f>
        <v>146.47999999999999</v>
      </c>
      <c r="D22" s="2">
        <f t="shared" si="0"/>
        <v>9.0955815356704023E-3</v>
      </c>
      <c r="E22" s="1">
        <f ca="1">calculations!HP$3</f>
        <v>1.0783542353934765E-2</v>
      </c>
      <c r="F22" s="1">
        <f ca="1">calculations!DR$3</f>
        <v>-6.6164052176703606E-4</v>
      </c>
      <c r="G22" s="1">
        <f t="shared" ca="1" si="1"/>
        <v>-0.16673341148529308</v>
      </c>
      <c r="H22" s="1">
        <f t="shared" ca="1" si="2"/>
        <v>9.8082588723568797E-5</v>
      </c>
      <c r="I22" s="7">
        <f t="array" aca="1" ref="I22" ca="1">IF((F22*252+E22*SQRT(252))*C22&lt;0,0,(F22*252+E22*SQRT(252))*C22)</f>
        <v>0.65183840809715976</v>
      </c>
      <c r="J22" s="7">
        <f t="array" aca="1" ref="J22" ca="1">IF((F22*252-E22*SQRT(252))*C22&lt;0,0,(F22*252-E22*SQRT(252))*C22)</f>
        <v>0</v>
      </c>
      <c r="K22" s="9" cm="1">
        <f t="array" ref="K22">_FV(B22,"Beta")</f>
        <v>0.51739999999999997</v>
      </c>
      <c r="L22" t="str" cm="1">
        <f t="array" ref="L22">_FV(B22,"Industry")</f>
        <v>Pharmaceuticals</v>
      </c>
      <c r="M22" s="10" cm="1">
        <f t="array" ref="M22">_FV(B22,"Market cap",TRUE)</f>
        <v>352530400000</v>
      </c>
      <c r="W22" s="2"/>
    </row>
    <row r="23" spans="2:23" x14ac:dyDescent="0.55000000000000004">
      <c r="B23" t="e" vm="22">
        <v>#VALUE!</v>
      </c>
      <c r="C23" s="12" cm="1">
        <f t="array" ref="C23">_FV(B23,"Price")</f>
        <v>126.45</v>
      </c>
      <c r="D23" s="2">
        <f t="shared" si="0"/>
        <v>8.2633216424331125E-3</v>
      </c>
      <c r="E23" s="1">
        <f ca="1">calculations!HQ$3</f>
        <v>1.2240542028232522E-2</v>
      </c>
      <c r="F23" s="1">
        <f ca="1">calculations!DS$3</f>
        <v>-9.3763040633645378E-5</v>
      </c>
      <c r="G23" s="1">
        <f t="shared" ca="1" si="1"/>
        <v>-2.3628286239678636E-2</v>
      </c>
      <c r="H23" s="1">
        <f t="shared" ca="1" si="2"/>
        <v>1.011475358570059E-4</v>
      </c>
      <c r="I23" s="7">
        <f t="array" aca="1" ref="I23" ca="1">IF((F23*252+E23*SQRT(252))*C23&lt;0,0,(F23*252+E23*SQRT(252))*C23)</f>
        <v>21.58302903653394</v>
      </c>
      <c r="J23" s="7">
        <f t="array" aca="1" ref="J23" ca="1">IF((F23*252-E23*SQRT(252))*C23&lt;0,0,(F23*252-E23*SQRT(252))*C23)</f>
        <v>0</v>
      </c>
      <c r="K23" s="9" cm="1">
        <f t="array" ref="K23">_FV(B23,"Beta")</f>
        <v>0.3926</v>
      </c>
      <c r="L23" t="str" cm="1">
        <f t="array" ref="L23">_FV(B23,"Industry")</f>
        <v>Pharmaceuticals</v>
      </c>
      <c r="M23" s="10" cm="1">
        <f t="array" ref="M23">_FV(B23,"Market cap",TRUE)</f>
        <v>320273318700</v>
      </c>
      <c r="W23" s="2"/>
    </row>
    <row r="24" spans="2:23" x14ac:dyDescent="0.55000000000000004">
      <c r="B24" t="e" vm="23">
        <v>#VALUE!</v>
      </c>
      <c r="C24" s="12" cm="1">
        <f t="array" ref="C24">_FV(B24,"Price")</f>
        <v>167.25</v>
      </c>
      <c r="D24" s="2">
        <f t="shared" si="0"/>
        <v>7.6200571200641049E-3</v>
      </c>
      <c r="E24" s="1">
        <f ca="1">calculations!HR$3</f>
        <v>1.3176334697466624E-2</v>
      </c>
      <c r="F24" s="1">
        <f ca="1">calculations!DT$3</f>
        <v>-5.9551553376839214E-4</v>
      </c>
      <c r="G24" s="1">
        <f t="shared" ca="1" si="1"/>
        <v>-0.15006991450963481</v>
      </c>
      <c r="H24" s="1">
        <f t="shared" ca="1" si="2"/>
        <v>1.0040442302777826E-4</v>
      </c>
      <c r="I24" s="7">
        <f t="array" aca="1" ref="I24" ca="1">IF((F24*252+E24*SQRT(252))*C24&lt;0,0,(F24*252+E24*SQRT(252))*C24)</f>
        <v>9.8841261659147275</v>
      </c>
      <c r="J24" s="7">
        <f t="array" aca="1" ref="J24" ca="1">IF((F24*252-E24*SQRT(252))*C24&lt;0,0,(F24*252-E24*SQRT(252))*C24)</f>
        <v>0</v>
      </c>
      <c r="K24" s="9" cm="1">
        <f t="array" ref="K24">_FV(B24,"Beta")</f>
        <v>0.62090000000000001</v>
      </c>
      <c r="L24" t="str" cm="1">
        <f t="array" ref="L24">_FV(B24,"Industry")</f>
        <v>Pharmaceuticals</v>
      </c>
      <c r="M24" s="10" cm="1">
        <f t="array" ref="M24">_FV(B24,"Market cap",TRUE)</f>
        <v>295341400000</v>
      </c>
      <c r="W24" s="2"/>
    </row>
    <row r="25" spans="2:23" x14ac:dyDescent="0.55000000000000004">
      <c r="B25" t="e" vm="24">
        <v>#VALUE!</v>
      </c>
      <c r="C25" s="12" cm="1">
        <f t="array" ref="C25">_FV(B25,"Price")</f>
        <v>690.65</v>
      </c>
      <c r="D25" s="2">
        <f t="shared" si="0"/>
        <v>7.6783802814098965E-3</v>
      </c>
      <c r="E25" s="1">
        <f ca="1">calculations!HS$3</f>
        <v>1.9500762241102951E-2</v>
      </c>
      <c r="F25" s="1">
        <f ca="1">calculations!DU$3</f>
        <v>1.3764059880107097E-3</v>
      </c>
      <c r="G25" s="1">
        <f t="shared" ca="1" si="1"/>
        <v>0.34685430897869884</v>
      </c>
      <c r="H25" s="1">
        <f t="shared" ca="1" si="2"/>
        <v>1.4973426826454757E-4</v>
      </c>
      <c r="I25" s="7">
        <f t="array" aca="1" ref="I25" ca="1">IF((F25*252+E25*SQRT(252))*C25&lt;0,0,(F25*252+E25*SQRT(252))*C25)</f>
        <v>453.35599823036631</v>
      </c>
      <c r="J25" s="7">
        <f t="array" aca="1" ref="J25" ca="1">IF((F25*252-E25*SQRT(252))*C25&lt;0,0,(F25*252-E25*SQRT(252))*C25)</f>
        <v>25.753858761910362</v>
      </c>
      <c r="K25" s="9" cm="1">
        <f t="array" ref="K25">_FV(B25,"Beta")</f>
        <v>1.266</v>
      </c>
      <c r="L25" t="str" cm="1">
        <f t="array" ref="L25">_FV(B25,"Industry")</f>
        <v>Software &amp; IT Services</v>
      </c>
      <c r="M25" s="10" cm="1">
        <f t="array" ref="M25">_FV(B25,"Market cap",TRUE)</f>
        <v>297601913780</v>
      </c>
      <c r="W25" s="2"/>
    </row>
    <row r="26" spans="2:23" x14ac:dyDescent="0.55000000000000004">
      <c r="B26" t="e" vm="25">
        <v>#VALUE!</v>
      </c>
      <c r="C26" s="12" cm="1">
        <f t="array" ref="C26">_FV(B26,"Price")</f>
        <v>70.040000000000006</v>
      </c>
      <c r="D26" s="2">
        <f t="shared" si="0"/>
        <v>1.453541581274786E-2</v>
      </c>
      <c r="E26" s="1">
        <f ca="1">calculations!HT$3</f>
        <v>1.2054320489608318E-2</v>
      </c>
      <c r="F26" s="1">
        <f ca="1">calculations!DV$3</f>
        <v>2.2059957721271982E-3</v>
      </c>
      <c r="G26" s="1">
        <f t="shared" ca="1" si="1"/>
        <v>0.55591093457605389</v>
      </c>
      <c r="H26" s="1">
        <f t="shared" ca="1" si="2"/>
        <v>1.7521456065658326E-4</v>
      </c>
      <c r="I26" s="7">
        <f t="array" aca="1" ref="I26" ca="1">IF((F26*252+E26*SQRT(252))*C26&lt;0,0,(F26*252+E26*SQRT(252))*C26)</f>
        <v>52.338604494461336</v>
      </c>
      <c r="J26" s="7">
        <f t="array" aca="1" ref="J26" ca="1">IF((F26*252-E26*SQRT(252))*C26&lt;0,0,(F26*252-E26*SQRT(252))*C26)</f>
        <v>25.533399220952305</v>
      </c>
      <c r="K26" s="9" cm="1">
        <f t="array" ref="K26">_FV(B26,"Beta")</f>
        <v>0.50219999999999998</v>
      </c>
      <c r="L26" t="str" cm="1">
        <f t="array" ref="L26">_FV(B26,"Industry")</f>
        <v>Food &amp; Drug Retailing</v>
      </c>
      <c r="M26" s="10" cm="1">
        <f t="array" ref="M26">_FV(B26,"Market cap",TRUE)</f>
        <v>563369800000</v>
      </c>
      <c r="W26" s="2"/>
    </row>
    <row r="27" spans="2:23" x14ac:dyDescent="0.55000000000000004">
      <c r="B27" t="e" vm="26">
        <v>#VALUE!</v>
      </c>
      <c r="C27" s="12" cm="1">
        <f t="array" ref="C27">_FV(B27,"Price")</f>
        <v>40.409999999999997</v>
      </c>
      <c r="D27" s="2">
        <f t="shared" si="0"/>
        <v>8.1536133950445219E-3</v>
      </c>
      <c r="E27" s="1">
        <f ca="1">calculations!HU$3</f>
        <v>1.3405397362031828E-2</v>
      </c>
      <c r="F27" s="1">
        <f ca="1">calculations!DW$3</f>
        <v>1.4464855012065055E-3</v>
      </c>
      <c r="G27" s="1">
        <f t="shared" ca="1" si="1"/>
        <v>0.36451434630403939</v>
      </c>
      <c r="H27" s="1">
        <f t="shared" ca="1" si="2"/>
        <v>1.093024274969572E-4</v>
      </c>
      <c r="I27" s="7">
        <f t="array" aca="1" ref="I27" ca="1">IF((F27*252+E27*SQRT(252))*C27&lt;0,0,(F27*252+E27*SQRT(252))*C27)</f>
        <v>23.329437844380241</v>
      </c>
      <c r="J27" s="7">
        <f t="array" aca="1" ref="J27" ca="1">IF((F27*252-E27*SQRT(252))*C27&lt;0,0,(F27*252-E27*SQRT(252))*C27)</f>
        <v>6.1306116239122224</v>
      </c>
      <c r="K27" s="9" cm="1">
        <f t="array" ref="K27">_FV(B27,"Beta")</f>
        <v>1.3556999999999999</v>
      </c>
      <c r="L27" t="str" cm="1">
        <f t="array" ref="L27">_FV(B27,"Industry")</f>
        <v>Banking Services</v>
      </c>
      <c r="M27" s="10" cm="1">
        <f t="array" ref="M27">_FV(B27,"Market cap",TRUE)</f>
        <v>316021200000</v>
      </c>
      <c r="W27" s="2"/>
    </row>
    <row r="28" spans="2:23" x14ac:dyDescent="0.55000000000000004">
      <c r="B28" t="e" vm="27">
        <v>#VALUE!</v>
      </c>
      <c r="C28" s="12" cm="1">
        <f t="array" ref="C28">_FV(B28,"Price")</f>
        <v>154.31</v>
      </c>
      <c r="D28" s="2">
        <f t="shared" si="0"/>
        <v>7.3374527454210707E-3</v>
      </c>
      <c r="E28" s="1">
        <f ca="1">calculations!HV$3</f>
        <v>1.1073459337775819E-2</v>
      </c>
      <c r="F28" s="1">
        <f ca="1">calculations!DX$3</f>
        <v>-4.7805025762166493E-4</v>
      </c>
      <c r="G28" s="1">
        <f t="shared" ca="1" si="1"/>
        <v>-0.12046866492065957</v>
      </c>
      <c r="H28" s="1">
        <f t="shared" ca="1" si="2"/>
        <v>8.1250984619271773E-5</v>
      </c>
      <c r="I28" s="7">
        <f t="array" aca="1" ref="I28" ca="1">IF((F28*252+E28*SQRT(252))*C28&lt;0,0,(F28*252+E28*SQRT(252))*C28)</f>
        <v>8.5359743627856766</v>
      </c>
      <c r="J28" s="7">
        <f t="array" aca="1" ref="J28" ca="1">IF((F28*252-E28*SQRT(252))*C28&lt;0,0,(F28*252-E28*SQRT(252))*C28)</f>
        <v>0</v>
      </c>
      <c r="K28" s="9" cm="1">
        <f t="array" ref="K28">_FV(B28,"Beta")</f>
        <v>1.089</v>
      </c>
      <c r="L28" t="str" cm="1">
        <f t="array" ref="L28">_FV(B28,"Industry")</f>
        <v>Oil &amp; Gas</v>
      </c>
      <c r="M28" s="10" cm="1">
        <f t="array" ref="M28">_FV(B28,"Market cap",TRUE)</f>
        <v>284388100000</v>
      </c>
      <c r="W28" s="2"/>
    </row>
    <row r="29" spans="2:23" x14ac:dyDescent="0.55000000000000004">
      <c r="B29" t="e" vm="28">
        <v>#VALUE!</v>
      </c>
      <c r="C29" s="12" cm="1">
        <f t="array" ref="C29">_FV(B29,"Price")</f>
        <v>205.75</v>
      </c>
      <c r="D29" s="2">
        <f t="shared" si="0"/>
        <v>5.9349292352601632E-3</v>
      </c>
      <c r="E29" s="1">
        <f ca="1">calculations!HW$3</f>
        <v>2.2892403104072392E-2</v>
      </c>
      <c r="F29" s="1">
        <f ca="1">calculations!DY$3</f>
        <v>2.6719864055770957E-3</v>
      </c>
      <c r="G29" s="1">
        <f t="shared" ca="1" si="1"/>
        <v>0.67334057420542814</v>
      </c>
      <c r="H29" s="1">
        <f t="shared" ca="1" si="2"/>
        <v>1.3586479244771975E-4</v>
      </c>
      <c r="I29" s="7">
        <f t="array" aca="1" ref="I29" ca="1">IF((F29*252+E29*SQRT(252))*C29&lt;0,0,(F29*252+E29*SQRT(252))*C29)</f>
        <v>213.31053216463684</v>
      </c>
      <c r="J29" s="7">
        <f t="array" aca="1" ref="J29" ca="1">IF((F29*252-E29*SQRT(252))*C29&lt;0,0,(F29*252-E29*SQRT(252))*C29)</f>
        <v>63.769114120896838</v>
      </c>
      <c r="K29" s="9" cm="1">
        <f t="array" ref="K29">_FV(B29,"Beta")</f>
        <v>1.2722</v>
      </c>
      <c r="L29" t="str" cm="1">
        <f t="array" ref="L29">_FV(B29,"Industry")</f>
        <v>Semiconductors &amp; Semiconductor Equipment</v>
      </c>
      <c r="M29" s="10" cm="1">
        <f t="array" ref="M29">_FV(B29,"Market cap",TRUE)</f>
        <v>230028500000</v>
      </c>
      <c r="W29" s="2"/>
    </row>
    <row r="30" spans="2:23" x14ac:dyDescent="0.55000000000000004">
      <c r="B30" t="e" vm="29">
        <v>#VALUE!</v>
      </c>
      <c r="C30" s="12" cm="1">
        <f t="array" ref="C30">_FV(B30,"Price")</f>
        <v>171.9</v>
      </c>
      <c r="D30" s="2">
        <f t="shared" si="0"/>
        <v>7.1686191647381721E-3</v>
      </c>
      <c r="E30" s="1">
        <f ca="1">calculations!HX$3</f>
        <v>2.6284904099267228E-2</v>
      </c>
      <c r="F30" s="1">
        <f ca="1">calculations!DZ$3</f>
        <v>-5.9922571546837736E-4</v>
      </c>
      <c r="G30" s="1">
        <f t="shared" ca="1" si="1"/>
        <v>-0.15100488029803111</v>
      </c>
      <c r="H30" s="1">
        <f t="shared" ca="1" si="2"/>
        <v>1.8842646726931198E-4</v>
      </c>
      <c r="I30" s="7">
        <f t="array" aca="1" ref="I30" ca="1">IF((F30*252+E30*SQRT(252))*C30&lt;0,0,(F30*252+E30*SQRT(252))*C30)</f>
        <v>45.769240790341634</v>
      </c>
      <c r="J30" s="7">
        <f t="array" aca="1" ref="J30" ca="1">IF((F30*252-E30*SQRT(252))*C30&lt;0,0,(F30*252-E30*SQRT(252))*C30)</f>
        <v>0</v>
      </c>
      <c r="K30" s="9" cm="1">
        <f t="array" ref="K30">_FV(B30,"Beta")</f>
        <v>1.6816</v>
      </c>
      <c r="L30" t="str" cm="1">
        <f t="array" ref="L30">_FV(B30,"Industry")</f>
        <v>Semiconductors &amp; Semiconductor Equipment</v>
      </c>
      <c r="M30" s="10" cm="1">
        <f t="array" ref="M30">_FV(B30,"Market cap",TRUE)</f>
        <v>277844376600</v>
      </c>
      <c r="W30" s="2"/>
    </row>
    <row r="31" spans="2:23" x14ac:dyDescent="0.55000000000000004">
      <c r="B31" t="e" vm="30">
        <v>#VALUE!</v>
      </c>
      <c r="C31" s="12" cm="1">
        <f t="array" ref="C31">_FV(B31,"Price")</f>
        <v>63.76</v>
      </c>
      <c r="D31" s="2">
        <f t="shared" si="0"/>
        <v>7.0868517365497421E-3</v>
      </c>
      <c r="E31" s="1">
        <f ca="1">calculations!HY$3</f>
        <v>7.1268339399336664E-3</v>
      </c>
      <c r="F31" s="1">
        <f ca="1">calculations!EA$3</f>
        <v>1.1042645788098644E-3</v>
      </c>
      <c r="G31" s="1">
        <f t="shared" ca="1" si="1"/>
        <v>0.27827467386008581</v>
      </c>
      <c r="H31" s="1">
        <f t="shared" ca="1" si="2"/>
        <v>5.0506815483320547E-5</v>
      </c>
      <c r="I31" s="7">
        <f t="array" aca="1" ref="I31" ca="1">IF((F31*252+E31*SQRT(252))*C31&lt;0,0,(F31*252+E31*SQRT(252))*C31)</f>
        <v>24.956279622055554</v>
      </c>
      <c r="J31" s="7">
        <f t="array" aca="1" ref="J31" ca="1">IF((F31*252-E31*SQRT(252))*C31&lt;0,0,(F31*252-E31*SQRT(252))*C31)</f>
        <v>10.529306788582588</v>
      </c>
      <c r="K31" s="9" cm="1">
        <f t="array" ref="K31">_FV(B31,"Beta")</f>
        <v>0.59189999999999998</v>
      </c>
      <c r="L31" t="str" cm="1">
        <f t="array" ref="L31">_FV(B31,"Industry")</f>
        <v>Beverages</v>
      </c>
      <c r="M31" s="10" cm="1">
        <f t="array" ref="M31">_FV(B31,"Market cap",TRUE)</f>
        <v>274675200000</v>
      </c>
      <c r="W31" s="2"/>
    </row>
    <row r="32" spans="2:23" x14ac:dyDescent="0.55000000000000004">
      <c r="B32" t="e" vm="31">
        <v>#VALUE!</v>
      </c>
      <c r="C32" s="12" cm="1">
        <f t="array" ref="C32">_FV(B32,"Price")</f>
        <v>578.34</v>
      </c>
      <c r="D32" s="2">
        <f t="shared" si="0"/>
        <v>6.6162649992204236E-3</v>
      </c>
      <c r="E32" s="1">
        <f ca="1">calculations!HZ$3</f>
        <v>2.2847381642992028E-2</v>
      </c>
      <c r="F32" s="1">
        <f ca="1">calculations!EB$3</f>
        <v>2.7206038710637951E-3</v>
      </c>
      <c r="G32" s="1">
        <f t="shared" ca="1" si="1"/>
        <v>0.68559217550807638</v>
      </c>
      <c r="H32" s="1">
        <f t="shared" ca="1" si="2"/>
        <v>1.5116433148835938E-4</v>
      </c>
      <c r="I32" s="7">
        <f t="array" aca="1" ref="I32" ca="1">IF((F32*252+E32*SQRT(252))*C32&lt;0,0,(F32*252+E32*SQRT(252))*C32)</f>
        <v>606.2640568020355</v>
      </c>
      <c r="J32" s="7">
        <f t="array" aca="1" ref="J32" ca="1">IF((F32*252-E32*SQRT(252))*C32&lt;0,0,(F32*252-E32*SQRT(252))*C32)</f>
        <v>186.74670076464636</v>
      </c>
      <c r="K32" s="9" cm="1">
        <f t="array" ref="K32">_FV(B32,"Beta")</f>
        <v>1.2984</v>
      </c>
      <c r="L32" t="str" cm="1">
        <f t="array" ref="L32">_FV(B32,"Industry")</f>
        <v>Software &amp; IT Services</v>
      </c>
      <c r="M32" s="10" cm="1">
        <f t="array" ref="M32">_FV(B32,"Market cap",TRUE)</f>
        <v>256436000000</v>
      </c>
      <c r="W32" s="2"/>
    </row>
    <row r="33" spans="2:23" x14ac:dyDescent="0.55000000000000004">
      <c r="B33" t="e" vm="32">
        <v>#VALUE!</v>
      </c>
      <c r="C33" s="12" cm="1">
        <f t="array" ref="C33">_FV(B33,"Price")</f>
        <v>144.83000000000001</v>
      </c>
      <c r="D33" s="2">
        <f t="shared" si="0"/>
        <v>1.0297921562489876E-2</v>
      </c>
      <c r="E33" s="1">
        <f ca="1">calculations!IA$3</f>
        <v>2.1322560869395508E-2</v>
      </c>
      <c r="F33" s="1">
        <f ca="1">calculations!EC$3</f>
        <v>2.4891423743600176E-3</v>
      </c>
      <c r="G33" s="1">
        <f t="shared" ca="1" si="1"/>
        <v>0.62726387833872443</v>
      </c>
      <c r="H33" s="1">
        <f t="shared" ca="1" si="2"/>
        <v>2.1957805934445088E-4</v>
      </c>
      <c r="I33" s="7">
        <f t="array" aca="1" ref="I33" ca="1">IF((F33*252+E33*SQRT(252))*C33&lt;0,0,(F33*252+E33*SQRT(252))*C33)</f>
        <v>139.86943325920271</v>
      </c>
      <c r="J33" s="7">
        <f t="array" aca="1" ref="J33" ca="1">IF((F33*252-E33*SQRT(252))*C33&lt;0,0,(F33*252-E33*SQRT(252))*C33)</f>
        <v>41.823821740392226</v>
      </c>
      <c r="K33" s="9" cm="1">
        <f t="array" ref="K33">_FV(B33,"Beta")</f>
        <v>1.0138</v>
      </c>
      <c r="L33" t="str" cm="1">
        <f t="array" ref="L33">_FV(B33,"Industry")</f>
        <v>Software &amp; IT Services</v>
      </c>
      <c r="M33" s="10" cm="1">
        <f t="array" ref="M33">_FV(B33,"Market cap",TRUE)</f>
        <v>399131203800</v>
      </c>
      <c r="W33" s="2"/>
    </row>
    <row r="34" spans="2:23" x14ac:dyDescent="0.55000000000000004">
      <c r="B34" t="e" vm="33">
        <v>#VALUE!</v>
      </c>
      <c r="C34" s="12" cm="1">
        <f t="array" ref="C34">_FV(B34,"Price")</f>
        <v>164.39</v>
      </c>
      <c r="D34" s="2">
        <f t="shared" si="0"/>
        <v>5.831018919790181E-3</v>
      </c>
      <c r="E34" s="1">
        <f ca="1">calculations!IB$3</f>
        <v>1.1206976706252118E-2</v>
      </c>
      <c r="F34" s="1">
        <f ca="1">calculations!ED$3</f>
        <v>-7.0052657936912042E-4</v>
      </c>
      <c r="G34" s="1">
        <f t="shared" ca="1" si="1"/>
        <v>-0.17653269800101834</v>
      </c>
      <c r="H34" s="1">
        <f t="shared" ca="1" si="2"/>
        <v>6.5348093207803941E-5</v>
      </c>
      <c r="I34" s="7">
        <f t="array" aca="1" ref="I34" ca="1">IF((F34*252+E34*SQRT(252))*C34&lt;0,0,(F34*252+E34*SQRT(252))*C34)</f>
        <v>0.22563215978518542</v>
      </c>
      <c r="J34" s="7">
        <f t="array" aca="1" ref="J34" ca="1">IF((F34*252-E34*SQRT(252))*C34&lt;0,0,(F34*252-E34*SQRT(252))*C34)</f>
        <v>0</v>
      </c>
      <c r="K34" s="9" cm="1">
        <f t="array" ref="K34">_FV(B34,"Beta")</f>
        <v>0.52559999999999996</v>
      </c>
      <c r="L34" t="str" cm="1">
        <f t="array" ref="L34">_FV(B34,"Industry")</f>
        <v>Beverages</v>
      </c>
      <c r="M34" s="10" cm="1">
        <f t="array" ref="M34">_FV(B34,"Market cap",TRUE)</f>
        <v>226001100000</v>
      </c>
      <c r="W34" s="2"/>
    </row>
    <row r="35" spans="2:23" x14ac:dyDescent="0.55000000000000004">
      <c r="B35" t="e" vm="34">
        <v>#VALUE!</v>
      </c>
      <c r="C35" s="12" cm="1">
        <f t="array" ref="C35">_FV(B35,"Price")</f>
        <v>263.19</v>
      </c>
      <c r="D35" s="2">
        <f t="shared" si="0"/>
        <v>6.5800176527684631E-3</v>
      </c>
      <c r="E35" s="1">
        <f ca="1">calculations!IC$3</f>
        <v>3.4482277571646756E-2</v>
      </c>
      <c r="F35" s="1">
        <f ca="1">calculations!EE$3</f>
        <v>-2.4200626609743345E-3</v>
      </c>
      <c r="G35" s="1">
        <f t="shared" ca="1" si="1"/>
        <v>-0.6098557905655323</v>
      </c>
      <c r="H35" s="1">
        <f t="shared" ca="1" si="2"/>
        <v>2.2689399512909771E-4</v>
      </c>
      <c r="I35" s="7">
        <f t="array" aca="1" ref="I35" ca="1">IF((F35*252+E35*SQRT(252))*C35&lt;0,0,(F35*252+E35*SQRT(252))*C35)</f>
        <v>0</v>
      </c>
      <c r="J35" s="7">
        <f t="array" aca="1" ref="J35" ca="1">IF((F35*252-E35*SQRT(252))*C35&lt;0,0,(F35*252-E35*SQRT(252))*C35)</f>
        <v>0</v>
      </c>
      <c r="K35" s="9" cm="1">
        <f t="array" ref="K35">_FV(B35,"Beta")</f>
        <v>1.2916000000000001</v>
      </c>
      <c r="L35" t="str" cm="1">
        <f t="array" ref="L35">_FV(B35,"Industry")</f>
        <v>Software &amp; IT Services</v>
      </c>
      <c r="M35" s="10" cm="1">
        <f t="array" ref="M35">_FV(B35,"Market cap",TRUE)</f>
        <v>255031110000</v>
      </c>
      <c r="W35" s="2"/>
    </row>
    <row r="36" spans="2:23" x14ac:dyDescent="0.55000000000000004">
      <c r="B36" t="e" vm="35">
        <v>#VALUE!</v>
      </c>
      <c r="C36" s="12" cm="1">
        <f t="array" ref="C36">_FV(B36,"Price")</f>
        <v>540.1</v>
      </c>
      <c r="D36" s="2">
        <f t="shared" si="0"/>
        <v>5.319230135758515E-3</v>
      </c>
      <c r="E36" s="1">
        <f ca="1">calculations!ID$3</f>
        <v>1.1713181618926075E-2</v>
      </c>
      <c r="F36" s="1">
        <f ca="1">calculations!EF$3</f>
        <v>-1.2925118410811241E-3</v>
      </c>
      <c r="G36" s="1">
        <f t="shared" ca="1" si="1"/>
        <v>-0.3257129839524433</v>
      </c>
      <c r="H36" s="1">
        <f t="shared" ca="1" si="2"/>
        <v>6.2305108653004285E-5</v>
      </c>
      <c r="I36" s="7">
        <f t="array" aca="1" ref="I36" ca="1">IF((F36*252+E36*SQRT(252))*C36&lt;0,0,(F36*252+E36*SQRT(252))*C36)</f>
        <v>0</v>
      </c>
      <c r="J36" s="7">
        <f t="array" aca="1" ref="J36" ca="1">IF((F36*252-E36*SQRT(252))*C36&lt;0,0,(F36*252-E36*SQRT(252))*C36)</f>
        <v>0</v>
      </c>
      <c r="K36" s="9" cm="1">
        <f t="array" ref="K36">_FV(B36,"Beta")</f>
        <v>0.76949999999999996</v>
      </c>
      <c r="L36" t="str" cm="1">
        <f t="array" ref="L36">_FV(B36,"Industry")</f>
        <v>Healthcare Equipment &amp; Supplies</v>
      </c>
      <c r="M36" s="10" cm="1">
        <f t="array" ref="M36">_FV(B36,"Market cap",TRUE)</f>
        <v>206164973630</v>
      </c>
      <c r="W36" s="2"/>
    </row>
    <row r="37" spans="2:23" x14ac:dyDescent="0.55000000000000004">
      <c r="B37" t="e" vm="36">
        <v>#VALUE!</v>
      </c>
      <c r="C37" s="13" cm="1">
        <f t="array" ref="C37">_FV(B37,"Price")</f>
        <v>0.14000000000000001</v>
      </c>
      <c r="D37" s="2">
        <f t="shared" si="0"/>
        <v>4.1644908627714876E-6</v>
      </c>
      <c r="E37" s="1">
        <f ca="1">calculations!IE$3</f>
        <v>9.8103738690914315E-3</v>
      </c>
      <c r="F37" s="1">
        <f ca="1">calculations!EG$3</f>
        <v>-1.070853331202676E-3</v>
      </c>
      <c r="G37" s="1">
        <f t="shared" ca="1" si="1"/>
        <v>-0.26985503946307438</v>
      </c>
      <c r="H37" s="1">
        <f t="shared" ca="1" si="2"/>
        <v>4.0855212338203433E-8</v>
      </c>
      <c r="I37" s="7">
        <f t="array" aca="1" ref="I37" ca="1">IF((F37*252+E37*SQRT(252))*C37&lt;0,0,(F37*252+E37*SQRT(252))*C37)</f>
        <v>0</v>
      </c>
      <c r="J37" s="7">
        <f t="array" aca="1" ref="J37" ca="1">IF((F37*252-E37*SQRT(252))*C37&lt;0,0,(F37*252-E37*SQRT(252))*C37)</f>
        <v>0</v>
      </c>
      <c r="K37" s="9" cm="1">
        <f t="array" ref="K37">_FV(B37,"Beta")</f>
        <v>0.50860000000000005</v>
      </c>
      <c r="L37" t="str" cm="1">
        <f t="array" ref="L37">_FV(B37,"Industry")</f>
        <v>Metals &amp; Mining</v>
      </c>
      <c r="M37" s="11" cm="1">
        <f t="array" ref="M37">_FV(B37,"Market cap",TRUE)</f>
        <v>161409100</v>
      </c>
      <c r="W37" s="2"/>
    </row>
    <row r="38" spans="2:23" x14ac:dyDescent="0.55000000000000004">
      <c r="B38" t="e" vm="37">
        <v>#VALUE!</v>
      </c>
      <c r="C38" s="12" cm="1">
        <f t="array" ref="C38">_FV(B38,"Price")</f>
        <v>59.62</v>
      </c>
      <c r="D38" s="2">
        <f t="shared" si="0"/>
        <v>5.3628110279342264E-3</v>
      </c>
      <c r="E38" s="1">
        <f ca="1">calculations!IF$3</f>
        <v>1.2298330674703253E-2</v>
      </c>
      <c r="F38" s="1">
        <f ca="1">calculations!EH$3</f>
        <v>8.0781253217913462E-4</v>
      </c>
      <c r="G38" s="1">
        <f t="shared" ca="1" si="1"/>
        <v>0.20356875810914193</v>
      </c>
      <c r="H38" s="1">
        <f t="shared" ca="1" si="2"/>
        <v>6.595362336748038E-5</v>
      </c>
      <c r="I38" s="7">
        <f t="array" aca="1" ref="I38" ca="1">IF((F38*252+E38*SQRT(252))*C38&lt;0,0,(F38*252+E38*SQRT(252))*C38)</f>
        <v>23.776378800932939</v>
      </c>
      <c r="J38" s="7">
        <f t="array" aca="1" ref="J38" ca="1">IF((F38*252-E38*SQRT(252))*C38&lt;0,0,(F38*252-E38*SQRT(252))*C38)</f>
        <v>0.49715991600114484</v>
      </c>
      <c r="K38" s="9" cm="1">
        <f t="array" ref="K38">_FV(B38,"Beta")</f>
        <v>1.1674</v>
      </c>
      <c r="L38" t="str" cm="1">
        <f t="array" ref="L38">_FV(B38,"Industry")</f>
        <v>Banking Services</v>
      </c>
      <c r="M38" s="10" cm="1">
        <f t="array" ref="M38">_FV(B38,"Market cap",TRUE)</f>
        <v>207854100300</v>
      </c>
      <c r="W38" s="2"/>
    </row>
    <row r="39" spans="2:23" x14ac:dyDescent="0.55000000000000004">
      <c r="B39" t="e" vm="38">
        <v>#VALUE!</v>
      </c>
      <c r="C39" s="12" cm="1">
        <f t="array" ref="C39">_FV(B39,"Price")</f>
        <v>242.59</v>
      </c>
      <c r="D39" s="2">
        <f t="shared" si="0"/>
        <v>5.1823160621730785E-3</v>
      </c>
      <c r="E39" s="1">
        <f ca="1">calculations!IG$3</f>
        <v>1.946481852070054E-2</v>
      </c>
      <c r="F39" s="1">
        <f ca="1">calculations!EI$3</f>
        <v>2.5301788208871943E-3</v>
      </c>
      <c r="G39" s="1">
        <f t="shared" ca="1" si="1"/>
        <v>0.63760506286357299</v>
      </c>
      <c r="H39" s="1">
        <f t="shared" ca="1" si="2"/>
        <v>1.0087284166711043E-4</v>
      </c>
      <c r="I39" s="7">
        <f t="array" aca="1" ref="I39" ca="1">IF((F39*252+E39*SQRT(252))*C39&lt;0,0,(F39*252+E39*SQRT(252))*C39)</f>
        <v>229.63556726813107</v>
      </c>
      <c r="J39" s="7">
        <f t="array" aca="1" ref="J39" ca="1">IF((F39*252-E39*SQRT(252))*C39&lt;0,0,(F39*252-E39*SQRT(252))*C39)</f>
        <v>79.71765713201728</v>
      </c>
      <c r="K39" s="9" cm="1">
        <f t="array" ref="K39">_FV(B39,"Beta")</f>
        <v>1.5495000000000001</v>
      </c>
      <c r="L39" t="str" cm="1">
        <f t="array" ref="L39">_FV(B39,"Industry")</f>
        <v>Semiconductors &amp; Semiconductor Equipment</v>
      </c>
      <c r="M39" s="10" cm="1">
        <f t="array" ref="M39">_FV(B39,"Market cap",TRUE)</f>
        <v>200858400000</v>
      </c>
      <c r="W39" s="2"/>
    </row>
    <row r="40" spans="2:23" x14ac:dyDescent="0.55000000000000004">
      <c r="B40" t="e" vm="39">
        <v>#VALUE!</v>
      </c>
      <c r="C40" s="12" cm="1">
        <f t="array" ref="C40">_FV(B40,"Price")</f>
        <v>46.65</v>
      </c>
      <c r="D40" s="2">
        <f t="shared" si="0"/>
        <v>4.849118814310327E-3</v>
      </c>
      <c r="E40" s="1">
        <f ca="1">calculations!IH$3</f>
        <v>1.0920915486969662E-2</v>
      </c>
      <c r="F40" s="1">
        <f ca="1">calculations!EJ$3</f>
        <v>-4.021314693911019E-4</v>
      </c>
      <c r="G40" s="1">
        <f t="shared" ca="1" si="1"/>
        <v>-0.10133713028655768</v>
      </c>
      <c r="H40" s="1">
        <f t="shared" ca="1" si="2"/>
        <v>5.2956816757357615E-5</v>
      </c>
      <c r="I40" s="7">
        <f t="array" aca="1" ref="I40" ca="1">IF((F40*252+E40*SQRT(252))*C40&lt;0,0,(F40*252+E40*SQRT(252))*C40)</f>
        <v>3.3600608804344785</v>
      </c>
      <c r="J40" s="7">
        <f t="array" aca="1" ref="J40" ca="1">IF((F40*252-E40*SQRT(252))*C40&lt;0,0,(F40*252-E40*SQRT(252))*C40)</f>
        <v>0</v>
      </c>
      <c r="K40" s="9" cm="1">
        <f t="array" ref="K40">_FV(B40,"Beta")</f>
        <v>0.84279999999999999</v>
      </c>
      <c r="L40" t="str" cm="1">
        <f t="array" ref="L40">_FV(B40,"Industry")</f>
        <v>Communications &amp; Networking</v>
      </c>
      <c r="M40" s="10" cm="1">
        <f t="array" ref="M40">_FV(B40,"Market cap",TRUE)</f>
        <v>187944200000</v>
      </c>
      <c r="W40" s="2"/>
    </row>
    <row r="41" spans="2:23" x14ac:dyDescent="0.55000000000000004">
      <c r="B41" t="e" vm="40">
        <v>#VALUE!</v>
      </c>
      <c r="C41" s="12" cm="1">
        <f t="array" ref="C41">_FV(B41,"Price")</f>
        <v>97.99</v>
      </c>
      <c r="D41" s="2">
        <f t="shared" si="0"/>
        <v>4.6090621861029748E-3</v>
      </c>
      <c r="E41" s="1">
        <f ca="1">calculations!II$3</f>
        <v>1.6621471882003636E-2</v>
      </c>
      <c r="F41" s="1">
        <f ca="1">calculations!EK$3</f>
        <v>-2.8998040992132446E-3</v>
      </c>
      <c r="G41" s="1">
        <f t="shared" ca="1" si="1"/>
        <v>-0.73075063300173759</v>
      </c>
      <c r="H41" s="1">
        <f t="shared" ca="1" si="2"/>
        <v>7.6609397528716797E-5</v>
      </c>
      <c r="I41" s="7">
        <f t="array" aca="1" ref="I41" ca="1">IF((F41*252+E41*SQRT(252))*C41&lt;0,0,(F41*252+E41*SQRT(252))*C41)</f>
        <v>0</v>
      </c>
      <c r="J41" s="7">
        <f t="array" aca="1" ref="J41" ca="1">IF((F41*252-E41*SQRT(252))*C41&lt;0,0,(F41*252-E41*SQRT(252))*C41)</f>
        <v>0</v>
      </c>
      <c r="K41" s="9" cm="1">
        <f t="array" ref="K41">_FV(B41,"Beta")</f>
        <v>1.3976</v>
      </c>
      <c r="L41" t="str" cm="1">
        <f t="array" ref="L41">_FV(B41,"Industry")</f>
        <v>Media &amp; Publishing</v>
      </c>
      <c r="M41" s="10" cm="1">
        <f t="array" ref="M41">_FV(B41,"Market cap",TRUE)</f>
        <v>178639983570</v>
      </c>
      <c r="W41" s="2"/>
    </row>
    <row r="42" spans="2:23" x14ac:dyDescent="0.55000000000000004">
      <c r="B42" t="e" vm="41">
        <v>#VALUE!</v>
      </c>
      <c r="C42" s="12" cm="1">
        <f t="array" ref="C42">_FV(B42,"Price")</f>
        <v>251.09</v>
      </c>
      <c r="D42" s="2">
        <f t="shared" si="0"/>
        <v>4.6688158905197211E-3</v>
      </c>
      <c r="E42" s="1">
        <f ca="1">calculations!IJ$3</f>
        <v>1.0649014722608624E-2</v>
      </c>
      <c r="F42" s="1">
        <f ca="1">calculations!EL$3</f>
        <v>-1.1313820397993541E-3</v>
      </c>
      <c r="G42" s="1">
        <f t="shared" ca="1" si="1"/>
        <v>-0.28510827402943723</v>
      </c>
      <c r="H42" s="1">
        <f t="shared" ca="1" si="2"/>
        <v>4.9718289155293602E-5</v>
      </c>
      <c r="I42" s="7">
        <f t="array" aca="1" ref="I42" ca="1">IF((F42*252+E42*SQRT(252))*C42&lt;0,0,(F42*252+E42*SQRT(252))*C42)</f>
        <v>0</v>
      </c>
      <c r="J42" s="7">
        <f t="array" aca="1" ref="J42" ca="1">IF((F42*252-E42*SQRT(252))*C42&lt;0,0,(F42*252-E42*SQRT(252))*C42)</f>
        <v>0</v>
      </c>
      <c r="K42" s="9" cm="1">
        <f t="array" ref="K42">_FV(B42,"Beta")</f>
        <v>0.70740000000000003</v>
      </c>
      <c r="L42" t="str" cm="1">
        <f t="array" ref="L42">_FV(B42,"Industry")</f>
        <v>Hotels &amp; Entertainment Services</v>
      </c>
      <c r="M42" s="10" cm="1">
        <f t="array" ref="M42">_FV(B42,"Market cap",TRUE)</f>
        <v>180955942944</v>
      </c>
      <c r="W42" s="2"/>
    </row>
    <row r="43" spans="2:23" x14ac:dyDescent="0.55000000000000004">
      <c r="B43" t="e" vm="42">
        <v>#VALUE!</v>
      </c>
      <c r="C43" s="12" cm="1">
        <f t="array" ref="C43">_FV(B43,"Price")</f>
        <v>104.02</v>
      </c>
      <c r="D43" s="2">
        <f t="shared" si="0"/>
        <v>4.6688354232027884E-3</v>
      </c>
      <c r="E43" s="1">
        <f ca="1">calculations!IK$3</f>
        <v>1.0342603174529104E-2</v>
      </c>
      <c r="F43" s="1">
        <f ca="1">calculations!EM$3</f>
        <v>-1.2832269159425281E-3</v>
      </c>
      <c r="G43" s="1">
        <f t="shared" ca="1" si="1"/>
        <v>-0.32337318281751709</v>
      </c>
      <c r="H43" s="1">
        <f t="shared" ca="1" si="2"/>
        <v>4.8287912069371092E-5</v>
      </c>
      <c r="I43" s="7">
        <f t="array" aca="1" ref="I43" ca="1">IF((F43*252+E43*SQRT(252))*C43&lt;0,0,(F43*252+E43*SQRT(252))*C43)</f>
        <v>0</v>
      </c>
      <c r="J43" s="7">
        <f t="array" aca="1" ref="J43" ca="1">IF((F43*252-E43*SQRT(252))*C43&lt;0,0,(F43*252-E43*SQRT(252))*C43)</f>
        <v>0</v>
      </c>
      <c r="K43" s="9" cm="1">
        <f t="array" ref="K43">_FV(B43,"Beta")</f>
        <v>0.71779999999999999</v>
      </c>
      <c r="L43" t="str" cm="1">
        <f t="array" ref="L43">_FV(B43,"Industry")</f>
        <v>Healthcare Equipment &amp; Supplies</v>
      </c>
      <c r="M43" s="10" cm="1">
        <f t="array" ref="M43">_FV(B43,"Market cap",TRUE)</f>
        <v>180956700000</v>
      </c>
      <c r="W43" s="2"/>
    </row>
    <row r="44" spans="2:23" x14ac:dyDescent="0.55000000000000004">
      <c r="B44" t="e" vm="43">
        <v>#VALUE!</v>
      </c>
      <c r="C44" s="12" cm="1">
        <f t="array" ref="C44">_FV(B44,"Price")</f>
        <v>160.5</v>
      </c>
      <c r="D44" s="2">
        <f t="shared" si="0"/>
        <v>4.5328056381671858E-3</v>
      </c>
      <c r="E44" s="1">
        <f ca="1">calculations!IL$3</f>
        <v>1.8646861881467296E-2</v>
      </c>
      <c r="F44" s="1">
        <f ca="1">calculations!EN$3</f>
        <v>6.7610672440917489E-4</v>
      </c>
      <c r="G44" s="1">
        <f t="shared" ca="1" si="1"/>
        <v>0.17037889455111208</v>
      </c>
      <c r="H44" s="1">
        <f t="shared" ca="1" si="2"/>
        <v>8.452260067043974E-5</v>
      </c>
      <c r="I44" s="7">
        <f t="array" aca="1" ref="I44" ca="1">IF((F44*252+E44*SQRT(252))*C44&lt;0,0,(F44*252+E44*SQRT(252))*C44)</f>
        <v>74.855378352591018</v>
      </c>
      <c r="J44" s="7">
        <f t="array" aca="1" ref="J44" ca="1">IF((F44*252-E44*SQRT(252))*C44&lt;0,0,(F44*252-E44*SQRT(252))*C44)</f>
        <v>0</v>
      </c>
      <c r="K44" s="9" cm="1">
        <f t="array" ref="K44">_FV(B44,"Beta")</f>
        <v>1.2231000000000001</v>
      </c>
      <c r="L44" t="str" cm="1">
        <f t="array" ref="L44">_FV(B44,"Industry")</f>
        <v>Consumer Goods Conglomerates</v>
      </c>
      <c r="M44" s="10" cm="1">
        <f t="array" ref="M44">_FV(B44,"Market cap",TRUE)</f>
        <v>175684400000</v>
      </c>
      <c r="W44" s="2"/>
    </row>
    <row r="45" spans="2:23" x14ac:dyDescent="0.55000000000000004">
      <c r="B45" t="e" vm="44">
        <v>#VALUE!</v>
      </c>
      <c r="C45" s="12" cm="1">
        <f t="array" ref="C45">_FV(B45,"Price")</f>
        <v>299.14</v>
      </c>
      <c r="D45" s="2">
        <f t="shared" si="0"/>
        <v>5.1862068293113987E-3</v>
      </c>
      <c r="E45" s="1">
        <f ca="1">calculations!IM$3</f>
        <v>1.4662750051094759E-2</v>
      </c>
      <c r="F45" s="1">
        <f ca="1">calculations!EO$3</f>
        <v>-1.3627433864843708E-3</v>
      </c>
      <c r="G45" s="1">
        <f t="shared" ca="1" si="1"/>
        <v>-0.34341133339406144</v>
      </c>
      <c r="H45" s="1">
        <f t="shared" ca="1" si="2"/>
        <v>7.6044054451473704E-5</v>
      </c>
      <c r="I45" s="7">
        <f t="array" aca="1" ref="I45" ca="1">IF((F45*252+E45*SQRT(252))*C45&lt;0,0,(F45*252+E45*SQRT(252))*C45)</f>
        <v>0</v>
      </c>
      <c r="J45" s="7">
        <f t="array" aca="1" ref="J45" ca="1">IF((F45*252-E45*SQRT(252))*C45&lt;0,0,(F45*252-E45*SQRT(252))*C45)</f>
        <v>0</v>
      </c>
      <c r="K45" s="9" cm="1">
        <f t="array" ref="K45">_FV(B45,"Beta")</f>
        <v>1.2252000000000001</v>
      </c>
      <c r="L45" t="str" cm="1">
        <f t="array" ref="L45">_FV(B45,"Industry")</f>
        <v>Software &amp; IT Services</v>
      </c>
      <c r="M45" s="10" cm="1">
        <f t="array" ref="M45">_FV(B45,"Market cap",TRUE)</f>
        <v>201009200000</v>
      </c>
      <c r="W45" s="2"/>
    </row>
    <row r="46" spans="2:23" x14ac:dyDescent="0.55000000000000004">
      <c r="B46" t="e" vm="45">
        <v>#VALUE!</v>
      </c>
      <c r="C46" s="12" cm="1">
        <f t="array" ref="C46">_FV(B46,"Price")</f>
        <v>198.79</v>
      </c>
      <c r="D46" s="2">
        <f t="shared" si="0"/>
        <v>4.6698173139683632E-3</v>
      </c>
      <c r="E46" s="1">
        <f ca="1">calculations!IN$3</f>
        <v>1.4568054243515529E-2</v>
      </c>
      <c r="F46" s="1">
        <f ca="1">calculations!EP$3</f>
        <v>2.6731060158991624E-3</v>
      </c>
      <c r="G46" s="1">
        <f t="shared" ca="1" si="1"/>
        <v>0.67362271600658896</v>
      </c>
      <c r="H46" s="1">
        <f t="shared" ca="1" si="2"/>
        <v>6.8030151937199107E-5</v>
      </c>
      <c r="I46" s="7">
        <f t="array" aca="1" ref="I46" ca="1">IF((F46*252+E46*SQRT(252))*C46&lt;0,0,(F46*252+E46*SQRT(252))*C46)</f>
        <v>179.88177261533852</v>
      </c>
      <c r="J46" s="7">
        <f t="array" aca="1" ref="J46" ca="1">IF((F46*252-E46*SQRT(252))*C46&lt;0,0,(F46*252-E46*SQRT(252))*C46)</f>
        <v>87.937146814561103</v>
      </c>
      <c r="K46" s="9" cm="1">
        <f t="array" ref="K46">_FV(B46,"Beta")</f>
        <v>0.97370000000000001</v>
      </c>
      <c r="L46" t="str" cm="1">
        <f t="array" ref="L46">_FV(B46,"Industry")</f>
        <v>Semiconductors &amp; Semiconductor Equipment</v>
      </c>
      <c r="M46" s="10" cm="1">
        <f t="array" ref="M46">_FV(B46,"Market cap",TRUE)</f>
        <v>180994756538</v>
      </c>
      <c r="W46" s="2"/>
    </row>
    <row r="47" spans="2:23" x14ac:dyDescent="0.55000000000000004">
      <c r="B47" t="e" vm="46">
        <v>#VALUE!</v>
      </c>
      <c r="C47" s="12" cm="1">
        <f t="array" ref="C47">_FV(B47,"Price")</f>
        <v>668.75</v>
      </c>
      <c r="D47" s="2">
        <f t="shared" si="0"/>
        <v>4.8233927936629818E-3</v>
      </c>
      <c r="E47" s="1">
        <f ca="1">calculations!IO$3</f>
        <v>1.9536543354257748E-2</v>
      </c>
      <c r="F47" s="1">
        <f ca="1">calculations!EQ$3</f>
        <v>3.7339962107196258E-4</v>
      </c>
      <c r="G47" s="1">
        <f t="shared" ca="1" si="1"/>
        <v>9.4096704510134577E-2</v>
      </c>
      <c r="H47" s="1">
        <f t="shared" ca="1" si="2"/>
        <v>9.4232422428011247E-5</v>
      </c>
      <c r="I47" s="7">
        <f t="array" aca="1" ref="I47" ca="1">IF((F47*252+E47*SQRT(252))*C47&lt;0,0,(F47*252+E47*SQRT(252))*C47)</f>
        <v>270.32862235385807</v>
      </c>
      <c r="J47" s="7">
        <f t="array" aca="1" ref="J47" ca="1">IF((F47*252-E47*SQRT(252))*C47&lt;0,0,(F47*252-E47*SQRT(252))*C47)</f>
        <v>0</v>
      </c>
      <c r="K47" s="9" cm="1">
        <f t="array" ref="K47">_FV(B47,"Beta")</f>
        <v>1.232</v>
      </c>
      <c r="L47" t="str" cm="1">
        <f t="array" ref="L47">_FV(B47,"Industry")</f>
        <v>Financial Technology (Fintech) &amp; Infrastructure</v>
      </c>
      <c r="M47" s="10" cm="1">
        <f t="array" ref="M47">_FV(B47,"Market cap",TRUE)</f>
        <v>186947100000</v>
      </c>
      <c r="W47" s="2"/>
    </row>
    <row r="48" spans="2:23" x14ac:dyDescent="0.55000000000000004">
      <c r="B48" t="e" vm="47">
        <v>#VALUE!</v>
      </c>
      <c r="C48" s="12" cm="1">
        <f t="array" ref="C48">_FV(B48,"Price")</f>
        <v>131.6</v>
      </c>
      <c r="D48" s="2">
        <f t="shared" si="0"/>
        <v>3.9142897669680902E-3</v>
      </c>
      <c r="E48" s="1">
        <f ca="1">calculations!IP$3</f>
        <v>2.7348615685058676E-2</v>
      </c>
      <c r="F48" s="1">
        <f ca="1">calculations!ER$3</f>
        <v>1.7814737445108393E-3</v>
      </c>
      <c r="G48" s="1">
        <f t="shared" ca="1" si="1"/>
        <v>0.44893138361673152</v>
      </c>
      <c r="H48" s="1">
        <f t="shared" ca="1" si="2"/>
        <v>1.0705040651676818E-4</v>
      </c>
      <c r="I48" s="7">
        <f t="array" aca="1" ref="I48" ca="1">IF((F48*252+E48*SQRT(252))*C48&lt;0,0,(F48*252+E48*SQRT(252))*C48)</f>
        <v>116.21295931523109</v>
      </c>
      <c r="J48" s="7">
        <f t="array" aca="1" ref="J48" ca="1">IF((F48*252-E48*SQRT(252))*C48&lt;0,0,(F48*252-E48*SQRT(252))*C48)</f>
        <v>1.9457808526926468</v>
      </c>
      <c r="K48" s="9" cm="1">
        <f t="array" ref="K48">_FV(B48,"Beta")</f>
        <v>1.1778999999999999</v>
      </c>
      <c r="L48" t="str" cm="1">
        <f t="array" ref="L48">_FV(B48,"Industry")</f>
        <v>Semiconductors &amp; Semiconductor Equipment</v>
      </c>
      <c r="M48" s="10" cm="1">
        <f t="array" ref="M48">_FV(B48,"Market cap",TRUE)</f>
        <v>151711700000</v>
      </c>
      <c r="W48" s="2"/>
    </row>
    <row r="49" spans="2:23" x14ac:dyDescent="0.55000000000000004">
      <c r="B49" t="e" vm="48">
        <v>#VALUE!</v>
      </c>
      <c r="C49" s="12" cm="1">
        <f t="array" ref="C49">_FV(B49,"Price")</f>
        <v>239.25</v>
      </c>
      <c r="D49" s="2">
        <f t="shared" si="0"/>
        <v>4.5721479279773897E-3</v>
      </c>
      <c r="E49" s="1">
        <f ca="1">calculations!IQ$3</f>
        <v>1.5931223162863103E-2</v>
      </c>
      <c r="F49" s="1">
        <f ca="1">calculations!ES$3</f>
        <v>-2.9255612634833844E-4</v>
      </c>
      <c r="G49" s="1">
        <f t="shared" ca="1" si="1"/>
        <v>-7.3724143839781292E-2</v>
      </c>
      <c r="H49" s="1">
        <f t="shared" ca="1" si="2"/>
        <v>7.2839908974229936E-5</v>
      </c>
      <c r="I49" s="7">
        <f t="array" aca="1" ref="I49" ca="1">IF((F49*252+E49*SQRT(252))*C49&lt;0,0,(F49*252+E49*SQRT(252))*C49)</f>
        <v>42.867901921578273</v>
      </c>
      <c r="J49" s="7">
        <f t="array" aca="1" ref="J49" ca="1">IF((F49*252-E49*SQRT(252))*C49&lt;0,0,(F49*252-E49*SQRT(252))*C49)</f>
        <v>0</v>
      </c>
      <c r="K49" s="9" cm="1">
        <f t="array" ref="K49">_FV(B49,"Beta")</f>
        <v>0.8367</v>
      </c>
      <c r="L49" t="str" cm="1">
        <f t="array" ref="L49">_FV(B49,"Industry")</f>
        <v>Healthcare Equipment &amp; Supplies</v>
      </c>
      <c r="M49" s="10" cm="1">
        <f t="array" ref="M49">_FV(B49,"Market cap",TRUE)</f>
        <v>177209245125</v>
      </c>
      <c r="W49" s="2"/>
    </row>
    <row r="50" spans="2:23" x14ac:dyDescent="0.55000000000000004">
      <c r="B50" t="e" vm="49">
        <v>#VALUE!</v>
      </c>
      <c r="C50" s="12" cm="1">
        <f t="array" ref="C50">_FV(B50,"Price")</f>
        <v>41.27</v>
      </c>
      <c r="D50" s="2">
        <f t="shared" si="0"/>
        <v>4.4820192586242768E-3</v>
      </c>
      <c r="E50" s="1">
        <f ca="1">calculations!IR$3</f>
        <v>1.238426147384177E-2</v>
      </c>
      <c r="F50" s="1">
        <f ca="1">calculations!ET$3</f>
        <v>-2.4542789094251914E-4</v>
      </c>
      <c r="G50" s="1">
        <f t="shared" ca="1" si="1"/>
        <v>-6.1847828517514823E-2</v>
      </c>
      <c r="H50" s="1">
        <f t="shared" ca="1" si="2"/>
        <v>5.5506498429597481E-5</v>
      </c>
      <c r="I50" s="7">
        <f t="array" aca="1" ref="I50" ca="1">IF((F50*252+E50*SQRT(252))*C50&lt;0,0,(F50*252+E50*SQRT(252))*C50)</f>
        <v>5.560976815874314</v>
      </c>
      <c r="J50" s="7">
        <f t="array" aca="1" ref="J50" ca="1">IF((F50*252-E50*SQRT(252))*C50&lt;0,0,(F50*252-E50*SQRT(252))*C50)</f>
        <v>0</v>
      </c>
      <c r="K50" s="9" cm="1">
        <f t="array" ref="K50">_FV(B50,"Beta")</f>
        <v>0.39340000000000003</v>
      </c>
      <c r="L50" t="str" cm="1">
        <f t="array" ref="L50">_FV(B50,"Industry")</f>
        <v>Telecommunications Services</v>
      </c>
      <c r="M50" s="10" cm="1">
        <f t="array" ref="M50">_FV(B50,"Market cap",TRUE)</f>
        <v>173716000000</v>
      </c>
      <c r="W50" s="2"/>
    </row>
    <row r="51" spans="2:23" x14ac:dyDescent="0.55000000000000004">
      <c r="B51" t="e" vm="50">
        <v>#VALUE!</v>
      </c>
      <c r="C51" s="12" cm="1">
        <f t="array" ref="C51">_FV(B51,"Price")</f>
        <v>328.35</v>
      </c>
      <c r="D51" s="2">
        <f t="shared" si="0"/>
        <v>4.1431122841851971E-3</v>
      </c>
      <c r="E51" s="1">
        <f ca="1">calculations!IS$3</f>
        <v>1.5238842675930864E-2</v>
      </c>
      <c r="F51" s="1">
        <f ca="1">calculations!EU$3</f>
        <v>-2.0316374516410884E-3</v>
      </c>
      <c r="G51" s="1">
        <f t="shared" ca="1" si="1"/>
        <v>-0.51197263781355429</v>
      </c>
      <c r="H51" s="1">
        <f t="shared" ca="1" si="2"/>
        <v>6.3136236287414778E-5</v>
      </c>
      <c r="I51" s="7">
        <f t="array" aca="1" ref="I51" ca="1">IF((F51*252+E51*SQRT(252))*C51&lt;0,0,(F51*252+E51*SQRT(252))*C51)</f>
        <v>0</v>
      </c>
      <c r="J51" s="7">
        <f t="array" aca="1" ref="J51" ca="1">IF((F51*252-E51*SQRT(252))*C51&lt;0,0,(F51*252-E51*SQRT(252))*C51)</f>
        <v>0</v>
      </c>
      <c r="K51" s="9" cm="1">
        <f t="array" ref="K51">_FV(B51,"Beta")</f>
        <v>1.1042000000000001</v>
      </c>
      <c r="L51" t="str" cm="1">
        <f t="array" ref="L51">_FV(B51,"Industry")</f>
        <v>Machinery, Equipment &amp; Components</v>
      </c>
      <c r="M51" s="10" cm="1">
        <f t="array" ref="M51">_FV(B51,"Market cap",TRUE)</f>
        <v>160580500000</v>
      </c>
      <c r="W51" s="2"/>
    </row>
    <row r="52" spans="2:23" x14ac:dyDescent="0.55000000000000004">
      <c r="B52" t="e" vm="51">
        <v>#VALUE!</v>
      </c>
      <c r="C52" s="12" cm="1">
        <f t="array" ref="C52">_FV(B52,"Price")</f>
        <v>310.88</v>
      </c>
      <c r="D52" s="2">
        <f t="shared" si="0"/>
        <v>4.302724039807174E-3</v>
      </c>
      <c r="E52" s="1">
        <f ca="1">calculations!IT$3</f>
        <v>1.8982032851517776E-2</v>
      </c>
      <c r="F52" s="1">
        <f ca="1">calculations!EV$3</f>
        <v>2.3185949506324419E-3</v>
      </c>
      <c r="G52" s="1">
        <f t="shared" ca="1" si="1"/>
        <v>0.58428592755937536</v>
      </c>
      <c r="H52" s="1">
        <f t="shared" ca="1" si="2"/>
        <v>8.1674449074635054E-5</v>
      </c>
      <c r="I52" s="7">
        <f t="array" aca="1" ref="I52" ca="1">IF((F52*252+E52*SQRT(252))*C52&lt;0,0,(F52*252+E52*SQRT(252))*C52)</f>
        <v>275.32041318254966</v>
      </c>
      <c r="J52" s="7">
        <f t="array" aca="1" ref="J52" ca="1">IF((F52*252-E52*SQRT(252))*C52&lt;0,0,(F52*252-E52*SQRT(252))*C52)</f>
        <v>87.965205136767565</v>
      </c>
      <c r="K52" s="9" cm="1">
        <f t="array" ref="K52">_FV(B52,"Beta")</f>
        <v>0.57899999999999996</v>
      </c>
      <c r="L52" t="str" cm="1">
        <f t="array" ref="L52">_FV(B52,"Industry")</f>
        <v>Pharmaceuticals</v>
      </c>
      <c r="M52" s="10" cm="1">
        <f t="array" ref="M52">_FV(B52,"Market cap",TRUE)</f>
        <v>166766800000</v>
      </c>
      <c r="W52" s="2"/>
    </row>
    <row r="53" spans="2:23" x14ac:dyDescent="0.55000000000000004">
      <c r="B53" t="e" vm="52">
        <v>#VALUE!</v>
      </c>
      <c r="C53" s="12" cm="1">
        <f t="array" ref="C53">_FV(B53,"Price")</f>
        <v>102.12</v>
      </c>
      <c r="D53" s="2">
        <f t="shared" si="0"/>
        <v>4.095919962085047E-3</v>
      </c>
      <c r="E53" s="1">
        <f ca="1">calculations!IU$3</f>
        <v>1.0414302430319542E-2</v>
      </c>
      <c r="F53" s="1">
        <f ca="1">calculations!EW$3</f>
        <v>1.9318565087577803E-3</v>
      </c>
      <c r="G53" s="1">
        <f t="shared" ca="1" si="1"/>
        <v>0.48682784020696063</v>
      </c>
      <c r="H53" s="1">
        <f t="shared" ca="1" si="2"/>
        <v>4.2656149215536634E-5</v>
      </c>
      <c r="I53" s="7">
        <f t="array" aca="1" ref="I53" ca="1">IF((F53*252+E53*SQRT(252))*C53&lt;0,0,(F53*252+E53*SQRT(252))*C53)</f>
        <v>66.597534110047931</v>
      </c>
      <c r="J53" s="7">
        <f t="array" aca="1" ref="J53" ca="1">IF((F53*252-E53*SQRT(252))*C53&lt;0,0,(F53*252-E53*SQRT(252))*C53)</f>
        <v>32.832183973821714</v>
      </c>
      <c r="K53" s="9" cm="1">
        <f t="array" ref="K53">_FV(B53,"Beta")</f>
        <v>0.59960000000000002</v>
      </c>
      <c r="L53" t="str" cm="1">
        <f t="array" ref="L53">_FV(B53,"Industry")</f>
        <v>Food &amp; Tobacco</v>
      </c>
      <c r="M53" s="10" cm="1">
        <f t="array" ref="M53">_FV(B53,"Market cap",TRUE)</f>
        <v>158751400000</v>
      </c>
      <c r="W53" s="2"/>
    </row>
    <row r="54" spans="2:23" x14ac:dyDescent="0.55000000000000004">
      <c r="B54" t="e" vm="53">
        <v>#VALUE!</v>
      </c>
      <c r="C54" s="12" cm="1">
        <f t="array" ref="C54">_FV(B54,"Price")</f>
        <v>176.02</v>
      </c>
      <c r="D54" s="2">
        <f t="shared" si="0"/>
        <v>4.1718002416195402E-3</v>
      </c>
      <c r="E54" s="1">
        <f ca="1">calculations!IV$3</f>
        <v>1.457927257943219E-2</v>
      </c>
      <c r="F54" s="1">
        <f ca="1">calculations!EX$3</f>
        <v>-1.2854588082598581E-3</v>
      </c>
      <c r="G54" s="1">
        <f t="shared" ca="1" si="1"/>
        <v>-0.32393561968148421</v>
      </c>
      <c r="H54" s="1">
        <f t="shared" ca="1" si="2"/>
        <v>6.0821812869512348E-5</v>
      </c>
      <c r="I54" s="7">
        <f t="array" aca="1" ref="I54" ca="1">IF((F54*252+E54*SQRT(252))*C54&lt;0,0,(F54*252+E54*SQRT(252))*C54)</f>
        <v>0</v>
      </c>
      <c r="J54" s="7">
        <f t="array" aca="1" ref="J54" ca="1">IF((F54*252-E54*SQRT(252))*C54&lt;0,0,(F54*252-E54*SQRT(252))*C54)</f>
        <v>0</v>
      </c>
      <c r="K54" s="9" cm="1">
        <f t="array" ref="K54">_FV(B54,"Beta")</f>
        <v>0.70079999999999998</v>
      </c>
      <c r="L54" t="str" cm="1">
        <f t="array" ref="L54">_FV(B54,"Industry")</f>
        <v>Software &amp; IT Services</v>
      </c>
      <c r="M54" s="10" cm="1">
        <f t="array" ref="M54">_FV(B54,"Market cap",TRUE)</f>
        <v>161692400000</v>
      </c>
      <c r="W54" s="2"/>
    </row>
    <row r="55" spans="2:23" x14ac:dyDescent="0.55000000000000004">
      <c r="B55" t="e" vm="54">
        <v>#VALUE!</v>
      </c>
      <c r="C55" s="12" cm="1">
        <f t="array" ref="C55">_FV(B55,"Price")</f>
        <v>28.05</v>
      </c>
      <c r="D55" s="2">
        <f t="shared" si="0"/>
        <v>4.100989827752686E-3</v>
      </c>
      <c r="E55" s="1">
        <f ca="1">calculations!IW$3</f>
        <v>1.6331788520822951E-2</v>
      </c>
      <c r="F55" s="1">
        <f ca="1">calculations!EY$3</f>
        <v>6.8788933180321469E-4</v>
      </c>
      <c r="G55" s="1">
        <f t="shared" ca="1" si="1"/>
        <v>0.17334811161441011</v>
      </c>
      <c r="H55" s="1">
        <f t="shared" ca="1" si="2"/>
        <v>6.6976498592903011E-5</v>
      </c>
      <c r="I55" s="7">
        <f t="array" aca="1" ref="I55" ca="1">IF((F55*252+E55*SQRT(252))*C55&lt;0,0,(F55*252+E55*SQRT(252))*C55)</f>
        <v>12.134632435738991</v>
      </c>
      <c r="J55" s="7">
        <f t="array" aca="1" ref="J55" ca="1">IF((F55*252-E55*SQRT(252))*C55&lt;0,0,(F55*252-E55*SQRT(252))*C55)</f>
        <v>0</v>
      </c>
      <c r="K55" s="9" cm="1">
        <f t="array" ref="K55">_FV(B55,"Beta")</f>
        <v>0.66910000000000003</v>
      </c>
      <c r="L55" t="str" cm="1">
        <f t="array" ref="L55">_FV(B55,"Industry")</f>
        <v>Pharmaceuticals</v>
      </c>
      <c r="M55" s="10" cm="1">
        <f t="array" ref="M55">_FV(B55,"Market cap",TRUE)</f>
        <v>158947900000</v>
      </c>
      <c r="W55" s="2"/>
    </row>
    <row r="56" spans="2:23" x14ac:dyDescent="0.55000000000000004">
      <c r="B56" t="e" vm="55">
        <v>#VALUE!</v>
      </c>
      <c r="C56" s="12" cm="1">
        <f t="array" ref="C56">_FV(B56,"Price")</f>
        <v>443.76</v>
      </c>
      <c r="D56" s="2">
        <f t="shared" si="0"/>
        <v>4.0611636463553915E-3</v>
      </c>
      <c r="E56" s="1">
        <f ca="1">calculations!IX$3</f>
        <v>1.2198639770067158E-2</v>
      </c>
      <c r="F56" s="1">
        <f ca="1">calculations!EZ$3</f>
        <v>1.9444225991050704E-3</v>
      </c>
      <c r="G56" s="1">
        <f t="shared" ca="1" si="1"/>
        <v>0.48999449497447772</v>
      </c>
      <c r="H56" s="1">
        <f t="shared" ca="1" si="2"/>
        <v>4.9540672369181832E-5</v>
      </c>
      <c r="I56" s="7">
        <f t="array" aca="1" ref="I56" ca="1">IF((F56*252+E56*SQRT(252))*C56&lt;0,0,(F56*252+E56*SQRT(252))*C56)</f>
        <v>303.37292864034345</v>
      </c>
      <c r="J56" s="7">
        <f t="array" aca="1" ref="J56" ca="1">IF((F56*252-E56*SQRT(252))*C56&lt;0,0,(F56*252-E56*SQRT(252))*C56)</f>
        <v>131.50698553940501</v>
      </c>
      <c r="K56" s="9" cm="1">
        <f t="array" ref="K56">_FV(B56,"Beta")</f>
        <v>1.3886000000000001</v>
      </c>
      <c r="L56" t="str" cm="1">
        <f t="array" ref="L56">_FV(B56,"Industry")</f>
        <v>Healthcare Equipment &amp; Supplies</v>
      </c>
      <c r="M56" s="10" cm="1">
        <f t="array" ref="M56">_FV(B56,"Market cap",TRUE)</f>
        <v>157404300000</v>
      </c>
      <c r="W56" s="2"/>
    </row>
    <row r="57" spans="2:23" x14ac:dyDescent="0.55000000000000004">
      <c r="B57" t="e" vm="56">
        <v>#VALUE!</v>
      </c>
      <c r="C57" s="12" cm="1">
        <f t="array" ref="C57">_FV(B57,"Price")</f>
        <v>806.47</v>
      </c>
      <c r="D57" s="2">
        <f t="shared" si="0"/>
        <v>4.2655579253326964E-3</v>
      </c>
      <c r="E57" s="1">
        <f ca="1">calculations!IY$3</f>
        <v>2.4700307199105716E-2</v>
      </c>
      <c r="F57" s="1">
        <f ca="1">calculations!FA$3</f>
        <v>6.7874839735513939E-6</v>
      </c>
      <c r="G57" s="1">
        <f t="shared" ca="1" si="1"/>
        <v>1.7104459613349512E-3</v>
      </c>
      <c r="H57" s="1">
        <f t="shared" ca="1" si="2"/>
        <v>1.0536059113129765E-4</v>
      </c>
      <c r="I57" s="7">
        <f t="array" aca="1" ref="I57" ca="1">IF((F57*252+E57*SQRT(252))*C57&lt;0,0,(F57*252+E57*SQRT(252))*C57)</f>
        <v>317.60052088139741</v>
      </c>
      <c r="J57" s="7">
        <f t="array" aca="1" ref="J57" ca="1">IF((F57*252-E57*SQRT(252))*C57&lt;0,0,(F57*252-E57*SQRT(252))*C57)</f>
        <v>0</v>
      </c>
      <c r="K57" s="9" cm="1">
        <f t="array" ref="K57">_FV(B57,"Beta")</f>
        <v>0.99299999999999999</v>
      </c>
      <c r="L57" t="str" cm="1">
        <f t="array" ref="L57">_FV(B57,"Industry")</f>
        <v>Software &amp; IT Services</v>
      </c>
      <c r="M57" s="10" cm="1">
        <f t="array" ref="M57">_FV(B57,"Market cap",TRUE)</f>
        <v>165326300000</v>
      </c>
      <c r="W57" s="2"/>
    </row>
    <row r="58" spans="2:23" x14ac:dyDescent="0.55000000000000004">
      <c r="B58" t="e" vm="57">
        <v>#VALUE!</v>
      </c>
      <c r="C58" s="12" cm="1">
        <f t="array" ref="C58">_FV(B58,"Price")</f>
        <v>464.75</v>
      </c>
      <c r="D58" s="2">
        <f t="shared" si="0"/>
        <v>3.8666407699452059E-3</v>
      </c>
      <c r="E58" s="1">
        <f ca="1">calculations!IZ$3</f>
        <v>1.2993478646542876E-2</v>
      </c>
      <c r="F58" s="1">
        <f ca="1">calculations!FB$3</f>
        <v>2.1803995807622998E-3</v>
      </c>
      <c r="G58" s="1">
        <f t="shared" ca="1" si="1"/>
        <v>0.54946069435209954</v>
      </c>
      <c r="H58" s="1">
        <f t="shared" ca="1" si="2"/>
        <v>5.0241114278135134E-5</v>
      </c>
      <c r="I58" s="7">
        <f t="array" aca="1" ref="I58" ca="1">IF((F58*252+E58*SQRT(252))*C58&lt;0,0,(F58*252+E58*SQRT(252))*C58)</f>
        <v>351.22355315901348</v>
      </c>
      <c r="J58" s="7">
        <f t="array" aca="1" ref="J58" ca="1">IF((F58*252-E58*SQRT(252))*C58&lt;0,0,(F58*252-E58*SQRT(252))*C58)</f>
        <v>159.50016224126304</v>
      </c>
      <c r="K58" s="9" cm="1">
        <f t="array" ref="K58">_FV(B58,"Beta")</f>
        <v>1.3645</v>
      </c>
      <c r="L58" t="str" cm="1">
        <f t="array" ref="L58">_FV(B58,"Industry")</f>
        <v>Investment Banking &amp; Investment Services</v>
      </c>
      <c r="M58" s="10" cm="1">
        <f t="array" ref="M58">_FV(B58,"Market cap",TRUE)</f>
        <v>149864900000</v>
      </c>
      <c r="W58" s="2"/>
    </row>
    <row r="59" spans="2:23" x14ac:dyDescent="0.55000000000000004">
      <c r="B59" t="e" vm="58">
        <v>#VALUE!</v>
      </c>
      <c r="C59" s="12" cm="1">
        <f t="array" ref="C59">_FV(B59,"Price")</f>
        <v>37.86</v>
      </c>
      <c r="D59" s="2">
        <f t="shared" si="0"/>
        <v>3.8326765400984847E-3</v>
      </c>
      <c r="E59" s="1">
        <f ca="1">calculations!JA$3</f>
        <v>1.3908332508756617E-2</v>
      </c>
      <c r="F59" s="1">
        <f ca="1">calculations!FC$3</f>
        <v>-1.1262113034532074E-3</v>
      </c>
      <c r="G59" s="1">
        <f t="shared" ca="1" si="1"/>
        <v>-0.28380524847020827</v>
      </c>
      <c r="H59" s="1">
        <f t="shared" ca="1" si="2"/>
        <v>5.3306139718200592E-5</v>
      </c>
      <c r="I59" s="7">
        <f t="array" aca="1" ref="I59" ca="1">IF((F59*252+E59*SQRT(252))*C59&lt;0,0,(F59*252+E59*SQRT(252))*C59)</f>
        <v>0</v>
      </c>
      <c r="J59" s="7">
        <f t="array" aca="1" ref="J59" ca="1">IF((F59*252-E59*SQRT(252))*C59&lt;0,0,(F59*252-E59*SQRT(252))*C59)</f>
        <v>0</v>
      </c>
      <c r="K59" s="9" cm="1">
        <f t="array" ref="K59">_FV(B59,"Beta")</f>
        <v>1.0017</v>
      </c>
      <c r="L59" t="str" cm="1">
        <f t="array" ref="L59">_FV(B59,"Industry")</f>
        <v>Telecommunications Services</v>
      </c>
      <c r="M59" s="10" cm="1">
        <f t="array" ref="M59">_FV(B59,"Market cap",TRUE)</f>
        <v>148548500000</v>
      </c>
      <c r="W59" s="2"/>
    </row>
    <row r="60" spans="2:23" x14ac:dyDescent="0.55000000000000004">
      <c r="B60" t="e" vm="59">
        <v>#VALUE!</v>
      </c>
      <c r="C60" s="12" cm="1">
        <f t="array" ref="C60">_FV(B60,"Price")</f>
        <v>71.06</v>
      </c>
      <c r="D60" s="2">
        <f t="shared" si="0"/>
        <v>3.8309443298031724E-3</v>
      </c>
      <c r="E60" s="1">
        <f ca="1">calculations!JB$3</f>
        <v>1.9927802070780397E-2</v>
      </c>
      <c r="F60" s="1">
        <f ca="1">calculations!FD$3</f>
        <v>-8.4986176895644468E-4</v>
      </c>
      <c r="G60" s="1">
        <f t="shared" ca="1" si="1"/>
        <v>-0.21416516577702405</v>
      </c>
      <c r="H60" s="1">
        <f t="shared" ca="1" si="2"/>
        <v>7.6342300348496083E-5</v>
      </c>
      <c r="I60" s="7">
        <f t="array" aca="1" ref="I60" ca="1">IF((F60*252+E60*SQRT(252))*C60&lt;0,0,(F60*252+E60*SQRT(252))*C60)</f>
        <v>7.2608315649302515</v>
      </c>
      <c r="J60" s="7">
        <f t="array" aca="1" ref="J60" ca="1">IF((F60*252-E60*SQRT(252))*C60&lt;0,0,(F60*252-E60*SQRT(252))*C60)</f>
        <v>0</v>
      </c>
      <c r="K60" s="9" cm="1">
        <f t="array" ref="K60">_FV(B60,"Beta")</f>
        <v>1.3576999999999999</v>
      </c>
      <c r="L60" t="str" cm="1">
        <f t="array" ref="L60">_FV(B60,"Industry")</f>
        <v>Software &amp; IT Services</v>
      </c>
      <c r="M60" s="10" cm="1">
        <f t="array" ref="M60">_FV(B60,"Market cap",TRUE)</f>
        <v>148481362260</v>
      </c>
      <c r="W60" s="2"/>
    </row>
    <row r="61" spans="2:23" x14ac:dyDescent="0.55000000000000004">
      <c r="B61" t="e" vm="60">
        <v>#VALUE!</v>
      </c>
      <c r="C61" s="12" cm="1">
        <f t="array" ref="C61">_FV(B61,"Price")</f>
        <v>72.09</v>
      </c>
      <c r="D61" s="2">
        <f t="shared" si="0"/>
        <v>3.8076136011186115E-3</v>
      </c>
      <c r="E61" s="1">
        <f ca="1">calculations!JC$3</f>
        <v>1.695335748397004E-2</v>
      </c>
      <c r="F61" s="1">
        <f ca="1">calculations!FE$3</f>
        <v>1.7011852534589639E-3</v>
      </c>
      <c r="G61" s="1">
        <f t="shared" ca="1" si="1"/>
        <v>0.42869868387165888</v>
      </c>
      <c r="H61" s="1">
        <f t="shared" ca="1" si="2"/>
        <v>6.4551834540590332E-5</v>
      </c>
      <c r="I61" s="7">
        <f t="array" aca="1" ref="I61" ca="1">IF((F61*252+E61*SQRT(252))*C61&lt;0,0,(F61*252+E61*SQRT(252))*C61)</f>
        <v>50.306196364263883</v>
      </c>
      <c r="J61" s="7">
        <f t="array" aca="1" ref="J61" ca="1">IF((F61*252-E61*SQRT(252))*C61&lt;0,0,(F61*252-E61*SQRT(252))*C61)</f>
        <v>11.5035798763519</v>
      </c>
      <c r="K61" s="9" cm="1">
        <f t="array" ref="K61">_FV(B61,"Beta")</f>
        <v>0.53820000000000001</v>
      </c>
      <c r="L61" t="str" cm="1">
        <f t="array" ref="L61">_FV(B61,"Industry")</f>
        <v>Electrical Utilities &amp; IPPs</v>
      </c>
      <c r="M61" s="10" cm="1">
        <f t="array" ref="M61">_FV(B61,"Market cap",TRUE)</f>
        <v>147577100000</v>
      </c>
      <c r="W61" s="2"/>
    </row>
    <row r="62" spans="2:23" x14ac:dyDescent="0.55000000000000004">
      <c r="B62" t="e" vm="61">
        <v>#VALUE!</v>
      </c>
      <c r="C62" s="12" cm="1">
        <f t="array" ref="C62">_FV(B62,"Price")</f>
        <v>1087.8</v>
      </c>
      <c r="D62" s="2">
        <f t="shared" si="0"/>
        <v>3.6693984846730902E-3</v>
      </c>
      <c r="E62" s="1">
        <f ca="1">calculations!JD$3</f>
        <v>2.1041242265729253E-2</v>
      </c>
      <c r="F62" s="1">
        <f ca="1">calculations!FF$3</f>
        <v>1.8797135365633581E-3</v>
      </c>
      <c r="G62" s="1">
        <f t="shared" ca="1" si="1"/>
        <v>0.47368781121396625</v>
      </c>
      <c r="H62" s="1">
        <f t="shared" ca="1" si="2"/>
        <v>7.7208702485506299E-5</v>
      </c>
      <c r="I62" s="7">
        <f t="array" aca="1" ref="I62" ca="1">IF((F62*252+E62*SQRT(252))*C62&lt;0,0,(F62*252+E62*SQRT(252))*C62)</f>
        <v>878.62386722746237</v>
      </c>
      <c r="J62" s="7">
        <f t="array" aca="1" ref="J62" ca="1">IF((F62*252-E62*SQRT(252))*C62&lt;0,0,(F62*252-E62*SQRT(252))*C62)</f>
        <v>151.93133484964267</v>
      </c>
      <c r="K62" s="9" cm="1">
        <f t="array" ref="K62">_FV(B62,"Beta")</f>
        <v>1.4895</v>
      </c>
      <c r="L62" t="str" cm="1">
        <f t="array" ref="L62">_FV(B62,"Industry")</f>
        <v>Semiconductors &amp; Semiconductor Equipment</v>
      </c>
      <c r="M62" s="10" cm="1">
        <f t="array" ref="M62">_FV(B62,"Market cap",TRUE)</f>
        <v>142220100000</v>
      </c>
      <c r="W62" s="2"/>
    </row>
    <row r="63" spans="2:23" x14ac:dyDescent="0.55000000000000004">
      <c r="B63" t="e" vm="62">
        <v>#VALUE!</v>
      </c>
      <c r="C63" s="12" cm="1">
        <f t="array" ref="C63">_FV(B63,"Price")</f>
        <v>212.24</v>
      </c>
      <c r="D63" s="2">
        <f t="shared" si="0"/>
        <v>3.5658728731900527E-3</v>
      </c>
      <c r="E63" s="1">
        <f ca="1">calculations!JE$3</f>
        <v>8.6942755388584904E-3</v>
      </c>
      <c r="F63" s="1">
        <f ca="1">calculations!FG$3</f>
        <v>1.1949926847090251E-3</v>
      </c>
      <c r="G63" s="1">
        <f t="shared" ca="1" si="1"/>
        <v>0.30113815654667431</v>
      </c>
      <c r="H63" s="1">
        <f t="shared" ca="1" si="2"/>
        <v>3.1002681296055317E-5</v>
      </c>
      <c r="I63" s="7">
        <f t="array" aca="1" ref="I63" ca="1">IF((F63*252+E63*SQRT(252))*C63&lt;0,0,(F63*252+E63*SQRT(252))*C63)</f>
        <v>93.20636374041014</v>
      </c>
      <c r="J63" s="7">
        <f t="array" aca="1" ref="J63" ca="1">IF((F63*252-E63*SQRT(252))*C63&lt;0,0,(F63*252-E63*SQRT(252))*C63)</f>
        <v>34.620760950522175</v>
      </c>
      <c r="K63" s="9" cm="1">
        <f t="array" ref="K63">_FV(B63,"Beta")</f>
        <v>1.0310999999999999</v>
      </c>
      <c r="L63" t="str" cm="1">
        <f t="array" ref="L63">_FV(B63,"Industry")</f>
        <v>Consumer Goods Conglomerates</v>
      </c>
      <c r="M63" s="10" cm="1">
        <f t="array" ref="M63">_FV(B63,"Market cap",TRUE)</f>
        <v>138207610520</v>
      </c>
      <c r="W63" s="2"/>
    </row>
    <row r="64" spans="2:23" x14ac:dyDescent="0.55000000000000004">
      <c r="B64" t="e" vm="63">
        <v>#VALUE!</v>
      </c>
      <c r="C64" s="12" cm="1">
        <f t="array" ref="C64">_FV(B64,"Price")</f>
        <v>453.27</v>
      </c>
      <c r="D64" s="2">
        <f t="shared" si="0"/>
        <v>3.6592866956508801E-3</v>
      </c>
      <c r="E64" s="1">
        <f ca="1">calculations!JF$3</f>
        <v>9.2953917318262993E-3</v>
      </c>
      <c r="F64" s="1">
        <f ca="1">calculations!FH$3</f>
        <v>5.784067524822079E-4</v>
      </c>
      <c r="G64" s="1">
        <f t="shared" ca="1" si="1"/>
        <v>0.1457585016255164</v>
      </c>
      <c r="H64" s="1">
        <f t="shared" ca="1" si="2"/>
        <v>3.4014503295135172E-5</v>
      </c>
      <c r="I64" s="7">
        <f t="array" aca="1" ref="I64" ca="1">IF((F64*252+E64*SQRT(252))*C64&lt;0,0,(F64*252+E64*SQRT(252))*C64)</f>
        <v>132.95237260259091</v>
      </c>
      <c r="J64" s="7">
        <f t="array" aca="1" ref="J64" ca="1">IF((F64*252-E64*SQRT(252))*C64&lt;0,0,(F64*252-E64*SQRT(252))*C64)</f>
        <v>0</v>
      </c>
      <c r="K64" s="9" cm="1">
        <f t="array" ref="K64">_FV(B64,"Beta")</f>
        <v>1.1568000000000001</v>
      </c>
      <c r="L64" t="str" cm="1">
        <f t="array" ref="L64">_FV(B64,"Industry")</f>
        <v>Professional &amp; Commercial Services</v>
      </c>
      <c r="M64" s="10" cm="1">
        <f t="array" ref="M64">_FV(B64,"Market cap",TRUE)</f>
        <v>141828183000</v>
      </c>
      <c r="W64" s="2"/>
    </row>
    <row r="65" spans="2:23" x14ac:dyDescent="0.55000000000000004">
      <c r="B65" t="e" vm="64">
        <v>#VALUE!</v>
      </c>
      <c r="C65" s="12" cm="1">
        <f t="array" ref="C65">_FV(B65,"Price")</f>
        <v>100.37</v>
      </c>
      <c r="D65" s="2">
        <f t="shared" si="0"/>
        <v>3.4429294486365198E-3</v>
      </c>
      <c r="E65" s="1">
        <f ca="1">calculations!JG$3</f>
        <v>8.3628311740483012E-3</v>
      </c>
      <c r="F65" s="1">
        <f ca="1">calculations!FI$3</f>
        <v>-1.875451632291962E-4</v>
      </c>
      <c r="G65" s="1">
        <f t="shared" ca="1" si="1"/>
        <v>-4.7261381133757441E-2</v>
      </c>
      <c r="H65" s="1">
        <f t="shared" ca="1" si="2"/>
        <v>2.8792637723106417E-5</v>
      </c>
      <c r="I65" s="7">
        <f t="array" aca="1" ref="I65" ca="1">IF((F65*252+E65*SQRT(252))*C65&lt;0,0,(F65*252+E65*SQRT(252))*C65)</f>
        <v>8.5810777582001894</v>
      </c>
      <c r="J65" s="7">
        <f t="array" aca="1" ref="J65" ca="1">IF((F65*252-E65*SQRT(252))*C65&lt;0,0,(F65*252-E65*SQRT(252))*C65)</f>
        <v>0</v>
      </c>
      <c r="K65" s="9" cm="1">
        <f t="array" ref="K65">_FV(B65,"Beta")</f>
        <v>0.88770000000000004</v>
      </c>
      <c r="L65" t="str" cm="1">
        <f t="array" ref="L65">_FV(B65,"Industry")</f>
        <v>Aerospace &amp; Defense</v>
      </c>
      <c r="M65" s="10" cm="1">
        <f t="array" ref="M65">_FV(B65,"Market cap",TRUE)</f>
        <v>133442517220</v>
      </c>
      <c r="W65" s="2"/>
    </row>
    <row r="66" spans="2:23" x14ac:dyDescent="0.55000000000000004">
      <c r="B66" t="e" vm="65">
        <v>#VALUE!</v>
      </c>
      <c r="C66" s="12" cm="1">
        <f t="array" ref="C66">_FV(B66,"Price")</f>
        <v>3930.15</v>
      </c>
      <c r="D66" s="2">
        <f t="shared" si="0"/>
        <v>3.4402927085397514E-3</v>
      </c>
      <c r="E66" s="1">
        <f ca="1">calculations!JH$3</f>
        <v>1.2217780061778075E-2</v>
      </c>
      <c r="F66" s="1">
        <f ca="1">calculations!FJ$3</f>
        <v>1.4006529818666425E-3</v>
      </c>
      <c r="G66" s="1">
        <f t="shared" ca="1" si="1"/>
        <v>0.3529645514303939</v>
      </c>
      <c r="H66" s="1">
        <f t="shared" ca="1" si="2"/>
        <v>4.2032739661077463E-5</v>
      </c>
      <c r="I66" s="7">
        <f t="array" aca="1" ref="I66" ca="1">IF((F66*252+E66*SQRT(252))*C66&lt;0,0,(F66*252+E66*SQRT(252))*C66)</f>
        <v>2149.4611200939394</v>
      </c>
      <c r="J66" s="7">
        <f t="array" aca="1" ref="J66" ca="1">IF((F66*252-E66*SQRT(252))*C66&lt;0,0,(F66*252-E66*SQRT(252))*C66)</f>
        <v>624.94614351438599</v>
      </c>
      <c r="K66" s="9" cm="1">
        <f t="array" ref="K66">_FV(B66,"Beta")</f>
        <v>1.3833</v>
      </c>
      <c r="L66" t="str" cm="1">
        <f t="array" ref="L66">_FV(B66,"Industry")</f>
        <v>Hotels &amp; Entertainment Services</v>
      </c>
      <c r="M66" s="10" cm="1">
        <f t="array" ref="M66">_FV(B66,"Market cap",TRUE)</f>
        <v>133340321331</v>
      </c>
      <c r="W66" s="2"/>
    </row>
    <row r="67" spans="2:23" x14ac:dyDescent="0.55000000000000004">
      <c r="B67" t="e" vm="66">
        <v>#VALUE!</v>
      </c>
      <c r="C67" s="12" cm="1">
        <f t="array" ref="C67">_FV(B67,"Price")</f>
        <v>225.17</v>
      </c>
      <c r="D67" s="2">
        <f t="shared" si="0"/>
        <v>3.5445507850336956E-3</v>
      </c>
      <c r="E67" s="1">
        <f ca="1">calculations!JI$3</f>
        <v>1.1752441208433304E-2</v>
      </c>
      <c r="F67" s="1">
        <f ca="1">calculations!FK$3</f>
        <v>-1.0535999195018019E-3</v>
      </c>
      <c r="G67" s="1">
        <f t="shared" ca="1" si="1"/>
        <v>-0.26550717971445409</v>
      </c>
      <c r="H67" s="1">
        <f t="shared" ca="1" si="2"/>
        <v>4.1657124711414621E-5</v>
      </c>
      <c r="I67" s="7">
        <f t="array" aca="1" ref="I67" ca="1">IF((F67*252+E67*SQRT(252))*C67&lt;0,0,(F67*252+E67*SQRT(252))*C67)</f>
        <v>0</v>
      </c>
      <c r="J67" s="7">
        <f t="array" aca="1" ref="J67" ca="1">IF((F67*252-E67*SQRT(252))*C67&lt;0,0,(F67*252-E67*SQRT(252))*C67)</f>
        <v>0</v>
      </c>
      <c r="K67" s="9" cm="1">
        <f t="array" ref="K67">_FV(B67,"Beta")</f>
        <v>1.0645</v>
      </c>
      <c r="L67" t="str" cm="1">
        <f t="array" ref="L67">_FV(B67,"Industry")</f>
        <v>Freight &amp; Logistics Services</v>
      </c>
      <c r="M67" s="10" cm="1">
        <f t="array" ref="M67">_FV(B67,"Market cap",TRUE)</f>
        <v>137381200000</v>
      </c>
      <c r="W67" s="2"/>
    </row>
    <row r="68" spans="2:23" x14ac:dyDescent="0.55000000000000004">
      <c r="B68" t="e" vm="67">
        <v>#VALUE!</v>
      </c>
      <c r="C68" s="12" cm="1">
        <f t="array" ref="C68">_FV(B68,"Price")</f>
        <v>235.63</v>
      </c>
      <c r="D68" s="2">
        <f t="shared" ref="D68:D101" si="3">M68/$M$102</f>
        <v>4.3744529636881137E-3</v>
      </c>
      <c r="E68" s="1">
        <f ca="1">calculations!JJ$3</f>
        <v>1.3008602169868844E-2</v>
      </c>
      <c r="F68" s="1">
        <f ca="1">calculations!FL$3</f>
        <v>8.4108721847237855E-4</v>
      </c>
      <c r="G68" s="1">
        <f t="shared" ref="G68:G101" ca="1" si="4">F68*252</f>
        <v>0.2119539790550394</v>
      </c>
      <c r="H68" s="1">
        <f t="shared" ref="H68:H101" ca="1" si="5">E68*D68</f>
        <v>5.6905518315422393E-5</v>
      </c>
      <c r="I68" s="7">
        <f t="array" aca="1" ref="I68" ca="1">IF((F68*252+E68*SQRT(252))*C68&lt;0,0,(F68*252+E68*SQRT(252))*C68)</f>
        <v>98.601526340876916</v>
      </c>
      <c r="J68" s="7">
        <f t="array" aca="1" ref="J68" ca="1">IF((F68*252-E68*SQRT(252))*C68&lt;0,0,(F68*252-E68*SQRT(252))*C68)</f>
        <v>1.2839058286009506</v>
      </c>
      <c r="K68" s="9" cm="1">
        <f t="array" ref="K68">_FV(B68,"Beta")</f>
        <v>1.2132000000000001</v>
      </c>
      <c r="L68" t="str" cm="1">
        <f t="array" ref="L68">_FV(B68,"Industry")</f>
        <v>Banking Services</v>
      </c>
      <c r="M68" s="10" cm="1">
        <f t="array" ref="M68">_FV(B68,"Market cap",TRUE)</f>
        <v>169546900000</v>
      </c>
      <c r="W68" s="2"/>
    </row>
    <row r="69" spans="2:23" x14ac:dyDescent="0.55000000000000004">
      <c r="B69" t="e" vm="68">
        <v>#VALUE!</v>
      </c>
      <c r="C69" s="12" cm="1">
        <f t="array" ref="C69">_FV(B69,"Price")</f>
        <v>213.89</v>
      </c>
      <c r="D69" s="2">
        <f t="shared" si="3"/>
        <v>3.1446609378616244E-3</v>
      </c>
      <c r="E69" s="1">
        <f ca="1">calculations!JK$3</f>
        <v>1.3319308722572367E-2</v>
      </c>
      <c r="F69" s="1">
        <f ca="1">calculations!FM$3</f>
        <v>-2.1445525011276122E-3</v>
      </c>
      <c r="G69" s="1">
        <f t="shared" ca="1" si="4"/>
        <v>-0.54042723028415829</v>
      </c>
      <c r="H69" s="1">
        <f t="shared" ca="1" si="5"/>
        <v>4.1884709859192932E-5</v>
      </c>
      <c r="I69" s="7">
        <f t="array" aca="1" ref="I69" ca="1">IF((F69*252+E69*SQRT(252))*C69&lt;0,0,(F69*252+E69*SQRT(252))*C69)</f>
        <v>0</v>
      </c>
      <c r="J69" s="7">
        <f t="array" aca="1" ref="J69" ca="1">IF((F69*252-E69*SQRT(252))*C69&lt;0,0,(F69*252-E69*SQRT(252))*C69)</f>
        <v>0</v>
      </c>
      <c r="K69" s="9" cm="1">
        <f t="array" ref="K69">_FV(B69,"Beta")</f>
        <v>1.0645</v>
      </c>
      <c r="L69" t="str" cm="1">
        <f t="array" ref="L69">_FV(B69,"Industry")</f>
        <v>Specialty Retailers</v>
      </c>
      <c r="M69" s="10" cm="1">
        <f t="array" ref="M69">_FV(B69,"Market cap",TRUE)</f>
        <v>121882100000</v>
      </c>
      <c r="W69" s="2"/>
    </row>
    <row r="70" spans="2:23" x14ac:dyDescent="0.55000000000000004">
      <c r="B70" t="e" vm="69">
        <v>#VALUE!</v>
      </c>
      <c r="C70" s="12" cm="1">
        <f t="array" ref="C70">_FV(B70,"Price")</f>
        <v>317.37</v>
      </c>
      <c r="D70" s="2">
        <f t="shared" si="3"/>
        <v>3.2737270753466119E-3</v>
      </c>
      <c r="E70" s="1">
        <f ca="1">calculations!JL$3</f>
        <v>1.6043137332814615E-2</v>
      </c>
      <c r="F70" s="1">
        <f ca="1">calculations!FN$3</f>
        <v>-3.8289692616941468E-4</v>
      </c>
      <c r="G70" s="1">
        <f t="shared" ca="1" si="4"/>
        <v>-9.6490025394692494E-2</v>
      </c>
      <c r="H70" s="1">
        <f t="shared" ca="1" si="5"/>
        <v>5.2520853059939235E-5</v>
      </c>
      <c r="I70" s="7">
        <f t="array" aca="1" ref="I70" ca="1">IF((F70*252+E70*SQRT(252))*C70&lt;0,0,(F70*252+E70*SQRT(252))*C70)</f>
        <v>50.203771500951746</v>
      </c>
      <c r="J70" s="7">
        <f t="array" aca="1" ref="J70" ca="1">IF((F70*252-E70*SQRT(252))*C70&lt;0,0,(F70*252-E70*SQRT(252))*C70)</f>
        <v>0</v>
      </c>
      <c r="K70" s="9" cm="1">
        <f t="array" ref="K70">_FV(B70,"Beta")</f>
        <v>1.0105999999999999</v>
      </c>
      <c r="L70" t="str" cm="1">
        <f t="array" ref="L70">_FV(B70,"Industry")</f>
        <v>Machinery, Equipment &amp; Components</v>
      </c>
      <c r="M70" s="10" cm="1">
        <f t="array" ref="M70">_FV(B70,"Market cap",TRUE)</f>
        <v>126884500000</v>
      </c>
      <c r="W70" s="2"/>
    </row>
    <row r="71" spans="2:23" x14ac:dyDescent="0.55000000000000004">
      <c r="B71" t="e" vm="5">
        <v>#VALUE!</v>
      </c>
      <c r="C71" s="12" cm="1">
        <f t="array" ref="C71">_FV(B71,"Price")</f>
        <v>32.020000000000003</v>
      </c>
      <c r="D71" s="2">
        <f t="shared" si="3"/>
        <v>3.5168897011544267E-3</v>
      </c>
      <c r="E71" s="1">
        <f ca="1">calculations!JM$3</f>
        <v>2.0301640733046241E-2</v>
      </c>
      <c r="F71" s="1">
        <f ca="1">calculations!FO$3</f>
        <v>-3.2613422348192062E-3</v>
      </c>
      <c r="G71" s="1">
        <f t="shared" ca="1" si="4"/>
        <v>-0.8218582431744399</v>
      </c>
      <c r="H71" s="1">
        <f t="shared" ca="1" si="5"/>
        <v>7.1398631210587525E-5</v>
      </c>
      <c r="I71" s="7">
        <f t="array" aca="1" ref="I71" ca="1">IF((F71*252+E71*SQRT(252))*C71&lt;0,0,(F71*252+E71*SQRT(252))*C71)</f>
        <v>0</v>
      </c>
      <c r="J71" s="7">
        <f t="array" aca="1" ref="J71" ca="1">IF((F71*252-E71*SQRT(252))*C71&lt;0,0,(F71*252-E71*SQRT(252))*C71)</f>
        <v>0</v>
      </c>
      <c r="K71" s="9" cm="1">
        <f t="array" ref="K71">_FV(B71,"Beta")</f>
        <v>1.0483</v>
      </c>
      <c r="L71" t="str" cm="1">
        <f t="array" ref="L71">_FV(B71,"Industry")</f>
        <v>Semiconductors &amp; Semiconductor Equipment</v>
      </c>
      <c r="M71" s="10" cm="1">
        <f t="array" ref="M71">_FV(B71,"Market cap",TRUE)</f>
        <v>136309100000</v>
      </c>
      <c r="W71" s="2"/>
    </row>
    <row r="72" spans="2:23" x14ac:dyDescent="0.55000000000000004">
      <c r="B72" t="e" vm="70">
        <v>#VALUE!</v>
      </c>
      <c r="C72" s="12" cm="1">
        <f t="array" ref="C72">_FV(B72,"Price")</f>
        <v>18.77</v>
      </c>
      <c r="D72" s="2">
        <f t="shared" si="3"/>
        <v>3.4723806667358772E-3</v>
      </c>
      <c r="E72" s="1">
        <f ca="1">calculations!JN$3</f>
        <v>1.1363979467007358E-2</v>
      </c>
      <c r="F72" s="1">
        <f ca="1">calculations!FP$3</f>
        <v>1.3273548220554684E-3</v>
      </c>
      <c r="G72" s="1">
        <f t="shared" ca="1" si="4"/>
        <v>0.33449341515797804</v>
      </c>
      <c r="H72" s="1">
        <f t="shared" ca="1" si="5"/>
        <v>3.9460062598419827E-5</v>
      </c>
      <c r="I72" s="7">
        <f t="array" aca="1" ref="I72" ca="1">IF((F72*252+E72*SQRT(252))*C72&lt;0,0,(F72*252+E72*SQRT(252))*C72)</f>
        <v>9.6645040061905014</v>
      </c>
      <c r="J72" s="7">
        <f t="array" aca="1" ref="J72" ca="1">IF((F72*252-E72*SQRT(252))*C72&lt;0,0,(F72*252-E72*SQRT(252))*C72)</f>
        <v>2.8923787988399949</v>
      </c>
      <c r="K72" s="9" cm="1">
        <f t="array" ref="K72">_FV(B72,"Beta")</f>
        <v>0.55859999999999999</v>
      </c>
      <c r="L72" t="str" cm="1">
        <f t="array" ref="L72">_FV(B72,"Industry")</f>
        <v>Telecommunications Services</v>
      </c>
      <c r="M72" s="10" cm="1">
        <f t="array" ref="M72">_FV(B72,"Market cap",TRUE)</f>
        <v>134584000000</v>
      </c>
      <c r="W72" s="2"/>
    </row>
    <row r="73" spans="2:23" x14ac:dyDescent="0.55000000000000004">
      <c r="B73" t="e" vm="71">
        <v>#VALUE!</v>
      </c>
      <c r="C73" s="12" cm="1">
        <f t="array" ref="C73">_FV(B73,"Price")</f>
        <v>112.55</v>
      </c>
      <c r="D73" s="2">
        <f t="shared" si="3"/>
        <v>3.3810106007827359E-3</v>
      </c>
      <c r="E73" s="1">
        <f ca="1">calculations!JO$3</f>
        <v>1.1592642691767192E-2</v>
      </c>
      <c r="F73" s="1">
        <f ca="1">calculations!FQ$3</f>
        <v>-2.3841427300687139E-3</v>
      </c>
      <c r="G73" s="1">
        <f t="shared" ca="1" si="4"/>
        <v>-0.60080396797731594</v>
      </c>
      <c r="H73" s="1">
        <f t="shared" ca="1" si="5"/>
        <v>3.9194847831951385E-5</v>
      </c>
      <c r="I73" s="7">
        <f t="array" aca="1" ref="I73" ca="1">IF((F73*252+E73*SQRT(252))*C73&lt;0,0,(F73*252+E73*SQRT(252))*C73)</f>
        <v>0</v>
      </c>
      <c r="J73" s="7">
        <f t="array" aca="1" ref="J73" ca="1">IF((F73*252-E73*SQRT(252))*C73&lt;0,0,(F73*252-E73*SQRT(252))*C73)</f>
        <v>0</v>
      </c>
      <c r="K73" s="9" cm="1">
        <f t="array" ref="K73">_FV(B73,"Beta")</f>
        <v>1.2471000000000001</v>
      </c>
      <c r="L73" t="str" cm="1">
        <f t="array" ref="L73">_FV(B73,"Industry")</f>
        <v>Oil &amp; Gas</v>
      </c>
      <c r="M73" s="10" cm="1">
        <f t="array" ref="M73">_FV(B73,"Market cap",TRUE)</f>
        <v>131042640300</v>
      </c>
      <c r="W73" s="2"/>
    </row>
    <row r="74" spans="2:23" x14ac:dyDescent="0.55000000000000004">
      <c r="B74" t="e" vm="72">
        <v>#VALUE!</v>
      </c>
      <c r="C74" s="12" cm="1">
        <f t="array" ref="C74">_FV(B74,"Price")</f>
        <v>111.64</v>
      </c>
      <c r="D74" s="2">
        <f t="shared" si="3"/>
        <v>3.2552897928728448E-3</v>
      </c>
      <c r="E74" s="1">
        <f ca="1">calculations!JP$3</f>
        <v>1.0170220411359711E-2</v>
      </c>
      <c r="F74" s="1">
        <f ca="1">calculations!FR$3</f>
        <v>2.28797317769918E-3</v>
      </c>
      <c r="G74" s="1">
        <f t="shared" ca="1" si="4"/>
        <v>0.57656924078019334</v>
      </c>
      <c r="H74" s="1">
        <f t="shared" ca="1" si="5"/>
        <v>3.310701469636633E-5</v>
      </c>
      <c r="I74" s="7">
        <f t="array" aca="1" ref="I74" ca="1">IF((F74*252+E74*SQRT(252))*C74&lt;0,0,(F74*252+E74*SQRT(252))*C74)</f>
        <v>82.392160352267283</v>
      </c>
      <c r="J74" s="7">
        <f t="array" aca="1" ref="J74" ca="1">IF((F74*252-E74*SQRT(252))*C74&lt;0,0,(F74*252-E74*SQRT(252))*C74)</f>
        <v>46.344219729134288</v>
      </c>
      <c r="K74" s="9" cm="1">
        <f t="array" ref="K74">_FV(B74,"Beta")</f>
        <v>0.88429999999999997</v>
      </c>
      <c r="L74" t="str" cm="1">
        <f t="array" ref="L74">_FV(B74,"Industry")</f>
        <v>Diversified Retail</v>
      </c>
      <c r="M74" s="10" cm="1">
        <f t="array" ref="M74">_FV(B74,"Market cap",TRUE)</f>
        <v>126169900000</v>
      </c>
      <c r="W74" s="2"/>
    </row>
    <row r="75" spans="2:23" x14ac:dyDescent="0.55000000000000004">
      <c r="B75" t="e" vm="73">
        <v>#VALUE!</v>
      </c>
      <c r="C75" s="12" cm="1">
        <f t="array" ref="C75">_FV(B75,"Price")</f>
        <v>530.30999999999995</v>
      </c>
      <c r="D75" s="2">
        <f t="shared" si="3"/>
        <v>3.180045157047636E-3</v>
      </c>
      <c r="E75" s="1">
        <f ca="1">calculations!JQ$3</f>
        <v>1.3354858609105966E-2</v>
      </c>
      <c r="F75" s="1">
        <f ca="1">calculations!FS$3</f>
        <v>6.5336432133706907E-4</v>
      </c>
      <c r="G75" s="1">
        <f t="shared" ca="1" si="4"/>
        <v>0.1646478089769414</v>
      </c>
      <c r="H75" s="1">
        <f t="shared" ca="1" si="5"/>
        <v>4.2469053442943358E-5</v>
      </c>
      <c r="I75" s="7">
        <f t="array" aca="1" ref="I75" ca="1">IF((F75*252+E75*SQRT(252))*C75&lt;0,0,(F75*252+E75*SQRT(252))*C75)</f>
        <v>199.74105840277107</v>
      </c>
      <c r="J75" s="7">
        <f t="array" aca="1" ref="J75" ca="1">IF((F75*252-E75*SQRT(252))*C75&lt;0,0,(F75*252-E75*SQRT(252))*C75)</f>
        <v>0</v>
      </c>
      <c r="K75" s="9" cm="1">
        <f t="array" ref="K75">_FV(B75,"Beta")</f>
        <v>0.8448</v>
      </c>
      <c r="L75" t="str" cm="1">
        <f t="array" ref="L75">_FV(B75,"Industry")</f>
        <v>Healthcare Providers &amp; Services</v>
      </c>
      <c r="M75" s="10" cm="1">
        <f t="array" ref="M75">_FV(B75,"Market cap",TRUE)</f>
        <v>123253536548</v>
      </c>
      <c r="W75" s="2"/>
    </row>
    <row r="76" spans="2:23" x14ac:dyDescent="0.55000000000000004">
      <c r="B76" t="e" vm="74">
        <v>#VALUE!</v>
      </c>
      <c r="C76" s="12" cm="1">
        <f t="array" ref="C76">_FV(B76,"Price")</f>
        <v>210.18</v>
      </c>
      <c r="D76" s="2">
        <f t="shared" si="3"/>
        <v>3.1761379664342467E-3</v>
      </c>
      <c r="E76" s="1">
        <f ca="1">calculations!JR$3</f>
        <v>1.2606525076194371E-2</v>
      </c>
      <c r="F76" s="1">
        <f ca="1">calculations!FT$3</f>
        <v>-9.5088672764147175E-6</v>
      </c>
      <c r="G76" s="1">
        <f t="shared" ca="1" si="4"/>
        <v>-2.3962345536565088E-3</v>
      </c>
      <c r="H76" s="1">
        <f t="shared" ca="1" si="5"/>
        <v>4.0040062919306324E-5</v>
      </c>
      <c r="I76" s="7">
        <f t="array" aca="1" ref="I76" ca="1">IF((F76*252+E76*SQRT(252))*C76&lt;0,0,(F76*252+E76*SQRT(252))*C76)</f>
        <v>41.558081563051118</v>
      </c>
      <c r="J76" s="7">
        <f t="array" aca="1" ref="J76" ca="1">IF((F76*252-E76*SQRT(252))*C76&lt;0,0,(F76*252-E76*SQRT(252))*C76)</f>
        <v>0</v>
      </c>
      <c r="K76" s="9" cm="1">
        <f t="array" ref="K76">_FV(B76,"Beta")</f>
        <v>0.35539999999999999</v>
      </c>
      <c r="L76" t="str" cm="1">
        <f t="array" ref="L76">_FV(B76,"Industry")</f>
        <v>Insurance</v>
      </c>
      <c r="M76" s="10" cm="1">
        <f t="array" ref="M76">_FV(B76,"Market cap",TRUE)</f>
        <v>123102100000</v>
      </c>
      <c r="W76" s="2"/>
    </row>
    <row r="77" spans="2:23" x14ac:dyDescent="0.55000000000000004">
      <c r="B77" t="e" vm="75">
        <v>#VALUE!</v>
      </c>
      <c r="C77" s="12" cm="1">
        <f t="array" ref="C77">_FV(B77,"Price")</f>
        <v>99.59</v>
      </c>
      <c r="D77" s="2">
        <f t="shared" si="3"/>
        <v>4.2018324229789929E-3</v>
      </c>
      <c r="E77" s="1">
        <f ca="1">calculations!JS$3</f>
        <v>1.2680717502300968E-2</v>
      </c>
      <c r="F77" s="1">
        <f ca="1">calculations!FU$3</f>
        <v>1.2052196096283105E-3</v>
      </c>
      <c r="G77" s="1">
        <f t="shared" ca="1" si="4"/>
        <v>0.30371534162633423</v>
      </c>
      <c r="H77" s="1">
        <f t="shared" ca="1" si="5"/>
        <v>5.3282249947805396E-5</v>
      </c>
      <c r="I77" s="7">
        <f t="array" aca="1" ref="I77" ca="1">IF((F77*252+E77*SQRT(252))*C77&lt;0,0,(F77*252+E77*SQRT(252))*C77)</f>
        <v>50.294492785344012</v>
      </c>
      <c r="J77" s="7">
        <f t="array" aca="1" ref="J77" ca="1">IF((F77*252-E77*SQRT(252))*C77&lt;0,0,(F77*252-E77*SQRT(252))*C77)</f>
        <v>10.199528959789237</v>
      </c>
      <c r="K77" s="9" cm="1">
        <f t="array" ref="K77">_FV(B77,"Beta")</f>
        <v>1.3674999999999999</v>
      </c>
      <c r="L77" t="str" cm="1">
        <f t="array" ref="L77">_FV(B77,"Industry")</f>
        <v>Investment Banking &amp; Investment Services</v>
      </c>
      <c r="M77" s="10" cm="1">
        <f t="array" ref="M77">_FV(B77,"Market cap",TRUE)</f>
        <v>162856400000</v>
      </c>
      <c r="W77" s="2"/>
    </row>
    <row r="78" spans="2:23" x14ac:dyDescent="0.55000000000000004">
      <c r="B78" t="e" vm="76">
        <v>#VALUE!</v>
      </c>
      <c r="C78" s="12" cm="1">
        <f t="array" ref="C78">_FV(B78,"Price")</f>
        <v>474.57</v>
      </c>
      <c r="D78" s="2">
        <f t="shared" si="3"/>
        <v>3.1311206554067786E-3</v>
      </c>
      <c r="E78" s="1">
        <f ca="1">calculations!JT$3</f>
        <v>1.1205035527073238E-2</v>
      </c>
      <c r="F78" s="1">
        <f ca="1">calculations!FV$3</f>
        <v>2.5228162966486152E-3</v>
      </c>
      <c r="G78" s="1">
        <f t="shared" ca="1" si="4"/>
        <v>0.63574970675545106</v>
      </c>
      <c r="H78" s="1">
        <f t="shared" ca="1" si="5"/>
        <v>3.5084318183385792E-5</v>
      </c>
      <c r="I78" s="7">
        <f t="array" aca="1" ref="I78" ca="1">IF((F78*252+E78*SQRT(252))*C78&lt;0,0,(F78*252+E78*SQRT(252))*C78)</f>
        <v>386.12160402574489</v>
      </c>
      <c r="J78" s="7">
        <f t="array" aca="1" ref="J78" ca="1">IF((F78*252-E78*SQRT(252))*C78&lt;0,0,(F78*252-E78*SQRT(252))*C78)</f>
        <v>217.29387264412392</v>
      </c>
      <c r="K78" s="9" cm="1">
        <f t="array" ref="K78">_FV(B78,"Beta")</f>
        <v>0.3916</v>
      </c>
      <c r="L78" t="str" cm="1">
        <f t="array" ref="L78">_FV(B78,"Industry")</f>
        <v>Biotechnology &amp; Medical Research</v>
      </c>
      <c r="M78" s="10" cm="1">
        <f t="array" ref="M78">_FV(B78,"Market cap",TRUE)</f>
        <v>121357300000</v>
      </c>
      <c r="W78" s="2"/>
    </row>
    <row r="79" spans="2:23" x14ac:dyDescent="0.55000000000000004">
      <c r="B79" t="e" vm="77">
        <v>#VALUE!</v>
      </c>
      <c r="C79" s="12" cm="1">
        <f t="array" ref="C79">_FV(B79,"Price")</f>
        <v>337.25</v>
      </c>
      <c r="D79" s="2">
        <f t="shared" si="3"/>
        <v>3.3147710565378636E-3</v>
      </c>
      <c r="E79" s="1">
        <f ca="1">calculations!JU$3</f>
        <v>1.0430074579202636E-2</v>
      </c>
      <c r="F79" s="1">
        <f ca="1">calculations!FW$3</f>
        <v>-8.6705675799434031E-4</v>
      </c>
      <c r="G79" s="1">
        <f t="shared" ca="1" si="4"/>
        <v>-0.21849830301457376</v>
      </c>
      <c r="H79" s="1">
        <f t="shared" ca="1" si="5"/>
        <v>3.4573309332672239E-5</v>
      </c>
      <c r="I79" s="7">
        <f t="array" aca="1" ref="I79" ca="1">IF((F79*252+E79*SQRT(252))*C79&lt;0,0,(F79*252+E79*SQRT(252))*C79)</f>
        <v>0</v>
      </c>
      <c r="J79" s="7">
        <f t="array" aca="1" ref="J79" ca="1">IF((F79*252-E79*SQRT(252))*C79&lt;0,0,(F79*252-E79*SQRT(252))*C79)</f>
        <v>0</v>
      </c>
      <c r="K79" s="9" cm="1">
        <f t="array" ref="K79">_FV(B79,"Beta")</f>
        <v>0.89829999999999999</v>
      </c>
      <c r="L79" t="str" cm="1">
        <f t="array" ref="L79">_FV(B79,"Industry")</f>
        <v>Healthcare Equipment &amp; Supplies</v>
      </c>
      <c r="M79" s="10" cm="1">
        <f t="array" ref="M79">_FV(B79,"Market cap",TRUE)</f>
        <v>128475300000</v>
      </c>
      <c r="W79" s="2"/>
    </row>
    <row r="80" spans="2:23" x14ac:dyDescent="0.55000000000000004">
      <c r="B80" t="e" vm="78">
        <v>#VALUE!</v>
      </c>
      <c r="C80" s="12" cm="1">
        <f t="array" ref="C80">_FV(B80,"Price")</f>
        <v>855.21</v>
      </c>
      <c r="D80" s="2">
        <f t="shared" si="3"/>
        <v>2.9708483982016382E-3</v>
      </c>
      <c r="E80" s="1">
        <f ca="1">calculations!JV$3</f>
        <v>2.1594001436712799E-2</v>
      </c>
      <c r="F80" s="1">
        <f ca="1">calculations!FX$3</f>
        <v>3.5211174125777496E-3</v>
      </c>
      <c r="G80" s="1">
        <f t="shared" ca="1" si="4"/>
        <v>0.88732158796959293</v>
      </c>
      <c r="H80" s="1">
        <f t="shared" ca="1" si="5"/>
        <v>6.4152504579022097E-5</v>
      </c>
      <c r="I80" s="7">
        <f t="array" aca="1" ref="I80" ca="1">IF((F80*252+E80*SQRT(252))*C80&lt;0,0,(F80*252+E80*SQRT(252))*C80)</f>
        <v>1052.0072765692357</v>
      </c>
      <c r="J80" s="7">
        <f t="array" aca="1" ref="J80" ca="1">IF((F80*252-E80*SQRT(252))*C80&lt;0,0,(F80*252-E80*SQRT(252))*C80)</f>
        <v>465.68531392571555</v>
      </c>
      <c r="K80" s="9" cm="1">
        <f t="array" ref="K80">_FV(B80,"Beta")</f>
        <v>1.2632000000000001</v>
      </c>
      <c r="L80" t="str" cm="1">
        <f t="array" ref="L80">_FV(B80,"Industry")</f>
        <v>Semiconductors &amp; Semiconductor Equipment</v>
      </c>
      <c r="M80" s="10" cm="1">
        <f t="array" ref="M80">_FV(B80,"Market cap",TRUE)</f>
        <v>115145400000</v>
      </c>
      <c r="W80" s="2"/>
    </row>
    <row r="81" spans="2:23" x14ac:dyDescent="0.55000000000000004">
      <c r="B81" t="e" vm="79">
        <v>#VALUE!</v>
      </c>
      <c r="C81" s="12" cm="1">
        <f t="array" ref="C81">_FV(B81,"Price")</f>
        <v>230.89</v>
      </c>
      <c r="D81" s="2">
        <f t="shared" si="3"/>
        <v>2.9560412943509598E-3</v>
      </c>
      <c r="E81" s="1">
        <f ca="1">calculations!JW$3</f>
        <v>2.0610098287093009E-2</v>
      </c>
      <c r="F81" s="1">
        <f ca="1">calculations!FY$3</f>
        <v>2.6089562733772288E-3</v>
      </c>
      <c r="G81" s="1">
        <f t="shared" ca="1" si="4"/>
        <v>0.65745698089106164</v>
      </c>
      <c r="H81" s="1">
        <f t="shared" ca="1" si="5"/>
        <v>6.0924301617278918E-5</v>
      </c>
      <c r="I81" s="7">
        <f t="array" aca="1" ref="I81" ca="1">IF((F81*252+E81*SQRT(252))*C81&lt;0,0,(F81*252+E81*SQRT(252))*C81)</f>
        <v>227.34171671557033</v>
      </c>
      <c r="J81" s="7">
        <f t="array" aca="1" ref="J81" ca="1">IF((F81*252-E81*SQRT(252))*C81&lt;0,0,(F81*252-E81*SQRT(252))*C81)</f>
        <v>76.258767920304109</v>
      </c>
      <c r="K81" s="9" cm="1">
        <f t="array" ref="K81">_FV(B81,"Beta")</f>
        <v>1.0823</v>
      </c>
      <c r="L81" t="str" cm="1">
        <f t="array" ref="L81">_FV(B81,"Industry")</f>
        <v>Semiconductors &amp; Semiconductor Equipment</v>
      </c>
      <c r="M81" s="10" cm="1">
        <f t="array" ref="M81">_FV(B81,"Market cap",TRUE)</f>
        <v>114571500000</v>
      </c>
      <c r="W81" s="2"/>
    </row>
    <row r="82" spans="2:23" x14ac:dyDescent="0.55000000000000004">
      <c r="B82" t="e" vm="80">
        <v>#VALUE!</v>
      </c>
      <c r="C82" s="12" cm="1">
        <f t="array" ref="C82">_FV(B82,"Price")</f>
        <v>64.03</v>
      </c>
      <c r="D82" s="2">
        <f t="shared" si="3"/>
        <v>3.1511446897307229E-3</v>
      </c>
      <c r="E82" s="1">
        <f ca="1">calculations!JX$3</f>
        <v>1.4227349512410958E-2</v>
      </c>
      <c r="F82" s="1">
        <f ca="1">calculations!FZ$3</f>
        <v>7.2124733302479161E-4</v>
      </c>
      <c r="G82" s="1">
        <f t="shared" ca="1" si="4"/>
        <v>0.18175432792224749</v>
      </c>
      <c r="H82" s="1">
        <f t="shared" ca="1" si="5"/>
        <v>4.4832436864976778E-5</v>
      </c>
      <c r="I82" s="7">
        <f t="array" aca="1" ref="I82" ca="1">IF((F82*252+E82*SQRT(252))*C82&lt;0,0,(F82*252+E82*SQRT(252))*C82)</f>
        <v>26.099044174181302</v>
      </c>
      <c r="J82" s="7">
        <f t="array" aca="1" ref="J82" ca="1">IF((F82*252-E82*SQRT(252))*C82&lt;0,0,(F82*252-E82*SQRT(252))*C82)</f>
        <v>0</v>
      </c>
      <c r="K82" s="9" cm="1">
        <f t="array" ref="K82">_FV(B82,"Beta")</f>
        <v>1.4507000000000001</v>
      </c>
      <c r="L82" t="str" cm="1">
        <f t="array" ref="L82">_FV(B82,"Industry")</f>
        <v>Investment Banking &amp; Investment Services</v>
      </c>
      <c r="M82" s="10" cm="1">
        <f t="array" ref="M82">_FV(B82,"Market cap",TRUE)</f>
        <v>122133400000</v>
      </c>
      <c r="W82" s="2"/>
    </row>
    <row r="83" spans="2:23" x14ac:dyDescent="0.55000000000000004">
      <c r="B83" t="e" vm="81">
        <v>#VALUE!</v>
      </c>
      <c r="C83" s="12" cm="1">
        <f t="array" ref="C83">_FV(B83,"Price")</f>
        <v>75.430000000000007</v>
      </c>
      <c r="D83" s="2">
        <f t="shared" si="3"/>
        <v>2.9374504806062626E-3</v>
      </c>
      <c r="E83" s="1">
        <f ca="1">calculations!JY$3</f>
        <v>3.1190880269307001E-2</v>
      </c>
      <c r="F83" s="1">
        <f ca="1">calculations!GA$3</f>
        <v>-2.9854444316239261E-3</v>
      </c>
      <c r="G83" s="1">
        <f t="shared" ca="1" si="4"/>
        <v>-0.75233199676922935</v>
      </c>
      <c r="H83" s="1">
        <f t="shared" ca="1" si="5"/>
        <v>9.1621666237608237E-5</v>
      </c>
      <c r="I83" s="7">
        <f t="array" aca="1" ref="I83" ca="1">IF((F83*252+E83*SQRT(252))*C83&lt;0,0,(F83*252+E83*SQRT(252))*C83)</f>
        <v>0</v>
      </c>
      <c r="J83" s="7">
        <f t="array" aca="1" ref="J83" ca="1">IF((F83*252-E83*SQRT(252))*C83&lt;0,0,(F83*252-E83*SQRT(252))*C83)</f>
        <v>0</v>
      </c>
      <c r="K83" s="9" cm="1">
        <f t="array" ref="K83">_FV(B83,"Beta")</f>
        <v>1.0085999999999999</v>
      </c>
      <c r="L83" t="str" cm="1">
        <f t="array" ref="L83">_FV(B83,"Industry")</f>
        <v>Textiles &amp; Apparel</v>
      </c>
      <c r="M83" s="10" cm="1">
        <f t="array" ref="M83">_FV(B83,"Market cap",TRUE)</f>
        <v>113850949370</v>
      </c>
      <c r="W83" s="2"/>
    </row>
    <row r="84" spans="2:23" x14ac:dyDescent="0.55000000000000004">
      <c r="B84" t="e" vm="82">
        <v>#VALUE!</v>
      </c>
      <c r="C84" s="12" cm="1">
        <f t="array" ref="C84">_FV(B84,"Price")</f>
        <v>76.400000000000006</v>
      </c>
      <c r="D84" s="2">
        <f t="shared" si="3"/>
        <v>2.8979945575618735E-3</v>
      </c>
      <c r="E84" s="1">
        <f ca="1">calculations!JZ$3</f>
        <v>1.0449678702151882E-2</v>
      </c>
      <c r="F84" s="1">
        <f ca="1">calculations!GB$3</f>
        <v>1.7096005675585025E-3</v>
      </c>
      <c r="G84" s="1">
        <f t="shared" ca="1" si="4"/>
        <v>0.43081934302474262</v>
      </c>
      <c r="H84" s="1">
        <f t="shared" ca="1" si="5"/>
        <v>3.0283112007106377E-5</v>
      </c>
      <c r="I84" s="7">
        <f t="array" aca="1" ref="I84" ca="1">IF((F84*252+E84*SQRT(252))*C84&lt;0,0,(F84*252+E84*SQRT(252))*C84)</f>
        <v>45.588097723442218</v>
      </c>
      <c r="J84" s="7">
        <f t="array" aca="1" ref="J84" ca="1">IF((F84*252-E84*SQRT(252))*C84&lt;0,0,(F84*252-E84*SQRT(252))*C84)</f>
        <v>20.241097890738462</v>
      </c>
      <c r="K84" s="9" cm="1">
        <f t="array" ref="K84">_FV(B84,"Beta")</f>
        <v>0.78490000000000004</v>
      </c>
      <c r="L84" t="str" cm="1">
        <f t="array" ref="L84">_FV(B84,"Industry")</f>
        <v>Healthcare Equipment &amp; Supplies</v>
      </c>
      <c r="M84" s="10" cm="1">
        <f t="array" ref="M84">_FV(B84,"Market cap",TRUE)</f>
        <v>112321700000</v>
      </c>
      <c r="W84" s="2"/>
    </row>
    <row r="85" spans="2:23" x14ac:dyDescent="0.55000000000000004">
      <c r="B85" t="e" vm="83">
        <v>#VALUE!</v>
      </c>
      <c r="C85" s="12" cm="1">
        <f t="array" ref="C85">_FV(B85,"Price")</f>
        <v>1034.23</v>
      </c>
      <c r="D85" s="2">
        <f t="shared" si="3"/>
        <v>2.9401918364393518E-3</v>
      </c>
      <c r="E85" s="1">
        <f ca="1">calculations!KA$3</f>
        <v>1.0668010784127628E-2</v>
      </c>
      <c r="F85" s="1">
        <f ca="1">calculations!GC$3</f>
        <v>1.4549691194138883E-3</v>
      </c>
      <c r="G85" s="1">
        <f t="shared" ca="1" si="4"/>
        <v>0.36665221809229986</v>
      </c>
      <c r="H85" s="1">
        <f t="shared" ca="1" si="5"/>
        <v>3.1365998218539019E-5</v>
      </c>
      <c r="I85" s="7">
        <f t="array" aca="1" ref="I85" ca="1">IF((F85*252+E85*SQRT(252))*C85&lt;0,0,(F85*252+E85*SQRT(252))*C85)</f>
        <v>554.34897531358172</v>
      </c>
      <c r="J85" s="7">
        <f t="array" aca="1" ref="J85" ca="1">IF((F85*252-E85*SQRT(252))*C85&lt;0,0,(F85*252-E85*SQRT(252))*C85)</f>
        <v>204.0564717216169</v>
      </c>
      <c r="K85" s="9" cm="1">
        <f t="array" ref="K85">_FV(B85,"Beta")</f>
        <v>0.1263</v>
      </c>
      <c r="L85" t="str" cm="1">
        <f t="array" ref="L85">_FV(B85,"Industry")</f>
        <v>Biotechnology &amp; Medical Research</v>
      </c>
      <c r="M85" s="10" cm="1">
        <f t="array" ref="M85">_FV(B85,"Market cap",TRUE)</f>
        <v>113957200000</v>
      </c>
      <c r="W85" s="2"/>
    </row>
    <row r="86" spans="2:23" x14ac:dyDescent="0.55000000000000004">
      <c r="B86" t="e" vm="84">
        <v>#VALUE!</v>
      </c>
      <c r="C86" s="12" cm="1">
        <f t="array" ref="C86">_FV(B86,"Price")</f>
        <v>790.6</v>
      </c>
      <c r="D86" s="2">
        <f t="shared" si="3"/>
        <v>3.0311645771491243E-3</v>
      </c>
      <c r="E86" s="1">
        <f ca="1">calculations!KB$3</f>
        <v>1.0646566275736935E-2</v>
      </c>
      <c r="F86" s="1">
        <f ca="1">calculations!GD$3</f>
        <v>-2.9724566054254684E-4</v>
      </c>
      <c r="G86" s="1">
        <f t="shared" ca="1" si="4"/>
        <v>-7.4905906456721807E-2</v>
      </c>
      <c r="H86" s="1">
        <f t="shared" ca="1" si="5"/>
        <v>3.227149456328427E-5</v>
      </c>
      <c r="I86" s="7">
        <f t="array" aca="1" ref="I86" ca="1">IF((F86*252+E86*SQRT(252))*C86&lt;0,0,(F86*252+E86*SQRT(252))*C86)</f>
        <v>74.39790582979208</v>
      </c>
      <c r="J86" s="7">
        <f t="array" aca="1" ref="J86" ca="1">IF((F86*252-E86*SQRT(252))*C86&lt;0,0,(F86*252-E86*SQRT(252))*C86)</f>
        <v>0</v>
      </c>
      <c r="K86" s="9" cm="1">
        <f t="array" ref="K86">_FV(B86,"Beta")</f>
        <v>1.3303</v>
      </c>
      <c r="L86" t="str" cm="1">
        <f t="array" ref="L86">_FV(B86,"Industry")</f>
        <v>Investment Banking &amp; Investment Services</v>
      </c>
      <c r="M86" s="10" cm="1">
        <f t="array" ref="M86">_FV(B86,"Market cap",TRUE)</f>
        <v>117483160000</v>
      </c>
      <c r="W86" s="2"/>
    </row>
    <row r="87" spans="2:23" x14ac:dyDescent="0.55000000000000004">
      <c r="B87" t="e" vm="85">
        <v>#VALUE!</v>
      </c>
      <c r="C87" s="12" cm="1">
        <f t="array" ref="C87">_FV(B87,"Price")</f>
        <v>73.2</v>
      </c>
      <c r="D87" s="2">
        <f t="shared" si="3"/>
        <v>3.4527310026452023E-3</v>
      </c>
      <c r="E87" s="1">
        <f ca="1">calculations!KC$3</f>
        <v>1.4047853046114766E-2</v>
      </c>
      <c r="F87" s="1">
        <f ca="1">calculations!GE$3</f>
        <v>4.0047432984319676E-4</v>
      </c>
      <c r="G87" s="1">
        <f t="shared" ca="1" si="4"/>
        <v>0.10091953112048559</v>
      </c>
      <c r="H87" s="1">
        <f t="shared" ca="1" si="5"/>
        <v>4.8503457732924297E-5</v>
      </c>
      <c r="I87" s="7">
        <f t="array" aca="1" ref="I87" ca="1">IF((F87*252+E87*SQRT(252))*C87&lt;0,0,(F87*252+E87*SQRT(252))*C87)</f>
        <v>23.711111247864398</v>
      </c>
      <c r="J87" s="7">
        <f t="array" aca="1" ref="J87" ca="1">IF((F87*252-E87*SQRT(252))*C87&lt;0,0,(F87*252-E87*SQRT(252))*C87)</f>
        <v>0</v>
      </c>
      <c r="K87" s="9" cm="1">
        <f t="array" ref="K87">_FV(B87,"Beta")</f>
        <v>0.98480000000000001</v>
      </c>
      <c r="L87" t="str" cm="1">
        <f t="array" ref="L87">_FV(B87,"Industry")</f>
        <v>Investment Banking &amp; Investment Services</v>
      </c>
      <c r="M87" s="10" cm="1">
        <f t="array" ref="M87">_FV(B87,"Market cap",TRUE)</f>
        <v>133822410000</v>
      </c>
      <c r="W87" s="2"/>
    </row>
    <row r="88" spans="2:23" x14ac:dyDescent="0.55000000000000004">
      <c r="B88" t="e" vm="86">
        <v>#VALUE!</v>
      </c>
      <c r="C88" s="12" cm="1">
        <f t="array" ref="C88">_FV(B88,"Price")</f>
        <v>252.51</v>
      </c>
      <c r="D88" s="2">
        <f t="shared" si="3"/>
        <v>2.645476546048786E-3</v>
      </c>
      <c r="E88" s="1">
        <f ca="1">calculations!KD$3</f>
        <v>1.3556785324834012E-2</v>
      </c>
      <c r="F88" s="1">
        <f ca="1">calculations!GF$3</f>
        <v>6.0457969194431207E-5</v>
      </c>
      <c r="G88" s="1">
        <f t="shared" ca="1" si="4"/>
        <v>1.5235408236996664E-2</v>
      </c>
      <c r="H88" s="1">
        <f t="shared" ca="1" si="5"/>
        <v>3.5864157616666749E-5</v>
      </c>
      <c r="I88" s="7">
        <f t="array" aca="1" ref="I88" ca="1">IF((F88*252+E88*SQRT(252))*C88&lt;0,0,(F88*252+E88*SQRT(252))*C88)</f>
        <v>58.189087065583045</v>
      </c>
      <c r="J88" s="7">
        <f t="array" aca="1" ref="J88" ca="1">IF((F88*252-E88*SQRT(252))*C88&lt;0,0,(F88*252-E88*SQRT(252))*C88)</f>
        <v>0</v>
      </c>
      <c r="K88" s="9" cm="1">
        <f t="array" ref="K88">_FV(B88,"Beta")</f>
        <v>0.66710000000000003</v>
      </c>
      <c r="L88" t="str" cm="1">
        <f t="array" ref="L88">_FV(B88,"Industry")</f>
        <v>Insurance</v>
      </c>
      <c r="M88" s="10" cm="1">
        <f t="array" ref="M88">_FV(B88,"Market cap",TRUE)</f>
        <v>102534500000</v>
      </c>
      <c r="W88" s="2"/>
    </row>
    <row r="89" spans="2:23" x14ac:dyDescent="0.55000000000000004">
      <c r="B89" t="e" vm="87">
        <v>#VALUE!</v>
      </c>
      <c r="C89" s="12" cm="1">
        <f t="array" ref="C89">_FV(B89,"Price")</f>
        <v>77.61</v>
      </c>
      <c r="D89" s="2">
        <f t="shared" si="3"/>
        <v>2.5676214699840074E-3</v>
      </c>
      <c r="E89" s="1">
        <f ca="1">calculations!KE$3</f>
        <v>1.2112996625055187E-2</v>
      </c>
      <c r="F89" s="1">
        <f ca="1">calculations!GG$3</f>
        <v>-1.1957483609769247E-3</v>
      </c>
      <c r="G89" s="1">
        <f t="shared" ca="1" si="4"/>
        <v>-0.30132858696618503</v>
      </c>
      <c r="H89" s="1">
        <f t="shared" ca="1" si="5"/>
        <v>3.1101590200335523E-5</v>
      </c>
      <c r="I89" s="7">
        <f t="array" aca="1" ref="I89" ca="1">IF((F89*252+E89*SQRT(252))*C89&lt;0,0,(F89*252+E89*SQRT(252))*C89)</f>
        <v>0</v>
      </c>
      <c r="J89" s="7">
        <f t="array" aca="1" ref="J89" ca="1">IF((F89*252-E89*SQRT(252))*C89&lt;0,0,(F89*252-E89*SQRT(252))*C89)</f>
        <v>0</v>
      </c>
      <c r="K89" s="9" cm="1">
        <f t="array" ref="K89">_FV(B89,"Beta")</f>
        <v>0.83050000000000002</v>
      </c>
      <c r="L89" t="str" cm="1">
        <f t="array" ref="L89">_FV(B89,"Industry")</f>
        <v>Healthcare Equipment &amp; Supplies</v>
      </c>
      <c r="M89" s="10" cm="1">
        <f t="array" ref="M89">_FV(B89,"Market cap",TRUE)</f>
        <v>99516960000</v>
      </c>
      <c r="W89" s="2"/>
    </row>
    <row r="90" spans="2:23" x14ac:dyDescent="0.55000000000000004">
      <c r="B90" t="e" vm="88">
        <v>#VALUE!</v>
      </c>
      <c r="C90" s="12" cm="1">
        <f t="array" ref="C90">_FV(B90,"Price")</f>
        <v>213.92</v>
      </c>
      <c r="D90" s="2">
        <f t="shared" si="3"/>
        <v>2.7065316611424358E-3</v>
      </c>
      <c r="E90" s="1">
        <f ca="1">calculations!KF$3</f>
        <v>8.0234492442077029E-3</v>
      </c>
      <c r="F90" s="1">
        <f ca="1">calculations!GH$3</f>
        <v>6.8884950199985494E-4</v>
      </c>
      <c r="G90" s="1">
        <f t="shared" ca="1" si="4"/>
        <v>0.17359007450396344</v>
      </c>
      <c r="H90" s="1">
        <f t="shared" ca="1" si="5"/>
        <v>2.1715719411017494E-5</v>
      </c>
      <c r="I90" s="7">
        <f t="array" aca="1" ref="I90" ca="1">IF((F90*252+E90*SQRT(252))*C90&lt;0,0,(F90*252+E90*SQRT(252))*C90)</f>
        <v>64.381017215782023</v>
      </c>
      <c r="J90" s="7">
        <f t="array" aca="1" ref="J90" ca="1">IF((F90*252-E90*SQRT(252))*C90&lt;0,0,(F90*252-E90*SQRT(252))*C90)</f>
        <v>9.8877602599936942</v>
      </c>
      <c r="K90" s="9" cm="1">
        <f t="array" ref="K90">_FV(B90,"Beta")</f>
        <v>0.93179999999999996</v>
      </c>
      <c r="L90" t="str" cm="1">
        <f t="array" ref="L90">_FV(B90,"Industry")</f>
        <v>Insurance</v>
      </c>
      <c r="M90" s="10" cm="1">
        <f t="array" ref="M90">_FV(B90,"Market cap",TRUE)</f>
        <v>104900900000</v>
      </c>
      <c r="W90" s="2"/>
    </row>
    <row r="91" spans="2:23" x14ac:dyDescent="0.55000000000000004">
      <c r="B91" t="e" vm="89">
        <v>#VALUE!</v>
      </c>
      <c r="C91" s="12" cm="1">
        <f t="array" ref="C91">_FV(B91,"Price")</f>
        <v>114.46</v>
      </c>
      <c r="D91" s="2">
        <f t="shared" si="3"/>
        <v>2.734169524262922E-3</v>
      </c>
      <c r="E91" s="1">
        <f ca="1">calculations!KG$3</f>
        <v>1.7573312514070506E-2</v>
      </c>
      <c r="F91" s="1">
        <f ca="1">calculations!GI$3</f>
        <v>-1.7931839317614847E-3</v>
      </c>
      <c r="G91" s="1">
        <f t="shared" ca="1" si="4"/>
        <v>-0.45188235080389411</v>
      </c>
      <c r="H91" s="1">
        <f t="shared" ca="1" si="5"/>
        <v>4.8048415516319809E-5</v>
      </c>
      <c r="I91" s="7">
        <f t="array" aca="1" ref="I91" ca="1">IF((F91*252+E91*SQRT(252))*C91&lt;0,0,(F91*252+E91*SQRT(252))*C91)</f>
        <v>0</v>
      </c>
      <c r="J91" s="7">
        <f t="array" aca="1" ref="J91" ca="1">IF((F91*252-E91*SQRT(252))*C91&lt;0,0,(F91*252-E91*SQRT(252))*C91)</f>
        <v>0</v>
      </c>
      <c r="K91" s="9" cm="1">
        <f t="array" ref="K91">_FV(B91,"Beta")</f>
        <v>1.0728</v>
      </c>
      <c r="L91" t="str" cm="1">
        <f t="array" ref="L91">_FV(B91,"Industry")</f>
        <v>Residential &amp; Commercial REIT</v>
      </c>
      <c r="M91" s="10" cm="1">
        <f t="array" ref="M91">_FV(B91,"Market cap",TRUE)</f>
        <v>105972100000</v>
      </c>
      <c r="W91" s="2"/>
    </row>
    <row r="92" spans="2:23" x14ac:dyDescent="0.55000000000000004">
      <c r="B92" t="e" vm="90">
        <v>#VALUE!</v>
      </c>
      <c r="C92" s="12" cm="1">
        <f t="array" ref="C92">_FV(B92,"Price")</f>
        <v>235.56</v>
      </c>
      <c r="D92" s="2">
        <f t="shared" si="3"/>
        <v>2.4875279127725396E-3</v>
      </c>
      <c r="E92" s="1">
        <f ca="1">calculations!KH$3</f>
        <v>1.0962649992256693E-2</v>
      </c>
      <c r="F92" s="1">
        <f ca="1">calculations!GJ$3</f>
        <v>-6.7082435667159242E-4</v>
      </c>
      <c r="G92" s="1">
        <f t="shared" ca="1" si="4"/>
        <v>-0.16904773788124128</v>
      </c>
      <c r="H92" s="1">
        <f t="shared" ca="1" si="5"/>
        <v>2.726989785369419E-5</v>
      </c>
      <c r="I92" s="7">
        <f t="array" aca="1" ref="I92" ca="1">IF((F92*252+E92*SQRT(252))*C92&lt;0,0,(F92*252+E92*SQRT(252))*C92)</f>
        <v>1.1728380834314589</v>
      </c>
      <c r="J92" s="7">
        <f t="array" aca="1" ref="J92" ca="1">IF((F92*252-E92*SQRT(252))*C92&lt;0,0,(F92*252-E92*SQRT(252))*C92)</f>
        <v>0</v>
      </c>
      <c r="K92" s="9" cm="1">
        <f t="array" ref="K92">_FV(B92,"Beta")</f>
        <v>0.79020000000000001</v>
      </c>
      <c r="L92" t="str" cm="1">
        <f t="array" ref="L92">_FV(B92,"Industry")</f>
        <v>Software &amp; IT Services</v>
      </c>
      <c r="M92" s="10" cm="1">
        <f t="array" ref="M92">_FV(B92,"Market cap",TRUE)</f>
        <v>96412660000</v>
      </c>
      <c r="W92" s="2"/>
    </row>
    <row r="93" spans="2:23" x14ac:dyDescent="0.55000000000000004">
      <c r="B93" t="e" vm="91">
        <v>#VALUE!</v>
      </c>
      <c r="C93" s="12" cm="1">
        <f t="array" ref="C93">_FV(B93,"Price")</f>
        <v>184.83</v>
      </c>
      <c r="D93" s="2">
        <f t="shared" si="3"/>
        <v>2.9350471483267446E-3</v>
      </c>
      <c r="E93" s="1">
        <f ca="1">calculations!KI$3</f>
        <v>2.0083018794587678E-2</v>
      </c>
      <c r="F93" s="1">
        <f ca="1">calculations!GK$3</f>
        <v>2.5054908292111467E-4</v>
      </c>
      <c r="G93" s="1">
        <f t="shared" ca="1" si="4"/>
        <v>6.31383688961209E-2</v>
      </c>
      <c r="H93" s="1">
        <f t="shared" ca="1" si="5"/>
        <v>5.8944607042846983E-5</v>
      </c>
      <c r="I93" s="7">
        <f t="array" aca="1" ref="I93" ca="1">IF((F93*252+E93*SQRT(252))*C93&lt;0,0,(F93*252+E93*SQRT(252))*C93)</f>
        <v>70.595154725863836</v>
      </c>
      <c r="J93" s="7">
        <f t="array" aca="1" ref="J93" ca="1">IF((F93*252-E93*SQRT(252))*C93&lt;0,0,(F93*252-E93*SQRT(252))*C93)</f>
        <v>0</v>
      </c>
      <c r="K93" s="9" cm="1">
        <f t="array" ref="K93">_FV(B93,"Beta")</f>
        <v>1.5619000000000001</v>
      </c>
      <c r="L93" t="str" cm="1">
        <f t="array" ref="L93">_FV(B93,"Industry")</f>
        <v>Aerospace &amp; Defense</v>
      </c>
      <c r="M93" s="10" cm="1">
        <f t="array" ref="M93">_FV(B93,"Market cap",TRUE)</f>
        <v>113757800000</v>
      </c>
      <c r="W93" s="2"/>
    </row>
    <row r="94" spans="2:23" x14ac:dyDescent="0.55000000000000004">
      <c r="B94" t="e" vm="92">
        <v>#VALUE!</v>
      </c>
      <c r="C94" s="12" cm="1">
        <f t="array" ref="C94">_FV(B94,"Price")</f>
        <v>342.09</v>
      </c>
      <c r="D94" s="2">
        <f t="shared" si="3"/>
        <v>2.850492625344616E-3</v>
      </c>
      <c r="E94" s="1">
        <f ca="1">calculations!KJ$3</f>
        <v>1.8994796844675258E-2</v>
      </c>
      <c r="F94" s="1">
        <f ca="1">calculations!GL$3</f>
        <v>3.9886665744082459E-3</v>
      </c>
      <c r="G94" s="1">
        <f t="shared" ca="1" si="4"/>
        <v>1.0051439767508779</v>
      </c>
      <c r="H94" s="1">
        <f t="shared" ca="1" si="5"/>
        <v>5.4144528325666007E-5</v>
      </c>
      <c r="I94" s="7">
        <f t="array" aca="1" ref="I94" ca="1">IF((F94*252+E94*SQRT(252))*C94&lt;0,0,(F94*252+E94*SQRT(252))*C94)</f>
        <v>447.0011447418625</v>
      </c>
      <c r="J94" s="7">
        <f t="array" aca="1" ref="J94" ca="1">IF((F94*252-E94*SQRT(252))*C94&lt;0,0,(F94*252-E94*SQRT(252))*C94)</f>
        <v>240.69826127155306</v>
      </c>
      <c r="K94" s="9" cm="1">
        <f t="array" ref="K94">_FV(B94,"Beta")</f>
        <v>1.1433</v>
      </c>
      <c r="L94" t="str" cm="1">
        <f t="array" ref="L94">_FV(B94,"Industry")</f>
        <v>Software &amp; IT Services</v>
      </c>
      <c r="M94" s="10" cm="1">
        <f t="array" ref="M94">_FV(B94,"Market cap",TRUE)</f>
        <v>110480600000</v>
      </c>
      <c r="W94" s="2"/>
    </row>
    <row r="95" spans="2:23" x14ac:dyDescent="0.55000000000000004">
      <c r="B95" t="e" vm="93">
        <v>#VALUE!</v>
      </c>
      <c r="C95" s="12" cm="1">
        <f t="array" ref="C95">_FV(B95,"Price")</f>
        <v>360.03</v>
      </c>
      <c r="D95" s="2">
        <f t="shared" si="3"/>
        <v>2.5597940102066613E-3</v>
      </c>
      <c r="E95" s="1">
        <f ca="1">calculations!KK$3</f>
        <v>1.3766508077682753E-2</v>
      </c>
      <c r="F95" s="1">
        <f ca="1">calculations!GM$3</f>
        <v>-2.069343374201396E-3</v>
      </c>
      <c r="G95" s="1">
        <f t="shared" ca="1" si="4"/>
        <v>-0.52147453029875179</v>
      </c>
      <c r="H95" s="1">
        <f t="shared" ca="1" si="5"/>
        <v>3.5239424918713929E-5</v>
      </c>
      <c r="I95" s="7">
        <f t="array" aca="1" ref="I95" ca="1">IF((F95*252+E95*SQRT(252))*C95&lt;0,0,(F95*252+E95*SQRT(252))*C95)</f>
        <v>0</v>
      </c>
      <c r="J95" s="7">
        <f t="array" aca="1" ref="J95" ca="1">IF((F95*252-E95*SQRT(252))*C95&lt;0,0,(F95*252-E95*SQRT(252))*C95)</f>
        <v>0</v>
      </c>
      <c r="K95" s="9" cm="1">
        <f t="array" ref="K95">_FV(B95,"Beta")</f>
        <v>0.93730000000000002</v>
      </c>
      <c r="L95" t="str" cm="1">
        <f t="array" ref="L95">_FV(B95,"Industry")</f>
        <v>Machinery, Equipment &amp; Components</v>
      </c>
      <c r="M95" s="10" cm="1">
        <f t="array" ref="M95">_FV(B95,"Market cap",TRUE)</f>
        <v>99213580000</v>
      </c>
      <c r="W95" s="2"/>
    </row>
    <row r="96" spans="2:23" x14ac:dyDescent="0.55000000000000004">
      <c r="B96" t="e" vm="94">
        <v>#VALUE!</v>
      </c>
      <c r="C96" s="12" cm="1">
        <f t="array" ref="C96">_FV(B96,"Price")</f>
        <v>462.16</v>
      </c>
      <c r="D96" s="2">
        <f t="shared" si="3"/>
        <v>2.8610503303379904E-3</v>
      </c>
      <c r="E96" s="1">
        <f ca="1">calculations!KL$3</f>
        <v>7.4190458963154576E-3</v>
      </c>
      <c r="F96" s="1">
        <f ca="1">calculations!GN$3</f>
        <v>4.9545791893432375E-4</v>
      </c>
      <c r="G96" s="1">
        <f t="shared" ca="1" si="4"/>
        <v>0.12485539557144959</v>
      </c>
      <c r="H96" s="1">
        <f t="shared" ca="1" si="5"/>
        <v>2.1226263712446052E-5</v>
      </c>
      <c r="I96" s="7">
        <f t="array" aca="1" ref="I96" ca="1">IF((F96*252+E96*SQRT(252))*C96&lt;0,0,(F96*252+E96*SQRT(252))*C96)</f>
        <v>112.13346393796517</v>
      </c>
      <c r="J96" s="7">
        <f t="array" aca="1" ref="J96" ca="1">IF((F96*252-E96*SQRT(252))*C96&lt;0,0,(F96*252-E96*SQRT(252))*C96)</f>
        <v>3.2728752966371157</v>
      </c>
      <c r="K96" s="9" cm="1">
        <f t="array" ref="K96">_FV(B96,"Beta")</f>
        <v>0.45369999999999999</v>
      </c>
      <c r="L96" t="str" cm="1">
        <f t="array" ref="L96">_FV(B96,"Industry")</f>
        <v>Aerospace &amp; Defense</v>
      </c>
      <c r="M96" s="10" cm="1">
        <f t="array" ref="M96">_FV(B96,"Market cap",TRUE)</f>
        <v>110889800000</v>
      </c>
      <c r="W96" s="2"/>
    </row>
    <row r="97" spans="2:23" x14ac:dyDescent="0.55000000000000004">
      <c r="B97" t="e" vm="95">
        <v>#VALUE!</v>
      </c>
      <c r="C97" s="12" cm="1">
        <f t="array" ref="C97">_FV(B97,"Price")</f>
        <v>319.12</v>
      </c>
      <c r="D97" s="2">
        <f t="shared" si="3"/>
        <v>2.338941757337315E-3</v>
      </c>
      <c r="E97" s="1">
        <f ca="1">calculations!KM$3</f>
        <v>9.9867877447713839E-3</v>
      </c>
      <c r="F97" s="1">
        <f ca="1">calculations!GO$3</f>
        <v>-1.5888289026757922E-3</v>
      </c>
      <c r="G97" s="1">
        <f t="shared" ca="1" si="4"/>
        <v>-0.40038488347429962</v>
      </c>
      <c r="H97" s="1">
        <f t="shared" ca="1" si="5"/>
        <v>2.3358514877910342E-5</v>
      </c>
      <c r="I97" s="7">
        <f t="array" aca="1" ref="I97" ca="1">IF((F97*252+E97*SQRT(252))*C97&lt;0,0,(F97*252+E97*SQRT(252))*C97)</f>
        <v>0</v>
      </c>
      <c r="J97" s="7">
        <f t="array" aca="1" ref="J97" ca="1">IF((F97*252-E97*SQRT(252))*C97&lt;0,0,(F97*252-E97*SQRT(252))*C97)</f>
        <v>0</v>
      </c>
      <c r="K97" s="9" cm="1">
        <f t="array" ref="K97">_FV(B97,"Beta")</f>
        <v>0.5222</v>
      </c>
      <c r="L97" t="str" cm="1">
        <f t="array" ref="L97">_FV(B97,"Industry")</f>
        <v>Healthcare Providers &amp; Services</v>
      </c>
      <c r="M97" s="10" cm="1">
        <f t="array" ref="M97">_FV(B97,"Market cap",TRUE)</f>
        <v>90653694880</v>
      </c>
      <c r="W97" s="2"/>
    </row>
    <row r="98" spans="2:23" x14ac:dyDescent="0.55000000000000004">
      <c r="B98" t="e" vm="96">
        <v>#VALUE!</v>
      </c>
      <c r="C98" s="12" cm="1">
        <f t="array" ref="C98">_FV(B98,"Price")</f>
        <v>136.35</v>
      </c>
      <c r="D98" s="2">
        <f t="shared" si="3"/>
        <v>3.0098102513553405E-3</v>
      </c>
      <c r="E98" s="1">
        <f ca="1">calculations!KN$3</f>
        <v>1.3200071724993222E-2</v>
      </c>
      <c r="F98" s="1">
        <f ca="1">calculations!GP$3</f>
        <v>-1.7004630454568435E-3</v>
      </c>
      <c r="G98" s="1">
        <f t="shared" ca="1" si="4"/>
        <v>-0.42851668745512456</v>
      </c>
      <c r="H98" s="1">
        <f t="shared" ca="1" si="5"/>
        <v>3.9729711196510373E-5</v>
      </c>
      <c r="I98" s="7">
        <f t="array" aca="1" ref="I98" ca="1">IF((F98*252+E98*SQRT(252))*C98&lt;0,0,(F98*252+E98*SQRT(252))*C98)</f>
        <v>0</v>
      </c>
      <c r="J98" s="7">
        <f t="array" aca="1" ref="J98" ca="1">IF((F98*252-E98*SQRT(252))*C98&lt;0,0,(F98*252-E98*SQRT(252))*C98)</f>
        <v>0</v>
      </c>
      <c r="K98" s="9" cm="1">
        <f t="array" ref="K98">_FV(B98,"Beta")</f>
        <v>0.97440000000000004</v>
      </c>
      <c r="L98" t="str" cm="1">
        <f t="array" ref="L98">_FV(B98,"Industry")</f>
        <v>Freight &amp; Logistics Services</v>
      </c>
      <c r="M98" s="10" cm="1">
        <f t="array" ref="M98">_FV(B98,"Market cap",TRUE)</f>
        <v>116655500000</v>
      </c>
      <c r="W98" s="2"/>
    </row>
    <row r="99" spans="2:23" x14ac:dyDescent="0.55000000000000004">
      <c r="B99" t="e" vm="97">
        <v>#VALUE!</v>
      </c>
      <c r="C99" s="12" cm="1">
        <f t="array" ref="C99">_FV(B99,"Price")</f>
        <v>621.29999999999995</v>
      </c>
      <c r="D99" s="2">
        <f t="shared" si="3"/>
        <v>2.4560638602179339E-3</v>
      </c>
      <c r="E99" s="1">
        <f ca="1">calculations!KO$3</f>
        <v>1.5688482911283892E-2</v>
      </c>
      <c r="F99" s="1">
        <f ca="1">calculations!GQ$3</f>
        <v>8.6299751657466586E-4</v>
      </c>
      <c r="G99" s="1">
        <f t="shared" ca="1" si="4"/>
        <v>0.21747537417681578</v>
      </c>
      <c r="H99" s="1">
        <f t="shared" ca="1" si="5"/>
        <v>3.8531915900051007E-5</v>
      </c>
      <c r="I99" s="7">
        <f t="array" aca="1" ref="I99" ca="1">IF((F99*252+E99*SQRT(252))*C99&lt;0,0,(F99*252+E99*SQRT(252))*C99)</f>
        <v>289.85031714491345</v>
      </c>
      <c r="J99" s="7">
        <f t="array" aca="1" ref="J99" ca="1">IF((F99*252-E99*SQRT(252))*C99&lt;0,0,(F99*252-E99*SQRT(252))*C99)</f>
        <v>0</v>
      </c>
      <c r="K99" s="9" cm="1">
        <f t="array" ref="K99">_FV(B99,"Beta")</f>
        <v>1.0696000000000001</v>
      </c>
      <c r="L99" t="str" cm="1">
        <f t="array" ref="L99">_FV(B99,"Industry")</f>
        <v>Software &amp; IT Services</v>
      </c>
      <c r="M99" s="10" cm="1">
        <f t="array" ref="M99">_FV(B99,"Market cap",TRUE)</f>
        <v>95193162930</v>
      </c>
      <c r="W99" s="2"/>
    </row>
    <row r="100" spans="2:23" x14ac:dyDescent="0.55000000000000004">
      <c r="B100" t="e" vm="98">
        <v>#VALUE!</v>
      </c>
      <c r="C100" s="12" cm="1">
        <f t="array" ref="C100">_FV(B100,"Price")</f>
        <v>62.75</v>
      </c>
      <c r="D100" s="2">
        <f t="shared" si="3"/>
        <v>2.2234575737648688E-3</v>
      </c>
      <c r="E100" s="1">
        <f ca="1">calculations!KP$3</f>
        <v>1.8066950679292485E-2</v>
      </c>
      <c r="F100" s="1">
        <f ca="1">calculations!GR$3</f>
        <v>8.180066317303922E-4</v>
      </c>
      <c r="G100" s="1">
        <f t="shared" ca="1" si="4"/>
        <v>0.20613767119605883</v>
      </c>
      <c r="H100" s="1">
        <f t="shared" ca="1" si="5"/>
        <v>4.0171098322709219E-5</v>
      </c>
      <c r="I100" s="7">
        <f t="array" aca="1" ref="I100" ca="1">IF((F100*252+E100*SQRT(252))*C100&lt;0,0,(F100*252+E100*SQRT(252))*C100)</f>
        <v>30.932086772726734</v>
      </c>
      <c r="J100" s="7">
        <f t="array" aca="1" ref="J100" ca="1">IF((F100*252-E100*SQRT(252))*C100&lt;0,0,(F100*252-E100*SQRT(252))*C100)</f>
        <v>0</v>
      </c>
      <c r="K100" s="9" cm="1">
        <f t="array" ref="K100">_FV(B100,"Beta")</f>
        <v>1.2407999999999999</v>
      </c>
      <c r="L100" t="str" cm="1">
        <f t="array" ref="L100">_FV(B100,"Industry")</f>
        <v>Hotels &amp; Entertainment Services</v>
      </c>
      <c r="M100" s="10" cm="1">
        <f t="array" ref="M100">_FV(B100,"Market cap",TRUE)</f>
        <v>86177710000</v>
      </c>
      <c r="W100" s="2"/>
    </row>
    <row r="101" spans="2:23" x14ac:dyDescent="0.55000000000000004">
      <c r="B101" t="e" vm="99">
        <v>#VALUE!</v>
      </c>
      <c r="C101" s="12" cm="1">
        <f t="array" ref="C101">_FV(B101,"Price")</f>
        <v>179.24</v>
      </c>
      <c r="D101" s="2">
        <f t="shared" si="3"/>
        <v>5.4192893485002875E-3</v>
      </c>
      <c r="E101" s="1">
        <f ca="1">calculations!KQ$3</f>
        <v>8.3717484395647006E-3</v>
      </c>
      <c r="F101" s="1">
        <f ca="1">calculations!GS$3</f>
        <v>1.7263572078944584E-3</v>
      </c>
      <c r="G101" s="1">
        <f t="shared" ca="1" si="4"/>
        <v>0.43504201638940349</v>
      </c>
      <c r="H101" s="1">
        <f t="shared" ca="1" si="5"/>
        <v>4.5368927146856884E-5</v>
      </c>
      <c r="I101" s="7">
        <f t="array" aca="1" ref="I101" ca="1">IF((F101*252+E101*SQRT(252))*C101&lt;0,0,(F101*252+E101*SQRT(252))*C101)</f>
        <v>101.79745856659939</v>
      </c>
      <c r="J101" s="7">
        <f t="array" aca="1" ref="J101" ca="1">IF((F101*252-E101*SQRT(252))*C101&lt;0,0,(F101*252-E101*SQRT(252))*C101)</f>
        <v>54.156403468673993</v>
      </c>
      <c r="K101" s="9" cm="1">
        <f t="array" ref="K101">_FV(B101,"Beta")</f>
        <v>0.50619999999999998</v>
      </c>
      <c r="L101" t="str" cm="1">
        <f t="array" ref="L101">_FV(B101,"Industry")</f>
        <v>Telecommunications Services</v>
      </c>
      <c r="M101" s="10" cm="1">
        <f t="array" ref="M101">_FV(B101,"Market cap",TRUE)</f>
        <v>210043110960</v>
      </c>
      <c r="W101" s="2"/>
    </row>
    <row r="102" spans="2:23" x14ac:dyDescent="0.55000000000000004">
      <c r="D102" s="8">
        <f>SUM(D3:D101)</f>
        <v>0.99999999999999978</v>
      </c>
      <c r="H102" s="3"/>
      <c r="I102" s="3"/>
      <c r="J102" s="3"/>
      <c r="M102" s="10">
        <f>SUM(M3:M101)</f>
        <v>38758423374852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91102-3F3D-4763-8267-04FCE357177D}">
  <dimension ref="A1:OO266"/>
  <sheetViews>
    <sheetView tabSelected="1" topLeftCell="BK124" zoomScale="55" zoomScaleNormal="55" workbookViewId="0">
      <selection activeCell="CE189" sqref="CE189"/>
    </sheetView>
  </sheetViews>
  <sheetFormatPr defaultRowHeight="14.4" x14ac:dyDescent="0.55000000000000004"/>
  <cols>
    <col min="1" max="1" width="10.3125" bestFit="1" customWidth="1"/>
    <col min="3" max="3" width="9" bestFit="1" customWidth="1"/>
    <col min="4" max="6" width="12.20703125" bestFit="1" customWidth="1"/>
    <col min="7" max="7" width="9" bestFit="1" customWidth="1"/>
    <col min="8" max="11" width="12.20703125" bestFit="1" customWidth="1"/>
    <col min="12" max="12" width="11.20703125" bestFit="1" customWidth="1"/>
    <col min="13" max="13" width="12.20703125" bestFit="1" customWidth="1"/>
    <col min="14" max="14" width="9" bestFit="1" customWidth="1"/>
    <col min="15" max="19" width="12.20703125" bestFit="1" customWidth="1"/>
    <col min="20" max="20" width="12.3125" bestFit="1" customWidth="1"/>
    <col min="21" max="21" width="12.20703125" bestFit="1" customWidth="1"/>
    <col min="22" max="22" width="9" bestFit="1" customWidth="1"/>
    <col min="23" max="33" width="12.20703125" bestFit="1" customWidth="1"/>
    <col min="34" max="34" width="9" bestFit="1" customWidth="1"/>
    <col min="35" max="41" width="12.20703125" bestFit="1" customWidth="1"/>
    <col min="42" max="42" width="9" bestFit="1" customWidth="1"/>
    <col min="43" max="44" width="12.20703125" bestFit="1" customWidth="1"/>
    <col min="45" max="45" width="9" bestFit="1" customWidth="1"/>
    <col min="46" max="47" width="12.20703125" bestFit="1" customWidth="1"/>
    <col min="48" max="48" width="9" bestFit="1" customWidth="1"/>
    <col min="49" max="54" width="12.20703125" bestFit="1" customWidth="1"/>
    <col min="55" max="55" width="9" bestFit="1" customWidth="1"/>
    <col min="56" max="57" width="12.20703125" bestFit="1" customWidth="1"/>
    <col min="58" max="58" width="9" bestFit="1" customWidth="1"/>
    <col min="59" max="60" width="12.20703125" bestFit="1" customWidth="1"/>
    <col min="61" max="61" width="9" bestFit="1" customWidth="1"/>
    <col min="62" max="62" width="12.20703125" bestFit="1" customWidth="1"/>
    <col min="63" max="64" width="11.68359375" bestFit="1" customWidth="1"/>
    <col min="65" max="65" width="12.20703125" bestFit="1" customWidth="1"/>
    <col min="66" max="66" width="11.20703125" bestFit="1" customWidth="1"/>
    <col min="67" max="67" width="12.20703125" bestFit="1" customWidth="1"/>
    <col min="68" max="68" width="9" bestFit="1" customWidth="1"/>
    <col min="69" max="75" width="12.20703125" bestFit="1" customWidth="1"/>
    <col min="76" max="76" width="9" bestFit="1" customWidth="1"/>
    <col min="77" max="77" width="12.20703125" bestFit="1" customWidth="1"/>
    <col min="78" max="78" width="10.20703125" bestFit="1" customWidth="1"/>
    <col min="79" max="85" width="12.20703125" bestFit="1" customWidth="1"/>
    <col min="86" max="86" width="9" bestFit="1" customWidth="1"/>
    <col min="87" max="87" width="12.20703125" bestFit="1" customWidth="1"/>
    <col min="88" max="88" width="9" bestFit="1" customWidth="1"/>
    <col min="89" max="91" width="12.20703125" bestFit="1" customWidth="1"/>
    <col min="92" max="92" width="9" bestFit="1" customWidth="1"/>
    <col min="93" max="94" width="12.20703125" bestFit="1" customWidth="1"/>
    <col min="95" max="95" width="11.20703125" bestFit="1" customWidth="1"/>
    <col min="96" max="96" width="11.68359375" bestFit="1" customWidth="1"/>
    <col min="97" max="99" width="12.20703125" bestFit="1" customWidth="1"/>
    <col min="100" max="100" width="9" bestFit="1" customWidth="1"/>
    <col min="101" max="101" width="12.20703125" bestFit="1" customWidth="1"/>
    <col min="103" max="111" width="9.89453125" customWidth="1"/>
    <col min="112" max="201" width="10.89453125" customWidth="1"/>
  </cols>
  <sheetData>
    <row r="1" spans="1:405" x14ac:dyDescent="0.55000000000000004">
      <c r="KS1" s="3"/>
    </row>
    <row r="2" spans="1:405" x14ac:dyDescent="0.55000000000000004">
      <c r="B2" t="s">
        <v>0</v>
      </c>
      <c r="C2" t="s">
        <v>1</v>
      </c>
      <c r="D2" t="s">
        <v>2</v>
      </c>
      <c r="E2" t="s">
        <v>3</v>
      </c>
      <c r="F2" t="s">
        <v>4</v>
      </c>
      <c r="G2" t="s">
        <v>5</v>
      </c>
      <c r="H2" t="s">
        <v>6</v>
      </c>
      <c r="I2" t="s">
        <v>7</v>
      </c>
      <c r="J2" t="s">
        <v>8</v>
      </c>
      <c r="K2" t="s">
        <v>9</v>
      </c>
      <c r="L2" t="s">
        <v>10</v>
      </c>
      <c r="M2" t="s">
        <v>11</v>
      </c>
      <c r="N2" t="s">
        <v>12</v>
      </c>
      <c r="O2" t="s">
        <v>13</v>
      </c>
      <c r="P2" t="s">
        <v>14</v>
      </c>
      <c r="Q2" t="s">
        <v>15</v>
      </c>
      <c r="R2" t="s">
        <v>16</v>
      </c>
      <c r="S2" t="s">
        <v>17</v>
      </c>
      <c r="T2" t="s">
        <v>18</v>
      </c>
      <c r="U2" t="s">
        <v>19</v>
      </c>
      <c r="V2" t="s">
        <v>20</v>
      </c>
      <c r="W2" t="s">
        <v>21</v>
      </c>
      <c r="X2" t="s">
        <v>22</v>
      </c>
      <c r="Y2" t="s">
        <v>23</v>
      </c>
      <c r="Z2" t="s">
        <v>24</v>
      </c>
      <c r="AA2" t="s">
        <v>25</v>
      </c>
      <c r="AB2" t="s">
        <v>26</v>
      </c>
      <c r="AC2" t="s">
        <v>27</v>
      </c>
      <c r="AD2" t="s">
        <v>28</v>
      </c>
      <c r="AE2" t="s">
        <v>29</v>
      </c>
      <c r="AF2" t="s">
        <v>30</v>
      </c>
      <c r="AG2" t="s">
        <v>31</v>
      </c>
      <c r="AH2" t="s">
        <v>32</v>
      </c>
      <c r="AI2" t="s">
        <v>33</v>
      </c>
      <c r="AJ2" t="s">
        <v>34</v>
      </c>
      <c r="AK2" t="s">
        <v>35</v>
      </c>
      <c r="AL2" t="s">
        <v>36</v>
      </c>
      <c r="AM2" t="s">
        <v>37</v>
      </c>
      <c r="AN2" t="s">
        <v>38</v>
      </c>
      <c r="AO2" t="s">
        <v>39</v>
      </c>
      <c r="AP2" t="s">
        <v>40</v>
      </c>
      <c r="AQ2" t="s">
        <v>41</v>
      </c>
      <c r="AR2" t="s">
        <v>42</v>
      </c>
      <c r="AS2" t="s">
        <v>43</v>
      </c>
      <c r="AT2" t="s">
        <v>44</v>
      </c>
      <c r="AU2" t="s">
        <v>45</v>
      </c>
      <c r="AV2" t="s">
        <v>46</v>
      </c>
      <c r="AW2" t="s">
        <v>47</v>
      </c>
      <c r="AX2" t="s">
        <v>48</v>
      </c>
      <c r="AY2" t="s">
        <v>49</v>
      </c>
      <c r="AZ2" t="s">
        <v>50</v>
      </c>
      <c r="BA2" t="s">
        <v>51</v>
      </c>
      <c r="BB2" t="s">
        <v>52</v>
      </c>
      <c r="BC2" t="s">
        <v>53</v>
      </c>
      <c r="BD2" t="s">
        <v>54</v>
      </c>
      <c r="BE2" t="s">
        <v>55</v>
      </c>
      <c r="BF2" t="s">
        <v>56</v>
      </c>
      <c r="BG2" t="s">
        <v>57</v>
      </c>
      <c r="BH2" t="s">
        <v>58</v>
      </c>
      <c r="BI2" t="s">
        <v>59</v>
      </c>
      <c r="BJ2" t="s">
        <v>60</v>
      </c>
      <c r="BK2" t="s">
        <v>61</v>
      </c>
      <c r="BL2" t="s">
        <v>62</v>
      </c>
      <c r="BM2" t="s">
        <v>63</v>
      </c>
      <c r="BN2" t="s">
        <v>64</v>
      </c>
      <c r="BO2" t="s">
        <v>65</v>
      </c>
      <c r="BP2" t="s">
        <v>66</v>
      </c>
      <c r="BQ2" t="s">
        <v>67</v>
      </c>
      <c r="BR2" t="s">
        <v>68</v>
      </c>
      <c r="BS2" t="s">
        <v>69</v>
      </c>
      <c r="BT2" t="s">
        <v>70</v>
      </c>
      <c r="BU2" t="s">
        <v>71</v>
      </c>
      <c r="BV2" t="s">
        <v>72</v>
      </c>
      <c r="BW2" t="s">
        <v>73</v>
      </c>
      <c r="BX2" t="s">
        <v>74</v>
      </c>
      <c r="BY2" t="s">
        <v>75</v>
      </c>
      <c r="BZ2" t="s">
        <v>76</v>
      </c>
      <c r="CA2" t="s">
        <v>77</v>
      </c>
      <c r="CB2" t="s">
        <v>78</v>
      </c>
      <c r="CC2" t="s">
        <v>79</v>
      </c>
      <c r="CD2" t="s">
        <v>80</v>
      </c>
      <c r="CE2" t="s">
        <v>81</v>
      </c>
      <c r="CF2" t="s">
        <v>82</v>
      </c>
      <c r="CG2" t="s">
        <v>83</v>
      </c>
      <c r="CH2" t="s">
        <v>84</v>
      </c>
      <c r="CI2" t="s">
        <v>85</v>
      </c>
      <c r="CJ2" t="s">
        <v>86</v>
      </c>
      <c r="CK2" t="s">
        <v>87</v>
      </c>
      <c r="CL2" t="s">
        <v>88</v>
      </c>
      <c r="CM2" t="s">
        <v>89</v>
      </c>
      <c r="CN2" t="s">
        <v>90</v>
      </c>
      <c r="CO2" t="s">
        <v>91</v>
      </c>
      <c r="CP2" t="s">
        <v>92</v>
      </c>
      <c r="CQ2" t="s">
        <v>93</v>
      </c>
      <c r="CR2" t="s">
        <v>94</v>
      </c>
      <c r="CS2" t="s">
        <v>95</v>
      </c>
      <c r="CT2" t="s">
        <v>96</v>
      </c>
      <c r="CU2" t="s">
        <v>97</v>
      </c>
      <c r="CV2" t="s">
        <v>98</v>
      </c>
      <c r="CY2" t="s">
        <v>0</v>
      </c>
      <c r="CZ2" t="s">
        <v>1</v>
      </c>
      <c r="DA2" t="s">
        <v>2</v>
      </c>
      <c r="DB2" t="s">
        <v>3</v>
      </c>
      <c r="DC2" t="s">
        <v>4</v>
      </c>
      <c r="DD2" t="s">
        <v>5</v>
      </c>
      <c r="DE2" t="s">
        <v>6</v>
      </c>
      <c r="DF2" t="s">
        <v>7</v>
      </c>
      <c r="DG2" t="s">
        <v>8</v>
      </c>
      <c r="DH2" t="s">
        <v>9</v>
      </c>
      <c r="DI2" t="s">
        <v>10</v>
      </c>
      <c r="DJ2" t="s">
        <v>11</v>
      </c>
      <c r="DK2" t="s">
        <v>12</v>
      </c>
      <c r="DL2" t="s">
        <v>13</v>
      </c>
      <c r="DM2" t="s">
        <v>14</v>
      </c>
      <c r="DN2" t="s">
        <v>15</v>
      </c>
      <c r="DO2" t="s">
        <v>16</v>
      </c>
      <c r="DP2" t="s">
        <v>17</v>
      </c>
      <c r="DQ2" t="s">
        <v>18</v>
      </c>
      <c r="DR2" t="s">
        <v>19</v>
      </c>
      <c r="DS2" t="s">
        <v>20</v>
      </c>
      <c r="DT2" t="s">
        <v>21</v>
      </c>
      <c r="DU2" t="s">
        <v>22</v>
      </c>
      <c r="DV2" t="s">
        <v>23</v>
      </c>
      <c r="DW2" t="s">
        <v>24</v>
      </c>
      <c r="DX2" t="s">
        <v>25</v>
      </c>
      <c r="DY2" t="s">
        <v>26</v>
      </c>
      <c r="DZ2" t="s">
        <v>27</v>
      </c>
      <c r="EA2" t="s">
        <v>28</v>
      </c>
      <c r="EB2" t="s">
        <v>29</v>
      </c>
      <c r="EC2" t="s">
        <v>30</v>
      </c>
      <c r="ED2" t="s">
        <v>31</v>
      </c>
      <c r="EE2" t="s">
        <v>32</v>
      </c>
      <c r="EF2" t="s">
        <v>33</v>
      </c>
      <c r="EG2" t="s">
        <v>34</v>
      </c>
      <c r="EH2" t="s">
        <v>35</v>
      </c>
      <c r="EI2" t="s">
        <v>36</v>
      </c>
      <c r="EJ2" t="s">
        <v>37</v>
      </c>
      <c r="EK2" t="s">
        <v>38</v>
      </c>
      <c r="EL2" t="s">
        <v>39</v>
      </c>
      <c r="EM2" t="s">
        <v>40</v>
      </c>
      <c r="EN2" t="s">
        <v>41</v>
      </c>
      <c r="EO2" t="s">
        <v>42</v>
      </c>
      <c r="EP2" t="s">
        <v>43</v>
      </c>
      <c r="EQ2" t="s">
        <v>44</v>
      </c>
      <c r="ER2" t="s">
        <v>45</v>
      </c>
      <c r="ES2" t="s">
        <v>46</v>
      </c>
      <c r="ET2" t="s">
        <v>47</v>
      </c>
      <c r="EU2" t="s">
        <v>48</v>
      </c>
      <c r="EV2" t="s">
        <v>49</v>
      </c>
      <c r="EW2" t="s">
        <v>50</v>
      </c>
      <c r="EX2" t="s">
        <v>51</v>
      </c>
      <c r="EY2" t="s">
        <v>52</v>
      </c>
      <c r="EZ2" t="s">
        <v>53</v>
      </c>
      <c r="FA2" t="s">
        <v>54</v>
      </c>
      <c r="FB2" t="s">
        <v>55</v>
      </c>
      <c r="FC2" t="s">
        <v>56</v>
      </c>
      <c r="FD2" t="s">
        <v>57</v>
      </c>
      <c r="FE2" t="s">
        <v>58</v>
      </c>
      <c r="FF2" t="s">
        <v>59</v>
      </c>
      <c r="FG2" t="s">
        <v>60</v>
      </c>
      <c r="FH2" t="s">
        <v>61</v>
      </c>
      <c r="FI2" t="s">
        <v>62</v>
      </c>
      <c r="FJ2" t="s">
        <v>63</v>
      </c>
      <c r="FK2" t="s">
        <v>64</v>
      </c>
      <c r="FL2" t="s">
        <v>65</v>
      </c>
      <c r="FM2" t="s">
        <v>66</v>
      </c>
      <c r="FN2" t="s">
        <v>67</v>
      </c>
      <c r="FO2" t="s">
        <v>68</v>
      </c>
      <c r="FP2" t="s">
        <v>69</v>
      </c>
      <c r="FQ2" t="s">
        <v>70</v>
      </c>
      <c r="FR2" t="s">
        <v>71</v>
      </c>
      <c r="FS2" t="s">
        <v>72</v>
      </c>
      <c r="FT2" t="s">
        <v>73</v>
      </c>
      <c r="FU2" t="s">
        <v>74</v>
      </c>
      <c r="FV2" t="s">
        <v>75</v>
      </c>
      <c r="FW2" t="s">
        <v>76</v>
      </c>
      <c r="FX2" t="s">
        <v>77</v>
      </c>
      <c r="FY2" t="s">
        <v>78</v>
      </c>
      <c r="FZ2" t="s">
        <v>79</v>
      </c>
      <c r="GA2" t="s">
        <v>80</v>
      </c>
      <c r="GB2" t="s">
        <v>81</v>
      </c>
      <c r="GC2" t="s">
        <v>82</v>
      </c>
      <c r="GD2" t="s">
        <v>83</v>
      </c>
      <c r="GE2" t="s">
        <v>84</v>
      </c>
      <c r="GF2" t="s">
        <v>85</v>
      </c>
      <c r="GG2" t="s">
        <v>86</v>
      </c>
      <c r="GH2" t="s">
        <v>87</v>
      </c>
      <c r="GI2" t="s">
        <v>88</v>
      </c>
      <c r="GJ2" t="s">
        <v>89</v>
      </c>
      <c r="GK2" t="s">
        <v>90</v>
      </c>
      <c r="GL2" t="s">
        <v>91</v>
      </c>
      <c r="GM2" t="s">
        <v>92</v>
      </c>
      <c r="GN2" t="s">
        <v>93</v>
      </c>
      <c r="GO2" t="s">
        <v>94</v>
      </c>
      <c r="GP2" t="s">
        <v>95</v>
      </c>
      <c r="GQ2" t="s">
        <v>96</v>
      </c>
      <c r="GR2" t="s">
        <v>97</v>
      </c>
      <c r="GS2" t="s">
        <v>98</v>
      </c>
      <c r="GW2" t="s">
        <v>0</v>
      </c>
      <c r="GX2" t="s">
        <v>1</v>
      </c>
      <c r="GY2" t="s">
        <v>2</v>
      </c>
      <c r="GZ2" t="s">
        <v>3</v>
      </c>
      <c r="HA2" t="s">
        <v>4</v>
      </c>
      <c r="HB2" t="s">
        <v>5</v>
      </c>
      <c r="HC2" t="s">
        <v>6</v>
      </c>
      <c r="HD2" t="s">
        <v>7</v>
      </c>
      <c r="HE2" t="s">
        <v>8</v>
      </c>
      <c r="HF2" t="s">
        <v>9</v>
      </c>
      <c r="HG2" t="s">
        <v>10</v>
      </c>
      <c r="HH2" t="s">
        <v>11</v>
      </c>
      <c r="HI2" t="s">
        <v>12</v>
      </c>
      <c r="HJ2" t="s">
        <v>13</v>
      </c>
      <c r="HK2" t="s">
        <v>14</v>
      </c>
      <c r="HL2" t="s">
        <v>15</v>
      </c>
      <c r="HM2" t="s">
        <v>16</v>
      </c>
      <c r="HN2" t="s">
        <v>17</v>
      </c>
      <c r="HO2" t="s">
        <v>18</v>
      </c>
      <c r="HP2" t="s">
        <v>19</v>
      </c>
      <c r="HQ2" t="s">
        <v>20</v>
      </c>
      <c r="HR2" t="s">
        <v>21</v>
      </c>
      <c r="HS2" t="s">
        <v>22</v>
      </c>
      <c r="HT2" t="s">
        <v>23</v>
      </c>
      <c r="HU2" t="s">
        <v>24</v>
      </c>
      <c r="HV2" t="s">
        <v>25</v>
      </c>
      <c r="HW2" t="s">
        <v>26</v>
      </c>
      <c r="HX2" t="s">
        <v>27</v>
      </c>
      <c r="HY2" t="s">
        <v>28</v>
      </c>
      <c r="HZ2" t="s">
        <v>29</v>
      </c>
      <c r="IA2" t="s">
        <v>30</v>
      </c>
      <c r="IB2" t="s">
        <v>31</v>
      </c>
      <c r="IC2" t="s">
        <v>32</v>
      </c>
      <c r="ID2" t="s">
        <v>33</v>
      </c>
      <c r="IE2" t="s">
        <v>34</v>
      </c>
      <c r="IF2" t="s">
        <v>35</v>
      </c>
      <c r="IG2" t="s">
        <v>36</v>
      </c>
      <c r="IH2" t="s">
        <v>37</v>
      </c>
      <c r="II2" t="s">
        <v>38</v>
      </c>
      <c r="IJ2" t="s">
        <v>39</v>
      </c>
      <c r="IK2" t="s">
        <v>40</v>
      </c>
      <c r="IL2" t="s">
        <v>41</v>
      </c>
      <c r="IM2" t="s">
        <v>42</v>
      </c>
      <c r="IN2" t="s">
        <v>43</v>
      </c>
      <c r="IO2" t="s">
        <v>44</v>
      </c>
      <c r="IP2" t="s">
        <v>45</v>
      </c>
      <c r="IQ2" t="s">
        <v>46</v>
      </c>
      <c r="IR2" t="s">
        <v>47</v>
      </c>
      <c r="IS2" t="s">
        <v>48</v>
      </c>
      <c r="IT2" t="s">
        <v>49</v>
      </c>
      <c r="IU2" t="s">
        <v>50</v>
      </c>
      <c r="IV2" t="s">
        <v>51</v>
      </c>
      <c r="IW2" t="s">
        <v>52</v>
      </c>
      <c r="IX2" t="s">
        <v>53</v>
      </c>
      <c r="IY2" t="s">
        <v>54</v>
      </c>
      <c r="IZ2" t="s">
        <v>55</v>
      </c>
      <c r="JA2" t="s">
        <v>56</v>
      </c>
      <c r="JB2" t="s">
        <v>57</v>
      </c>
      <c r="JC2" t="s">
        <v>58</v>
      </c>
      <c r="JD2" t="s">
        <v>59</v>
      </c>
      <c r="JE2" t="s">
        <v>60</v>
      </c>
      <c r="JF2" t="s">
        <v>61</v>
      </c>
      <c r="JG2" t="s">
        <v>62</v>
      </c>
      <c r="JH2" t="s">
        <v>63</v>
      </c>
      <c r="JI2" t="s">
        <v>64</v>
      </c>
      <c r="JJ2" t="s">
        <v>65</v>
      </c>
      <c r="JK2" t="s">
        <v>66</v>
      </c>
      <c r="JL2" t="s">
        <v>67</v>
      </c>
      <c r="JM2" t="s">
        <v>68</v>
      </c>
      <c r="JN2" t="s">
        <v>69</v>
      </c>
      <c r="JO2" t="s">
        <v>70</v>
      </c>
      <c r="JP2" t="s">
        <v>71</v>
      </c>
      <c r="JQ2" t="s">
        <v>72</v>
      </c>
      <c r="JR2" t="s">
        <v>73</v>
      </c>
      <c r="JS2" t="s">
        <v>74</v>
      </c>
      <c r="JT2" t="s">
        <v>75</v>
      </c>
      <c r="JU2" t="s">
        <v>76</v>
      </c>
      <c r="JV2" t="s">
        <v>77</v>
      </c>
      <c r="JW2" t="s">
        <v>78</v>
      </c>
      <c r="JX2" t="s">
        <v>79</v>
      </c>
      <c r="JY2" t="s">
        <v>80</v>
      </c>
      <c r="JZ2" t="s">
        <v>81</v>
      </c>
      <c r="KA2" t="s">
        <v>82</v>
      </c>
      <c r="KB2" t="s">
        <v>83</v>
      </c>
      <c r="KC2" t="s">
        <v>84</v>
      </c>
      <c r="KD2" t="s">
        <v>85</v>
      </c>
      <c r="KE2" t="s">
        <v>86</v>
      </c>
      <c r="KF2" t="s">
        <v>87</v>
      </c>
      <c r="KG2" t="s">
        <v>88</v>
      </c>
      <c r="KH2" t="s">
        <v>89</v>
      </c>
      <c r="KI2" t="s">
        <v>90</v>
      </c>
      <c r="KJ2" t="s">
        <v>91</v>
      </c>
      <c r="KK2" t="s">
        <v>92</v>
      </c>
      <c r="KL2" t="s">
        <v>93</v>
      </c>
      <c r="KM2" t="s">
        <v>94</v>
      </c>
      <c r="KN2" t="s">
        <v>95</v>
      </c>
      <c r="KO2" t="s">
        <v>96</v>
      </c>
      <c r="KP2" t="s">
        <v>97</v>
      </c>
      <c r="KQ2" t="s">
        <v>98</v>
      </c>
      <c r="KT2" t="s">
        <v>0</v>
      </c>
      <c r="KU2" t="s">
        <v>1</v>
      </c>
      <c r="KV2" t="s">
        <v>2</v>
      </c>
      <c r="KW2" t="s">
        <v>3</v>
      </c>
      <c r="KX2" t="s">
        <v>4</v>
      </c>
      <c r="KY2" t="s">
        <v>5</v>
      </c>
      <c r="KZ2" t="s">
        <v>6</v>
      </c>
      <c r="LA2" t="s">
        <v>7</v>
      </c>
      <c r="LB2" t="s">
        <v>8</v>
      </c>
      <c r="LC2" t="s">
        <v>9</v>
      </c>
      <c r="LD2" t="s">
        <v>10</v>
      </c>
      <c r="LE2" t="s">
        <v>11</v>
      </c>
      <c r="LF2" t="s">
        <v>12</v>
      </c>
      <c r="LG2" t="s">
        <v>13</v>
      </c>
      <c r="LH2" t="s">
        <v>14</v>
      </c>
      <c r="LI2" t="s">
        <v>15</v>
      </c>
      <c r="LJ2" t="s">
        <v>16</v>
      </c>
      <c r="LK2" t="s">
        <v>17</v>
      </c>
      <c r="LL2" t="s">
        <v>18</v>
      </c>
      <c r="LM2" t="s">
        <v>19</v>
      </c>
      <c r="LN2" t="s">
        <v>20</v>
      </c>
      <c r="LO2" t="s">
        <v>21</v>
      </c>
      <c r="LP2" t="s">
        <v>22</v>
      </c>
      <c r="LQ2" t="s">
        <v>23</v>
      </c>
      <c r="LR2" t="s">
        <v>24</v>
      </c>
      <c r="LS2" t="s">
        <v>25</v>
      </c>
      <c r="LT2" t="s">
        <v>26</v>
      </c>
      <c r="LU2" t="s">
        <v>27</v>
      </c>
      <c r="LV2" t="s">
        <v>28</v>
      </c>
      <c r="LW2" t="s">
        <v>29</v>
      </c>
      <c r="LX2" t="s">
        <v>30</v>
      </c>
      <c r="LY2" t="s">
        <v>31</v>
      </c>
      <c r="LZ2" t="s">
        <v>32</v>
      </c>
      <c r="MA2" t="s">
        <v>33</v>
      </c>
      <c r="MB2" t="s">
        <v>34</v>
      </c>
      <c r="MC2" t="s">
        <v>35</v>
      </c>
      <c r="MD2" t="s">
        <v>36</v>
      </c>
      <c r="ME2" t="s">
        <v>37</v>
      </c>
      <c r="MF2" t="s">
        <v>38</v>
      </c>
      <c r="MG2" t="s">
        <v>39</v>
      </c>
      <c r="MH2" t="s">
        <v>40</v>
      </c>
      <c r="MI2" t="s">
        <v>41</v>
      </c>
      <c r="MJ2" t="s">
        <v>42</v>
      </c>
      <c r="MK2" t="s">
        <v>43</v>
      </c>
      <c r="ML2" t="s">
        <v>44</v>
      </c>
      <c r="MM2" t="s">
        <v>45</v>
      </c>
      <c r="MN2" t="s">
        <v>46</v>
      </c>
      <c r="MO2" t="s">
        <v>47</v>
      </c>
      <c r="MP2" t="s">
        <v>48</v>
      </c>
      <c r="MQ2" t="s">
        <v>49</v>
      </c>
      <c r="MR2" t="s">
        <v>50</v>
      </c>
      <c r="MS2" t="s">
        <v>51</v>
      </c>
      <c r="MT2" t="s">
        <v>52</v>
      </c>
      <c r="MU2" t="s">
        <v>53</v>
      </c>
      <c r="MV2" t="s">
        <v>54</v>
      </c>
      <c r="MW2" t="s">
        <v>55</v>
      </c>
      <c r="MX2" t="s">
        <v>56</v>
      </c>
      <c r="MY2" t="s">
        <v>57</v>
      </c>
      <c r="MZ2" t="s">
        <v>58</v>
      </c>
      <c r="NA2" t="s">
        <v>59</v>
      </c>
      <c r="NB2" t="s">
        <v>60</v>
      </c>
      <c r="NC2" t="s">
        <v>61</v>
      </c>
      <c r="ND2" t="s">
        <v>62</v>
      </c>
      <c r="NE2" t="s">
        <v>63</v>
      </c>
      <c r="NF2" t="s">
        <v>64</v>
      </c>
      <c r="NG2" t="s">
        <v>65</v>
      </c>
      <c r="NH2" t="s">
        <v>66</v>
      </c>
      <c r="NI2" t="s">
        <v>67</v>
      </c>
      <c r="NJ2" t="s">
        <v>68</v>
      </c>
      <c r="NK2" t="s">
        <v>69</v>
      </c>
      <c r="NL2" t="s">
        <v>70</v>
      </c>
      <c r="NM2" t="s">
        <v>71</v>
      </c>
      <c r="NN2" t="s">
        <v>72</v>
      </c>
      <c r="NO2" t="s">
        <v>73</v>
      </c>
      <c r="NP2" t="s">
        <v>74</v>
      </c>
      <c r="NQ2" t="s">
        <v>75</v>
      </c>
      <c r="NR2" t="s">
        <v>76</v>
      </c>
      <c r="NS2" t="s">
        <v>77</v>
      </c>
      <c r="NT2" t="s">
        <v>78</v>
      </c>
      <c r="NU2" t="s">
        <v>79</v>
      </c>
      <c r="NV2" t="s">
        <v>80</v>
      </c>
      <c r="NW2" t="s">
        <v>81</v>
      </c>
      <c r="NX2" t="s">
        <v>82</v>
      </c>
      <c r="NY2" t="s">
        <v>83</v>
      </c>
      <c r="NZ2" t="s">
        <v>84</v>
      </c>
      <c r="OA2" t="s">
        <v>85</v>
      </c>
      <c r="OB2" t="s">
        <v>86</v>
      </c>
      <c r="OC2" t="s">
        <v>87</v>
      </c>
      <c r="OD2" t="s">
        <v>88</v>
      </c>
      <c r="OE2" t="s">
        <v>89</v>
      </c>
      <c r="OF2" t="s">
        <v>90</v>
      </c>
      <c r="OG2" t="s">
        <v>91</v>
      </c>
      <c r="OH2" t="s">
        <v>92</v>
      </c>
      <c r="OI2" t="s">
        <v>93</v>
      </c>
      <c r="OJ2" t="s">
        <v>94</v>
      </c>
      <c r="OK2" t="s">
        <v>95</v>
      </c>
      <c r="OL2" t="s">
        <v>96</v>
      </c>
      <c r="OM2" t="s">
        <v>97</v>
      </c>
      <c r="ON2" t="s">
        <v>98</v>
      </c>
    </row>
    <row r="3" spans="1:405" ht="15" customHeight="1" x14ac:dyDescent="0.55000000000000004">
      <c r="A3" cm="1" vm="100">
        <f t="array" aca="1" ref="A3:B64" ca="1">(_xlfn.STOCKHISTORY(B2,TODAY()-90,TODAY(),0,0,0,1))</f>
        <v>45390</v>
      </c>
      <c r="B3" vm="101">
        <f ca="1"/>
        <v>87.132999999999996</v>
      </c>
      <c r="C3" cm="1" vm="102">
        <f t="array" aca="1" ref="C3:C64" ca="1">(_xlfn.STOCKHISTORY(C2,TODAY()-90,TODAY(),0,0,1))</f>
        <v>424.59</v>
      </c>
      <c r="D3" cm="1" vm="103">
        <f t="array" aca="1" ref="D3:D64" ca="1">(_xlfn.STOCKHISTORY(D2,TODAY()-90,TODAY(),0,0,1))</f>
        <v>168.45</v>
      </c>
      <c r="E3" cm="1" vm="104">
        <f t="array" aca="1" ref="E3:E64" ca="1">(_xlfn.STOCKHISTORY(E2,TODAY()-90,TODAY(),0,0,1))</f>
        <v>185.19</v>
      </c>
      <c r="F3" cm="1" vm="105">
        <f t="array" aca="1" ref="F3:F64" ca="1">(_xlfn.STOCKHISTORY(F2,TODAY()-90,TODAY(),0,0,1))</f>
        <v>519.25</v>
      </c>
      <c r="G3" cm="1" vm="106">
        <f t="array" aca="1" ref="G3:G64" ca="1">(_xlfn.STOCKHISTORY(G2,TODAY()-90,TODAY(),0,0,1))</f>
        <v>154.85</v>
      </c>
      <c r="H3" cm="1" vm="107">
        <f t="array" aca="1" ref="H3:H64" ca="1">(_xlfn.STOCKHISTORY(H2,TODAY()-90,TODAY(),0,0,1))</f>
        <v>156.13999999999999</v>
      </c>
      <c r="I3" cm="1" vm="108">
        <f t="array" aca="1" ref="I3:I64" ca="1">(_xlfn.STOCKHISTORY(I2,TODAY()-90,TODAY(),0,0,1))</f>
        <v>1336.1</v>
      </c>
      <c r="J3" cm="1" vm="109">
        <f t="array" aca="1" ref="J3:J64" ca="1">(_xlfn.STOCKHISTORY(J2,TODAY()-90,TODAY(),0,0,1))</f>
        <v>415.97</v>
      </c>
      <c r="K3" cm="1" vm="110">
        <f t="array" aca="1" ref="K3:K64" ca="1">(_xlfn.STOCKHISTORY(K2,TODAY()-90,TODAY(),0,0,1))</f>
        <v>777.29</v>
      </c>
      <c r="L3" cm="1" vm="111">
        <f t="array" aca="1" ref="L3:L64" ca="1">(_xlfn.STOCKHISTORY(L2,TODAY()-90,TODAY(),0,0,1))</f>
        <v>198.48</v>
      </c>
      <c r="M3" cm="1" vm="112">
        <f t="array" aca="1" ref="M3:M64" ca="1">(_xlfn.STOCKHISTORY(M2,TODAY()-90,TODAY(),0,0,1))</f>
        <v>172.98</v>
      </c>
      <c r="N3" cm="1" vm="113">
        <f t="array" aca="1" ref="N3:N64" ca="1">(_xlfn.STOCKHISTORY(N2,TODAY()-90,TODAY(),0,0,1))</f>
        <v>120.55</v>
      </c>
      <c r="O3" cm="1" vm="114">
        <f t="array" aca="1" ref="O3:O64" ca="1">(_xlfn.STOCKHISTORY(O2,TODAY()-90,TODAY(),0,0,1))</f>
        <v>456</v>
      </c>
      <c r="P3" cm="1" vm="115">
        <f t="array" aca="1" ref="P3:P64" ca="1">(_xlfn.STOCKHISTORY(P2,TODAY()-90,TODAY(),0,0,1))</f>
        <v>277.76</v>
      </c>
      <c r="Q3" cm="1" vm="116">
        <f t="array" aca="1" ref="Q3:Q64" ca="1">(_xlfn.STOCKHISTORY(Q2,TODAY()-90,TODAY(),0,0,1))</f>
        <v>156.04</v>
      </c>
      <c r="R3" cm="1" vm="117">
        <f t="array" aca="1" ref="R3:R64" ca="1">(_xlfn.STOCKHISTORY(R2,TODAY()-90,TODAY(),0,0,1))</f>
        <v>711.81</v>
      </c>
      <c r="S3" cm="1" vm="118">
        <f t="array" aca="1" ref="S3:S64" ca="1">(_xlfn.STOCKHISTORY(S2,TODAY()-90,TODAY(),0,0,1))</f>
        <v>478.85</v>
      </c>
      <c r="T3" cm="1" vm="119">
        <f t="array" aca="1" ref="T3:T64" ca="1">(_xlfn.STOCKHISTORY(T2,TODAY()-90,TODAY(),0,0,1))</f>
        <v>362.05</v>
      </c>
      <c r="U3" cm="1" vm="120">
        <f t="array" aca="1" ref="U3:U64" ca="1">(_xlfn.STOCKHISTORY(U2,TODAY()-90,TODAY(),0,0,1))</f>
        <v>151.59</v>
      </c>
      <c r="V3" cm="1" vm="121">
        <f t="array" aca="1" ref="V3:V64" ca="1">(_xlfn.STOCKHISTORY(V2,TODAY()-90,TODAY(),0,0,1))</f>
        <v>126.56</v>
      </c>
      <c r="W3" cm="1" vm="122">
        <f t="array" aca="1" ref="W3:W64" ca="1">(_xlfn.STOCKHISTORY(W2,TODAY()-90,TODAY(),0,0,1))</f>
        <v>169.8</v>
      </c>
      <c r="X3" cm="1" vm="123">
        <f t="array" aca="1" ref="X3:X64" ca="1">(_xlfn.STOCKHISTORY(X2,TODAY()-90,TODAY(),0,0,1))</f>
        <v>628.41</v>
      </c>
      <c r="Y3" cm="1" vm="124">
        <f t="array" aca="1" ref="Y3:Y64" ca="1">(_xlfn.STOCKHISTORY(Y2,TODAY()-90,TODAY(),0,0,1))</f>
        <v>59.78</v>
      </c>
      <c r="Z3" cm="1" vm="125">
        <f t="array" aca="1" ref="Z3:Z64" ca="1">(_xlfn.STOCKHISTORY(Z2,TODAY()-90,TODAY(),0,0,1))</f>
        <v>37.5</v>
      </c>
      <c r="AA3" cm="1" vm="126">
        <f t="array" aca="1" ref="AA3:AA64" ca="1">(_xlfn.STOCKHISTORY(AA2,TODAY()-90,TODAY(),0,0,1))</f>
        <v>161.27000000000001</v>
      </c>
      <c r="AB3" cm="1" vm="127">
        <f t="array" aca="1" ref="AB3:AB64" ca="1">(_xlfn.STOCKHISTORY(AB2,TODAY()-90,TODAY(),0,0,1))</f>
        <v>173.62</v>
      </c>
      <c r="AC3" cm="1" vm="128">
        <f t="array" aca="1" ref="AC3:AC64" ca="1">(_xlfn.STOCKHISTORY(AC2,TODAY()-90,TODAY(),0,0,1))</f>
        <v>169.9</v>
      </c>
      <c r="AD3" cm="1" vm="129">
        <f t="array" aca="1" ref="AD3:AD64" ca="1">(_xlfn.STOCKHISTORY(AD2,TODAY()-90,TODAY(),0,0,1))</f>
        <v>59.27</v>
      </c>
      <c r="AE3" cm="1" vm="130">
        <f t="array" aca="1" ref="AE3:AE64" ca="1">(_xlfn.STOCKHISTORY(AE2,TODAY()-90,TODAY(),0,0,1))</f>
        <v>484.28</v>
      </c>
      <c r="AF3" cm="1" vm="131">
        <f t="array" aca="1" ref="AF3:AF64" ca="1">(_xlfn.STOCKHISTORY(AF2,TODAY()-90,TODAY(),0,0,1))</f>
        <v>124.35</v>
      </c>
      <c r="AG3" cm="1" vm="132">
        <f t="array" aca="1" ref="AG3:AG64" ca="1">(_xlfn.STOCKHISTORY(AG2,TODAY()-90,TODAY(),0,0,1))</f>
        <v>169.58</v>
      </c>
      <c r="AH3" cm="1" vm="133">
        <f t="array" aca="1" ref="AH3:AH64" ca="1">(_xlfn.STOCKHISTORY(AH2,TODAY()-90,TODAY(),0,0,1))</f>
        <v>301.73</v>
      </c>
      <c r="AI3" cm="1" vm="134">
        <f t="array" aca="1" ref="AI3:AI64" ca="1">(_xlfn.STOCKHISTORY(AI2,TODAY()-90,TODAY(),0,0,1))</f>
        <v>578.79999999999995</v>
      </c>
      <c r="AJ3" cm="1" vm="135">
        <f t="array" aca="1" ref="AJ3:AJ64" ca="1">(_xlfn.STOCKHISTORY(AJ2,TODAY()-90,TODAY(),0,0,1))</f>
        <v>461.67</v>
      </c>
      <c r="AK3" cm="1" vm="136">
        <f t="array" aca="1" ref="AK3:AK64" ca="1">(_xlfn.STOCKHISTORY(AK2,TODAY()-90,TODAY(),0,0,1))</f>
        <v>57.79</v>
      </c>
      <c r="AL3" cm="1" vm="137">
        <f t="array" aca="1" ref="AL3:AL64" ca="1">(_xlfn.STOCKHISTORY(AL2,TODAY()-90,TODAY(),0,0,1))</f>
        <v>209.04</v>
      </c>
      <c r="AM3" cm="1" vm="138">
        <f t="array" aca="1" ref="AM3:AM64" ca="1">(_xlfn.STOCKHISTORY(AM2,TODAY()-90,TODAY(),0,0,1))</f>
        <v>48.24</v>
      </c>
      <c r="AN3" cm="1" vm="139">
        <f t="array" aca="1" ref="AN3:AN64" ca="1">(_xlfn.STOCKHISTORY(AN2,TODAY()-90,TODAY(),0,0,1))</f>
        <v>117.35</v>
      </c>
      <c r="AO3" cm="1" vm="140">
        <f t="array" aca="1" ref="AO3:AO64" ca="1">(_xlfn.STOCKHISTORY(AO2,TODAY()-90,TODAY(),0,0,1))</f>
        <v>267.56</v>
      </c>
      <c r="AP3" cm="1" vm="141">
        <f t="array" aca="1" ref="AP3:AP64" ca="1">(_xlfn.STOCKHISTORY(AP2,TODAY()-90,TODAY(),0,0,1))</f>
        <v>110.52</v>
      </c>
      <c r="AQ3" cm="1" vm="142">
        <f t="array" aca="1" ref="AQ3:AQ64" ca="1">(_xlfn.STOCKHISTORY(AQ2,TODAY()-90,TODAY(),0,0,1))</f>
        <v>156.52000000000001</v>
      </c>
      <c r="AR3" cm="1" vm="143">
        <f t="array" aca="1" ref="AR3:AR64" ca="1">(_xlfn.STOCKHISTORY(AR2,TODAY()-90,TODAY(),0,0,1))</f>
        <v>331.8</v>
      </c>
      <c r="AS3" cm="1" vm="144">
        <f t="array" aca="1" ref="AS3:AS64" ca="1">(_xlfn.STOCKHISTORY(AS2,TODAY()-90,TODAY(),0,0,1))</f>
        <v>169.46</v>
      </c>
      <c r="AT3" cm="1" vm="145">
        <f t="array" aca="1" ref="AT3:AT64" ca="1">(_xlfn.STOCKHISTORY(AT2,TODAY()-90,TODAY(),0,0,1))</f>
        <v>645.28</v>
      </c>
      <c r="AU3" cm="1" vm="146">
        <f t="array" aca="1" ref="AU3:AU64" ca="1">(_xlfn.STOCKHISTORY(AU2,TODAY()-90,TODAY(),0,0,1))</f>
        <v>122.95</v>
      </c>
      <c r="AV3" cm="1" vm="147">
        <f t="array" aca="1" ref="AV3:AV64" ca="1">(_xlfn.STOCKHISTORY(AV2,TODAY()-90,TODAY(),0,0,1))</f>
        <v>244.25</v>
      </c>
      <c r="AW3" cm="1" vm="148">
        <f t="array" aca="1" ref="AW3:AW64" ca="1">(_xlfn.STOCKHISTORY(AW2,TODAY()-90,TODAY(),0,0,1))</f>
        <v>41.73</v>
      </c>
      <c r="AX3" cm="1" vm="149">
        <f t="array" aca="1" ref="AX3:AX64" ca="1">(_xlfn.STOCKHISTORY(AX2,TODAY()-90,TODAY(),0,0,1))</f>
        <v>373.47</v>
      </c>
      <c r="AY3" cm="1" vm="150">
        <f t="array" aca="1" ref="AY3:AY64" ca="1">(_xlfn.STOCKHISTORY(AY2,TODAY()-90,TODAY(),0,0,1))</f>
        <v>269.2</v>
      </c>
      <c r="AZ3" cm="1" vm="151">
        <f t="array" aca="1" ref="AZ3:AZ64" ca="1">(_xlfn.STOCKHISTORY(AZ2,TODAY()-90,TODAY(),0,0,1))</f>
        <v>90.32</v>
      </c>
      <c r="BA3" cm="1" vm="152">
        <f t="array" aca="1" ref="BA3:BA64" ca="1">(_xlfn.STOCKHISTORY(BA2,TODAY()-90,TODAY(),0,0,1))</f>
        <v>189.82</v>
      </c>
      <c r="BB3" cm="1" vm="153">
        <f t="array" aca="1" ref="BB3:BB64" ca="1">(_xlfn.STOCKHISTORY(BB2,TODAY()-90,TODAY(),0,0,1))</f>
        <v>26.58</v>
      </c>
      <c r="BC3" cm="1" vm="154">
        <f t="array" aca="1" ref="BC3:BC64" ca="1">(_xlfn.STOCKHISTORY(BC2,TODAY()-90,TODAY(),0,0,1))</f>
        <v>386.93</v>
      </c>
      <c r="BD3" cm="1" vm="155">
        <f t="array" aca="1" ref="BD3:BD64" ca="1">(_xlfn.STOCKHISTORY(BD2,TODAY()-90,TODAY(),0,0,1))</f>
        <v>785.6</v>
      </c>
      <c r="BE3" cm="1" vm="156">
        <f t="array" aca="1" ref="BE3:BE64" ca="1">(_xlfn.STOCKHISTORY(BE2,TODAY()-90,TODAY(),0,0,1))</f>
        <v>410.54</v>
      </c>
      <c r="BF3" cm="1" vm="157">
        <f t="array" aca="1" ref="BF3:BF64" ca="1">(_xlfn.STOCKHISTORY(BF2,TODAY()-90,TODAY(),0,0,1))</f>
        <v>40.71</v>
      </c>
      <c r="BG3" cm="1" vm="158">
        <f t="array" aca="1" ref="BG3:BG64" ca="1">(_xlfn.STOCKHISTORY(BG2,TODAY()-90,TODAY(),0,0,1))</f>
        <v>75.03</v>
      </c>
      <c r="BH3" cm="1" vm="159">
        <f t="array" aca="1" ref="BH3:BH64" ca="1">(_xlfn.STOCKHISTORY(BH2,TODAY()-90,TODAY(),0,0,1))</f>
        <v>64.86</v>
      </c>
      <c r="BI3" cm="1" vm="160">
        <f t="array" aca="1" ref="BI3:BI64" ca="1">(_xlfn.STOCKHISTORY(BI2,TODAY()-90,TODAY(),0,0,1))</f>
        <v>967.26</v>
      </c>
      <c r="BJ3" cm="1" vm="161">
        <f t="array" aca="1" ref="BJ3:BJ64" ca="1">(_xlfn.STOCKHISTORY(BJ2,TODAY()-90,TODAY(),0,0,1))</f>
        <v>197.76</v>
      </c>
      <c r="BK3" cm="1" vm="162">
        <f t="array" aca="1" ref="BK3:BK64" ca="1">(_xlfn.STOCKHISTORY(BK2,TODAY()-90,TODAY(),0,0,1))</f>
        <v>434.11</v>
      </c>
      <c r="BL3" cm="1" vm="163">
        <f t="array" aca="1" ref="BL3:BL64" ca="1">(_xlfn.STOCKHISTORY(BL2,TODAY()-90,TODAY(),0,0,1))</f>
        <v>101.88</v>
      </c>
      <c r="BM3" cm="1" vm="164">
        <f t="array" aca="1" ref="BM3:BM64" ca="1">(_xlfn.STOCKHISTORY(BM2,TODAY()-90,TODAY(),0,0,1))</f>
        <v>3601.17</v>
      </c>
      <c r="BN3" cm="1" vm="165">
        <f t="array" aca="1" ref="BN3:BN64" ca="1">(_xlfn.STOCKHISTORY(BN2,TODAY()-90,TODAY(),0,0,1))</f>
        <v>240.29</v>
      </c>
      <c r="BO3" cm="1" vm="166">
        <f t="array" aca="1" ref="BO3:BO64" ca="1">(_xlfn.STOCKHISTORY(BO2,TODAY()-90,TODAY(),0,0,1))</f>
        <v>224.11</v>
      </c>
      <c r="BP3" cm="1" vm="167">
        <f t="array" aca="1" ref="BP3:BP64" ca="1">(_xlfn.STOCKHISTORY(BP2,TODAY()-90,TODAY(),0,0,1))</f>
        <v>242.59</v>
      </c>
      <c r="BQ3" cm="1" vm="168">
        <f t="array" aca="1" ref="BQ3:BQ64" ca="1">(_xlfn.STOCKHISTORY(BQ2,TODAY()-90,TODAY(),0,0,1))</f>
        <v>325.82</v>
      </c>
      <c r="BR3" cm="1" vm="169">
        <f t="array" aca="1" ref="BR3:BR64" ca="1">(_xlfn.STOCKHISTORY(BR2,TODAY()-90,TODAY(),0,0,1))</f>
        <v>37.979999999999997</v>
      </c>
      <c r="BS3" cm="1" vm="170">
        <f t="array" aca="1" ref="BS3:BS64" ca="1">(_xlfn.STOCKHISTORY(BS2,TODAY()-90,TODAY(),0,0,1))</f>
        <v>17.25</v>
      </c>
      <c r="BT3" cm="1" vm="171">
        <f t="array" aca="1" ref="BT3:BT64" ca="1">(_xlfn.STOCKHISTORY(BT2,TODAY()-90,TODAY(),0,0,1))</f>
        <v>132.41999999999999</v>
      </c>
      <c r="BU3" cm="1" vm="172">
        <f t="array" aca="1" ref="BU3:BU64" ca="1">(_xlfn.STOCKHISTORY(BU2,TODAY()-90,TODAY(),0,0,1))</f>
        <v>96.23</v>
      </c>
      <c r="BV3" cm="1" vm="173">
        <f t="array" aca="1" ref="BV3:BV64" ca="1">(_xlfn.STOCKHISTORY(BV2,TODAY()-90,TODAY(),0,0,1))</f>
        <v>510</v>
      </c>
      <c r="BW3" cm="1" vm="174">
        <f t="array" aca="1" ref="BW3:BW64" ca="1">(_xlfn.STOCKHISTORY(BW2,TODAY()-90,TODAY(),0,0,1))</f>
        <v>210.39</v>
      </c>
      <c r="BX3" cm="1" vm="175">
        <f t="array" aca="1" ref="BX3:BX64" ca="1">(_xlfn.STOCKHISTORY(BX2,TODAY()-90,TODAY(),0,0,1))</f>
        <v>93.21</v>
      </c>
      <c r="BY3" cm="1" vm="176">
        <f t="array" aca="1" ref="BY3:BY64" ca="1">(_xlfn.STOCKHISTORY(BY2,TODAY()-90,TODAY(),0,0,1))</f>
        <v>404.22</v>
      </c>
      <c r="BZ3" cm="1" vm="177">
        <f t="array" aca="1" ref="BZ3:BZ64" ca="1">(_xlfn.STOCKHISTORY(BZ2,TODAY()-90,TODAY(),0,0,1))</f>
        <v>349.75</v>
      </c>
      <c r="CA3" cm="1" vm="178">
        <f t="array" aca="1" ref="CA3:CA64" ca="1">(_xlfn.STOCKHISTORY(CA2,TODAY()-90,TODAY(),0,0,1))</f>
        <v>690.82</v>
      </c>
      <c r="CB3" cm="1" vm="179">
        <f t="array" aca="1" ref="CB3:CB64" ca="1">(_xlfn.STOCKHISTORY(CB2,TODAY()-90,TODAY(),0,0,1))</f>
        <v>196.69</v>
      </c>
      <c r="CC3" cm="1" vm="180">
        <f t="array" aca="1" ref="CC3:CC64" ca="1">(_xlfn.STOCKHISTORY(CC2,TODAY()-90,TODAY(),0,0,1))</f>
        <v>61.73</v>
      </c>
      <c r="CD3" cm="1" vm="181">
        <f t="array" aca="1" ref="CD3:CD64" ca="1">(_xlfn.STOCKHISTORY(CD2,TODAY()-90,TODAY(),0,0,1))</f>
        <v>90</v>
      </c>
      <c r="CE3" cm="1" vm="182">
        <f t="array" aca="1" ref="CE3:CE64" ca="1">(_xlfn.STOCKHISTORY(CE2,TODAY()-90,TODAY(),0,0,1))</f>
        <v>68.69</v>
      </c>
      <c r="CF3" cm="1" vm="183">
        <f t="array" aca="1" ref="CF3:CF64" ca="1">(_xlfn.STOCKHISTORY(CF2,TODAY()-90,TODAY(),0,0,1))</f>
        <v>938.48</v>
      </c>
      <c r="CG3" cm="1" vm="184">
        <f t="array" aca="1" ref="CG3:CG64" ca="1">(_xlfn.STOCKHISTORY(CG2,TODAY()-90,TODAY(),0,0,1))</f>
        <v>803.32</v>
      </c>
      <c r="CH3" cm="1" vm="185">
        <f t="array" aca="1" ref="CH3:CH64" ca="1">(_xlfn.STOCKHISTORY(CH2,TODAY()-90,TODAY(),0,0,1))</f>
        <v>72.37</v>
      </c>
      <c r="CI3" cm="1" vm="186">
        <f t="array" aca="1" ref="CI3:CI64" ca="1">(_xlfn.STOCKHISTORY(CI2,TODAY()-90,TODAY(),0,0,1))</f>
        <v>253.16</v>
      </c>
      <c r="CJ3" cm="1" vm="187">
        <f t="array" aca="1" ref="CJ3:CJ64" ca="1">(_xlfn.STOCKHISTORY(CJ2,TODAY()-90,TODAY(),0,0,1))</f>
        <v>82.91</v>
      </c>
      <c r="CK3" cm="1" vm="188">
        <f t="array" aca="1" ref="CK3:CK64" ca="1">(_xlfn.STOCKHISTORY(CK2,TODAY()-90,TODAY(),0,0,1))</f>
        <v>204.28</v>
      </c>
      <c r="CL3" cm="1" vm="189">
        <f t="array" aca="1" ref="CL3:CL64" ca="1">(_xlfn.STOCKHISTORY(CL2,TODAY()-90,TODAY(),0,0,1))</f>
        <v>126.17</v>
      </c>
      <c r="CM3" cm="1" vm="190">
        <f t="array" aca="1" ref="CM3:CM64" ca="1">(_xlfn.STOCKHISTORY(CM2,TODAY()-90,TODAY(),0,0,1))</f>
        <v>246.64</v>
      </c>
      <c r="CN3" cm="1" vm="191">
        <f t="array" aca="1" ref="CN3:CN64" ca="1">(_xlfn.STOCKHISTORY(CN2,TODAY()-90,TODAY(),0,0,1))</f>
        <v>181.56</v>
      </c>
      <c r="CO3" cm="1" vm="192">
        <f t="array" aca="1" ref="CO3:CO64" ca="1">(_xlfn.STOCKHISTORY(CO2,TODAY()-90,TODAY(),0,0,1))</f>
        <v>268.58</v>
      </c>
      <c r="CP3" cm="1" vm="193">
        <f t="array" aca="1" ref="CP3:CP64" ca="1">(_xlfn.STOCKHISTORY(CP2,TODAY()-90,TODAY(),0,0,1))</f>
        <v>410.75</v>
      </c>
      <c r="CQ3" cm="1" vm="194">
        <f t="array" aca="1" ref="CQ3:CQ64" ca="1">(_xlfn.STOCKHISTORY(CQ2,TODAY()-90,TODAY(),0,0,1))</f>
        <v>452.38</v>
      </c>
      <c r="CR3" cm="1" vm="195">
        <f t="array" aca="1" ref="CR3:CR64" ca="1">(_xlfn.STOCKHISTORY(CR2,TODAY()-90,TODAY(),0,0,1))</f>
        <v>357.98</v>
      </c>
      <c r="CS3" cm="1" vm="196">
        <f t="array" aca="1" ref="CS3:CS64" ca="1">(_xlfn.STOCKHISTORY(CS2,TODAY()-90,TODAY(),0,0,1))</f>
        <v>150.11000000000001</v>
      </c>
      <c r="CT3" cm="1" vm="197">
        <f t="array" aca="1" ref="CT3:CT64" ca="1">(_xlfn.STOCKHISTORY(CT2,TODAY()-90,TODAY(),0,0,1))</f>
        <v>576.36</v>
      </c>
      <c r="CU3" cm="1" vm="198">
        <f t="array" aca="1" ref="CU3:CU64" ca="1">(_xlfn.STOCKHISTORY(CU2,TODAY()-90,TODAY(),0,0,1))</f>
        <v>58.630600000000001</v>
      </c>
      <c r="CV3" cm="1" vm="199">
        <f t="array" aca="1" ref="CV3:CV64" ca="1">(_xlfn.STOCKHISTORY(CV2,TODAY()-90,TODAY(),0,0,1))</f>
        <v>160.9</v>
      </c>
      <c r="CY3" s="2">
        <f ca="1">AVERAGE(CY4:CY63)</f>
        <v>6.4463281310827578E-3</v>
      </c>
      <c r="CZ3" s="2">
        <f t="shared" ref="CZ3:FK3" ca="1" si="0">AVERAGE(CZ4:CZ63)</f>
        <v>1.3629167613631581E-3</v>
      </c>
      <c r="DA3" s="2">
        <f t="shared" ca="1" si="0"/>
        <v>4.566822129882275E-3</v>
      </c>
      <c r="DB3" s="2">
        <f t="shared" ca="1" si="0"/>
        <v>1.0801975278635348E-3</v>
      </c>
      <c r="DC3" s="2">
        <f t="shared" ca="1" si="0"/>
        <v>-3.0088619143833176E-4</v>
      </c>
      <c r="DD3" s="2">
        <f t="shared" ca="1" si="0"/>
        <v>3.0386926132325714E-3</v>
      </c>
      <c r="DE3" s="2">
        <f t="shared" ca="1" si="0"/>
        <v>3.040649431590482E-3</v>
      </c>
      <c r="DF3" s="2">
        <f t="shared" ca="1" si="0"/>
        <v>4.2985919528973739E-3</v>
      </c>
      <c r="DG3" s="2">
        <f t="shared" ca="1" si="0"/>
        <v>-4.1377742767796584E-4</v>
      </c>
      <c r="DH3" s="2">
        <f t="shared" ca="1" si="0"/>
        <v>2.4077984928192815E-3</v>
      </c>
      <c r="DI3" s="2">
        <f t="shared" ca="1" si="0"/>
        <v>8.3602596471988905E-4</v>
      </c>
      <c r="DJ3" s="2">
        <f t="shared" ca="1" si="0"/>
        <v>5.8956610923640894E-3</v>
      </c>
      <c r="DK3" s="2">
        <f t="shared" ca="1" si="0"/>
        <v>-8.2036022523360858E-4</v>
      </c>
      <c r="DL3" s="2">
        <f t="shared" ca="1" si="0"/>
        <v>1.194801109879357E-3</v>
      </c>
      <c r="DM3" s="2">
        <f t="shared" ca="1" si="0"/>
        <v>-5.3472045470554289E-4</v>
      </c>
      <c r="DN3" s="2">
        <f t="shared" ca="1" si="0"/>
        <v>8.1194866989526594E-4</v>
      </c>
      <c r="DO3" s="2">
        <f t="shared" ca="1" si="0"/>
        <v>3.2034936180000851E-3</v>
      </c>
      <c r="DP3" s="2">
        <f t="shared" ca="1" si="0"/>
        <v>-1.1032076422103937E-3</v>
      </c>
      <c r="DQ3" s="2">
        <f t="shared" ca="1" si="0"/>
        <v>-1.3619959410236515E-3</v>
      </c>
      <c r="DR3" s="2">
        <f t="shared" ca="1" si="0"/>
        <v>-6.6164052176703606E-4</v>
      </c>
      <c r="DS3" s="2">
        <f t="shared" ca="1" si="0"/>
        <v>-9.3763040633645378E-5</v>
      </c>
      <c r="DT3" s="2">
        <f t="shared" ca="1" si="0"/>
        <v>-5.9551553376839214E-4</v>
      </c>
      <c r="DU3" s="2">
        <f t="shared" ca="1" si="0"/>
        <v>1.3764059880107097E-3</v>
      </c>
      <c r="DV3" s="2">
        <f t="shared" ca="1" si="0"/>
        <v>2.2059957721271982E-3</v>
      </c>
      <c r="DW3" s="2">
        <f t="shared" ca="1" si="0"/>
        <v>1.4464855012065055E-3</v>
      </c>
      <c r="DX3" s="2">
        <f t="shared" ca="1" si="0"/>
        <v>-4.7805025762166493E-4</v>
      </c>
      <c r="DY3" s="2">
        <f t="shared" ca="1" si="0"/>
        <v>2.6719864055770957E-3</v>
      </c>
      <c r="DZ3" s="2">
        <f t="shared" ca="1" si="0"/>
        <v>-5.9922571546837736E-4</v>
      </c>
      <c r="EA3" s="2">
        <f t="shared" ca="1" si="0"/>
        <v>1.1042645788098644E-3</v>
      </c>
      <c r="EB3" s="2">
        <f t="shared" ca="1" si="0"/>
        <v>2.7206038710637951E-3</v>
      </c>
      <c r="EC3" s="2">
        <f t="shared" ca="1" si="0"/>
        <v>2.4891423743600176E-3</v>
      </c>
      <c r="ED3" s="2">
        <f t="shared" ca="1" si="0"/>
        <v>-7.0052657936912042E-4</v>
      </c>
      <c r="EE3" s="2">
        <f t="shared" ca="1" si="0"/>
        <v>-2.4200626609743345E-3</v>
      </c>
      <c r="EF3" s="2">
        <f t="shared" ca="1" si="0"/>
        <v>-1.2925118410811241E-3</v>
      </c>
      <c r="EG3" s="2">
        <f t="shared" ca="1" si="0"/>
        <v>-1.070853331202676E-3</v>
      </c>
      <c r="EH3" s="2">
        <f t="shared" ca="1" si="0"/>
        <v>8.0781253217913462E-4</v>
      </c>
      <c r="EI3" s="2">
        <f t="shared" ca="1" si="0"/>
        <v>2.5301788208871943E-3</v>
      </c>
      <c r="EJ3" s="2">
        <f t="shared" ca="1" si="0"/>
        <v>-4.021314693911019E-4</v>
      </c>
      <c r="EK3" s="2">
        <f t="shared" ca="1" si="0"/>
        <v>-2.8998040992132446E-3</v>
      </c>
      <c r="EL3" s="2">
        <f t="shared" ca="1" si="0"/>
        <v>-1.1313820397993541E-3</v>
      </c>
      <c r="EM3" s="2">
        <f t="shared" ca="1" si="0"/>
        <v>-1.2832269159425281E-3</v>
      </c>
      <c r="EN3" s="2">
        <f t="shared" ca="1" si="0"/>
        <v>6.7610672440917489E-4</v>
      </c>
      <c r="EO3" s="2">
        <f t="shared" ca="1" si="0"/>
        <v>-1.3627433864843708E-3</v>
      </c>
      <c r="EP3" s="2">
        <f t="shared" ca="1" si="0"/>
        <v>2.6731060158991624E-3</v>
      </c>
      <c r="EQ3" s="2">
        <f t="shared" ca="1" si="0"/>
        <v>3.7339962107196258E-4</v>
      </c>
      <c r="ER3" s="2">
        <f t="shared" ca="1" si="0"/>
        <v>1.7814737445108393E-3</v>
      </c>
      <c r="ES3" s="2">
        <f t="shared" ca="1" si="0"/>
        <v>-2.9255612634833844E-4</v>
      </c>
      <c r="ET3" s="2">
        <f t="shared" ca="1" si="0"/>
        <v>-2.4542789094251914E-4</v>
      </c>
      <c r="EU3" s="2">
        <f t="shared" ca="1" si="0"/>
        <v>-2.0316374516410884E-3</v>
      </c>
      <c r="EV3" s="2">
        <f t="shared" ca="1" si="0"/>
        <v>2.3185949506324419E-3</v>
      </c>
      <c r="EW3" s="2">
        <f t="shared" ca="1" si="0"/>
        <v>1.9318565087577803E-3</v>
      </c>
      <c r="EX3" s="2">
        <f t="shared" ca="1" si="0"/>
        <v>-1.2854588082598581E-3</v>
      </c>
      <c r="EY3" s="2">
        <f t="shared" ca="1" si="0"/>
        <v>6.8788933180321469E-4</v>
      </c>
      <c r="EZ3" s="2">
        <f t="shared" ca="1" si="0"/>
        <v>1.9444225991050704E-3</v>
      </c>
      <c r="FA3" s="2">
        <f t="shared" ca="1" si="0"/>
        <v>6.7874839735513939E-6</v>
      </c>
      <c r="FB3" s="2">
        <f t="shared" ca="1" si="0"/>
        <v>2.1803995807622998E-3</v>
      </c>
      <c r="FC3" s="2">
        <f t="shared" ca="1" si="0"/>
        <v>-1.1262113034532074E-3</v>
      </c>
      <c r="FD3" s="2">
        <f t="shared" ca="1" si="0"/>
        <v>-8.4986176895644468E-4</v>
      </c>
      <c r="FE3" s="2">
        <f t="shared" ca="1" si="0"/>
        <v>1.7011852534589639E-3</v>
      </c>
      <c r="FF3" s="2">
        <f t="shared" ca="1" si="0"/>
        <v>1.8797135365633581E-3</v>
      </c>
      <c r="FG3" s="2">
        <f t="shared" ca="1" si="0"/>
        <v>1.1949926847090251E-3</v>
      </c>
      <c r="FH3" s="2">
        <f t="shared" ca="1" si="0"/>
        <v>5.784067524822079E-4</v>
      </c>
      <c r="FI3" s="2">
        <f t="shared" ca="1" si="0"/>
        <v>-1.875451632291962E-4</v>
      </c>
      <c r="FJ3" s="2">
        <f t="shared" ca="1" si="0"/>
        <v>1.4006529818666425E-3</v>
      </c>
      <c r="FK3" s="2">
        <f t="shared" ca="1" si="0"/>
        <v>-1.0535999195018019E-3</v>
      </c>
      <c r="FL3" s="2">
        <f t="shared" ref="FL3:GS3" ca="1" si="1">AVERAGE(FL4:FL63)</f>
        <v>8.4108721847237855E-4</v>
      </c>
      <c r="FM3" s="2">
        <f t="shared" ca="1" si="1"/>
        <v>-2.1445525011276122E-3</v>
      </c>
      <c r="FN3" s="2">
        <f t="shared" ca="1" si="1"/>
        <v>-3.8289692616941468E-4</v>
      </c>
      <c r="FO3" s="2">
        <f t="shared" ca="1" si="1"/>
        <v>-3.2613422348192062E-3</v>
      </c>
      <c r="FP3" s="2">
        <f t="shared" ca="1" si="1"/>
        <v>1.3273548220554684E-3</v>
      </c>
      <c r="FQ3" s="2">
        <f t="shared" ca="1" si="1"/>
        <v>-2.3841427300687139E-3</v>
      </c>
      <c r="FR3" s="2">
        <f t="shared" ca="1" si="1"/>
        <v>2.28797317769918E-3</v>
      </c>
      <c r="FS3" s="2">
        <f t="shared" ca="1" si="1"/>
        <v>6.5336432133706907E-4</v>
      </c>
      <c r="FT3" s="2">
        <f t="shared" ca="1" si="1"/>
        <v>-9.5088672764147175E-6</v>
      </c>
      <c r="FU3" s="2">
        <f t="shared" ca="1" si="1"/>
        <v>1.2052196096283105E-3</v>
      </c>
      <c r="FV3" s="2">
        <f t="shared" ca="1" si="1"/>
        <v>2.5228162966486152E-3</v>
      </c>
      <c r="FW3" s="2">
        <f t="shared" ca="1" si="1"/>
        <v>-8.6705675799434031E-4</v>
      </c>
      <c r="FX3" s="2">
        <f t="shared" ca="1" si="1"/>
        <v>3.5211174125777496E-3</v>
      </c>
      <c r="FY3" s="2">
        <f t="shared" ca="1" si="1"/>
        <v>2.6089562733772288E-3</v>
      </c>
      <c r="FZ3" s="2">
        <f t="shared" ca="1" si="1"/>
        <v>7.2124733302479161E-4</v>
      </c>
      <c r="GA3" s="2">
        <f t="shared" ca="1" si="1"/>
        <v>-2.9854444316239261E-3</v>
      </c>
      <c r="GB3" s="2">
        <f t="shared" ca="1" si="1"/>
        <v>1.7096005675585025E-3</v>
      </c>
      <c r="GC3" s="2">
        <f t="shared" ca="1" si="1"/>
        <v>1.4549691194138883E-3</v>
      </c>
      <c r="GD3" s="2">
        <f t="shared" ca="1" si="1"/>
        <v>-2.9724566054254684E-4</v>
      </c>
      <c r="GE3" s="2">
        <f t="shared" ca="1" si="1"/>
        <v>4.0047432984319676E-4</v>
      </c>
      <c r="GF3" s="2">
        <f t="shared" ca="1" si="1"/>
        <v>6.0457969194431207E-5</v>
      </c>
      <c r="GG3" s="2">
        <f t="shared" ca="1" si="1"/>
        <v>-1.1957483609769247E-3</v>
      </c>
      <c r="GH3" s="2">
        <f t="shared" ca="1" si="1"/>
        <v>6.8884950199985494E-4</v>
      </c>
      <c r="GI3" s="2">
        <f t="shared" ca="1" si="1"/>
        <v>-1.7931839317614847E-3</v>
      </c>
      <c r="GJ3" s="2">
        <f t="shared" ca="1" si="1"/>
        <v>-6.7082435667159242E-4</v>
      </c>
      <c r="GK3" s="2">
        <f t="shared" ca="1" si="1"/>
        <v>2.5054908292111467E-4</v>
      </c>
      <c r="GL3" s="2">
        <f t="shared" ca="1" si="1"/>
        <v>3.9886665744082459E-3</v>
      </c>
      <c r="GM3" s="2">
        <f t="shared" ca="1" si="1"/>
        <v>-2.069343374201396E-3</v>
      </c>
      <c r="GN3" s="2">
        <f t="shared" ca="1" si="1"/>
        <v>4.9545791893432375E-4</v>
      </c>
      <c r="GO3" s="2">
        <f t="shared" ca="1" si="1"/>
        <v>-1.5888289026757922E-3</v>
      </c>
      <c r="GP3" s="2">
        <f t="shared" ca="1" si="1"/>
        <v>-1.7004630454568435E-3</v>
      </c>
      <c r="GQ3" s="2">
        <f t="shared" ca="1" si="1"/>
        <v>8.6299751657466586E-4</v>
      </c>
      <c r="GR3" s="2">
        <f t="shared" ca="1" si="1"/>
        <v>8.180066317303922E-4</v>
      </c>
      <c r="GS3" s="2">
        <f t="shared" ca="1" si="1"/>
        <v>1.7263572078944584E-3</v>
      </c>
      <c r="GV3" t="s">
        <v>99</v>
      </c>
      <c r="GW3">
        <f ca="1">_xlfn.STDEV.P(CY4:CY63)</f>
        <v>3.4182011387526801E-2</v>
      </c>
      <c r="GX3">
        <f t="shared" ref="GX3:JI3" ca="1" si="2">_xlfn.STDEV.P(CZ4:CZ63)</f>
        <v>1.2065718415395131E-2</v>
      </c>
      <c r="GY3">
        <f t="shared" ca="1" si="2"/>
        <v>1.7379179350519625E-2</v>
      </c>
      <c r="GZ3">
        <f t="shared" ca="1" si="2"/>
        <v>1.4810141063187468E-2</v>
      </c>
      <c r="HA3">
        <f t="shared" ca="1" si="2"/>
        <v>2.0942475831559948E-2</v>
      </c>
      <c r="HB3">
        <f t="shared" ca="1" si="2"/>
        <v>1.7065020699922731E-2</v>
      </c>
      <c r="HC3">
        <f t="shared" ca="1" si="2"/>
        <v>1.6762696885515797E-2</v>
      </c>
      <c r="HD3">
        <f t="shared" ca="1" si="2"/>
        <v>2.8762124209795938E-2</v>
      </c>
      <c r="HE3">
        <f t="shared" ca="1" si="2"/>
        <v>6.9159800601572268E-3</v>
      </c>
      <c r="HF3">
        <f t="shared" ca="1" si="2"/>
        <v>1.5205593521457762E-2</v>
      </c>
      <c r="HG3">
        <f t="shared" ca="1" si="2"/>
        <v>1.4890041993754559E-2</v>
      </c>
      <c r="HH3">
        <f t="shared" ca="1" si="2"/>
        <v>3.8114544882845859E-2</v>
      </c>
      <c r="HI3">
        <f t="shared" ca="1" si="2"/>
        <v>1.130716242226406E-2</v>
      </c>
      <c r="HJ3">
        <f t="shared" ca="1" si="2"/>
        <v>1.6045964738880109E-2</v>
      </c>
      <c r="HK3">
        <f t="shared" ca="1" si="2"/>
        <v>8.6983333975100083E-3</v>
      </c>
      <c r="HL3">
        <f t="shared" ca="1" si="2"/>
        <v>7.0005602310117933E-3</v>
      </c>
      <c r="HM3">
        <f t="shared" ca="1" si="2"/>
        <v>8.983227875706273E-3</v>
      </c>
      <c r="HN3">
        <f t="shared" ca="1" si="2"/>
        <v>7.9390229468163497E-3</v>
      </c>
      <c r="HO3">
        <f t="shared" ca="1" si="2"/>
        <v>1.3015193772300331E-2</v>
      </c>
      <c r="HP3">
        <f t="shared" ca="1" si="2"/>
        <v>1.0783542353934765E-2</v>
      </c>
      <c r="HQ3">
        <f t="shared" ca="1" si="2"/>
        <v>1.2240542028232522E-2</v>
      </c>
      <c r="HR3">
        <f t="shared" ca="1" si="2"/>
        <v>1.3176334697466624E-2</v>
      </c>
      <c r="HS3">
        <f t="shared" ca="1" si="2"/>
        <v>1.9500762241102951E-2</v>
      </c>
      <c r="HT3">
        <f t="shared" ca="1" si="2"/>
        <v>1.2054320489608318E-2</v>
      </c>
      <c r="HU3">
        <f t="shared" ca="1" si="2"/>
        <v>1.3405397362031828E-2</v>
      </c>
      <c r="HV3">
        <f t="shared" ca="1" si="2"/>
        <v>1.1073459337775819E-2</v>
      </c>
      <c r="HW3">
        <f t="shared" ca="1" si="2"/>
        <v>2.2892403104072392E-2</v>
      </c>
      <c r="HX3">
        <f t="shared" ca="1" si="2"/>
        <v>2.6284904099267228E-2</v>
      </c>
      <c r="HY3">
        <f t="shared" ca="1" si="2"/>
        <v>7.1268339399336664E-3</v>
      </c>
      <c r="HZ3">
        <f t="shared" ca="1" si="2"/>
        <v>2.2847381642992028E-2</v>
      </c>
      <c r="IA3">
        <f t="shared" ca="1" si="2"/>
        <v>2.1322560869395508E-2</v>
      </c>
      <c r="IB3">
        <f t="shared" ca="1" si="2"/>
        <v>1.1206976706252118E-2</v>
      </c>
      <c r="IC3">
        <f t="shared" ca="1" si="2"/>
        <v>3.4482277571646756E-2</v>
      </c>
      <c r="ID3">
        <f t="shared" ca="1" si="2"/>
        <v>1.1713181618926075E-2</v>
      </c>
      <c r="IE3">
        <f t="shared" ca="1" si="2"/>
        <v>9.8103738690914315E-3</v>
      </c>
      <c r="IF3">
        <f t="shared" ca="1" si="2"/>
        <v>1.2298330674703253E-2</v>
      </c>
      <c r="IG3">
        <f t="shared" ca="1" si="2"/>
        <v>1.946481852070054E-2</v>
      </c>
      <c r="IH3">
        <f t="shared" ca="1" si="2"/>
        <v>1.0920915486969662E-2</v>
      </c>
      <c r="II3">
        <f t="shared" ca="1" si="2"/>
        <v>1.6621471882003636E-2</v>
      </c>
      <c r="IJ3">
        <f t="shared" ca="1" si="2"/>
        <v>1.0649014722608624E-2</v>
      </c>
      <c r="IK3">
        <f t="shared" ca="1" si="2"/>
        <v>1.0342603174529104E-2</v>
      </c>
      <c r="IL3">
        <f t="shared" ca="1" si="2"/>
        <v>1.8646861881467296E-2</v>
      </c>
      <c r="IM3">
        <f t="shared" ca="1" si="2"/>
        <v>1.4662750051094759E-2</v>
      </c>
      <c r="IN3">
        <f t="shared" ca="1" si="2"/>
        <v>1.4568054243515529E-2</v>
      </c>
      <c r="IO3">
        <f t="shared" ca="1" si="2"/>
        <v>1.9536543354257748E-2</v>
      </c>
      <c r="IP3">
        <f t="shared" ca="1" si="2"/>
        <v>2.7348615685058676E-2</v>
      </c>
      <c r="IQ3">
        <f t="shared" ca="1" si="2"/>
        <v>1.5931223162863103E-2</v>
      </c>
      <c r="IR3">
        <f t="shared" ca="1" si="2"/>
        <v>1.238426147384177E-2</v>
      </c>
      <c r="IS3">
        <f t="shared" ca="1" si="2"/>
        <v>1.5238842675930864E-2</v>
      </c>
      <c r="IT3">
        <f t="shared" ca="1" si="2"/>
        <v>1.8982032851517776E-2</v>
      </c>
      <c r="IU3">
        <f t="shared" ca="1" si="2"/>
        <v>1.0414302430319542E-2</v>
      </c>
      <c r="IV3">
        <f t="shared" ca="1" si="2"/>
        <v>1.457927257943219E-2</v>
      </c>
      <c r="IW3">
        <f t="shared" ca="1" si="2"/>
        <v>1.6331788520822951E-2</v>
      </c>
      <c r="IX3">
        <f t="shared" ca="1" si="2"/>
        <v>1.2198639770067158E-2</v>
      </c>
      <c r="IY3">
        <f t="shared" ca="1" si="2"/>
        <v>2.4700307199105716E-2</v>
      </c>
      <c r="IZ3">
        <f t="shared" ca="1" si="2"/>
        <v>1.2993478646542876E-2</v>
      </c>
      <c r="JA3">
        <f t="shared" ca="1" si="2"/>
        <v>1.3908332508756617E-2</v>
      </c>
      <c r="JB3">
        <f t="shared" ca="1" si="2"/>
        <v>1.9927802070780397E-2</v>
      </c>
      <c r="JC3">
        <f t="shared" ca="1" si="2"/>
        <v>1.695335748397004E-2</v>
      </c>
      <c r="JD3">
        <f t="shared" ca="1" si="2"/>
        <v>2.1041242265729253E-2</v>
      </c>
      <c r="JE3">
        <f t="shared" ca="1" si="2"/>
        <v>8.6942755388584904E-3</v>
      </c>
      <c r="JF3">
        <f t="shared" ca="1" si="2"/>
        <v>9.2953917318262993E-3</v>
      </c>
      <c r="JG3">
        <f t="shared" ca="1" si="2"/>
        <v>8.3628311740483012E-3</v>
      </c>
      <c r="JH3">
        <f t="shared" ca="1" si="2"/>
        <v>1.2217780061778075E-2</v>
      </c>
      <c r="JI3">
        <f t="shared" ca="1" si="2"/>
        <v>1.1752441208433304E-2</v>
      </c>
      <c r="JJ3">
        <f t="shared" ref="JJ3:KQ3" ca="1" si="3">_xlfn.STDEV.P(FL4:FL63)</f>
        <v>1.3008602169868844E-2</v>
      </c>
      <c r="JK3">
        <f t="shared" ca="1" si="3"/>
        <v>1.3319308722572367E-2</v>
      </c>
      <c r="JL3">
        <f t="shared" ca="1" si="3"/>
        <v>1.6043137332814615E-2</v>
      </c>
      <c r="JM3">
        <f t="shared" ca="1" si="3"/>
        <v>2.0301640733046241E-2</v>
      </c>
      <c r="JN3">
        <f t="shared" ca="1" si="3"/>
        <v>1.1363979467007358E-2</v>
      </c>
      <c r="JO3">
        <f t="shared" ca="1" si="3"/>
        <v>1.1592642691767192E-2</v>
      </c>
      <c r="JP3">
        <f t="shared" ca="1" si="3"/>
        <v>1.0170220411359711E-2</v>
      </c>
      <c r="JQ3">
        <f t="shared" ca="1" si="3"/>
        <v>1.3354858609105966E-2</v>
      </c>
      <c r="JR3">
        <f t="shared" ca="1" si="3"/>
        <v>1.2606525076194371E-2</v>
      </c>
      <c r="JS3">
        <f t="shared" ca="1" si="3"/>
        <v>1.2680717502300968E-2</v>
      </c>
      <c r="JT3">
        <f t="shared" ca="1" si="3"/>
        <v>1.1205035527073238E-2</v>
      </c>
      <c r="JU3">
        <f t="shared" ca="1" si="3"/>
        <v>1.0430074579202636E-2</v>
      </c>
      <c r="JV3">
        <f t="shared" ca="1" si="3"/>
        <v>2.1594001436712799E-2</v>
      </c>
      <c r="JW3">
        <f t="shared" ca="1" si="3"/>
        <v>2.0610098287093009E-2</v>
      </c>
      <c r="JX3">
        <f t="shared" ca="1" si="3"/>
        <v>1.4227349512410958E-2</v>
      </c>
      <c r="JY3">
        <f t="shared" ca="1" si="3"/>
        <v>3.1190880269307001E-2</v>
      </c>
      <c r="JZ3">
        <f t="shared" ca="1" si="3"/>
        <v>1.0449678702151882E-2</v>
      </c>
      <c r="KA3">
        <f t="shared" ca="1" si="3"/>
        <v>1.0668010784127628E-2</v>
      </c>
      <c r="KB3">
        <f t="shared" ca="1" si="3"/>
        <v>1.0646566275736935E-2</v>
      </c>
      <c r="KC3">
        <f t="shared" ca="1" si="3"/>
        <v>1.4047853046114766E-2</v>
      </c>
      <c r="KD3">
        <f t="shared" ca="1" si="3"/>
        <v>1.3556785324834012E-2</v>
      </c>
      <c r="KE3">
        <f t="shared" ca="1" si="3"/>
        <v>1.2112996625055187E-2</v>
      </c>
      <c r="KF3">
        <f t="shared" ca="1" si="3"/>
        <v>8.0234492442077029E-3</v>
      </c>
      <c r="KG3">
        <f t="shared" ca="1" si="3"/>
        <v>1.7573312514070506E-2</v>
      </c>
      <c r="KH3">
        <f t="shared" ca="1" si="3"/>
        <v>1.0962649992256693E-2</v>
      </c>
      <c r="KI3">
        <f t="shared" ca="1" si="3"/>
        <v>2.0083018794587678E-2</v>
      </c>
      <c r="KJ3">
        <f t="shared" ca="1" si="3"/>
        <v>1.8994796844675258E-2</v>
      </c>
      <c r="KK3">
        <f t="shared" ca="1" si="3"/>
        <v>1.3766508077682753E-2</v>
      </c>
      <c r="KL3">
        <f t="shared" ca="1" si="3"/>
        <v>7.4190458963154576E-3</v>
      </c>
      <c r="KM3">
        <f t="shared" ca="1" si="3"/>
        <v>9.9867877447713839E-3</v>
      </c>
      <c r="KN3">
        <f t="shared" ca="1" si="3"/>
        <v>1.3200071724993222E-2</v>
      </c>
      <c r="KO3">
        <f t="shared" ca="1" si="3"/>
        <v>1.5688482911283892E-2</v>
      </c>
      <c r="KP3">
        <f t="shared" ca="1" si="3"/>
        <v>1.8066950679292485E-2</v>
      </c>
      <c r="KQ3">
        <f t="shared" ca="1" si="3"/>
        <v>8.3717484395647006E-3</v>
      </c>
      <c r="KT3" s="3" cm="1">
        <f t="array" ref="KT3:ON3">TRANSPOSE(Main!D3:D101)</f>
        <v>7.9864394123121879E-2</v>
      </c>
      <c r="KU3" s="3">
        <v>8.9659193815782232E-2</v>
      </c>
      <c r="KV3" s="3">
        <v>8.9547390347460259E-2</v>
      </c>
      <c r="KW3" s="3">
        <v>5.3699965549951829E-2</v>
      </c>
      <c r="KX3" s="3">
        <v>3.5334256471035552E-2</v>
      </c>
      <c r="KY3" s="3">
        <v>6.0969301489524882E-2</v>
      </c>
      <c r="KZ3" s="3">
        <v>6.0969301489524882E-2</v>
      </c>
      <c r="LA3" s="3">
        <v>2.0456740263445444E-2</v>
      </c>
      <c r="LB3" s="3">
        <v>2.2602645405035007E-2</v>
      </c>
      <c r="LC3" s="3">
        <v>2.2426410166208652E-2</v>
      </c>
      <c r="LD3" s="3">
        <v>1.5173189433231057E-2</v>
      </c>
      <c r="LE3" s="3">
        <v>2.0696058563632505E-2</v>
      </c>
      <c r="LF3" s="3">
        <v>1.3121524451120479E-2</v>
      </c>
      <c r="LG3" s="3">
        <v>1.1588631860898421E-2</v>
      </c>
      <c r="LH3" s="3">
        <v>1.3957998104510509E-2</v>
      </c>
      <c r="LI3" s="3">
        <v>1.0060210643217087E-2</v>
      </c>
      <c r="LJ3" s="3">
        <v>1.01306625827501E-2</v>
      </c>
      <c r="LK3" s="3">
        <v>1.0780955203072566E-2</v>
      </c>
      <c r="LL3" s="3">
        <v>8.560056656362041E-3</v>
      </c>
      <c r="LM3" s="3">
        <v>9.0955815356704023E-3</v>
      </c>
      <c r="LN3" s="3">
        <v>8.2633216424331125E-3</v>
      </c>
      <c r="LO3" s="3">
        <v>7.6200571200641049E-3</v>
      </c>
      <c r="LP3" s="3">
        <v>7.6783802814098965E-3</v>
      </c>
      <c r="LQ3" s="3">
        <v>1.453541581274786E-2</v>
      </c>
      <c r="LR3" s="3">
        <v>8.1536133950445219E-3</v>
      </c>
      <c r="LS3" s="3">
        <v>7.3374527454210707E-3</v>
      </c>
      <c r="LT3" s="3">
        <v>5.9349292352601632E-3</v>
      </c>
      <c r="LU3" s="3">
        <v>7.1686191647381721E-3</v>
      </c>
      <c r="LV3" s="3">
        <v>7.0868517365497421E-3</v>
      </c>
      <c r="LW3" s="3">
        <v>6.6162649992204236E-3</v>
      </c>
      <c r="LX3" s="3">
        <v>1.0297921562489876E-2</v>
      </c>
      <c r="LY3" s="3">
        <v>5.831018919790181E-3</v>
      </c>
      <c r="LZ3" s="3">
        <v>6.5800176527684631E-3</v>
      </c>
      <c r="MA3" s="3">
        <v>5.319230135758515E-3</v>
      </c>
      <c r="MB3" s="3">
        <v>4.1644908627714876E-6</v>
      </c>
      <c r="MC3" s="3">
        <v>5.3628110279342264E-3</v>
      </c>
      <c r="MD3" s="3">
        <v>5.1823160621730785E-3</v>
      </c>
      <c r="ME3" s="3">
        <v>4.849118814310327E-3</v>
      </c>
      <c r="MF3" s="3">
        <v>4.6090621861029748E-3</v>
      </c>
      <c r="MG3" s="3">
        <v>4.6688158905197211E-3</v>
      </c>
      <c r="MH3" s="3">
        <v>4.6688354232027884E-3</v>
      </c>
      <c r="MI3" s="3">
        <v>4.5328056381671858E-3</v>
      </c>
      <c r="MJ3" s="3">
        <v>5.1862068293113987E-3</v>
      </c>
      <c r="MK3" s="3">
        <v>4.6698173139683632E-3</v>
      </c>
      <c r="ML3" s="3">
        <v>4.8233927936629818E-3</v>
      </c>
      <c r="MM3" s="3">
        <v>3.9142897669680902E-3</v>
      </c>
      <c r="MN3" s="3">
        <v>4.5721479279773897E-3</v>
      </c>
      <c r="MO3" s="3">
        <v>4.4820192586242768E-3</v>
      </c>
      <c r="MP3" s="3">
        <v>4.1431122841851971E-3</v>
      </c>
      <c r="MQ3" s="3">
        <v>4.302724039807174E-3</v>
      </c>
      <c r="MR3" s="3">
        <v>4.095919962085047E-3</v>
      </c>
      <c r="MS3" s="3">
        <v>4.1718002416195402E-3</v>
      </c>
      <c r="MT3" s="3">
        <v>4.100989827752686E-3</v>
      </c>
      <c r="MU3" s="3">
        <v>4.0611636463553915E-3</v>
      </c>
      <c r="MV3" s="3">
        <v>4.2655579253326964E-3</v>
      </c>
      <c r="MW3" s="3">
        <v>3.8666407699452059E-3</v>
      </c>
      <c r="MX3" s="3">
        <v>3.8326765400984847E-3</v>
      </c>
      <c r="MY3" s="3">
        <v>3.8309443298031724E-3</v>
      </c>
      <c r="MZ3" s="3">
        <v>3.8076136011186115E-3</v>
      </c>
      <c r="NA3" s="3">
        <v>3.6693984846730902E-3</v>
      </c>
      <c r="NB3" s="3">
        <v>3.5658728731900527E-3</v>
      </c>
      <c r="NC3" s="3">
        <v>3.6592866956508801E-3</v>
      </c>
      <c r="ND3" s="3">
        <v>3.4429294486365198E-3</v>
      </c>
      <c r="NE3" s="3">
        <v>3.4402927085397514E-3</v>
      </c>
      <c r="NF3" s="3">
        <v>3.5445507850336956E-3</v>
      </c>
      <c r="NG3" s="3">
        <v>4.3744529636881137E-3</v>
      </c>
      <c r="NH3" s="3">
        <v>3.1446609378616244E-3</v>
      </c>
      <c r="NI3" s="3">
        <v>3.2737270753466119E-3</v>
      </c>
      <c r="NJ3" s="3">
        <v>3.5168897011544267E-3</v>
      </c>
      <c r="NK3" s="3">
        <v>3.4723806667358772E-3</v>
      </c>
      <c r="NL3" s="3">
        <v>3.3810106007827359E-3</v>
      </c>
      <c r="NM3" s="3">
        <v>3.2552897928728448E-3</v>
      </c>
      <c r="NN3" s="3">
        <v>3.180045157047636E-3</v>
      </c>
      <c r="NO3" s="3">
        <v>3.1761379664342467E-3</v>
      </c>
      <c r="NP3" s="3">
        <v>4.2018324229789929E-3</v>
      </c>
      <c r="NQ3" s="3">
        <v>3.1311206554067786E-3</v>
      </c>
      <c r="NR3" s="3">
        <v>3.3147710565378636E-3</v>
      </c>
      <c r="NS3" s="3">
        <v>2.9708483982016382E-3</v>
      </c>
      <c r="NT3" s="3">
        <v>2.9560412943509598E-3</v>
      </c>
      <c r="NU3" s="3">
        <v>3.1511446897307229E-3</v>
      </c>
      <c r="NV3" s="3">
        <v>2.9374504806062626E-3</v>
      </c>
      <c r="NW3" s="3">
        <v>2.8979945575618735E-3</v>
      </c>
      <c r="NX3" s="3">
        <v>2.9401918364393518E-3</v>
      </c>
      <c r="NY3" s="3">
        <v>3.0311645771491243E-3</v>
      </c>
      <c r="NZ3" s="3">
        <v>3.4527310026452023E-3</v>
      </c>
      <c r="OA3" s="3">
        <v>2.645476546048786E-3</v>
      </c>
      <c r="OB3" s="3">
        <v>2.5676214699840074E-3</v>
      </c>
      <c r="OC3" s="3">
        <v>2.7065316611424358E-3</v>
      </c>
      <c r="OD3" s="3">
        <v>2.734169524262922E-3</v>
      </c>
      <c r="OE3" s="3">
        <v>2.4875279127725396E-3</v>
      </c>
      <c r="OF3" s="3">
        <v>2.9350471483267446E-3</v>
      </c>
      <c r="OG3" s="3">
        <v>2.850492625344616E-3</v>
      </c>
      <c r="OH3" s="3">
        <v>2.5597940102066613E-3</v>
      </c>
      <c r="OI3" s="3">
        <v>2.8610503303379904E-3</v>
      </c>
      <c r="OJ3" s="3">
        <v>2.338941757337315E-3</v>
      </c>
      <c r="OK3" s="3">
        <v>3.0098102513553405E-3</v>
      </c>
      <c r="OL3" s="3">
        <v>2.4560638602179339E-3</v>
      </c>
      <c r="OM3" s="3">
        <v>2.2234575737648688E-3</v>
      </c>
      <c r="ON3" s="3">
        <v>5.4192893485002875E-3</v>
      </c>
      <c r="OO3" s="3">
        <f>SUM(_xlfn.ANCHORARRAY(KT3))</f>
        <v>0.99999999999999978</v>
      </c>
    </row>
    <row r="4" spans="1:405" x14ac:dyDescent="0.55000000000000004">
      <c r="A4" vm="200">
        <f ca="1"/>
        <v>45391</v>
      </c>
      <c r="B4" vm="201">
        <f ca="1"/>
        <v>85.353999999999999</v>
      </c>
      <c r="C4" vm="202">
        <f ca="1"/>
        <v>426.28</v>
      </c>
      <c r="D4" vm="203">
        <f ca="1"/>
        <v>169.67</v>
      </c>
      <c r="E4" vm="204">
        <f ca="1"/>
        <v>185.67</v>
      </c>
      <c r="F4" vm="205">
        <f ca="1"/>
        <v>516.9</v>
      </c>
      <c r="G4" vm="206">
        <f ca="1"/>
        <v>156.6</v>
      </c>
      <c r="H4" vm="207">
        <f ca="1"/>
        <v>158.13999999999999</v>
      </c>
      <c r="I4" vm="208">
        <f ca="1"/>
        <v>1334.08</v>
      </c>
      <c r="J4" vm="209">
        <f ca="1"/>
        <v>414.69</v>
      </c>
      <c r="K4" vm="210">
        <f ca="1"/>
        <v>757.24</v>
      </c>
      <c r="L4" vm="211">
        <f ca="1"/>
        <v>197.15</v>
      </c>
      <c r="M4" vm="212">
        <f ca="1"/>
        <v>176.88</v>
      </c>
      <c r="N4" vm="213">
        <f ca="1"/>
        <v>121.18</v>
      </c>
      <c r="O4" vm="214">
        <f ca="1"/>
        <v>459.72</v>
      </c>
      <c r="P4" vm="215">
        <f ca="1"/>
        <v>276.72000000000003</v>
      </c>
      <c r="Q4" vm="216">
        <f ca="1"/>
        <v>156.66</v>
      </c>
      <c r="R4" vm="217">
        <f ca="1"/>
        <v>718.59</v>
      </c>
      <c r="S4" vm="218">
        <f ca="1"/>
        <v>472.16</v>
      </c>
      <c r="T4" vm="219">
        <f ca="1"/>
        <v>361.42</v>
      </c>
      <c r="U4" vm="220">
        <f ca="1"/>
        <v>152.29</v>
      </c>
      <c r="V4" vm="221">
        <f ca="1"/>
        <v>126.71</v>
      </c>
      <c r="W4" vm="222">
        <f ca="1"/>
        <v>170.14</v>
      </c>
      <c r="X4" vm="223">
        <f ca="1"/>
        <v>618.20000000000005</v>
      </c>
      <c r="Y4" vm="224">
        <f ca="1"/>
        <v>59.79</v>
      </c>
      <c r="Z4" vm="225">
        <f ca="1"/>
        <v>37.729999999999997</v>
      </c>
      <c r="AA4" vm="226">
        <f ca="1"/>
        <v>162</v>
      </c>
      <c r="AB4" vm="227">
        <f ca="1"/>
        <v>175.57</v>
      </c>
      <c r="AC4" vm="228">
        <f ca="1"/>
        <v>170.78</v>
      </c>
      <c r="AD4" vm="229">
        <f ca="1"/>
        <v>59.72</v>
      </c>
      <c r="AE4" vm="230">
        <f ca="1"/>
        <v>492.55</v>
      </c>
      <c r="AF4" vm="231">
        <f ca="1"/>
        <v>123.23</v>
      </c>
      <c r="AG4" vm="232">
        <f ca="1"/>
        <v>170.61</v>
      </c>
      <c r="AH4" vm="233">
        <f ca="1"/>
        <v>302.37</v>
      </c>
      <c r="AI4" vm="234">
        <f ca="1"/>
        <v>589.20000000000005</v>
      </c>
      <c r="AJ4" vm="235">
        <f ca="1"/>
        <v>457.94</v>
      </c>
      <c r="AK4" vm="236">
        <f ca="1"/>
        <v>57.58</v>
      </c>
      <c r="AL4" vm="237">
        <f ca="1"/>
        <v>210.41</v>
      </c>
      <c r="AM4" vm="238">
        <f ca="1"/>
        <v>50.01</v>
      </c>
      <c r="AN4" vm="239">
        <f ca="1"/>
        <v>117.97</v>
      </c>
      <c r="AO4" vm="240">
        <f ca="1"/>
        <v>269.44</v>
      </c>
      <c r="AP4" vm="241">
        <f ca="1"/>
        <v>112.44</v>
      </c>
      <c r="AQ4" vm="242">
        <f ca="1"/>
        <v>154.49</v>
      </c>
      <c r="AR4" vm="243">
        <f ca="1"/>
        <v>334.45</v>
      </c>
      <c r="AS4" vm="244">
        <f ca="1"/>
        <v>173.46</v>
      </c>
      <c r="AT4" vm="245">
        <f ca="1"/>
        <v>644.09</v>
      </c>
      <c r="AU4" vm="246">
        <f ca="1"/>
        <v>122.63</v>
      </c>
      <c r="AV4" vm="247">
        <f ca="1"/>
        <v>249.8</v>
      </c>
      <c r="AW4" vm="248">
        <f ca="1"/>
        <v>40.840000000000003</v>
      </c>
      <c r="AX4" vm="249">
        <f ca="1"/>
        <v>371.9</v>
      </c>
      <c r="AY4" vm="250">
        <f ca="1"/>
        <v>270.36</v>
      </c>
      <c r="AZ4" vm="251">
        <f ca="1"/>
        <v>91.07</v>
      </c>
      <c r="BA4" vm="252">
        <f ca="1"/>
        <v>189.31</v>
      </c>
      <c r="BB4" vm="253">
        <f ca="1"/>
        <v>26.78</v>
      </c>
      <c r="BC4" vm="254">
        <f ca="1"/>
        <v>390.96</v>
      </c>
      <c r="BD4" vm="255">
        <f ca="1"/>
        <v>782.22</v>
      </c>
      <c r="BE4" vm="256">
        <f ca="1"/>
        <v>410.71</v>
      </c>
      <c r="BF4" vm="257">
        <f ca="1"/>
        <v>40.15</v>
      </c>
      <c r="BG4" vm="258">
        <f ca="1"/>
        <v>75.14</v>
      </c>
      <c r="BH4" vm="259">
        <f ca="1"/>
        <v>65.38</v>
      </c>
      <c r="BI4" vm="260">
        <f ca="1"/>
        <v>973.34</v>
      </c>
      <c r="BJ4" vm="261">
        <f ca="1"/>
        <v>198.41</v>
      </c>
      <c r="BK4" vm="262">
        <f ca="1"/>
        <v>435</v>
      </c>
      <c r="BL4" vm="263">
        <f ca="1"/>
        <v>101.6</v>
      </c>
      <c r="BM4" vm="264">
        <f ca="1"/>
        <v>3581.48</v>
      </c>
      <c r="BN4" vm="265">
        <f ca="1"/>
        <v>240.79</v>
      </c>
      <c r="BO4" vm="266">
        <f ca="1"/>
        <v>219.84</v>
      </c>
      <c r="BP4" vm="267">
        <f ca="1"/>
        <v>244.39</v>
      </c>
      <c r="BQ4" vm="268">
        <f ca="1"/>
        <v>313.87</v>
      </c>
      <c r="BR4" vm="269">
        <f ca="1"/>
        <v>38.33</v>
      </c>
      <c r="BS4" vm="270">
        <f ca="1"/>
        <v>16.899999999999999</v>
      </c>
      <c r="BT4" vm="271">
        <f ca="1"/>
        <v>132.25</v>
      </c>
      <c r="BU4" vm="272">
        <f ca="1"/>
        <v>97.1</v>
      </c>
      <c r="BV4" vm="273">
        <f ca="1"/>
        <v>514.4</v>
      </c>
      <c r="BW4" vm="274">
        <f ca="1"/>
        <v>204.81</v>
      </c>
      <c r="BX4" vm="275">
        <f ca="1"/>
        <v>94.08</v>
      </c>
      <c r="BY4" vm="276">
        <f ca="1"/>
        <v>404.48</v>
      </c>
      <c r="BZ4" vm="277">
        <f ca="1"/>
        <v>350.91</v>
      </c>
      <c r="CA4" vm="278">
        <f ca="1"/>
        <v>696.83</v>
      </c>
      <c r="CB4" vm="279">
        <f ca="1"/>
        <v>204.12</v>
      </c>
      <c r="CC4" vm="280">
        <f ca="1"/>
        <v>61.66</v>
      </c>
      <c r="CD4" vm="281">
        <f ca="1"/>
        <v>91</v>
      </c>
      <c r="CE4" vm="282">
        <f ca="1"/>
        <v>68.66</v>
      </c>
      <c r="CF4" vm="283">
        <f ca="1"/>
        <v>943.89</v>
      </c>
      <c r="CG4" vm="284">
        <f ca="1"/>
        <v>803.9</v>
      </c>
      <c r="CH4" vm="285">
        <f ca="1"/>
        <v>72.28</v>
      </c>
      <c r="CI4" vm="286">
        <f ca="1"/>
        <v>248.03</v>
      </c>
      <c r="CJ4" vm="287">
        <f ca="1"/>
        <v>83.8</v>
      </c>
      <c r="CK4" vm="288">
        <f ca="1"/>
        <v>204.33</v>
      </c>
      <c r="CL4" vm="289">
        <f ca="1"/>
        <v>126.26</v>
      </c>
      <c r="CM4" vm="290">
        <f ca="1"/>
        <v>250.01</v>
      </c>
      <c r="CN4" vm="291">
        <f ca="1"/>
        <v>178.12</v>
      </c>
      <c r="CO4" vm="292">
        <f ca="1"/>
        <v>279.13</v>
      </c>
      <c r="CP4" vm="293">
        <f ca="1"/>
        <v>411.48</v>
      </c>
      <c r="CQ4" vm="294">
        <f ca="1"/>
        <v>447.57</v>
      </c>
      <c r="CR4" vm="295">
        <f ca="1"/>
        <v>357.48</v>
      </c>
      <c r="CS4" vm="296">
        <f ca="1"/>
        <v>150.57</v>
      </c>
      <c r="CT4" vm="297">
        <f ca="1"/>
        <v>568.99</v>
      </c>
      <c r="CU4" vm="298">
        <f ca="1"/>
        <v>58.539200000000001</v>
      </c>
      <c r="CV4" vm="299">
        <f ca="1"/>
        <v>161</v>
      </c>
      <c r="CY4">
        <f ca="1">LN(B4/B3)</f>
        <v>-2.0628372971194464E-2</v>
      </c>
      <c r="CZ4">
        <f t="shared" ref="CZ4:CZ63" ca="1" si="4">LN(C4/C3)</f>
        <v>3.9724099388982531E-3</v>
      </c>
      <c r="DA4">
        <f t="shared" ref="DA4:DA63" ca="1" si="5">LN(D4/D3)</f>
        <v>7.216404202286154E-3</v>
      </c>
      <c r="DB4">
        <f t="shared" ref="DB4:DB63" ca="1" si="6">LN(E4/E3)</f>
        <v>2.5885793454655816E-3</v>
      </c>
      <c r="DC4">
        <f t="shared" ref="DC4:DC63" ca="1" si="7">LN(F4/F3)</f>
        <v>-4.5360305542281442E-3</v>
      </c>
      <c r="DD4">
        <f t="shared" ref="DD4:DD63" ca="1" si="8">LN(G4/G3)</f>
        <v>1.1237877137491034E-2</v>
      </c>
      <c r="DE4">
        <f t="shared" ref="DE4:DE63" ca="1" si="9">LN(H4/H3)</f>
        <v>1.272767595063601E-2</v>
      </c>
      <c r="DF4">
        <f t="shared" ref="DF4:DF63" ca="1" si="10">LN(I4/I3)</f>
        <v>-1.5130069024163052E-3</v>
      </c>
      <c r="DG4">
        <f t="shared" ref="DG4:DG63" ca="1" si="11">LN(J4/J3)</f>
        <v>-3.0818891318329573E-3</v>
      </c>
      <c r="DH4">
        <f t="shared" ref="DH4:DH63" ca="1" si="12">LN(K4/K3)</f>
        <v>-2.6133266966038439E-2</v>
      </c>
      <c r="DI4">
        <f t="shared" ref="DI4:DI63" ca="1" si="13">LN(L4/L3)</f>
        <v>-6.7234790599092651E-3</v>
      </c>
      <c r="DJ4">
        <f t="shared" ref="DJ4:DJ63" ca="1" si="14">LN(M4/M3)</f>
        <v>2.2295555670825175E-2</v>
      </c>
      <c r="DK4">
        <f t="shared" ref="DK4:DK63" ca="1" si="15">LN(N4/N3)</f>
        <v>5.2124388896630115E-3</v>
      </c>
      <c r="DL4">
        <f t="shared" ref="DL4:DL63" ca="1" si="16">LN(O4/O3)</f>
        <v>8.1247989861718811E-3</v>
      </c>
      <c r="DM4">
        <f t="shared" ref="DM4:DM63" ca="1" si="17">LN(P4/P3)</f>
        <v>-3.7512668430719647E-3</v>
      </c>
      <c r="DN4">
        <f t="shared" ref="DN4:DN63" ca="1" si="18">LN(Q4/Q3)</f>
        <v>3.9654673006368187E-3</v>
      </c>
      <c r="DO4">
        <f t="shared" ref="DO4:DO63" ca="1" si="19">LN(R4/R3)</f>
        <v>9.4799367673695251E-3</v>
      </c>
      <c r="DP4">
        <f t="shared" ref="DP4:DP63" ca="1" si="20">LN(S4/S3)</f>
        <v>-1.4069484772999035E-2</v>
      </c>
      <c r="DQ4">
        <f t="shared" ref="DQ4:DQ63" ca="1" si="21">LN(T4/T3)</f>
        <v>-1.7416068648117892E-3</v>
      </c>
      <c r="DR4">
        <f t="shared" ref="DR4:DR63" ca="1" si="22">LN(U4/U3)</f>
        <v>4.6070898916726341E-3</v>
      </c>
      <c r="DS4">
        <f t="shared" ref="DS4:DS63" ca="1" si="23">LN(V4/V3)</f>
        <v>1.1845067914731456E-3</v>
      </c>
      <c r="DT4">
        <f t="shared" ref="DT4:DT63" ca="1" si="24">LN(W4/W3)</f>
        <v>2.0003536704912592E-3</v>
      </c>
      <c r="DU4">
        <f t="shared" ref="DU4:DU63" ca="1" si="25">LN(X4/X3)</f>
        <v>-1.6380789987768485E-2</v>
      </c>
      <c r="DV4">
        <f t="shared" ref="DV4:DV63" ca="1" si="26">LN(Y4/Y3)</f>
        <v>1.6726603702113096E-4</v>
      </c>
      <c r="DW4">
        <f t="shared" ref="DW4:DW63" ca="1" si="27">LN(Z4/Z3)</f>
        <v>6.1146009998539509E-3</v>
      </c>
      <c r="DX4">
        <f t="shared" ref="DX4:DX63" ca="1" si="28">LN(AA4/AA3)</f>
        <v>4.5163562399597743E-3</v>
      </c>
      <c r="DY4">
        <f t="shared" ref="DY4:DY63" ca="1" si="29">LN(AB4/AB3)</f>
        <v>1.1168820817455124E-2</v>
      </c>
      <c r="DZ4">
        <f t="shared" ref="DZ4:DZ63" ca="1" si="30">LN(AC4/AC3)</f>
        <v>5.1661498015737597E-3</v>
      </c>
      <c r="EA4">
        <f t="shared" ref="EA4:EA63" ca="1" si="31">LN(AD4/AD3)</f>
        <v>7.5636968712428799E-3</v>
      </c>
      <c r="EB4">
        <f t="shared" ref="EB4:EB63" ca="1" si="32">LN(AE4/AE3)</f>
        <v>1.6932726462148603E-2</v>
      </c>
      <c r="EC4">
        <f t="shared" ref="EC4:EC63" ca="1" si="33">LN(AF4/AF3)</f>
        <v>-9.0476422993818317E-3</v>
      </c>
      <c r="ED4">
        <f t="shared" ref="ED4:ED63" ca="1" si="34">LN(AG4/AG3)</f>
        <v>6.0554581109611219E-3</v>
      </c>
      <c r="EE4">
        <f t="shared" ref="EE4:EE63" ca="1" si="35">LN(AH4/AH3)</f>
        <v>2.1188552870138881E-3</v>
      </c>
      <c r="EF4">
        <f t="shared" ref="EF4:EF63" ca="1" si="36">LN(AI4/AI3)</f>
        <v>1.780868983114664E-2</v>
      </c>
      <c r="EG4">
        <f t="shared" ref="EG4:EG63" ca="1" si="37">LN(AJ4/AJ3)</f>
        <v>-8.1121789783189704E-3</v>
      </c>
      <c r="EH4">
        <f t="shared" ref="EH4:EH63" ca="1" si="38">LN(AK4/AK3)</f>
        <v>-3.6404651456567543E-3</v>
      </c>
      <c r="EI4">
        <f t="shared" ref="EI4:EI63" ca="1" si="39">LN(AL4/AL3)</f>
        <v>6.5323870388639309E-3</v>
      </c>
      <c r="EJ4">
        <f t="shared" ref="EJ4:EJ63" ca="1" si="40">LN(AM4/AM3)</f>
        <v>3.6034433011882312E-2</v>
      </c>
      <c r="EK4">
        <f t="shared" ref="EK4:EK63" ca="1" si="41">LN(AN4/AN3)</f>
        <v>5.2694325567185542E-3</v>
      </c>
      <c r="EL4">
        <f t="shared" ref="EL4:EL63" ca="1" si="42">LN(AO4/AO3)</f>
        <v>7.0018908037546724E-3</v>
      </c>
      <c r="EM4">
        <f t="shared" ref="EM4:EM63" ca="1" si="43">LN(AP4/AP3)</f>
        <v>1.7223245983115351E-2</v>
      </c>
      <c r="EN4">
        <f t="shared" ref="EN4:EN63" ca="1" si="44">LN(AQ4/AQ3)</f>
        <v>-1.3054428018253437E-2</v>
      </c>
      <c r="EO4">
        <f t="shared" ref="EO4:EO63" ca="1" si="45">LN(AR4/AR3)</f>
        <v>7.9550138080727653E-3</v>
      </c>
      <c r="EP4">
        <f t="shared" ref="EP4:EP63" ca="1" si="46">LN(AS4/AS3)</f>
        <v>2.3330114485991607E-2</v>
      </c>
      <c r="EQ4">
        <f t="shared" ref="EQ4:EQ63" ca="1" si="47">LN(AT4/AT3)</f>
        <v>-1.8458632322478326E-3</v>
      </c>
      <c r="ER4">
        <f t="shared" ref="ER4:ER63" ca="1" si="48">LN(AU4/AU3)</f>
        <v>-2.6060768882669905E-3</v>
      </c>
      <c r="ES4">
        <f t="shared" ref="ES4:ES63" ca="1" si="49">LN(AV4/AV3)</f>
        <v>2.246830676858522E-2</v>
      </c>
      <c r="ET4">
        <f t="shared" ref="ET4:ET63" ca="1" si="50">LN(AW4/AW3)</f>
        <v>-2.1558301306996229E-2</v>
      </c>
      <c r="EU4">
        <f t="shared" ref="EU4:EU63" ca="1" si="51">LN(AX4/AX3)</f>
        <v>-4.2126791307800582E-3</v>
      </c>
      <c r="EV4">
        <f t="shared" ref="EV4:EV63" ca="1" si="52">LN(AY4/AY3)</f>
        <v>4.2998064615806233E-3</v>
      </c>
      <c r="EW4">
        <f t="shared" ref="EW4:EW63" ca="1" si="53">LN(AZ4/AZ3)</f>
        <v>8.2695217383206756E-3</v>
      </c>
      <c r="EX4">
        <f t="shared" ref="EX4:EX63" ca="1" si="54">LN(BA4/BA3)</f>
        <v>-2.6903716805274738E-3</v>
      </c>
      <c r="EY4">
        <f t="shared" ref="EY4:EY63" ca="1" si="55">LN(BB4/BB3)</f>
        <v>7.4962869779272865E-3</v>
      </c>
      <c r="EZ4">
        <f t="shared" ref="EZ4:EZ63" ca="1" si="56">LN(BC4/BC3)</f>
        <v>1.0361454845587493E-2</v>
      </c>
      <c r="FA4">
        <f t="shared" ref="FA4:FA63" ca="1" si="57">LN(BD4/BD3)</f>
        <v>-4.3117261375136794E-3</v>
      </c>
      <c r="FB4">
        <f t="shared" ref="FB4:FB63" ca="1" si="58">LN(BE4/BE3)</f>
        <v>4.1400305005314655E-4</v>
      </c>
      <c r="FC4">
        <f t="shared" ref="FC4:FC63" ca="1" si="59">LN(BF4/BF3)</f>
        <v>-1.3851322122116793E-2</v>
      </c>
      <c r="FD4">
        <f t="shared" ref="FD4:FD63" ca="1" si="60">LN(BG4/BG3)</f>
        <v>1.4650065881853555E-3</v>
      </c>
      <c r="FE4">
        <f t="shared" ref="FE4:FE63" ca="1" si="61">LN(BH4/BH3)</f>
        <v>7.9853004168926791E-3</v>
      </c>
      <c r="FF4">
        <f t="shared" ref="FF4:FF63" ca="1" si="62">LN(BI4/BI3)</f>
        <v>6.266123769867642E-3</v>
      </c>
      <c r="FG4">
        <f t="shared" ref="FG4:FG63" ca="1" si="63">LN(BJ4/BJ3)</f>
        <v>3.2814225370531402E-3</v>
      </c>
      <c r="FH4">
        <f t="shared" ref="FH4:FH63" ca="1" si="64">LN(BK4/BK3)</f>
        <v>2.0480728816826689E-3</v>
      </c>
      <c r="FI4">
        <f t="shared" ref="FI4:FI63" ca="1" si="65">LN(BL4/BL3)</f>
        <v>-2.7521149668747976E-3</v>
      </c>
      <c r="FJ4">
        <f t="shared" ref="FJ4:FJ63" ca="1" si="66">LN(BM4/BM3)</f>
        <v>-5.4826698566355679E-3</v>
      </c>
      <c r="FK4">
        <f t="shared" ref="FK4:FK63" ca="1" si="67">LN(BN4/BN3)</f>
        <v>2.0786571049886318E-3</v>
      </c>
      <c r="FL4">
        <f t="shared" ref="FL4:FL63" ca="1" si="68">LN(BO4/BO3)</f>
        <v>-1.9236993713512399E-2</v>
      </c>
      <c r="FM4">
        <f t="shared" ref="FM4:FM63" ca="1" si="69">LN(BP4/BP3)</f>
        <v>7.3925343850967896E-3</v>
      </c>
      <c r="FN4">
        <f t="shared" ref="FN4:FN63" ca="1" si="70">LN(BQ4/BQ3)</f>
        <v>-3.7366194195559511E-2</v>
      </c>
      <c r="FO4">
        <f t="shared" ref="FO4:FO63" ca="1" si="71">LN(BR4/BR3)</f>
        <v>9.1731740083238426E-3</v>
      </c>
      <c r="FP4">
        <f t="shared" ref="FP4:FP63" ca="1" si="72">LN(BS4/BS3)</f>
        <v>-2.0498521548341045E-2</v>
      </c>
      <c r="FQ4">
        <f t="shared" ref="FQ4:FQ63" ca="1" si="73">LN(BT4/BT3)</f>
        <v>-1.2846187582912188E-3</v>
      </c>
      <c r="FR4">
        <f t="shared" ref="FR4:FR63" ca="1" si="74">LN(BU4/BU3)</f>
        <v>9.0002159289697663E-3</v>
      </c>
      <c r="FS4">
        <f t="shared" ref="FS4:FS63" ca="1" si="75">LN(BV4/BV3)</f>
        <v>8.5904472050381021E-3</v>
      </c>
      <c r="FT4">
        <f t="shared" ref="FT4:FT63" ca="1" si="76">LN(BW4/BW3)</f>
        <v>-2.688023111863001E-2</v>
      </c>
      <c r="FU4">
        <f t="shared" ref="FU4:FU63" ca="1" si="77">LN(BX4/BX3)</f>
        <v>9.2904720772512012E-3</v>
      </c>
      <c r="FV4">
        <f t="shared" ref="FV4:FV63" ca="1" si="78">LN(BY4/BY3)</f>
        <v>6.4300731781441684E-4</v>
      </c>
      <c r="FW4">
        <f t="shared" ref="FW4:FW63" ca="1" si="79">LN(BZ4/BZ3)</f>
        <v>3.3111667851348785E-3</v>
      </c>
      <c r="FX4">
        <f t="shared" ref="FX4:FX63" ca="1" si="80">LN(CA4/CA3)</f>
        <v>8.662180779258068E-3</v>
      </c>
      <c r="FY4">
        <f t="shared" ref="FY4:FY63" ca="1" si="81">LN(CB4/CB3)</f>
        <v>3.7079170933969445E-2</v>
      </c>
      <c r="FZ4">
        <f t="shared" ref="FZ4:FZ63" ca="1" si="82">LN(CC4/CC3)</f>
        <v>-1.134613947800214E-3</v>
      </c>
      <c r="GA4">
        <f t="shared" ref="GA4:GA63" ca="1" si="83">LN(CD4/CD3)</f>
        <v>1.1049836186584935E-2</v>
      </c>
      <c r="GB4">
        <f t="shared" ref="GB4:GB63" ca="1" si="84">LN(CE4/CE3)</f>
        <v>-4.3684019624424408E-4</v>
      </c>
      <c r="GC4">
        <f t="shared" ref="GC4:GC63" ca="1" si="85">LN(CF4/CF3)</f>
        <v>5.7480887346923739E-3</v>
      </c>
      <c r="GD4">
        <f t="shared" ref="GD4:GD63" ca="1" si="86">LN(CG4/CG3)</f>
        <v>7.2174316543776847E-4</v>
      </c>
      <c r="GE4">
        <f t="shared" ref="GE4:GE63" ca="1" si="87">LN(CH4/CH3)</f>
        <v>-1.2443831540086808E-3</v>
      </c>
      <c r="GF4">
        <f t="shared" ref="GF4:GF63" ca="1" si="88">LN(CI4/CI3)</f>
        <v>-2.0471993316194186E-2</v>
      </c>
      <c r="GG4">
        <f t="shared" ref="GG4:GG63" ca="1" si="89">LN(CJ4/CJ3)</f>
        <v>1.0677325359910063E-2</v>
      </c>
      <c r="GH4">
        <f t="shared" ref="GH4:GH63" ca="1" si="90">LN(CK4/CK3)</f>
        <v>2.4473214189357458E-4</v>
      </c>
      <c r="GI4">
        <f t="shared" ref="GI4:GI63" ca="1" si="91">LN(CL4/CL3)</f>
        <v>7.1306899982969232E-4</v>
      </c>
      <c r="GJ4">
        <f t="shared" ref="GJ4:GJ63" ca="1" si="92">LN(CM4/CM3)</f>
        <v>1.3571133484372899E-2</v>
      </c>
      <c r="GK4">
        <f t="shared" ref="GK4:GK63" ca="1" si="93">LN(CN4/CN3)</f>
        <v>-1.9128697134763194E-2</v>
      </c>
      <c r="GL4">
        <f t="shared" ref="GL4:GL63" ca="1" si="94">LN(CO4/CO3)</f>
        <v>3.8528801968216134E-2</v>
      </c>
      <c r="GM4">
        <f t="shared" ref="GM4:GM63" ca="1" si="95">LN(CP4/CP3)</f>
        <v>1.7756593454519294E-3</v>
      </c>
      <c r="GN4">
        <f t="shared" ref="GN4:GN63" ca="1" si="96">LN(CQ4/CQ3)</f>
        <v>-1.0689584536968662E-2</v>
      </c>
      <c r="GO4">
        <f t="shared" ref="GO4:GO63" ca="1" si="97">LN(CR4/CR3)</f>
        <v>-1.3977024051626554E-3</v>
      </c>
      <c r="GP4">
        <f t="shared" ref="GP4:GP63" ca="1" si="98">LN(CS4/CS3)</f>
        <v>3.0597336628671204E-3</v>
      </c>
      <c r="GQ4">
        <f t="shared" ref="GQ4:GQ63" ca="1" si="99">LN(CT4/CT3)</f>
        <v>-1.2869606185282018E-2</v>
      </c>
      <c r="GR4">
        <f t="shared" ref="GR4:GR63" ca="1" si="100">LN(CU4/CU3)</f>
        <v>-1.5601292916603575E-3</v>
      </c>
      <c r="GS4">
        <f t="shared" ref="GS4:GS63" ca="1" si="101">LN(CV4/CV3)</f>
        <v>6.2131098612533387E-4</v>
      </c>
      <c r="GW4">
        <f ca="1">CY4-CY$3</f>
        <v>-2.7074701102277221E-2</v>
      </c>
      <c r="GX4">
        <f t="shared" ref="GX4:GX63" ca="1" si="102">CZ4-CZ$3</f>
        <v>2.6094931775350952E-3</v>
      </c>
      <c r="GY4">
        <f t="shared" ref="GY4:GY63" ca="1" si="103">DA4-DA$3</f>
        <v>2.6495820724038791E-3</v>
      </c>
      <c r="GZ4">
        <f t="shared" ref="GZ4:GZ63" ca="1" si="104">DB4-DB$3</f>
        <v>1.5083818176020469E-3</v>
      </c>
      <c r="HA4">
        <f t="shared" ref="HA4:HA63" ca="1" si="105">DC4-DC$3</f>
        <v>-4.2351443627898127E-3</v>
      </c>
      <c r="HB4">
        <f t="shared" ref="HB4:HB63" ca="1" si="106">DD4-DD$3</f>
        <v>8.199184524258463E-3</v>
      </c>
      <c r="HC4">
        <f t="shared" ref="HC4:HC63" ca="1" si="107">DE4-DE$3</f>
        <v>9.6870265190455284E-3</v>
      </c>
      <c r="HD4">
        <f t="shared" ref="HD4:HD63" ca="1" si="108">DF4-DF$3</f>
        <v>-5.8115988553136787E-3</v>
      </c>
      <c r="HE4">
        <f t="shared" ref="HE4:HE63" ca="1" si="109">DG4-DG$3</f>
        <v>-2.6681117041549916E-3</v>
      </c>
      <c r="HF4">
        <f t="shared" ref="HF4:HF63" ca="1" si="110">DH4-DH$3</f>
        <v>-2.854106545885772E-2</v>
      </c>
      <c r="HG4">
        <f t="shared" ref="HG4:HG63" ca="1" si="111">DI4-DI$3</f>
        <v>-7.559505024629154E-3</v>
      </c>
      <c r="HH4">
        <f t="shared" ref="HH4:HH63" ca="1" si="112">DJ4-DJ$3</f>
        <v>1.6399894578461086E-2</v>
      </c>
      <c r="HI4">
        <f t="shared" ref="HI4:HI63" ca="1" si="113">DK4-DK$3</f>
        <v>6.0327991148966201E-3</v>
      </c>
      <c r="HJ4">
        <f t="shared" ref="HJ4:HJ63" ca="1" si="114">DL4-DL$3</f>
        <v>6.929997876292524E-3</v>
      </c>
      <c r="HK4">
        <f t="shared" ref="HK4:HK63" ca="1" si="115">DM4-DM$3</f>
        <v>-3.2165463883664217E-3</v>
      </c>
      <c r="HL4">
        <f t="shared" ref="HL4:HL63" ca="1" si="116">DN4-DN$3</f>
        <v>3.1535186307415529E-3</v>
      </c>
      <c r="HM4">
        <f t="shared" ref="HM4:HM63" ca="1" si="117">DO4-DO$3</f>
        <v>6.27644314936944E-3</v>
      </c>
      <c r="HN4">
        <f t="shared" ref="HN4:HN63" ca="1" si="118">DP4-DP$3</f>
        <v>-1.296627713078864E-2</v>
      </c>
      <c r="HO4">
        <f t="shared" ref="HO4:HO63" ca="1" si="119">DQ4-DQ$3</f>
        <v>-3.7961092378813763E-4</v>
      </c>
      <c r="HP4">
        <f t="shared" ref="HP4:HP63" ca="1" si="120">DR4-DR$3</f>
        <v>5.2687304134396706E-3</v>
      </c>
      <c r="HQ4">
        <f t="shared" ref="HQ4:HQ63" ca="1" si="121">DS4-DS$3</f>
        <v>1.2782698321067909E-3</v>
      </c>
      <c r="HR4">
        <f t="shared" ref="HR4:HR63" ca="1" si="122">DT4-DT$3</f>
        <v>2.5958692042596515E-3</v>
      </c>
      <c r="HS4">
        <f t="shared" ref="HS4:HS63" ca="1" si="123">DU4-DU$3</f>
        <v>-1.7757195975779193E-2</v>
      </c>
      <c r="HT4">
        <f t="shared" ref="HT4:HT63" ca="1" si="124">DV4-DV$3</f>
        <v>-2.0387297351060671E-3</v>
      </c>
      <c r="HU4">
        <f t="shared" ref="HU4:HU63" ca="1" si="125">DW4-DW$3</f>
        <v>4.668115498647445E-3</v>
      </c>
      <c r="HV4">
        <f t="shared" ref="HV4:HV63" ca="1" si="126">DX4-DX$3</f>
        <v>4.9944064975814394E-3</v>
      </c>
      <c r="HW4">
        <f t="shared" ref="HW4:HW63" ca="1" si="127">DY4-DY$3</f>
        <v>8.4968344118780282E-3</v>
      </c>
      <c r="HX4">
        <f t="shared" ref="HX4:HX63" ca="1" si="128">DZ4-DZ$3</f>
        <v>5.7653755170421371E-3</v>
      </c>
      <c r="HY4">
        <f t="shared" ref="HY4:HY63" ca="1" si="129">EA4-EA$3</f>
        <v>6.4594322924330155E-3</v>
      </c>
      <c r="HZ4">
        <f t="shared" ref="HZ4:HZ63" ca="1" si="130">EB4-EB$3</f>
        <v>1.4212122591084807E-2</v>
      </c>
      <c r="IA4">
        <f t="shared" ref="IA4:IA63" ca="1" si="131">EC4-EC$3</f>
        <v>-1.1536784673741848E-2</v>
      </c>
      <c r="IB4">
        <f t="shared" ref="IB4:IB63" ca="1" si="132">ED4-ED$3</f>
        <v>6.7559846903302422E-3</v>
      </c>
      <c r="IC4">
        <f t="shared" ref="IC4:IC63" ca="1" si="133">EE4-EE$3</f>
        <v>4.5389179479882226E-3</v>
      </c>
      <c r="ID4">
        <f t="shared" ref="ID4:ID63" ca="1" si="134">EF4-EF$3</f>
        <v>1.9101201672227765E-2</v>
      </c>
      <c r="IE4">
        <f t="shared" ref="IE4:IE63" ca="1" si="135">EG4-EG$3</f>
        <v>-7.0413256471162939E-3</v>
      </c>
      <c r="IF4">
        <f t="shared" ref="IF4:IF63" ca="1" si="136">EH4-EH$3</f>
        <v>-4.4482776778358886E-3</v>
      </c>
      <c r="IG4">
        <f t="shared" ref="IG4:IG63" ca="1" si="137">EI4-EI$3</f>
        <v>4.0022082179767366E-3</v>
      </c>
      <c r="IH4">
        <f t="shared" ref="IH4:IH63" ca="1" si="138">EJ4-EJ$3</f>
        <v>3.6436564481273415E-2</v>
      </c>
      <c r="II4">
        <f t="shared" ref="II4:II63" ca="1" si="139">EK4-EK$3</f>
        <v>8.1692366559317983E-3</v>
      </c>
      <c r="IJ4">
        <f t="shared" ref="IJ4:IJ63" ca="1" si="140">EL4-EL$3</f>
        <v>8.1332728435540257E-3</v>
      </c>
      <c r="IK4">
        <f t="shared" ref="IK4:IK63" ca="1" si="141">EM4-EM$3</f>
        <v>1.850647289905788E-2</v>
      </c>
      <c r="IL4">
        <f t="shared" ref="IL4:IL63" ca="1" si="142">EN4-EN$3</f>
        <v>-1.3730534742662611E-2</v>
      </c>
      <c r="IM4">
        <f t="shared" ref="IM4:IM63" ca="1" si="143">EO4-EO$3</f>
        <v>9.3177571945571355E-3</v>
      </c>
      <c r="IN4">
        <f t="shared" ref="IN4:IN63" ca="1" si="144">EP4-EP$3</f>
        <v>2.0657008470092445E-2</v>
      </c>
      <c r="IO4">
        <f t="shared" ref="IO4:IO63" ca="1" si="145">EQ4-EQ$3</f>
        <v>-2.2192628533197951E-3</v>
      </c>
      <c r="IP4">
        <f t="shared" ref="IP4:IP63" ca="1" si="146">ER4-ER$3</f>
        <v>-4.3875506327778297E-3</v>
      </c>
      <c r="IQ4">
        <f t="shared" ref="IQ4:IQ63" ca="1" si="147">ES4-ES$3</f>
        <v>2.2760862894933558E-2</v>
      </c>
      <c r="IR4">
        <f t="shared" ref="IR4:IR63" ca="1" si="148">ET4-ET$3</f>
        <v>-2.1312873416053708E-2</v>
      </c>
      <c r="IS4">
        <f t="shared" ref="IS4:IS63" ca="1" si="149">EU4-EU$3</f>
        <v>-2.1810416791389698E-3</v>
      </c>
      <c r="IT4">
        <f t="shared" ref="IT4:IT63" ca="1" si="150">EV4-EV$3</f>
        <v>1.9812115109481814E-3</v>
      </c>
      <c r="IU4">
        <f t="shared" ref="IU4:IU63" ca="1" si="151">EW4-EW$3</f>
        <v>6.3376652295628957E-3</v>
      </c>
      <c r="IV4">
        <f t="shared" ref="IV4:IV63" ca="1" si="152">EX4-EX$3</f>
        <v>-1.4049128722676157E-3</v>
      </c>
      <c r="IW4">
        <f t="shared" ref="IW4:IW63" ca="1" si="153">EY4-EY$3</f>
        <v>6.8083976461240717E-3</v>
      </c>
      <c r="IX4">
        <f t="shared" ref="IX4:IX63" ca="1" si="154">EZ4-EZ$3</f>
        <v>8.4170322464824227E-3</v>
      </c>
      <c r="IY4">
        <f t="shared" ref="IY4:IY63" ca="1" si="155">FA4-FA$3</f>
        <v>-4.318513621487231E-3</v>
      </c>
      <c r="IZ4">
        <f t="shared" ref="IZ4:IZ63" ca="1" si="156">FB4-FB$3</f>
        <v>-1.7663965307091532E-3</v>
      </c>
      <c r="JA4">
        <f t="shared" ref="JA4:JA63" ca="1" si="157">FC4-FC$3</f>
        <v>-1.2725110818663586E-2</v>
      </c>
      <c r="JB4">
        <f t="shared" ref="JB4:JB63" ca="1" si="158">FD4-FD$3</f>
        <v>2.3148683571417999E-3</v>
      </c>
      <c r="JC4">
        <f t="shared" ref="JC4:JC63" ca="1" si="159">FE4-FE$3</f>
        <v>6.2841151634337152E-3</v>
      </c>
      <c r="JD4">
        <f t="shared" ref="JD4:JD63" ca="1" si="160">FF4-FF$3</f>
        <v>4.3864102333042842E-3</v>
      </c>
      <c r="JE4">
        <f t="shared" ref="JE4:JE63" ca="1" si="161">FG4-FG$3</f>
        <v>2.0864298523441153E-3</v>
      </c>
      <c r="JF4">
        <f t="shared" ref="JF4:JF63" ca="1" si="162">FH4-FH$3</f>
        <v>1.469666129200461E-3</v>
      </c>
      <c r="JG4">
        <f t="shared" ref="JG4:JG63" ca="1" si="163">FI4-FI$3</f>
        <v>-2.5645698036456015E-3</v>
      </c>
      <c r="JH4">
        <f t="shared" ref="JH4:JH63" ca="1" si="164">FJ4-FJ$3</f>
        <v>-6.8833228385022103E-3</v>
      </c>
      <c r="JI4">
        <f t="shared" ref="JI4:JI63" ca="1" si="165">FK4-FK$3</f>
        <v>3.1322570244904334E-3</v>
      </c>
      <c r="JJ4">
        <f t="shared" ref="JJ4:JJ63" ca="1" si="166">FL4-FL$3</f>
        <v>-2.0078080931984779E-2</v>
      </c>
      <c r="JK4">
        <f t="shared" ref="JK4:JK63" ca="1" si="167">FM4-FM$3</f>
        <v>9.5370868862244013E-3</v>
      </c>
      <c r="JL4">
        <f t="shared" ref="JL4:JL63" ca="1" si="168">FN4-FN$3</f>
        <v>-3.6983297269390099E-2</v>
      </c>
      <c r="JM4">
        <f t="shared" ref="JM4:JM63" ca="1" si="169">FO4-FO$3</f>
        <v>1.2434516243143049E-2</v>
      </c>
      <c r="JN4">
        <f t="shared" ref="JN4:JN63" ca="1" si="170">FP4-FP$3</f>
        <v>-2.1825876370396513E-2</v>
      </c>
      <c r="JO4">
        <f t="shared" ref="JO4:JO63" ca="1" si="171">FQ4-FQ$3</f>
        <v>1.0995239717774951E-3</v>
      </c>
      <c r="JP4">
        <f t="shared" ref="JP4:JP63" ca="1" si="172">FR4-FR$3</f>
        <v>6.7122427512705859E-3</v>
      </c>
      <c r="JQ4">
        <f t="shared" ref="JQ4:JQ63" ca="1" si="173">FS4-FS$3</f>
        <v>7.9370828837010323E-3</v>
      </c>
      <c r="JR4">
        <f t="shared" ref="JR4:JR63" ca="1" si="174">FT4-FT$3</f>
        <v>-2.6870722251353594E-2</v>
      </c>
      <c r="JS4">
        <f t="shared" ref="JS4:JS63" ca="1" si="175">FU4-FU$3</f>
        <v>8.0852524676228912E-3</v>
      </c>
      <c r="JT4">
        <f t="shared" ref="JT4:JT63" ca="1" si="176">FV4-FV$3</f>
        <v>-1.8798089788341983E-3</v>
      </c>
      <c r="JU4">
        <f t="shared" ref="JU4:JU63" ca="1" si="177">FW4-FW$3</f>
        <v>4.1782235431292187E-3</v>
      </c>
      <c r="JV4">
        <f t="shared" ref="JV4:JV63" ca="1" si="178">FX4-FX$3</f>
        <v>5.1410633666803185E-3</v>
      </c>
      <c r="JW4">
        <f t="shared" ref="JW4:JW63" ca="1" si="179">FY4-FY$3</f>
        <v>3.4470214660592219E-2</v>
      </c>
      <c r="JX4">
        <f t="shared" ref="JX4:JX63" ca="1" si="180">FZ4-FZ$3</f>
        <v>-1.8558612808250055E-3</v>
      </c>
      <c r="JY4">
        <f t="shared" ref="JY4:JY63" ca="1" si="181">GA4-GA$3</f>
        <v>1.4035280618208862E-2</v>
      </c>
      <c r="JZ4">
        <f t="shared" ref="JZ4:JZ63" ca="1" si="182">GB4-GB$3</f>
        <v>-2.1464407638027466E-3</v>
      </c>
      <c r="KA4">
        <f t="shared" ref="KA4:KA63" ca="1" si="183">GC4-GC$3</f>
        <v>4.2931196152784859E-3</v>
      </c>
      <c r="KB4">
        <f t="shared" ref="KB4:KB63" ca="1" si="184">GD4-GD$3</f>
        <v>1.0189888259803154E-3</v>
      </c>
      <c r="KC4">
        <f t="shared" ref="KC4:KC63" ca="1" si="185">GE4-GE$3</f>
        <v>-1.6448574838518774E-3</v>
      </c>
      <c r="KD4">
        <f t="shared" ref="KD4:KD63" ca="1" si="186">GF4-GF$3</f>
        <v>-2.0532451285388619E-2</v>
      </c>
      <c r="KE4">
        <f t="shared" ref="KE4:KE63" ca="1" si="187">GG4-GG$3</f>
        <v>1.1873073720886989E-2</v>
      </c>
      <c r="KF4">
        <f t="shared" ref="KF4:KF63" ca="1" si="188">GH4-GH$3</f>
        <v>-4.4411736010628036E-4</v>
      </c>
      <c r="KG4">
        <f t="shared" ref="KG4:KG63" ca="1" si="189">GI4-GI$3</f>
        <v>2.5062529315911771E-3</v>
      </c>
      <c r="KH4">
        <f t="shared" ref="KH4:KH63" ca="1" si="190">GJ4-GJ$3</f>
        <v>1.4241957841044491E-2</v>
      </c>
      <c r="KI4">
        <f t="shared" ref="KI4:KI63" ca="1" si="191">GK4-GK$3</f>
        <v>-1.9379246217684307E-2</v>
      </c>
      <c r="KJ4">
        <f t="shared" ref="KJ4:KJ63" ca="1" si="192">GL4-GL$3</f>
        <v>3.4540135393807889E-2</v>
      </c>
      <c r="KK4">
        <f t="shared" ref="KK4:KK63" ca="1" si="193">GM4-GM$3</f>
        <v>3.8450027196533254E-3</v>
      </c>
      <c r="KL4">
        <f t="shared" ref="KL4:KL63" ca="1" si="194">GN4-GN$3</f>
        <v>-1.1185042455902986E-2</v>
      </c>
      <c r="KM4">
        <f t="shared" ref="KM4:KM63" ca="1" si="195">GO4-GO$3</f>
        <v>1.9112649751313682E-4</v>
      </c>
      <c r="KN4">
        <f t="shared" ref="KN4:KN63" ca="1" si="196">GP4-GP$3</f>
        <v>4.7601967083239641E-3</v>
      </c>
      <c r="KO4">
        <f t="shared" ref="KO4:KO63" ca="1" si="197">GQ4-GQ$3</f>
        <v>-1.3732603701856683E-2</v>
      </c>
      <c r="KP4">
        <f t="shared" ref="KP4:KP63" ca="1" si="198">GR4-GR$3</f>
        <v>-2.3781359233907497E-3</v>
      </c>
      <c r="KQ4">
        <f t="shared" ref="KQ4:KQ63" ca="1" si="199">GS4-GS$3</f>
        <v>-1.1050462217691245E-3</v>
      </c>
      <c r="KS4" s="3"/>
      <c r="KT4" s="2">
        <f ca="1">KT3*(1+CY4)</f>
        <v>7.8216921614031654E-2</v>
      </c>
      <c r="KU4" s="2">
        <f t="shared" ref="KU4:KU63" ca="1" si="200">KU3*(1+CZ4)</f>
        <v>9.0015356888409642E-2</v>
      </c>
      <c r="KV4" s="2">
        <f t="shared" ref="KV4:KV63" ca="1" si="201">KV3*(1+DA4)</f>
        <v>9.0193600511467437E-2</v>
      </c>
      <c r="KW4" s="2">
        <f t="shared" ref="KW4:KW63" ca="1" si="202">KW3*(1+DB4)</f>
        <v>5.3838972171626649E-2</v>
      </c>
      <c r="KX4" s="2">
        <f t="shared" ref="KX4:KX63" ca="1" si="203">KX3*(1+DC4)</f>
        <v>3.5173979204072003E-2</v>
      </c>
      <c r="KY4" s="2">
        <f t="shared" ref="KY4:KY63" ca="1" si="204">KY3*(1+DD4)</f>
        <v>6.1654467008822815E-2</v>
      </c>
      <c r="KZ4" s="2">
        <f t="shared" ref="KZ4:KZ63" ca="1" si="205">KZ3*(1+DE4)</f>
        <v>6.1745299001820186E-2</v>
      </c>
      <c r="LA4" s="2">
        <f t="shared" ref="LA4:LA63" ca="1" si="206">LA3*(1+DF4)</f>
        <v>2.0425789074225913E-2</v>
      </c>
      <c r="LB4" s="2">
        <f t="shared" ref="LB4:LB63" ca="1" si="207">LB3*(1+DG4)</f>
        <v>2.2532986557810556E-2</v>
      </c>
      <c r="LC4" s="2">
        <f t="shared" ref="LC4:LC63" ca="1" si="208">LC3*(1+DH4)</f>
        <v>2.1840334802245242E-2</v>
      </c>
      <c r="LD4" s="2">
        <f t="shared" ref="LD4:LD63" ca="1" si="209">LD3*(1+DI4)</f>
        <v>1.5071172811804692E-2</v>
      </c>
      <c r="LE4" s="2">
        <f t="shared" ref="LE4:LE63" ca="1" si="210">LE3*(1+DJ4)</f>
        <v>2.1157488689504629E-2</v>
      </c>
      <c r="LF4" s="2">
        <f t="shared" ref="LF4:LF63" ca="1" si="211">LF3*(1+DK4)</f>
        <v>1.3189919595461164E-2</v>
      </c>
      <c r="LG4" s="2">
        <f t="shared" ref="LG4:LG63" ca="1" si="212">LG3*(1+DL4)</f>
        <v>1.1682787165292967E-2</v>
      </c>
      <c r="LH4" s="2">
        <f t="shared" ref="LH4:LH63" ca="1" si="213">LH3*(1+DM4)</f>
        <v>1.3905637929025398E-2</v>
      </c>
      <c r="LI4" s="2">
        <f t="shared" ref="LI4:LI63" ca="1" si="214">LI3*(1+DN4)</f>
        <v>1.0100104079560284E-2</v>
      </c>
      <c r="LJ4" s="2">
        <f t="shared" ref="LJ4:LJ63" ca="1" si="215">LJ3*(1+DO4)</f>
        <v>1.0226700623446126E-2</v>
      </c>
      <c r="LK4" s="2">
        <f t="shared" ref="LK4:LK63" ca="1" si="216">LK3*(1+DP4)</f>
        <v>1.062927271800455E-2</v>
      </c>
      <c r="LL4" s="2">
        <f t="shared" ref="LL4:LL63" ca="1" si="217">LL3*(1+DQ4)</f>
        <v>8.5451484029261428E-3</v>
      </c>
      <c r="LM4" s="2">
        <f t="shared" ref="LM4:LM63" ca="1" si="218">LM3*(1+DR4)</f>
        <v>9.1374856974222735E-3</v>
      </c>
      <c r="LN4" s="2">
        <f t="shared" ref="LN4:LN63" ca="1" si="219">LN3*(1+DS4)</f>
        <v>8.2731096030387013E-3</v>
      </c>
      <c r="LO4" s="2">
        <f t="shared" ref="LO4:LO63" ca="1" si="220">LO3*(1+DT4)</f>
        <v>7.6352999292935786E-3</v>
      </c>
      <c r="LP4" s="2">
        <f t="shared" ref="LP4:LP63" ca="1" si="221">LP3*(1+DU4)</f>
        <v>7.5526023465738983E-3</v>
      </c>
      <c r="LQ4" s="2">
        <f t="shared" ref="LQ4:LQ63" ca="1" si="222">LQ3*(1+DV4)</f>
        <v>1.4537847094147313E-2</v>
      </c>
      <c r="LR4" s="2">
        <f t="shared" ref="LR4:LR63" ca="1" si="223">LR3*(1+DW4)</f>
        <v>8.2034694876622852E-3</v>
      </c>
      <c r="LS4" s="2">
        <f t="shared" ref="LS4:LS63" ca="1" si="224">LS3*(1+DX4)</f>
        <v>7.3705912959132628E-3</v>
      </c>
      <c r="LT4" s="2">
        <f t="shared" ref="LT4:LT63" ca="1" si="225">LT3*(1+DY4)</f>
        <v>6.0012153964530603E-3</v>
      </c>
      <c r="LU4" s="2">
        <f t="shared" ref="LU4:LU63" ca="1" si="226">LU3*(1+DZ4)</f>
        <v>7.2056533252136427E-3</v>
      </c>
      <c r="LV4" s="2">
        <f t="shared" ref="LV4:LV63" ca="1" si="227">LV3*(1+EA4)</f>
        <v>7.1404545348564457E-3</v>
      </c>
      <c r="LW4" s="2">
        <f t="shared" ref="LW4:LW63" ca="1" si="228">LW3*(1+EB4)</f>
        <v>6.7282964046533108E-3</v>
      </c>
      <c r="LX4" s="2">
        <f t="shared" ref="LX4:LX63" ca="1" si="229">LX3*(1+EC4)</f>
        <v>1.0204749651765377E-2</v>
      </c>
      <c r="LY4" s="2">
        <f t="shared" ref="LY4:LY63" ca="1" si="230">LY3*(1+ED4)</f>
        <v>5.8663284106031917E-3</v>
      </c>
      <c r="LZ4" s="2">
        <f t="shared" ref="LZ4:LZ63" ca="1" si="231">LZ3*(1+EE4)</f>
        <v>6.5939597579606768E-3</v>
      </c>
      <c r="MA4" s="2">
        <f t="shared" ref="MA4:MA63" ca="1" si="232">MA3*(1+EF4)</f>
        <v>5.4139586553867266E-3</v>
      </c>
      <c r="MB4" s="2">
        <f t="shared" ref="MB4:MB63" ca="1" si="233">MB3*(1+EG4)</f>
        <v>4.1307077675391111E-6</v>
      </c>
      <c r="MC4" s="2">
        <f t="shared" ref="MC4:MC63" ca="1" si="234">MC3*(1+EH4)</f>
        <v>5.3432879013042885E-3</v>
      </c>
      <c r="MD4" s="2">
        <f t="shared" ref="MD4:MD63" ca="1" si="235">MD3*(1+EI4)</f>
        <v>5.2161689564489142E-3</v>
      </c>
      <c r="ME4" s="2">
        <f t="shared" ref="ME4:ME63" ca="1" si="236">ME3*(1+EJ4)</f>
        <v>5.0238540613912501E-3</v>
      </c>
      <c r="MF4" s="2">
        <f t="shared" ref="MF4:MF63" ca="1" si="237">MF3*(1+EK4)</f>
        <v>4.6333493284423663E-3</v>
      </c>
      <c r="MG4" s="2">
        <f t="shared" ref="MG4:MG63" ca="1" si="238">MG3*(1+EL4)</f>
        <v>4.7015064295679743E-3</v>
      </c>
      <c r="MH4" s="2">
        <f t="shared" ref="MH4:MH63" ca="1" si="239">MH3*(1+EM4)</f>
        <v>4.7492479241512927E-3</v>
      </c>
      <c r="MI4" s="2">
        <f t="shared" ref="MI4:MI63" ca="1" si="240">MI3*(1+EN4)</f>
        <v>4.4736324532429986E-3</v>
      </c>
      <c r="MJ4" s="2">
        <f t="shared" ref="MJ4:MJ63" ca="1" si="241">MJ3*(1+EO4)</f>
        <v>5.2274631762500925E-3</v>
      </c>
      <c r="MK4" s="2">
        <f t="shared" ref="MK4:MK63" ca="1" si="242">MK3*(1+EP4)</f>
        <v>4.7787646865319108E-3</v>
      </c>
      <c r="ML4" s="2">
        <f t="shared" ref="ML4:ML63" ca="1" si="243">ML3*(1+EQ4)</f>
        <v>4.8144894702504704E-3</v>
      </c>
      <c r="MM4" s="2">
        <f t="shared" ref="MM4:MM63" ca="1" si="244">MM3*(1+ER4)</f>
        <v>3.9040888268724147E-3</v>
      </c>
      <c r="MN4" s="2">
        <f t="shared" ref="MN4:MN63" ca="1" si="245">MN3*(1+ES4)</f>
        <v>4.6748763502145367E-3</v>
      </c>
      <c r="MO4" s="2">
        <f t="shared" ref="MO4:MO63" ca="1" si="246">MO3*(1+ET4)</f>
        <v>4.3853945369830951E-3</v>
      </c>
      <c r="MP4" s="2">
        <f t="shared" ref="MP4:MP63" ca="1" si="247">MP3*(1+EU4)</f>
        <v>4.1256586815291317E-3</v>
      </c>
      <c r="MQ4" s="2">
        <f t="shared" ref="MQ4:MQ63" ca="1" si="248">MQ3*(1+EV4)</f>
        <v>4.3212249204359352E-3</v>
      </c>
      <c r="MR4" s="2">
        <f t="shared" ref="MR4:MR63" ca="1" si="249">MR3*(1+EW4)</f>
        <v>4.1297912612499304E-3</v>
      </c>
      <c r="MS4" s="2">
        <f t="shared" ref="MS4:MS63" ca="1" si="250">MS3*(1+EX4)</f>
        <v>4.1605765483926698E-3</v>
      </c>
      <c r="MT4" s="2">
        <f t="shared" ref="MT4:MT63" ca="1" si="251">MT3*(1+EY4)</f>
        <v>4.1317320243950814E-3</v>
      </c>
      <c r="MU4" s="2">
        <f t="shared" ref="MU4:MU63" ca="1" si="252">MU3*(1+EZ4)</f>
        <v>4.1032432100976445E-3</v>
      </c>
      <c r="MV4" s="2">
        <f t="shared" ref="MV4:MV63" ca="1" si="253">MV3*(1+FA4)</f>
        <v>4.2471660077349612E-3</v>
      </c>
      <c r="MW4" s="2">
        <f t="shared" ref="MW4:MW63" ca="1" si="254">MW3*(1+FB4)</f>
        <v>3.8682415710174236E-3</v>
      </c>
      <c r="MX4" s="2">
        <f t="shared" ref="MX4:MX63" ca="1" si="255">MX3*(1+FC4)</f>
        <v>3.7795889027517006E-3</v>
      </c>
      <c r="MY4" s="2">
        <f t="shared" ref="MY4:MY63" ca="1" si="256">MY3*(1+FD4)</f>
        <v>3.8365566884853053E-3</v>
      </c>
      <c r="MZ4" s="2">
        <f t="shared" ref="MZ4:MZ63" ca="1" si="257">MZ3*(1+FE4)</f>
        <v>3.8380185395949901E-3</v>
      </c>
      <c r="NA4" s="2">
        <f t="shared" ref="NA4:NA63" ca="1" si="258">NA3*(1+FF4)</f>
        <v>3.6923913897390164E-3</v>
      </c>
      <c r="NB4" s="2">
        <f t="shared" ref="NB4:NB63" ca="1" si="259">NB3*(1+FG4)</f>
        <v>3.5775740088004053E-3</v>
      </c>
      <c r="NC4" s="2">
        <f t="shared" ref="NC4:NC63" ca="1" si="260">NC3*(1+FH4)</f>
        <v>3.666781181498545E-3</v>
      </c>
      <c r="ND4" s="2">
        <f t="shared" ref="ND4:ND63" ca="1" si="261">ND3*(1+FI4)</f>
        <v>3.4334541109710334E-3</v>
      </c>
      <c r="NE4" s="2">
        <f t="shared" ref="NE4:NE63" ca="1" si="262">NE3*(1+FJ4)</f>
        <v>3.4214307194086373E-3</v>
      </c>
      <c r="NF4" s="2">
        <f t="shared" ref="NF4:NF63" ca="1" si="263">NF3*(1+FK4)</f>
        <v>3.5519186907069992E-3</v>
      </c>
      <c r="NG4" s="2">
        <f t="shared" ref="NG4:NG63" ca="1" si="264">NG3*(1+FL4)</f>
        <v>4.2903016395255894E-3</v>
      </c>
      <c r="NH4" s="2">
        <f t="shared" ref="NH4:NH63" ca="1" si="265">NH3*(1+FM4)</f>
        <v>3.1679079519742366E-3</v>
      </c>
      <c r="NI4" s="2">
        <f t="shared" ref="NI4:NI63" ca="1" si="266">NI3*(1+FN4)</f>
        <v>3.1514003537059495E-3</v>
      </c>
      <c r="NJ4" s="2">
        <f t="shared" ref="NJ4:NJ63" ca="1" si="267">NJ3*(1+FO4)</f>
        <v>3.5491507423511984E-3</v>
      </c>
      <c r="NK4" s="2">
        <f t="shared" ref="NK4:NK63" ca="1" si="268">NK3*(1+FP4)</f>
        <v>3.4012019968147488E-3</v>
      </c>
      <c r="NL4" s="2">
        <f t="shared" ref="NL4:NL63" ca="1" si="269">NL3*(1+FQ4)</f>
        <v>3.3766672911429889E-3</v>
      </c>
      <c r="NM4" s="2">
        <f t="shared" ref="NM4:NM63" ca="1" si="270">NM3*(1+FR4)</f>
        <v>3.2845881039200715E-3</v>
      </c>
      <c r="NN4" s="2">
        <f t="shared" ref="NN4:NN63" ca="1" si="271">NN3*(1+FS4)</f>
        <v>3.2073631670788911E-3</v>
      </c>
      <c r="NO4" s="2">
        <f t="shared" ref="NO4:NO63" ca="1" si="272">NO3*(1+FT4)</f>
        <v>3.0907626438318385E-3</v>
      </c>
      <c r="NP4" s="2">
        <f t="shared" ref="NP4:NP63" ca="1" si="273">NP3*(1+FU4)</f>
        <v>4.2408694297779688E-3</v>
      </c>
      <c r="NQ4" s="2">
        <f t="shared" ref="NQ4:NQ63" ca="1" si="274">NQ3*(1+FV4)</f>
        <v>3.1331339889011656E-3</v>
      </c>
      <c r="NR4" s="2">
        <f t="shared" ref="NR4:NR63" ca="1" si="275">NR3*(1+FW4)</f>
        <v>3.3257468163605981E-3</v>
      </c>
      <c r="NS4" s="2">
        <f t="shared" ref="NS4:NS63" ca="1" si="276">NS3*(1+FX4)</f>
        <v>2.9965824240946303E-3</v>
      </c>
      <c r="NT4" s="2">
        <f t="shared" ref="NT4:NT63" ca="1" si="277">NT3*(1+FY4)</f>
        <v>3.0656488547920716E-3</v>
      </c>
      <c r="NU4" s="2">
        <f t="shared" ref="NU4:NU63" ca="1" si="278">NU3*(1+FZ4)</f>
        <v>3.1475693570142179E-3</v>
      </c>
      <c r="NV4" s="2">
        <f t="shared" ref="NV4:NV63" ca="1" si="279">NV3*(1+GA4)</f>
        <v>2.969908827223167E-3</v>
      </c>
      <c r="NW4" s="2">
        <f t="shared" ref="NW4:NW63" ca="1" si="280">NW3*(1+GB4)</f>
        <v>2.8967285970506336E-3</v>
      </c>
      <c r="NX4" s="2">
        <f t="shared" ref="NX4:NX63" ca="1" si="281">NX3*(1+GC4)</f>
        <v>2.957092320012223E-3</v>
      </c>
      <c r="NY4" s="2">
        <f t="shared" ref="NY4:NY63" ca="1" si="282">NY3*(1+GD4)</f>
        <v>3.0333522994659989E-3</v>
      </c>
      <c r="NZ4" s="2">
        <f t="shared" ref="NZ4:NZ63" ca="1" si="283">NZ3*(1+GE4)</f>
        <v>3.4484344823501874E-3</v>
      </c>
      <c r="OA4" s="2">
        <f t="shared" ref="OA4:OA63" ca="1" si="284">OA3*(1+GF4)</f>
        <v>2.5913183678799266E-3</v>
      </c>
      <c r="OB4" s="2">
        <f t="shared" ref="OB4:OB63" ca="1" si="285">OB3*(1+GG4)</f>
        <v>2.5950367998201175E-3</v>
      </c>
      <c r="OC4" s="2">
        <f t="shared" ref="OC4:OC63" ca="1" si="286">OC3*(1+GH4)</f>
        <v>2.7071940364329695E-3</v>
      </c>
      <c r="OD4" s="2">
        <f t="shared" ref="OD4:OD63" ca="1" si="287">OD3*(1+GI4)</f>
        <v>2.7361191757909525E-3</v>
      </c>
      <c r="OE4" s="2">
        <f t="shared" ref="OE4:OE63" ca="1" si="288">OE3*(1+GJ4)</f>
        <v>2.5212864861228791E-3</v>
      </c>
      <c r="OF4" s="2">
        <f t="shared" ref="OF4:OF63" ca="1" si="289">OF3*(1+GK4)</f>
        <v>2.8789035203501522E-3</v>
      </c>
      <c r="OG4" s="2">
        <f t="shared" ref="OG4:OG63" ca="1" si="290">OG3*(1+GL4)</f>
        <v>2.9603186912183794E-3</v>
      </c>
      <c r="OH4" s="2">
        <f t="shared" ref="OH4:OH63" ca="1" si="291">OH3*(1+GM4)</f>
        <v>2.5643393323633162E-3</v>
      </c>
      <c r="OI4" s="2">
        <f t="shared" ref="OI4:OI63" ca="1" si="292">OI3*(1+GN4)</f>
        <v>2.8304668909673206E-3</v>
      </c>
      <c r="OJ4" s="2">
        <f t="shared" ref="OJ4:OJ63" ca="1" si="293">OJ3*(1+GO4)</f>
        <v>2.3356726128175493E-3</v>
      </c>
      <c r="OK4" s="2">
        <f t="shared" ref="OK4:OK63" ca="1" si="294">OK3*(1+GP4)</f>
        <v>3.0190194691002547E-3</v>
      </c>
      <c r="OL4" s="2">
        <f t="shared" ref="OL4:OL63" ca="1" si="295">OL3*(1+GQ4)</f>
        <v>2.4244552855710254E-3</v>
      </c>
      <c r="OM4" s="2">
        <f t="shared" ref="OM4:OM63" ca="1" si="296">OM3*(1+GR4)</f>
        <v>2.2199886924752742E-3</v>
      </c>
      <c r="ON4" s="2">
        <f t="shared" ref="ON4:ON63" ca="1" si="297">ON3*(1+GS4)</f>
        <v>5.4226564125095028E-3</v>
      </c>
      <c r="OO4" s="5">
        <f ca="1">SUM(KT4:ON4)</f>
        <v>1.001367750767538</v>
      </c>
    </row>
    <row r="5" spans="1:405" x14ac:dyDescent="0.55000000000000004">
      <c r="A5" vm="300">
        <f ca="1"/>
        <v>45392</v>
      </c>
      <c r="B5" vm="301">
        <f ca="1"/>
        <v>87.039000000000001</v>
      </c>
      <c r="C5" vm="302">
        <f ca="1"/>
        <v>423.26</v>
      </c>
      <c r="D5" vm="303">
        <f ca="1"/>
        <v>167.78</v>
      </c>
      <c r="E5" vm="304">
        <f ca="1"/>
        <v>185.95</v>
      </c>
      <c r="F5" vm="305">
        <f ca="1"/>
        <v>519.83000000000004</v>
      </c>
      <c r="G5" vm="107">
        <f ca="1"/>
        <v>156.13999999999999</v>
      </c>
      <c r="H5" vm="306">
        <f ca="1"/>
        <v>157.66</v>
      </c>
      <c r="I5" vm="307">
        <f ca="1"/>
        <v>1322.37</v>
      </c>
      <c r="J5" vm="308">
        <f ca="1"/>
        <v>409.11</v>
      </c>
      <c r="K5" vm="309">
        <f ca="1"/>
        <v>761.98</v>
      </c>
      <c r="L5" vm="310">
        <f ca="1"/>
        <v>195.47</v>
      </c>
      <c r="M5" vm="311">
        <f ca="1"/>
        <v>171.76</v>
      </c>
      <c r="N5" vm="312">
        <f ca="1"/>
        <v>122.2</v>
      </c>
      <c r="O5" vm="313">
        <f ca="1"/>
        <v>450.05</v>
      </c>
      <c r="P5" vm="314">
        <f ca="1"/>
        <v>274.48</v>
      </c>
      <c r="Q5" vm="315">
        <f ca="1"/>
        <v>157.24</v>
      </c>
      <c r="R5" vm="316">
        <f ca="1"/>
        <v>722.58</v>
      </c>
      <c r="S5" vm="317">
        <f ca="1"/>
        <v>469.17</v>
      </c>
      <c r="T5" vm="318">
        <f ca="1"/>
        <v>350.56</v>
      </c>
      <c r="U5" vm="319">
        <f ca="1"/>
        <v>150.19999999999999</v>
      </c>
      <c r="V5" vm="320">
        <f ca="1"/>
        <v>126.75</v>
      </c>
      <c r="W5" vm="321">
        <f ca="1"/>
        <v>169.03</v>
      </c>
      <c r="X5" vm="322">
        <f ca="1"/>
        <v>618.58000000000004</v>
      </c>
      <c r="Y5" vm="323">
        <f ca="1"/>
        <v>60.62</v>
      </c>
      <c r="Z5" vm="324">
        <f ca="1"/>
        <v>36.65</v>
      </c>
      <c r="AA5" vm="325">
        <f ca="1"/>
        <v>162.66999999999999</v>
      </c>
      <c r="AB5" vm="326">
        <f ca="1"/>
        <v>170.86</v>
      </c>
      <c r="AC5" vm="327">
        <f ca="1"/>
        <v>167.14</v>
      </c>
      <c r="AD5" vm="328">
        <f ca="1"/>
        <v>58.92</v>
      </c>
      <c r="AE5" vm="329">
        <f ca="1"/>
        <v>487.22</v>
      </c>
      <c r="AF5" vm="330">
        <f ca="1"/>
        <v>121.75</v>
      </c>
      <c r="AG5" vm="331">
        <f ca="1"/>
        <v>168.95</v>
      </c>
      <c r="AH5" vm="332">
        <f ca="1"/>
        <v>299.62</v>
      </c>
      <c r="AI5" vm="333">
        <f ca="1"/>
        <v>573.71</v>
      </c>
      <c r="AJ5" vm="334">
        <f ca="1"/>
        <v>450.49</v>
      </c>
      <c r="AK5" vm="335">
        <f ca="1"/>
        <v>56.94</v>
      </c>
      <c r="AL5" vm="336">
        <f ca="1"/>
        <v>209.25</v>
      </c>
      <c r="AM5" vm="337">
        <f ca="1"/>
        <v>49.21</v>
      </c>
      <c r="AN5" vm="338">
        <f ca="1"/>
        <v>117.19</v>
      </c>
      <c r="AO5" vm="339">
        <f ca="1"/>
        <v>268.67</v>
      </c>
      <c r="AP5" vm="340">
        <f ca="1"/>
        <v>111.17</v>
      </c>
      <c r="AQ5" vm="341">
        <f ca="1"/>
        <v>156.61000000000001</v>
      </c>
      <c r="AR5" vm="342">
        <f ca="1"/>
        <v>324.39999999999998</v>
      </c>
      <c r="AS5" vm="343">
        <f ca="1"/>
        <v>168.92</v>
      </c>
      <c r="AT5" vm="344">
        <f ca="1"/>
        <v>628.36</v>
      </c>
      <c r="AU5" vm="312">
        <f ca="1"/>
        <v>122.2</v>
      </c>
      <c r="AV5" vm="345">
        <f ca="1"/>
        <v>245.87</v>
      </c>
      <c r="AW5" vm="346">
        <f ca="1"/>
        <v>40.520000000000003</v>
      </c>
      <c r="AX5" vm="347">
        <f ca="1"/>
        <v>372.07</v>
      </c>
      <c r="AY5" vm="348">
        <f ca="1"/>
        <v>266.45</v>
      </c>
      <c r="AZ5" vm="349">
        <f ca="1"/>
        <v>89.72</v>
      </c>
      <c r="BA5" vm="350">
        <f ca="1"/>
        <v>186.04</v>
      </c>
      <c r="BB5" vm="351">
        <f ca="1"/>
        <v>26.32</v>
      </c>
      <c r="BC5" vm="352">
        <f ca="1"/>
        <v>388.46</v>
      </c>
      <c r="BD5" vm="353">
        <f ca="1"/>
        <v>769.19</v>
      </c>
      <c r="BE5" vm="354">
        <f ca="1"/>
        <v>400.76</v>
      </c>
      <c r="BF5" vm="355">
        <f ca="1"/>
        <v>39.72</v>
      </c>
      <c r="BG5" vm="356">
        <f ca="1"/>
        <v>74.349999999999994</v>
      </c>
      <c r="BH5" vm="357">
        <f ca="1"/>
        <v>64.010000000000005</v>
      </c>
      <c r="BI5" vm="358">
        <f ca="1"/>
        <v>961.64</v>
      </c>
      <c r="BJ5" vm="359">
        <f ca="1"/>
        <v>195.65</v>
      </c>
      <c r="BK5" vm="360">
        <f ca="1"/>
        <v>424.04</v>
      </c>
      <c r="BL5" vm="361">
        <f ca="1"/>
        <v>101.36</v>
      </c>
      <c r="BM5" vm="362">
        <f ca="1"/>
        <v>3586.13</v>
      </c>
      <c r="BN5" vm="363">
        <f ca="1"/>
        <v>236.85</v>
      </c>
      <c r="BO5" vm="364">
        <f ca="1"/>
        <v>217.65</v>
      </c>
      <c r="BP5" vm="365">
        <f ca="1"/>
        <v>237.16</v>
      </c>
      <c r="BQ5" vm="366">
        <f ca="1"/>
        <v>314.37</v>
      </c>
      <c r="BR5" vm="367">
        <f ca="1"/>
        <v>37.200000000000003</v>
      </c>
      <c r="BS5" vm="368">
        <f ca="1"/>
        <v>16.73</v>
      </c>
      <c r="BT5" vm="369">
        <f ca="1"/>
        <v>132.82</v>
      </c>
      <c r="BU5" vm="370">
        <f ca="1"/>
        <v>96.28</v>
      </c>
      <c r="BV5" vm="371">
        <f ca="1"/>
        <v>507.74</v>
      </c>
      <c r="BW5" vm="372">
        <f ca="1"/>
        <v>206.15</v>
      </c>
      <c r="BX5" vm="373">
        <f ca="1"/>
        <v>91.65</v>
      </c>
      <c r="BY5" vm="374">
        <f ca="1"/>
        <v>397.58</v>
      </c>
      <c r="BZ5" vm="375">
        <f ca="1"/>
        <v>347.33</v>
      </c>
      <c r="CA5" vm="376">
        <f ca="1"/>
        <v>687.12</v>
      </c>
      <c r="CB5" vm="377">
        <f ca="1"/>
        <v>196.33</v>
      </c>
      <c r="CC5" vm="378">
        <f ca="1"/>
        <v>60.18</v>
      </c>
      <c r="CD5" vm="379">
        <f ca="1"/>
        <v>89</v>
      </c>
      <c r="CE5" vm="380">
        <f ca="1"/>
        <v>68.650000000000006</v>
      </c>
      <c r="CF5" vm="381">
        <f ca="1"/>
        <v>936.2</v>
      </c>
      <c r="CG5" vm="382">
        <f ca="1"/>
        <v>783.65</v>
      </c>
      <c r="CH5" vm="383">
        <f ca="1"/>
        <v>71.099999999999994</v>
      </c>
      <c r="CI5" vm="384">
        <f ca="1"/>
        <v>248</v>
      </c>
      <c r="CJ5" vm="385">
        <f ca="1"/>
        <v>82.33</v>
      </c>
      <c r="CK5" vm="386">
        <f ca="1"/>
        <v>201.18</v>
      </c>
      <c r="CL5" vm="387">
        <f ca="1"/>
        <v>120.62</v>
      </c>
      <c r="CM5" vm="388">
        <f ca="1"/>
        <v>245.79</v>
      </c>
      <c r="CN5" vm="389">
        <f ca="1"/>
        <v>174.63</v>
      </c>
      <c r="CO5" vm="390">
        <f ca="1"/>
        <v>281</v>
      </c>
      <c r="CP5" vm="391">
        <f ca="1"/>
        <v>411.97</v>
      </c>
      <c r="CQ5" vm="392">
        <f ca="1"/>
        <v>451.71</v>
      </c>
      <c r="CR5" vm="393">
        <f ca="1"/>
        <v>357.84</v>
      </c>
      <c r="CS5" vm="394">
        <f ca="1"/>
        <v>147.26</v>
      </c>
      <c r="CT5" vm="395">
        <f ca="1"/>
        <v>561.23</v>
      </c>
      <c r="CU5" vm="396">
        <f ca="1"/>
        <v>59.313800000000001</v>
      </c>
      <c r="CV5" vm="397">
        <f ca="1"/>
        <v>160.38</v>
      </c>
      <c r="CY5">
        <f t="shared" ref="CY5:CY63" ca="1" si="298">LN(B5/B4)</f>
        <v>1.9548980082250998E-2</v>
      </c>
      <c r="CZ5">
        <f t="shared" ca="1" si="4"/>
        <v>-7.1097599204478119E-3</v>
      </c>
      <c r="DA5">
        <f t="shared" ca="1" si="5"/>
        <v>-1.120177663669957E-2</v>
      </c>
      <c r="DB5">
        <f t="shared" ca="1" si="6"/>
        <v>1.5069159516991589E-3</v>
      </c>
      <c r="DC5">
        <f t="shared" ca="1" si="7"/>
        <v>5.6524028455575519E-3</v>
      </c>
      <c r="DD5">
        <f t="shared" ca="1" si="8"/>
        <v>-2.9417428645578552E-3</v>
      </c>
      <c r="DE5">
        <f t="shared" ca="1" si="9"/>
        <v>-3.039901011018707E-3</v>
      </c>
      <c r="DF5">
        <f t="shared" ca="1" si="10"/>
        <v>-8.8163344683577886E-3</v>
      </c>
      <c r="DG5">
        <f t="shared" ca="1" si="11"/>
        <v>-1.3547184606523278E-2</v>
      </c>
      <c r="DH5">
        <f t="shared" ca="1" si="12"/>
        <v>6.240064481325862E-3</v>
      </c>
      <c r="DI5">
        <f t="shared" ca="1" si="13"/>
        <v>-8.5579453587056979E-3</v>
      </c>
      <c r="DJ5">
        <f t="shared" ca="1" si="14"/>
        <v>-2.9373382978665246E-2</v>
      </c>
      <c r="DK5">
        <f t="shared" ca="1" si="15"/>
        <v>8.3820032206518257E-3</v>
      </c>
      <c r="DL5">
        <f t="shared" ca="1" si="16"/>
        <v>-2.1258920797463748E-2</v>
      </c>
      <c r="DM5">
        <f t="shared" ca="1" si="17"/>
        <v>-8.1277660787190797E-3</v>
      </c>
      <c r="DN5">
        <f t="shared" ca="1" si="18"/>
        <v>3.6954486145671073E-3</v>
      </c>
      <c r="DO5">
        <f t="shared" ca="1" si="19"/>
        <v>5.5371818655288183E-3</v>
      </c>
      <c r="DP5">
        <f t="shared" ca="1" si="20"/>
        <v>-6.3527350783954073E-3</v>
      </c>
      <c r="DQ5">
        <f t="shared" ca="1" si="21"/>
        <v>-3.0508841122861594E-2</v>
      </c>
      <c r="DR5">
        <f t="shared" ca="1" si="22"/>
        <v>-1.3818858533565187E-2</v>
      </c>
      <c r="DS5">
        <f t="shared" ca="1" si="23"/>
        <v>3.1563166047579881E-4</v>
      </c>
      <c r="DT5">
        <f t="shared" ca="1" si="24"/>
        <v>-6.5454135856518568E-3</v>
      </c>
      <c r="DU5">
        <f t="shared" ca="1" si="25"/>
        <v>6.1449896013465277E-4</v>
      </c>
      <c r="DV5">
        <f t="shared" ca="1" si="26"/>
        <v>1.3786448736844131E-2</v>
      </c>
      <c r="DW5">
        <f t="shared" ca="1" si="27"/>
        <v>-2.9042105643558601E-2</v>
      </c>
      <c r="DX5">
        <f t="shared" ca="1" si="28"/>
        <v>4.1272735459779719E-3</v>
      </c>
      <c r="DY5">
        <f t="shared" ca="1" si="29"/>
        <v>-2.7193316057644485E-2</v>
      </c>
      <c r="DZ5">
        <f t="shared" ca="1" si="30"/>
        <v>-2.1544393906170103E-2</v>
      </c>
      <c r="EA5">
        <f t="shared" ca="1" si="31"/>
        <v>-1.348638107656008E-2</v>
      </c>
      <c r="EB5">
        <f t="shared" ca="1" si="32"/>
        <v>-1.0880211845446236E-2</v>
      </c>
      <c r="EC5">
        <f t="shared" ca="1" si="33"/>
        <v>-1.2082765987332579E-2</v>
      </c>
      <c r="ED5">
        <f t="shared" ca="1" si="34"/>
        <v>-9.7774368265191661E-3</v>
      </c>
      <c r="EE5">
        <f t="shared" ca="1" si="35"/>
        <v>-9.1364279456604101E-3</v>
      </c>
      <c r="EF5">
        <f t="shared" ca="1" si="36"/>
        <v>-2.6641642419646804E-2</v>
      </c>
      <c r="EG5">
        <f t="shared" ca="1" si="37"/>
        <v>-1.6402291921796548E-2</v>
      </c>
      <c r="EH5">
        <f t="shared" ca="1" si="38"/>
        <v>-1.1177203334138273E-2</v>
      </c>
      <c r="EI5">
        <f t="shared" ca="1" si="39"/>
        <v>-5.528298881636147E-3</v>
      </c>
      <c r="EJ5">
        <f t="shared" ca="1" si="40"/>
        <v>-1.6126130552925423E-2</v>
      </c>
      <c r="EK5">
        <f t="shared" ca="1" si="41"/>
        <v>-6.6338055832401944E-3</v>
      </c>
      <c r="EL5">
        <f t="shared" ca="1" si="42"/>
        <v>-2.8618703445180138E-3</v>
      </c>
      <c r="EM5">
        <f t="shared" ca="1" si="43"/>
        <v>-1.1359184792807476E-2</v>
      </c>
      <c r="EN5">
        <f t="shared" ca="1" si="44"/>
        <v>1.3629269154384092E-2</v>
      </c>
      <c r="EO5">
        <f t="shared" ca="1" si="45"/>
        <v>-3.0510069323159205E-2</v>
      </c>
      <c r="EP5">
        <f t="shared" ca="1" si="46"/>
        <v>-2.6521795190566969E-2</v>
      </c>
      <c r="EQ5">
        <f t="shared" ca="1" si="47"/>
        <v>-2.4725217261071099E-2</v>
      </c>
      <c r="ER5">
        <f t="shared" ca="1" si="48"/>
        <v>-3.5126450364396898E-3</v>
      </c>
      <c r="ES5">
        <f t="shared" ca="1" si="49"/>
        <v>-1.5857656725373748E-2</v>
      </c>
      <c r="ET5">
        <f t="shared" ca="1" si="50"/>
        <v>-7.8663139159821493E-3</v>
      </c>
      <c r="EU5">
        <f t="shared" ca="1" si="51"/>
        <v>4.5700768299479364E-4</v>
      </c>
      <c r="EV5">
        <f t="shared" ca="1" si="52"/>
        <v>-1.4567795489362203E-2</v>
      </c>
      <c r="EW5">
        <f t="shared" ca="1" si="53"/>
        <v>-1.4934731927719555E-2</v>
      </c>
      <c r="EX5">
        <f t="shared" ca="1" si="54"/>
        <v>-1.7424178665922368E-2</v>
      </c>
      <c r="EY5">
        <f t="shared" ca="1" si="55"/>
        <v>-1.732623380591005E-2</v>
      </c>
      <c r="EZ5">
        <f t="shared" ca="1" si="56"/>
        <v>-6.4150485579125751E-3</v>
      </c>
      <c r="FA5">
        <f t="shared" ca="1" si="57"/>
        <v>-1.6798017792645979E-2</v>
      </c>
      <c r="FB5">
        <f t="shared" ca="1" si="58"/>
        <v>-2.4524624948023776E-2</v>
      </c>
      <c r="FC5">
        <f t="shared" ca="1" si="59"/>
        <v>-1.0767601215798813E-2</v>
      </c>
      <c r="FD5">
        <f t="shared" ca="1" si="60"/>
        <v>-1.0569367239658825E-2</v>
      </c>
      <c r="FE5">
        <f t="shared" ca="1" si="61"/>
        <v>-2.1177080142152388E-2</v>
      </c>
      <c r="FF5">
        <f t="shared" ca="1" si="62"/>
        <v>-1.2093295632261627E-2</v>
      </c>
      <c r="FG5">
        <f t="shared" ca="1" si="63"/>
        <v>-1.4008248149957481E-2</v>
      </c>
      <c r="FH5">
        <f t="shared" ca="1" si="64"/>
        <v>-2.5518240683787125E-2</v>
      </c>
      <c r="FI5">
        <f t="shared" ca="1" si="65"/>
        <v>-2.3649991314978564E-3</v>
      </c>
      <c r="FJ5">
        <f t="shared" ca="1" si="66"/>
        <v>1.2975038129481955E-3</v>
      </c>
      <c r="FK5">
        <f t="shared" ca="1" si="67"/>
        <v>-1.6498154963381344E-2</v>
      </c>
      <c r="FL5">
        <f t="shared" ca="1" si="68"/>
        <v>-1.001174103567791E-2</v>
      </c>
      <c r="FM5">
        <f t="shared" ca="1" si="69"/>
        <v>-3.0030291090890941E-2</v>
      </c>
      <c r="FN5">
        <f t="shared" ca="1" si="70"/>
        <v>1.5917487124962864E-3</v>
      </c>
      <c r="FO5">
        <f t="shared" ca="1" si="71"/>
        <v>-2.9924118113362711E-2</v>
      </c>
      <c r="FP5">
        <f t="shared" ca="1" si="72"/>
        <v>-1.0110106930295079E-2</v>
      </c>
      <c r="FQ5">
        <f t="shared" ca="1" si="73"/>
        <v>4.3007573741587887E-3</v>
      </c>
      <c r="FR5">
        <f t="shared" ca="1" si="74"/>
        <v>-8.480762382407938E-3</v>
      </c>
      <c r="FS5">
        <f t="shared" ca="1" si="75"/>
        <v>-1.3031667388518586E-2</v>
      </c>
      <c r="FT5">
        <f t="shared" ca="1" si="76"/>
        <v>6.5213390546104335E-3</v>
      </c>
      <c r="FU5">
        <f t="shared" ca="1" si="77"/>
        <v>-2.6168509864602667E-2</v>
      </c>
      <c r="FV5">
        <f t="shared" ca="1" si="78"/>
        <v>-1.7206119812062704E-2</v>
      </c>
      <c r="FW5">
        <f t="shared" ca="1" si="79"/>
        <v>-1.0254443660556424E-2</v>
      </c>
      <c r="FX5">
        <f t="shared" ca="1" si="80"/>
        <v>-1.4032529114493023E-2</v>
      </c>
      <c r="FY5">
        <f t="shared" ca="1" si="81"/>
        <v>-3.8911139285112958E-2</v>
      </c>
      <c r="FZ5">
        <f t="shared" ca="1" si="82"/>
        <v>-2.4295351256105074E-2</v>
      </c>
      <c r="GA5">
        <f t="shared" ca="1" si="83"/>
        <v>-2.2223136784710235E-2</v>
      </c>
      <c r="GB5">
        <f t="shared" ca="1" si="84"/>
        <v>-1.4565581556583108E-4</v>
      </c>
      <c r="GC5">
        <f t="shared" ca="1" si="85"/>
        <v>-8.1805050661870275E-3</v>
      </c>
      <c r="GD5">
        <f t="shared" ca="1" si="86"/>
        <v>-2.5512391233837962E-2</v>
      </c>
      <c r="GE5">
        <f t="shared" ca="1" si="87"/>
        <v>-1.6460128914832603E-2</v>
      </c>
      <c r="GF5">
        <f t="shared" ca="1" si="88"/>
        <v>-1.2096042592821617E-4</v>
      </c>
      <c r="GG5">
        <f t="shared" ca="1" si="89"/>
        <v>-1.7697446177702691E-2</v>
      </c>
      <c r="GH5">
        <f t="shared" ca="1" si="90"/>
        <v>-1.5536304215144597E-2</v>
      </c>
      <c r="GI5">
        <f t="shared" ca="1" si="91"/>
        <v>-4.5698164916638868E-2</v>
      </c>
      <c r="GJ5">
        <f t="shared" ca="1" si="92"/>
        <v>-1.7023404240434761E-2</v>
      </c>
      <c r="GK5">
        <f t="shared" ca="1" si="93"/>
        <v>-1.9788030501747812E-2</v>
      </c>
      <c r="GL5">
        <f t="shared" ca="1" si="94"/>
        <v>6.6770462125005457E-3</v>
      </c>
      <c r="GM5">
        <f t="shared" ca="1" si="95"/>
        <v>1.190114901536751E-3</v>
      </c>
      <c r="GN5">
        <f t="shared" ca="1" si="96"/>
        <v>9.2074309401951361E-3</v>
      </c>
      <c r="GO5">
        <f t="shared" ca="1" si="97"/>
        <v>1.0065426114012504E-3</v>
      </c>
      <c r="GP5">
        <f t="shared" ca="1" si="98"/>
        <v>-2.2228360394381235E-2</v>
      </c>
      <c r="GQ5">
        <f t="shared" ca="1" si="99"/>
        <v>-1.3732055601795103E-2</v>
      </c>
      <c r="GR5">
        <f t="shared" ca="1" si="100"/>
        <v>1.3145378637304085E-2</v>
      </c>
      <c r="GS5">
        <f t="shared" ca="1" si="101"/>
        <v>-3.8583656055803939E-3</v>
      </c>
      <c r="GW5">
        <f t="shared" ref="GW5:GW63" ca="1" si="299">CY5-CY$3</f>
        <v>1.3102651951168241E-2</v>
      </c>
      <c r="GX5">
        <f t="shared" ca="1" si="102"/>
        <v>-8.4726766818109707E-3</v>
      </c>
      <c r="GY5">
        <f t="shared" ca="1" si="103"/>
        <v>-1.5768598766581845E-2</v>
      </c>
      <c r="GZ5">
        <f t="shared" ca="1" si="104"/>
        <v>4.2671842383562412E-4</v>
      </c>
      <c r="HA5">
        <f t="shared" ca="1" si="105"/>
        <v>5.9532890369958834E-3</v>
      </c>
      <c r="HB5">
        <f t="shared" ca="1" si="106"/>
        <v>-5.9804354777904262E-3</v>
      </c>
      <c r="HC5">
        <f t="shared" ca="1" si="107"/>
        <v>-6.0805504426091894E-3</v>
      </c>
      <c r="HD5">
        <f t="shared" ca="1" si="108"/>
        <v>-1.3114926421255162E-2</v>
      </c>
      <c r="HE5">
        <f t="shared" ca="1" si="109"/>
        <v>-1.3133407178845312E-2</v>
      </c>
      <c r="HF5">
        <f t="shared" ca="1" si="110"/>
        <v>3.8322659885065805E-3</v>
      </c>
      <c r="HG5">
        <f t="shared" ca="1" si="111"/>
        <v>-9.3939713234255876E-3</v>
      </c>
      <c r="HH5">
        <f t="shared" ca="1" si="112"/>
        <v>-3.5269044071029335E-2</v>
      </c>
      <c r="HI5">
        <f t="shared" ca="1" si="113"/>
        <v>9.2023634458854343E-3</v>
      </c>
      <c r="HJ5">
        <f t="shared" ca="1" si="114"/>
        <v>-2.2453721907343106E-2</v>
      </c>
      <c r="HK5">
        <f t="shared" ca="1" si="115"/>
        <v>-7.5930456240135367E-3</v>
      </c>
      <c r="HL5">
        <f t="shared" ca="1" si="116"/>
        <v>2.8834999446718415E-3</v>
      </c>
      <c r="HM5">
        <f t="shared" ca="1" si="117"/>
        <v>2.3336882475287332E-3</v>
      </c>
      <c r="HN5">
        <f t="shared" ca="1" si="118"/>
        <v>-5.2495274361850138E-3</v>
      </c>
      <c r="HO5">
        <f t="shared" ca="1" si="119"/>
        <v>-2.9146845181837942E-2</v>
      </c>
      <c r="HP5">
        <f t="shared" ca="1" si="120"/>
        <v>-1.3157218011798151E-2</v>
      </c>
      <c r="HQ5">
        <f t="shared" ca="1" si="121"/>
        <v>4.093947011094442E-4</v>
      </c>
      <c r="HR5">
        <f t="shared" ca="1" si="122"/>
        <v>-5.9498980518834649E-3</v>
      </c>
      <c r="HS5">
        <f t="shared" ca="1" si="123"/>
        <v>-7.6190702787605697E-4</v>
      </c>
      <c r="HT5">
        <f t="shared" ca="1" si="124"/>
        <v>1.1580452964716933E-2</v>
      </c>
      <c r="HU5">
        <f t="shared" ca="1" si="125"/>
        <v>-3.0488591144765105E-2</v>
      </c>
      <c r="HV5">
        <f t="shared" ca="1" si="126"/>
        <v>4.6053238035996371E-3</v>
      </c>
      <c r="HW5">
        <f t="shared" ca="1" si="127"/>
        <v>-2.9865302463221582E-2</v>
      </c>
      <c r="HX5">
        <f t="shared" ca="1" si="128"/>
        <v>-2.0945168190701725E-2</v>
      </c>
      <c r="HY5">
        <f t="shared" ca="1" si="129"/>
        <v>-1.4590645655369945E-2</v>
      </c>
      <c r="HZ5">
        <f t="shared" ca="1" si="130"/>
        <v>-1.3600815716510031E-2</v>
      </c>
      <c r="IA5">
        <f t="shared" ca="1" si="131"/>
        <v>-1.4571908361692597E-2</v>
      </c>
      <c r="IB5">
        <f t="shared" ca="1" si="132"/>
        <v>-9.0769102471500458E-3</v>
      </c>
      <c r="IC5">
        <f t="shared" ca="1" si="133"/>
        <v>-6.7163652846860752E-3</v>
      </c>
      <c r="ID5">
        <f t="shared" ca="1" si="134"/>
        <v>-2.5349130578565679E-2</v>
      </c>
      <c r="IE5">
        <f t="shared" ca="1" si="135"/>
        <v>-1.5331438590593872E-2</v>
      </c>
      <c r="IF5">
        <f t="shared" ca="1" si="136"/>
        <v>-1.1985015866317407E-2</v>
      </c>
      <c r="IG5">
        <f t="shared" ca="1" si="137"/>
        <v>-8.0584777025233412E-3</v>
      </c>
      <c r="IH5">
        <f t="shared" ca="1" si="138"/>
        <v>-1.5723999083534321E-2</v>
      </c>
      <c r="II5">
        <f t="shared" ca="1" si="139"/>
        <v>-3.7340014840269498E-3</v>
      </c>
      <c r="IJ5">
        <f t="shared" ca="1" si="140"/>
        <v>-1.7304883047186597E-3</v>
      </c>
      <c r="IK5">
        <f t="shared" ca="1" si="141"/>
        <v>-1.0075957876864947E-2</v>
      </c>
      <c r="IL5">
        <f t="shared" ca="1" si="142"/>
        <v>1.2953162429974917E-2</v>
      </c>
      <c r="IM5">
        <f t="shared" ca="1" si="143"/>
        <v>-2.9147325936674833E-2</v>
      </c>
      <c r="IN5">
        <f t="shared" ca="1" si="144"/>
        <v>-2.9194901206466131E-2</v>
      </c>
      <c r="IO5">
        <f t="shared" ca="1" si="145"/>
        <v>-2.5098616882143061E-2</v>
      </c>
      <c r="IP5">
        <f t="shared" ca="1" si="146"/>
        <v>-5.2941187809505286E-3</v>
      </c>
      <c r="IQ5">
        <f t="shared" ca="1" si="147"/>
        <v>-1.5565100599025409E-2</v>
      </c>
      <c r="IR5">
        <f t="shared" ca="1" si="148"/>
        <v>-7.6208860250396304E-3</v>
      </c>
      <c r="IS5">
        <f t="shared" ca="1" si="149"/>
        <v>2.4886451346358821E-3</v>
      </c>
      <c r="IT5">
        <f t="shared" ca="1" si="150"/>
        <v>-1.6886390439994646E-2</v>
      </c>
      <c r="IU5">
        <f t="shared" ca="1" si="151"/>
        <v>-1.6866588436477335E-2</v>
      </c>
      <c r="IV5">
        <f t="shared" ca="1" si="152"/>
        <v>-1.613871985766251E-2</v>
      </c>
      <c r="IW5">
        <f t="shared" ca="1" si="153"/>
        <v>-1.8014123137713264E-2</v>
      </c>
      <c r="IX5">
        <f t="shared" ca="1" si="154"/>
        <v>-8.3594711570176457E-3</v>
      </c>
      <c r="IY5">
        <f t="shared" ca="1" si="155"/>
        <v>-1.6804805276619528E-2</v>
      </c>
      <c r="IZ5">
        <f t="shared" ca="1" si="156"/>
        <v>-2.6705024528786075E-2</v>
      </c>
      <c r="JA5">
        <f t="shared" ca="1" si="157"/>
        <v>-9.6413899123456055E-3</v>
      </c>
      <c r="JB5">
        <f t="shared" ca="1" si="158"/>
        <v>-9.7195054707023814E-3</v>
      </c>
      <c r="JC5">
        <f t="shared" ca="1" si="159"/>
        <v>-2.2878265395611351E-2</v>
      </c>
      <c r="JD5">
        <f t="shared" ca="1" si="160"/>
        <v>-1.3973009168824985E-2</v>
      </c>
      <c r="JE5">
        <f t="shared" ca="1" si="161"/>
        <v>-1.5203240834666506E-2</v>
      </c>
      <c r="JF5">
        <f t="shared" ca="1" si="162"/>
        <v>-2.6096647436269334E-2</v>
      </c>
      <c r="JG5">
        <f t="shared" ca="1" si="163"/>
        <v>-2.1774539682686603E-3</v>
      </c>
      <c r="JH5">
        <f t="shared" ca="1" si="164"/>
        <v>-1.0314916891844702E-4</v>
      </c>
      <c r="JI5">
        <f t="shared" ca="1" si="165"/>
        <v>-1.5444555043879543E-2</v>
      </c>
      <c r="JJ5">
        <f t="shared" ca="1" si="166"/>
        <v>-1.0852828254150288E-2</v>
      </c>
      <c r="JK5">
        <f t="shared" ca="1" si="167"/>
        <v>-2.7885738589763329E-2</v>
      </c>
      <c r="JL5">
        <f t="shared" ca="1" si="168"/>
        <v>1.9746456386657012E-3</v>
      </c>
      <c r="JM5">
        <f t="shared" ca="1" si="169"/>
        <v>-2.6662775878543505E-2</v>
      </c>
      <c r="JN5">
        <f t="shared" ca="1" si="170"/>
        <v>-1.1437461752350548E-2</v>
      </c>
      <c r="JO5">
        <f t="shared" ca="1" si="171"/>
        <v>6.6849001042275022E-3</v>
      </c>
      <c r="JP5">
        <f t="shared" ca="1" si="172"/>
        <v>-1.0768735560107118E-2</v>
      </c>
      <c r="JQ5">
        <f t="shared" ca="1" si="173"/>
        <v>-1.3685031709855655E-2</v>
      </c>
      <c r="JR5">
        <f t="shared" ca="1" si="174"/>
        <v>6.5308479218868483E-3</v>
      </c>
      <c r="JS5">
        <f t="shared" ca="1" si="175"/>
        <v>-2.7373729474230977E-2</v>
      </c>
      <c r="JT5">
        <f t="shared" ca="1" si="176"/>
        <v>-1.972893610871132E-2</v>
      </c>
      <c r="JU5">
        <f t="shared" ca="1" si="177"/>
        <v>-9.3873869025620834E-3</v>
      </c>
      <c r="JV5">
        <f t="shared" ca="1" si="178"/>
        <v>-1.7553646527070772E-2</v>
      </c>
      <c r="JW5">
        <f t="shared" ca="1" si="179"/>
        <v>-4.1520095558490185E-2</v>
      </c>
      <c r="JX5">
        <f t="shared" ca="1" si="180"/>
        <v>-2.5016598589129867E-2</v>
      </c>
      <c r="JY5">
        <f t="shared" ca="1" si="181"/>
        <v>-1.9237692353086311E-2</v>
      </c>
      <c r="JZ5">
        <f t="shared" ca="1" si="182"/>
        <v>-1.8552563831243335E-3</v>
      </c>
      <c r="KA5">
        <f t="shared" ca="1" si="183"/>
        <v>-9.6354741856009164E-3</v>
      </c>
      <c r="KB5">
        <f t="shared" ca="1" si="184"/>
        <v>-2.5215145573295416E-2</v>
      </c>
      <c r="KC5">
        <f t="shared" ca="1" si="185"/>
        <v>-1.6860603244675799E-2</v>
      </c>
      <c r="KD5">
        <f t="shared" ca="1" si="186"/>
        <v>-1.8141839512264736E-4</v>
      </c>
      <c r="KE5">
        <f t="shared" ca="1" si="187"/>
        <v>-1.6501697816725766E-2</v>
      </c>
      <c r="KF5">
        <f t="shared" ca="1" si="188"/>
        <v>-1.6225153717144454E-2</v>
      </c>
      <c r="KG5">
        <f t="shared" ca="1" si="189"/>
        <v>-4.3904980984877384E-2</v>
      </c>
      <c r="KH5">
        <f t="shared" ca="1" si="190"/>
        <v>-1.6352579883763169E-2</v>
      </c>
      <c r="KI5">
        <f t="shared" ca="1" si="191"/>
        <v>-2.0038579584668925E-2</v>
      </c>
      <c r="KJ5">
        <f t="shared" ca="1" si="192"/>
        <v>2.6883796380922998E-3</v>
      </c>
      <c r="KK5">
        <f t="shared" ca="1" si="193"/>
        <v>3.259458275738147E-3</v>
      </c>
      <c r="KL5">
        <f t="shared" ca="1" si="194"/>
        <v>8.7119730212608121E-3</v>
      </c>
      <c r="KM5">
        <f t="shared" ca="1" si="195"/>
        <v>2.5953715140770426E-3</v>
      </c>
      <c r="KN5">
        <f t="shared" ca="1" si="196"/>
        <v>-2.0527897348924393E-2</v>
      </c>
      <c r="KO5">
        <f t="shared" ca="1" si="197"/>
        <v>-1.4595053118369769E-2</v>
      </c>
      <c r="KP5">
        <f t="shared" ca="1" si="198"/>
        <v>1.2327372005573694E-2</v>
      </c>
      <c r="KQ5">
        <f t="shared" ca="1" si="199"/>
        <v>-5.584722813474852E-3</v>
      </c>
      <c r="KS5" s="3"/>
      <c r="KT5" s="2">
        <f t="shared" ref="KT5:KT63" ca="1" si="300">KT4*(1+CY5)</f>
        <v>7.9745982656759348E-2</v>
      </c>
      <c r="KU5" s="2">
        <f t="shared" ca="1" si="200"/>
        <v>8.9375369311779626E-2</v>
      </c>
      <c r="KV5" s="2">
        <f t="shared" ca="1" si="201"/>
        <v>8.9183271944478268E-2</v>
      </c>
      <c r="KW5" s="2">
        <f t="shared" ca="1" si="202"/>
        <v>5.392010297761516E-2</v>
      </c>
      <c r="KX5" s="2">
        <f t="shared" ca="1" si="203"/>
        <v>3.5372796704214685E-2</v>
      </c>
      <c r="KY5" s="2">
        <f t="shared" ca="1" si="204"/>
        <v>6.1473095420431494E-2</v>
      </c>
      <c r="KZ5" s="2">
        <f t="shared" ca="1" si="205"/>
        <v>6.1557599404958904E-2</v>
      </c>
      <c r="LA5" s="2">
        <f t="shared" ca="1" si="206"/>
        <v>2.024570848596741E-2</v>
      </c>
      <c r="LB5" s="2">
        <f t="shared" ca="1" si="207"/>
        <v>2.2227728029175588E-2</v>
      </c>
      <c r="LC5" s="2">
        <f t="shared" ca="1" si="208"/>
        <v>2.1976619899704997E-2</v>
      </c>
      <c r="LD5" s="2">
        <f t="shared" ca="1" si="209"/>
        <v>1.4942194538389656E-2</v>
      </c>
      <c r="LE5" s="2">
        <f t="shared" ca="1" si="210"/>
        <v>2.0536021671361031E-2</v>
      </c>
      <c r="LF5" s="2">
        <f t="shared" ca="1" si="211"/>
        <v>1.3300477543990458E-2</v>
      </c>
      <c r="LG5" s="2">
        <f t="shared" ca="1" si="212"/>
        <v>1.1434423718252379E-2</v>
      </c>
      <c r="LH5" s="2">
        <f t="shared" ca="1" si="213"/>
        <v>1.3792616156762916E-2</v>
      </c>
      <c r="LI5" s="2">
        <f t="shared" ca="1" si="214"/>
        <v>1.0137428495188078E-2</v>
      </c>
      <c r="LJ5" s="2">
        <f t="shared" ca="1" si="215"/>
        <v>1.0283327724682463E-2</v>
      </c>
      <c r="LK5" s="2">
        <f t="shared" ca="1" si="216"/>
        <v>1.0561747764351051E-2</v>
      </c>
      <c r="LL5" s="2">
        <f t="shared" ca="1" si="217"/>
        <v>8.2844458279299951E-3</v>
      </c>
      <c r="LM5" s="2">
        <f t="shared" ca="1" si="218"/>
        <v>9.0112160752171197E-3</v>
      </c>
      <c r="LN5" s="2">
        <f t="shared" ca="1" si="219"/>
        <v>8.2757208583600066E-3</v>
      </c>
      <c r="LO5" s="2">
        <f t="shared" ca="1" si="220"/>
        <v>7.585323733405854E-3</v>
      </c>
      <c r="LP5" s="2">
        <f t="shared" ca="1" si="221"/>
        <v>7.5572434128621784E-3</v>
      </c>
      <c r="LQ5" s="2">
        <f t="shared" ca="1" si="222"/>
        <v>1.4738272377854853E-2</v>
      </c>
      <c r="LR5" s="2">
        <f t="shared" ca="1" si="223"/>
        <v>7.9652234601578879E-3</v>
      </c>
      <c r="LS5" s="2">
        <f t="shared" ca="1" si="224"/>
        <v>7.4010117423871005E-3</v>
      </c>
      <c r="LT5" s="2">
        <f t="shared" ca="1" si="225"/>
        <v>5.8380224494473101E-3</v>
      </c>
      <c r="LU5" s="2">
        <f t="shared" ca="1" si="226"/>
        <v>7.0504118916239356E-3</v>
      </c>
      <c r="LV5" s="2">
        <f t="shared" ca="1" si="227"/>
        <v>7.0441556439395205E-3</v>
      </c>
      <c r="LW5" s="2">
        <f t="shared" ca="1" si="228"/>
        <v>6.6550911144117285E-3</v>
      </c>
      <c r="LX5" s="2">
        <f t="shared" ca="1" si="229"/>
        <v>1.0081448049763781E-2</v>
      </c>
      <c r="LY5" s="2">
        <f t="shared" ca="1" si="230"/>
        <v>5.8089707551649038E-3</v>
      </c>
      <c r="LZ5" s="2">
        <f t="shared" ca="1" si="231"/>
        <v>6.5337145197554847E-3</v>
      </c>
      <c r="MA5" s="2">
        <f t="shared" ca="1" si="232"/>
        <v>5.2697219048151618E-3</v>
      </c>
      <c r="MB5" s="2">
        <f t="shared" ca="1" si="233"/>
        <v>4.0629546928923021E-6</v>
      </c>
      <c r="MC5" s="2">
        <f t="shared" ca="1" si="234"/>
        <v>5.2835648859585697E-3</v>
      </c>
      <c r="MD5" s="2">
        <f t="shared" ca="1" si="235"/>
        <v>5.187332415440552E-3</v>
      </c>
      <c r="ME5" s="2">
        <f t="shared" ca="1" si="236"/>
        <v>4.9428387349184097E-3</v>
      </c>
      <c r="MF5" s="2">
        <f t="shared" ca="1" si="237"/>
        <v>4.6026125897982431E-3</v>
      </c>
      <c r="MG5" s="2">
        <f t="shared" ca="1" si="238"/>
        <v>4.6880513277426329E-3</v>
      </c>
      <c r="MH5" s="2">
        <f t="shared" ca="1" si="239"/>
        <v>4.695300339354001E-3</v>
      </c>
      <c r="MI5" s="2">
        <f t="shared" ca="1" si="240"/>
        <v>4.5346047940460349E-3</v>
      </c>
      <c r="MJ5" s="2">
        <f t="shared" ca="1" si="241"/>
        <v>5.0679729123584401E-3</v>
      </c>
      <c r="MK5" s="2">
        <f t="shared" ca="1" si="242"/>
        <v>4.6520232682517974E-3</v>
      </c>
      <c r="ML5" s="2">
        <f t="shared" ca="1" si="243"/>
        <v>4.6954501720973879E-3</v>
      </c>
      <c r="MM5" s="2">
        <f t="shared" ca="1" si="244"/>
        <v>3.8903751486328818E-3</v>
      </c>
      <c r="MN5" s="2">
        <f t="shared" ca="1" si="245"/>
        <v>4.6007437658192665E-3</v>
      </c>
      <c r="MO5" s="2">
        <f t="shared" ca="1" si="246"/>
        <v>4.3508976469097526E-3</v>
      </c>
      <c r="MP5" s="2">
        <f t="shared" ca="1" si="247"/>
        <v>4.1275441392440047E-3</v>
      </c>
      <c r="MQ5" s="2">
        <f t="shared" ca="1" si="248"/>
        <v>4.2582741995314888E-3</v>
      </c>
      <c r="MR5" s="2">
        <f t="shared" ca="1" si="249"/>
        <v>4.0681139358457238E-3</v>
      </c>
      <c r="MS5" s="2">
        <f t="shared" ca="1" si="250"/>
        <v>4.0880819192602291E-3</v>
      </c>
      <c r="MT5" s="2">
        <f t="shared" ca="1" si="251"/>
        <v>4.0601446693170461E-3</v>
      </c>
      <c r="MU5" s="2">
        <f t="shared" ca="1" si="252"/>
        <v>4.0769207056599432E-3</v>
      </c>
      <c r="MV5" s="2">
        <f t="shared" ca="1" si="253"/>
        <v>4.1758220375687077E-3</v>
      </c>
      <c r="MW5" s="2">
        <f t="shared" ca="1" si="254"/>
        <v>3.7733743972798669E-3</v>
      </c>
      <c r="MX5" s="2">
        <f t="shared" ca="1" si="255"/>
        <v>3.7388917966872117E-3</v>
      </c>
      <c r="MY5" s="2">
        <f t="shared" ca="1" si="256"/>
        <v>3.7960067119089348E-3</v>
      </c>
      <c r="MZ5" s="2">
        <f t="shared" ca="1" si="257"/>
        <v>3.7567405133949205E-3</v>
      </c>
      <c r="NA5" s="2">
        <f t="shared" ca="1" si="258"/>
        <v>3.6477382090728851E-3</v>
      </c>
      <c r="NB5" s="2">
        <f t="shared" ca="1" si="259"/>
        <v>3.527458464310291E-3</v>
      </c>
      <c r="NC5" s="2">
        <f t="shared" ca="1" si="260"/>
        <v>3.5732113767742838E-3</v>
      </c>
      <c r="ND5" s="2">
        <f t="shared" ca="1" si="261"/>
        <v>3.4253339949805489E-3</v>
      </c>
      <c r="NE5" s="2">
        <f t="shared" ca="1" si="262"/>
        <v>3.4258700388128077E-3</v>
      </c>
      <c r="NF5" s="2">
        <f t="shared" ca="1" si="263"/>
        <v>3.4933185857303844E-3</v>
      </c>
      <c r="NG5" s="2">
        <f t="shared" ca="1" si="264"/>
        <v>4.247348250545715E-3</v>
      </c>
      <c r="NH5" s="2">
        <f t="shared" ca="1" si="265"/>
        <v>3.0727747540273023E-3</v>
      </c>
      <c r="NI5" s="2">
        <f t="shared" ca="1" si="266"/>
        <v>3.1564165911615216E-3</v>
      </c>
      <c r="NJ5" s="2">
        <f t="shared" ca="1" si="267"/>
        <v>3.4429455363349524E-3</v>
      </c>
      <c r="NK5" s="2">
        <f t="shared" ca="1" si="268"/>
        <v>3.3668154809354182E-3</v>
      </c>
      <c r="NL5" s="2">
        <f t="shared" ca="1" si="269"/>
        <v>3.3911895178954524E-3</v>
      </c>
      <c r="NM5" s="2">
        <f t="shared" ca="1" si="270"/>
        <v>3.2567322926866414E-3</v>
      </c>
      <c r="NN5" s="2">
        <f t="shared" ca="1" si="271"/>
        <v>3.1655658770913335E-3</v>
      </c>
      <c r="NO5" s="2">
        <f t="shared" ca="1" si="272"/>
        <v>3.1109185549695901E-3</v>
      </c>
      <c r="NP5" s="2">
        <f t="shared" ca="1" si="273"/>
        <v>4.129892196270332E-3</v>
      </c>
      <c r="NQ5" s="2">
        <f t="shared" ca="1" si="274"/>
        <v>3.0792249101008863E-3</v>
      </c>
      <c r="NR5" s="2">
        <f t="shared" ca="1" si="275"/>
        <v>3.2916431330029536E-3</v>
      </c>
      <c r="NS5" s="2">
        <f t="shared" ca="1" si="276"/>
        <v>2.9545327939845441E-3</v>
      </c>
      <c r="NT5" s="2">
        <f t="shared" ca="1" si="277"/>
        <v>2.9463609652040103E-3</v>
      </c>
      <c r="NU5" s="2">
        <f t="shared" ca="1" si="278"/>
        <v>3.0710980538826049E-3</v>
      </c>
      <c r="NV5" s="2">
        <f t="shared" ca="1" si="279"/>
        <v>2.9039081371176681E-3</v>
      </c>
      <c r="NW5" s="2">
        <f t="shared" ca="1" si="280"/>
        <v>2.8963066716843574E-3</v>
      </c>
      <c r="NX5" s="2">
        <f t="shared" ca="1" si="281"/>
        <v>2.9329018113071802E-3</v>
      </c>
      <c r="NY5" s="2">
        <f t="shared" ca="1" si="282"/>
        <v>2.9559642288519601E-3</v>
      </c>
      <c r="NZ5" s="2">
        <f t="shared" ca="1" si="283"/>
        <v>3.391672806216349E-3</v>
      </c>
      <c r="OA5" s="2">
        <f t="shared" ca="1" si="284"/>
        <v>2.5910049209064323E-3</v>
      </c>
      <c r="OB5" s="2">
        <f t="shared" ca="1" si="285"/>
        <v>2.549111275726143E-3</v>
      </c>
      <c r="OC5" s="2">
        <f t="shared" ca="1" si="286"/>
        <v>2.6651342463135217E-3</v>
      </c>
      <c r="OD5" s="2">
        <f t="shared" ca="1" si="287"/>
        <v>2.6110835504640794E-3</v>
      </c>
      <c r="OE5" s="2">
        <f t="shared" ca="1" si="288"/>
        <v>2.4783656070636638E-3</v>
      </c>
      <c r="OF5" s="2">
        <f t="shared" ca="1" si="289"/>
        <v>2.8219356896778741E-3</v>
      </c>
      <c r="OG5" s="2">
        <f t="shared" ca="1" si="290"/>
        <v>2.9800848759233738E-3</v>
      </c>
      <c r="OH5" s="2">
        <f t="shared" ca="1" si="291"/>
        <v>2.5673911908153588E-3</v>
      </c>
      <c r="OI5" s="2">
        <f t="shared" ca="1" si="292"/>
        <v>2.8565282193944107E-3</v>
      </c>
      <c r="OJ5" s="2">
        <f t="shared" ca="1" si="293"/>
        <v>2.3380235668286329E-3</v>
      </c>
      <c r="OK5" s="2">
        <f t="shared" ca="1" si="294"/>
        <v>2.9519116163034408E-3</v>
      </c>
      <c r="OL5" s="2">
        <f t="shared" ca="1" si="295"/>
        <v>2.3911625307854981E-3</v>
      </c>
      <c r="OM5" s="2">
        <f t="shared" ca="1" si="296"/>
        <v>2.2491712844083952E-3</v>
      </c>
      <c r="ON5" s="2">
        <f t="shared" ca="1" si="297"/>
        <v>5.4017338215165958E-3</v>
      </c>
      <c r="OO5" s="5">
        <f t="shared" ref="OO5:OO63" ca="1" si="301">SUM(KT5:ON5)</f>
        <v>0.99559203787595907</v>
      </c>
    </row>
    <row r="6" spans="1:405" x14ac:dyDescent="0.55000000000000004">
      <c r="A6" vm="398">
        <f ca="1"/>
        <v>45393</v>
      </c>
      <c r="B6" vm="399">
        <f ca="1"/>
        <v>90.616</v>
      </c>
      <c r="C6" vm="400">
        <f ca="1"/>
        <v>427.93</v>
      </c>
      <c r="D6" vm="401">
        <f ca="1"/>
        <v>175.04</v>
      </c>
      <c r="E6" vm="402">
        <f ca="1"/>
        <v>189.05</v>
      </c>
      <c r="F6" vm="403">
        <f ca="1"/>
        <v>523.16</v>
      </c>
      <c r="G6" vm="404">
        <f ca="1"/>
        <v>159.41</v>
      </c>
      <c r="H6" vm="405">
        <f ca="1"/>
        <v>160.79</v>
      </c>
      <c r="I6" vm="406">
        <f ca="1"/>
        <v>1382.46</v>
      </c>
      <c r="J6" vm="407">
        <f ca="1"/>
        <v>407.61</v>
      </c>
      <c r="K6" vm="408">
        <f ca="1"/>
        <v>759.59</v>
      </c>
      <c r="L6" vm="409">
        <f ca="1"/>
        <v>195.43</v>
      </c>
      <c r="M6" vm="410">
        <f ca="1"/>
        <v>174.6</v>
      </c>
      <c r="N6" vm="411">
        <f ca="1"/>
        <v>121.79</v>
      </c>
      <c r="O6" vm="412">
        <f ca="1"/>
        <v>441.72</v>
      </c>
      <c r="P6" vm="413">
        <f ca="1"/>
        <v>275.68</v>
      </c>
      <c r="Q6" vm="414">
        <f ca="1"/>
        <v>155.84</v>
      </c>
      <c r="R6" vm="415">
        <f ca="1"/>
        <v>732.35</v>
      </c>
      <c r="S6" vm="416">
        <f ca="1"/>
        <v>468.31</v>
      </c>
      <c r="T6" vm="417">
        <f ca="1"/>
        <v>347.37</v>
      </c>
      <c r="U6" vm="418">
        <f ca="1"/>
        <v>148.79</v>
      </c>
      <c r="V6" vm="419">
        <f ca="1"/>
        <v>126.15</v>
      </c>
      <c r="W6" vm="420">
        <f ca="1"/>
        <v>167.52</v>
      </c>
      <c r="X6" vm="421">
        <f ca="1"/>
        <v>628.78</v>
      </c>
      <c r="Y6" vm="422">
        <f ca="1"/>
        <v>60.09</v>
      </c>
      <c r="Z6" vm="423">
        <f ca="1"/>
        <v>36.35</v>
      </c>
      <c r="AA6" vm="424">
        <f ca="1"/>
        <v>161.88999999999999</v>
      </c>
      <c r="AB6" vm="425">
        <f ca="1"/>
        <v>175.13</v>
      </c>
      <c r="AC6" vm="426">
        <f ca="1"/>
        <v>170.5</v>
      </c>
      <c r="AD6" vm="427">
        <f ca="1"/>
        <v>59.05</v>
      </c>
      <c r="AE6" vm="130">
        <f ca="1"/>
        <v>484.28</v>
      </c>
      <c r="AF6" vm="428">
        <f ca="1"/>
        <v>123.24</v>
      </c>
      <c r="AG6" vm="429">
        <f ca="1"/>
        <v>168.36</v>
      </c>
      <c r="AH6" vm="430">
        <f ca="1"/>
        <v>299.14999999999998</v>
      </c>
      <c r="AI6" vm="431">
        <f ca="1"/>
        <v>574.57000000000005</v>
      </c>
      <c r="AJ6" vm="432">
        <f ca="1"/>
        <v>453</v>
      </c>
      <c r="AK6" vm="433">
        <f ca="1"/>
        <v>56.69</v>
      </c>
      <c r="AL6" vm="434">
        <f ca="1"/>
        <v>212.98</v>
      </c>
      <c r="AM6" vm="435">
        <f ca="1"/>
        <v>49.53</v>
      </c>
      <c r="AN6" vm="436">
        <f ca="1"/>
        <v>117.15</v>
      </c>
      <c r="AO6" vm="437">
        <f ca="1"/>
        <v>268.62</v>
      </c>
      <c r="AP6" vm="438">
        <f ca="1"/>
        <v>111.45</v>
      </c>
      <c r="AQ6" vm="439">
        <f ca="1"/>
        <v>157.68</v>
      </c>
      <c r="AR6" vm="440">
        <f ca="1"/>
        <v>325.19</v>
      </c>
      <c r="AS6" vm="441">
        <f ca="1"/>
        <v>171.2</v>
      </c>
      <c r="AT6" vm="442">
        <f ca="1"/>
        <v>627.71</v>
      </c>
      <c r="AU6" vm="443">
        <f ca="1"/>
        <v>127.51</v>
      </c>
      <c r="AV6" vm="444">
        <f ca="1"/>
        <v>244</v>
      </c>
      <c r="AW6" vm="445">
        <f ca="1"/>
        <v>40.159999999999997</v>
      </c>
      <c r="AX6" vm="446">
        <f ca="1"/>
        <v>371.98</v>
      </c>
      <c r="AY6" vm="447">
        <f ca="1"/>
        <v>270</v>
      </c>
      <c r="AZ6" vm="448">
        <f ca="1"/>
        <v>89.43</v>
      </c>
      <c r="BA6" vm="449">
        <f ca="1"/>
        <v>185.9</v>
      </c>
      <c r="BB6" vm="450">
        <f ca="1"/>
        <v>26.34</v>
      </c>
      <c r="BC6" vm="451">
        <f ca="1"/>
        <v>392.26</v>
      </c>
      <c r="BD6" vm="452">
        <f ca="1"/>
        <v>771.34</v>
      </c>
      <c r="BE6" vm="453">
        <f ca="1"/>
        <v>397.48</v>
      </c>
      <c r="BF6" vm="454">
        <f ca="1"/>
        <v>40.14</v>
      </c>
      <c r="BG6" vm="455">
        <f ca="1"/>
        <v>76.180000000000007</v>
      </c>
      <c r="BH6" vm="456">
        <f ca="1"/>
        <v>63.94</v>
      </c>
      <c r="BI6" vm="457">
        <f ca="1"/>
        <v>983.48</v>
      </c>
      <c r="BJ6" vm="458">
        <f ca="1"/>
        <v>196.87</v>
      </c>
      <c r="BK6" vm="459">
        <f ca="1"/>
        <v>422.92</v>
      </c>
      <c r="BL6" vm="460">
        <f ca="1"/>
        <v>100.78</v>
      </c>
      <c r="BM6" vm="461">
        <f ca="1"/>
        <v>3637.87</v>
      </c>
      <c r="BN6" vm="462">
        <f ca="1"/>
        <v>236.16</v>
      </c>
      <c r="BO6" vm="463">
        <f ca="1"/>
        <v>218.2</v>
      </c>
      <c r="BP6" vm="464">
        <f ca="1"/>
        <v>235.44</v>
      </c>
      <c r="BQ6" vm="465">
        <f ca="1"/>
        <v>317.26</v>
      </c>
      <c r="BR6" vm="466">
        <f ca="1"/>
        <v>37.630000000000003</v>
      </c>
      <c r="BS6" vm="467">
        <f ca="1"/>
        <v>16.420000000000002</v>
      </c>
      <c r="BT6" vm="468">
        <f ca="1"/>
        <v>132.91999999999999</v>
      </c>
      <c r="BU6" vm="469">
        <f ca="1"/>
        <v>95.86</v>
      </c>
      <c r="BV6" vm="470">
        <f ca="1"/>
        <v>501.96</v>
      </c>
      <c r="BW6" vm="471">
        <f ca="1"/>
        <v>202.26</v>
      </c>
      <c r="BX6" vm="472">
        <f ca="1"/>
        <v>86.84</v>
      </c>
      <c r="BY6" vm="473">
        <f ca="1"/>
        <v>400.23</v>
      </c>
      <c r="BZ6" vm="474">
        <f ca="1"/>
        <v>346.29</v>
      </c>
      <c r="CA6" vm="475">
        <f ca="1"/>
        <v>700.61</v>
      </c>
      <c r="CB6" vm="476">
        <f ca="1"/>
        <v>198.64</v>
      </c>
      <c r="CC6" vm="477">
        <f ca="1"/>
        <v>60.71</v>
      </c>
      <c r="CD6" vm="478">
        <f ca="1"/>
        <v>92</v>
      </c>
      <c r="CE6" vm="479">
        <f ca="1"/>
        <v>68.84</v>
      </c>
      <c r="CF6" vm="480">
        <f ca="1"/>
        <v>920.32</v>
      </c>
      <c r="CG6" vm="481">
        <f ca="1"/>
        <v>785.96</v>
      </c>
      <c r="CH6" vm="482">
        <f ca="1"/>
        <v>70.62</v>
      </c>
      <c r="CI6" vm="483">
        <f ca="1"/>
        <v>244.53</v>
      </c>
      <c r="CJ6" vm="484">
        <f ca="1"/>
        <v>82.17</v>
      </c>
      <c r="CK6" vm="485">
        <f ca="1"/>
        <v>199.19</v>
      </c>
      <c r="CL6" vm="486">
        <f ca="1"/>
        <v>120.25</v>
      </c>
      <c r="CM6" vm="487">
        <f ca="1"/>
        <v>244.42</v>
      </c>
      <c r="CN6" vm="488">
        <f ca="1"/>
        <v>173.36</v>
      </c>
      <c r="CO6" vm="489">
        <f ca="1"/>
        <v>283.86</v>
      </c>
      <c r="CP6" vm="490">
        <f ca="1"/>
        <v>412.84</v>
      </c>
      <c r="CQ6" vm="491">
        <f ca="1"/>
        <v>452.32</v>
      </c>
      <c r="CR6" vm="492">
        <f ca="1"/>
        <v>353.08</v>
      </c>
      <c r="CS6" vm="493">
        <f ca="1"/>
        <v>149.01</v>
      </c>
      <c r="CT6" vm="494">
        <f ca="1"/>
        <v>561.97</v>
      </c>
      <c r="CU6" vm="495">
        <f ca="1"/>
        <v>59.813800000000001</v>
      </c>
      <c r="CV6" vm="496">
        <f ca="1"/>
        <v>160.69</v>
      </c>
      <c r="CY6">
        <f t="shared" ca="1" si="298"/>
        <v>4.0274503827366921E-2</v>
      </c>
      <c r="CZ6">
        <f t="shared" ca="1" si="4"/>
        <v>1.0972983371631011E-2</v>
      </c>
      <c r="DA6">
        <f t="shared" ca="1" si="5"/>
        <v>4.2360921815467849E-2</v>
      </c>
      <c r="DB6">
        <f t="shared" ca="1" si="6"/>
        <v>1.6533709965863008E-2</v>
      </c>
      <c r="DC6">
        <f t="shared" ca="1" si="7"/>
        <v>6.385509573400624E-3</v>
      </c>
      <c r="DD6">
        <f t="shared" ca="1" si="8"/>
        <v>2.0726458953410545E-2</v>
      </c>
      <c r="DE6">
        <f t="shared" ca="1" si="9"/>
        <v>1.9658350124558067E-2</v>
      </c>
      <c r="DF6">
        <f t="shared" ca="1" si="10"/>
        <v>4.4438939661621477E-2</v>
      </c>
      <c r="DG6">
        <f t="shared" ca="1" si="11"/>
        <v>-3.6732336335103546E-3</v>
      </c>
      <c r="DH6">
        <f t="shared" ca="1" si="12"/>
        <v>-3.141494595152605E-3</v>
      </c>
      <c r="DI6">
        <f t="shared" ca="1" si="13"/>
        <v>-2.04655922945073E-4</v>
      </c>
      <c r="DJ6">
        <f t="shared" ca="1" si="14"/>
        <v>1.6399489834976251E-2</v>
      </c>
      <c r="DK6">
        <f t="shared" ca="1" si="15"/>
        <v>-3.3607966384758235E-3</v>
      </c>
      <c r="DL6">
        <f t="shared" ca="1" si="16"/>
        <v>-1.868249052416416E-2</v>
      </c>
      <c r="DM6">
        <f t="shared" ca="1" si="17"/>
        <v>4.3623742294251287E-3</v>
      </c>
      <c r="DN6">
        <f t="shared" ca="1" si="18"/>
        <v>-8.9434606594346062E-3</v>
      </c>
      <c r="DO6">
        <f t="shared" ca="1" si="19"/>
        <v>1.3430401263872509E-2</v>
      </c>
      <c r="DP6">
        <f t="shared" ca="1" si="20"/>
        <v>-1.8347063217146983E-3</v>
      </c>
      <c r="DQ6">
        <f t="shared" ca="1" si="21"/>
        <v>-9.1413815548650346E-3</v>
      </c>
      <c r="DR6">
        <f t="shared" ca="1" si="22"/>
        <v>-9.4318234904283756E-3</v>
      </c>
      <c r="DS6">
        <f t="shared" ca="1" si="23"/>
        <v>-4.7449673842257494E-3</v>
      </c>
      <c r="DT6">
        <f t="shared" ca="1" si="24"/>
        <v>-8.9734668398596118E-3</v>
      </c>
      <c r="DU6">
        <f t="shared" ca="1" si="25"/>
        <v>1.6354905335228945E-2</v>
      </c>
      <c r="DV6">
        <f t="shared" ca="1" si="26"/>
        <v>-8.7814332838204324E-3</v>
      </c>
      <c r="DW6">
        <f t="shared" ca="1" si="27"/>
        <v>-8.2192243531320121E-3</v>
      </c>
      <c r="DX6">
        <f t="shared" ca="1" si="28"/>
        <v>-4.8065165249476394E-3</v>
      </c>
      <c r="DY6">
        <f t="shared" ca="1" si="29"/>
        <v>2.4684047561100285E-2</v>
      </c>
      <c r="DZ6">
        <f t="shared" ca="1" si="30"/>
        <v>1.9903512150281421E-2</v>
      </c>
      <c r="EA6">
        <f t="shared" ca="1" si="31"/>
        <v>2.2039510489416689E-3</v>
      </c>
      <c r="EB6">
        <f t="shared" ca="1" si="32"/>
        <v>-6.0525146167023907E-3</v>
      </c>
      <c r="EC6">
        <f t="shared" ca="1" si="33"/>
        <v>1.2163911765768011E-2</v>
      </c>
      <c r="ED6">
        <f t="shared" ca="1" si="34"/>
        <v>-3.4982692579289187E-3</v>
      </c>
      <c r="EE6">
        <f t="shared" ca="1" si="35"/>
        <v>-1.56988525319514E-3</v>
      </c>
      <c r="EF6">
        <f t="shared" ca="1" si="36"/>
        <v>1.49789278015339E-3</v>
      </c>
      <c r="EG6">
        <f t="shared" ca="1" si="37"/>
        <v>5.5562462392793957E-3</v>
      </c>
      <c r="EH6">
        <f t="shared" ca="1" si="38"/>
        <v>-4.4002535136791155E-3</v>
      </c>
      <c r="EI6">
        <f t="shared" ca="1" si="39"/>
        <v>1.7668555217652954E-2</v>
      </c>
      <c r="EJ6">
        <f t="shared" ca="1" si="40"/>
        <v>6.4816917222594549E-3</v>
      </c>
      <c r="EK6">
        <f t="shared" ca="1" si="41"/>
        <v>-3.4138431670618344E-4</v>
      </c>
      <c r="EL6">
        <f t="shared" ca="1" si="42"/>
        <v>-1.8611922851472217E-4</v>
      </c>
      <c r="EM6">
        <f t="shared" ca="1" si="43"/>
        <v>2.5154985863543168E-3</v>
      </c>
      <c r="EN6">
        <f t="shared" ca="1" si="44"/>
        <v>6.8090243661222197E-3</v>
      </c>
      <c r="EO6">
        <f t="shared" ca="1" si="45"/>
        <v>2.432304652094278E-3</v>
      </c>
      <c r="EP6">
        <f t="shared" ca="1" si="46"/>
        <v>1.3407233641898827E-2</v>
      </c>
      <c r="EQ6">
        <f t="shared" ca="1" si="47"/>
        <v>-1.0349742578387561E-3</v>
      </c>
      <c r="ER6">
        <f t="shared" ca="1" si="48"/>
        <v>4.2535746157955572E-2</v>
      </c>
      <c r="ES6">
        <f t="shared" ca="1" si="49"/>
        <v>-7.6347156729016973E-3</v>
      </c>
      <c r="ET6">
        <f t="shared" ca="1" si="50"/>
        <v>-8.9242039970090035E-3</v>
      </c>
      <c r="EU6">
        <f t="shared" ca="1" si="51"/>
        <v>-2.4191922703826419E-4</v>
      </c>
      <c r="EV6">
        <f t="shared" ca="1" si="52"/>
        <v>1.32353502555835E-2</v>
      </c>
      <c r="EW6">
        <f t="shared" ca="1" si="53"/>
        <v>-3.237513293917717E-3</v>
      </c>
      <c r="EX6">
        <f t="shared" ca="1" si="54"/>
        <v>-7.5280962849790954E-4</v>
      </c>
      <c r="EY6">
        <f t="shared" ca="1" si="55"/>
        <v>7.5958985801855157E-4</v>
      </c>
      <c r="EZ6">
        <f t="shared" ca="1" si="56"/>
        <v>9.7346808293781954E-3</v>
      </c>
      <c r="FA6">
        <f t="shared" ca="1" si="57"/>
        <v>2.7912489804159252E-3</v>
      </c>
      <c r="FB6">
        <f t="shared" ca="1" si="58"/>
        <v>-8.2181260278996054E-3</v>
      </c>
      <c r="FC6">
        <f t="shared" ca="1" si="59"/>
        <v>1.0518504191220317E-2</v>
      </c>
      <c r="FD6">
        <f t="shared" ca="1" si="60"/>
        <v>2.4315288144294074E-2</v>
      </c>
      <c r="FE6">
        <f t="shared" ca="1" si="61"/>
        <v>-1.094177522216782E-3</v>
      </c>
      <c r="FF6">
        <f t="shared" ca="1" si="62"/>
        <v>2.2457141832425854E-2</v>
      </c>
      <c r="FG6">
        <f t="shared" ca="1" si="63"/>
        <v>6.2162637755743344E-3</v>
      </c>
      <c r="FH6">
        <f t="shared" ca="1" si="64"/>
        <v>-2.6447545405711963E-3</v>
      </c>
      <c r="FI6">
        <f t="shared" ca="1" si="65"/>
        <v>-5.7386127604315447E-3</v>
      </c>
      <c r="FJ6">
        <f t="shared" ca="1" si="66"/>
        <v>1.4324718920405845E-2</v>
      </c>
      <c r="FK6">
        <f t="shared" ca="1" si="67"/>
        <v>-2.917487957653099E-3</v>
      </c>
      <c r="FL6">
        <f t="shared" ca="1" si="68"/>
        <v>2.5238054006638607E-3</v>
      </c>
      <c r="FM6">
        <f t="shared" ca="1" si="69"/>
        <v>-7.27891491394962E-3</v>
      </c>
      <c r="FN6">
        <f t="shared" ca="1" si="70"/>
        <v>9.1509908253491999E-3</v>
      </c>
      <c r="FO6">
        <f t="shared" ca="1" si="71"/>
        <v>1.149284332624494E-2</v>
      </c>
      <c r="FP6">
        <f t="shared" ca="1" si="72"/>
        <v>-1.8703410974450402E-2</v>
      </c>
      <c r="FQ6">
        <f t="shared" ca="1" si="73"/>
        <v>7.5261537382593439E-4</v>
      </c>
      <c r="FR6">
        <f t="shared" ca="1" si="74"/>
        <v>-4.3718191833860059E-3</v>
      </c>
      <c r="FS6">
        <f t="shared" ca="1" si="75"/>
        <v>-1.1449070292783647E-2</v>
      </c>
      <c r="FT6">
        <f t="shared" ca="1" si="76"/>
        <v>-1.9050060678884755E-2</v>
      </c>
      <c r="FU6">
        <f t="shared" ca="1" si="77"/>
        <v>-5.3909629275623004E-2</v>
      </c>
      <c r="FV6">
        <f t="shared" ca="1" si="78"/>
        <v>6.6432101524492755E-3</v>
      </c>
      <c r="FW6">
        <f t="shared" ca="1" si="79"/>
        <v>-2.9987623752383958E-3</v>
      </c>
      <c r="FX6">
        <f t="shared" ca="1" si="80"/>
        <v>1.9442434683426293E-2</v>
      </c>
      <c r="FY6">
        <f t="shared" ca="1" si="81"/>
        <v>1.1697224289253377E-2</v>
      </c>
      <c r="FZ6">
        <f t="shared" ca="1" si="82"/>
        <v>8.7683579404436007E-3</v>
      </c>
      <c r="GA6">
        <f t="shared" ca="1" si="83"/>
        <v>3.315220731690055E-2</v>
      </c>
      <c r="GB6">
        <f t="shared" ca="1" si="84"/>
        <v>2.7638391293585943E-3</v>
      </c>
      <c r="GC6">
        <f t="shared" ca="1" si="85"/>
        <v>-1.7107693213397744E-2</v>
      </c>
      <c r="GD6">
        <f t="shared" ca="1" si="86"/>
        <v>2.9434084489179326E-3</v>
      </c>
      <c r="GE6">
        <f t="shared" ca="1" si="87"/>
        <v>-6.7739463089546929E-3</v>
      </c>
      <c r="GF6">
        <f t="shared" ca="1" si="88"/>
        <v>-1.4090745390506462E-2</v>
      </c>
      <c r="GG6">
        <f t="shared" ca="1" si="89"/>
        <v>-1.9452893672381559E-3</v>
      </c>
      <c r="GH6">
        <f t="shared" ca="1" si="90"/>
        <v>-9.9408866190096486E-3</v>
      </c>
      <c r="GI6">
        <f t="shared" ca="1" si="91"/>
        <v>-3.0721990369701403E-3</v>
      </c>
      <c r="GJ6">
        <f t="shared" ca="1" si="92"/>
        <v>-5.5894558119785791E-3</v>
      </c>
      <c r="GK6">
        <f t="shared" ca="1" si="93"/>
        <v>-7.2990927236500662E-3</v>
      </c>
      <c r="GL6">
        <f t="shared" ca="1" si="94"/>
        <v>1.0126489537365934E-2</v>
      </c>
      <c r="GM6">
        <f t="shared" ca="1" si="95"/>
        <v>2.1095775333662527E-3</v>
      </c>
      <c r="GN6">
        <f t="shared" ca="1" si="96"/>
        <v>1.3495129422186332E-3</v>
      </c>
      <c r="GO6">
        <f t="shared" ca="1" si="97"/>
        <v>-1.3391298972560525E-2</v>
      </c>
      <c r="GP6">
        <f t="shared" ca="1" si="98"/>
        <v>1.1813685846798113E-2</v>
      </c>
      <c r="GQ6">
        <f t="shared" ca="1" si="99"/>
        <v>1.3176640083120072E-3</v>
      </c>
      <c r="GR6">
        <f t="shared" ca="1" si="100"/>
        <v>8.3944096260578759E-3</v>
      </c>
      <c r="GS6">
        <f t="shared" ca="1" si="101"/>
        <v>1.9310436747793105E-3</v>
      </c>
      <c r="GW6">
        <f t="shared" ca="1" si="299"/>
        <v>3.3828175696284164E-2</v>
      </c>
      <c r="GX6">
        <f t="shared" ca="1" si="102"/>
        <v>9.6100666102678523E-3</v>
      </c>
      <c r="GY6">
        <f t="shared" ca="1" si="103"/>
        <v>3.7794099685585572E-2</v>
      </c>
      <c r="GZ6">
        <f t="shared" ca="1" si="104"/>
        <v>1.5453512437999473E-2</v>
      </c>
      <c r="HA6">
        <f t="shared" ca="1" si="105"/>
        <v>6.6863957648389555E-3</v>
      </c>
      <c r="HB6">
        <f t="shared" ca="1" si="106"/>
        <v>1.7687766340177973E-2</v>
      </c>
      <c r="HC6">
        <f t="shared" ca="1" si="107"/>
        <v>1.6617700692967585E-2</v>
      </c>
      <c r="HD6">
        <f t="shared" ca="1" si="108"/>
        <v>4.01403477087241E-2</v>
      </c>
      <c r="HE6">
        <f t="shared" ca="1" si="109"/>
        <v>-3.2594562058323889E-3</v>
      </c>
      <c r="HF6">
        <f t="shared" ca="1" si="110"/>
        <v>-5.549293087971887E-3</v>
      </c>
      <c r="HG6">
        <f t="shared" ca="1" si="111"/>
        <v>-1.040681887664962E-3</v>
      </c>
      <c r="HH6">
        <f t="shared" ca="1" si="112"/>
        <v>1.0503828742612163E-2</v>
      </c>
      <c r="HI6">
        <f t="shared" ca="1" si="113"/>
        <v>-2.5404364132422148E-3</v>
      </c>
      <c r="HJ6">
        <f t="shared" ca="1" si="114"/>
        <v>-1.9877291634043517E-2</v>
      </c>
      <c r="HK6">
        <f t="shared" ca="1" si="115"/>
        <v>4.8970946841306717E-3</v>
      </c>
      <c r="HL6">
        <f t="shared" ca="1" si="116"/>
        <v>-9.755409329329872E-3</v>
      </c>
      <c r="HM6">
        <f t="shared" ca="1" si="117"/>
        <v>1.0226907645872424E-2</v>
      </c>
      <c r="HN6">
        <f t="shared" ca="1" si="118"/>
        <v>-7.3149867950430452E-4</v>
      </c>
      <c r="HO6">
        <f t="shared" ca="1" si="119"/>
        <v>-7.7793856138413829E-3</v>
      </c>
      <c r="HP6">
        <f t="shared" ca="1" si="120"/>
        <v>-8.77018296866134E-3</v>
      </c>
      <c r="HQ6">
        <f t="shared" ca="1" si="121"/>
        <v>-4.6512043435921043E-3</v>
      </c>
      <c r="HR6">
        <f t="shared" ca="1" si="122"/>
        <v>-8.3779513060912199E-3</v>
      </c>
      <c r="HS6">
        <f t="shared" ca="1" si="123"/>
        <v>1.4978499347218234E-2</v>
      </c>
      <c r="HT6">
        <f t="shared" ca="1" si="124"/>
        <v>-1.098742905594763E-2</v>
      </c>
      <c r="HU6">
        <f t="shared" ca="1" si="125"/>
        <v>-9.6657098543385181E-3</v>
      </c>
      <c r="HV6">
        <f t="shared" ca="1" si="126"/>
        <v>-4.3284662673259743E-3</v>
      </c>
      <c r="HW6">
        <f t="shared" ca="1" si="127"/>
        <v>2.2012061155523191E-2</v>
      </c>
      <c r="HX6">
        <f t="shared" ca="1" si="128"/>
        <v>2.0502737865749798E-2</v>
      </c>
      <c r="HY6">
        <f t="shared" ca="1" si="129"/>
        <v>1.0996864701318045E-3</v>
      </c>
      <c r="HZ6">
        <f t="shared" ca="1" si="130"/>
        <v>-8.773118487766185E-3</v>
      </c>
      <c r="IA6">
        <f t="shared" ca="1" si="131"/>
        <v>9.6747693914079926E-3</v>
      </c>
      <c r="IB6">
        <f t="shared" ca="1" si="132"/>
        <v>-2.7977426785597984E-3</v>
      </c>
      <c r="IC6">
        <f t="shared" ca="1" si="133"/>
        <v>8.5017740777919445E-4</v>
      </c>
      <c r="ID6">
        <f t="shared" ca="1" si="134"/>
        <v>2.7904046212345142E-3</v>
      </c>
      <c r="IE6">
        <f t="shared" ca="1" si="135"/>
        <v>6.6270995704820722E-3</v>
      </c>
      <c r="IF6">
        <f t="shared" ca="1" si="136"/>
        <v>-5.2080660458582503E-3</v>
      </c>
      <c r="IG6">
        <f t="shared" ca="1" si="137"/>
        <v>1.5138376396765759E-2</v>
      </c>
      <c r="IH6">
        <f t="shared" ca="1" si="138"/>
        <v>6.8838231916505564E-3</v>
      </c>
      <c r="II6">
        <f t="shared" ca="1" si="139"/>
        <v>2.558419782507061E-3</v>
      </c>
      <c r="IJ6">
        <f t="shared" ca="1" si="140"/>
        <v>9.4526281128463202E-4</v>
      </c>
      <c r="IK6">
        <f t="shared" ca="1" si="141"/>
        <v>3.7987255022968449E-3</v>
      </c>
      <c r="IL6">
        <f t="shared" ca="1" si="142"/>
        <v>6.1329176417130446E-3</v>
      </c>
      <c r="IM6">
        <f t="shared" ca="1" si="143"/>
        <v>3.7950480385786486E-3</v>
      </c>
      <c r="IN6">
        <f t="shared" ca="1" si="144"/>
        <v>1.0734127625999665E-2</v>
      </c>
      <c r="IO6">
        <f t="shared" ca="1" si="145"/>
        <v>-1.4083738789107186E-3</v>
      </c>
      <c r="IP6">
        <f t="shared" ca="1" si="146"/>
        <v>4.0754272413444731E-2</v>
      </c>
      <c r="IQ6">
        <f t="shared" ca="1" si="147"/>
        <v>-7.342159546553359E-3</v>
      </c>
      <c r="IR6">
        <f t="shared" ca="1" si="148"/>
        <v>-8.6787761060664846E-3</v>
      </c>
      <c r="IS6">
        <f t="shared" ca="1" si="149"/>
        <v>1.7897182246028242E-3</v>
      </c>
      <c r="IT6">
        <f t="shared" ca="1" si="150"/>
        <v>1.0916755304951058E-2</v>
      </c>
      <c r="IU6">
        <f t="shared" ca="1" si="151"/>
        <v>-5.1693698026754973E-3</v>
      </c>
      <c r="IV6">
        <f t="shared" ca="1" si="152"/>
        <v>5.3264917976194855E-4</v>
      </c>
      <c r="IW6">
        <f t="shared" ca="1" si="153"/>
        <v>7.1700526215336883E-5</v>
      </c>
      <c r="IX6">
        <f t="shared" ca="1" si="154"/>
        <v>7.7902582302731248E-3</v>
      </c>
      <c r="IY6">
        <f t="shared" ca="1" si="155"/>
        <v>2.784461496442374E-3</v>
      </c>
      <c r="IZ6">
        <f t="shared" ca="1" si="156"/>
        <v>-1.0398525608661904E-2</v>
      </c>
      <c r="JA6">
        <f t="shared" ca="1" si="157"/>
        <v>1.1644715494673524E-2</v>
      </c>
      <c r="JB6">
        <f t="shared" ca="1" si="158"/>
        <v>2.5165149913250518E-2</v>
      </c>
      <c r="JC6">
        <f t="shared" ca="1" si="159"/>
        <v>-2.7953627756757459E-3</v>
      </c>
      <c r="JD6">
        <f t="shared" ca="1" si="160"/>
        <v>2.0577428295862496E-2</v>
      </c>
      <c r="JE6">
        <f t="shared" ca="1" si="161"/>
        <v>5.0212710908653091E-3</v>
      </c>
      <c r="JF6">
        <f t="shared" ca="1" si="162"/>
        <v>-3.223161293053404E-3</v>
      </c>
      <c r="JG6">
        <f t="shared" ca="1" si="163"/>
        <v>-5.5510675972023481E-3</v>
      </c>
      <c r="JH6">
        <f t="shared" ca="1" si="164"/>
        <v>1.2924065938539203E-2</v>
      </c>
      <c r="JI6">
        <f t="shared" ca="1" si="165"/>
        <v>-1.8638880381512972E-3</v>
      </c>
      <c r="JJ6">
        <f t="shared" ca="1" si="166"/>
        <v>1.6827181821914821E-3</v>
      </c>
      <c r="JK6">
        <f t="shared" ca="1" si="167"/>
        <v>-5.1343624128220074E-3</v>
      </c>
      <c r="JL6">
        <f t="shared" ca="1" si="168"/>
        <v>9.5338877515186143E-3</v>
      </c>
      <c r="JM6">
        <f t="shared" ca="1" si="169"/>
        <v>1.4754185561064146E-2</v>
      </c>
      <c r="JN6">
        <f t="shared" ca="1" si="170"/>
        <v>-2.0030765796505871E-2</v>
      </c>
      <c r="JO6">
        <f t="shared" ca="1" si="171"/>
        <v>3.1367581038946484E-3</v>
      </c>
      <c r="JP6">
        <f t="shared" ca="1" si="172"/>
        <v>-6.6597923610851855E-3</v>
      </c>
      <c r="JQ6">
        <f t="shared" ca="1" si="173"/>
        <v>-1.2102434614120717E-2</v>
      </c>
      <c r="JR6">
        <f t="shared" ca="1" si="174"/>
        <v>-1.9040551811608339E-2</v>
      </c>
      <c r="JS6">
        <f t="shared" ca="1" si="175"/>
        <v>-5.5114848885251318E-2</v>
      </c>
      <c r="JT6">
        <f t="shared" ca="1" si="176"/>
        <v>4.1203938558006603E-3</v>
      </c>
      <c r="JU6">
        <f t="shared" ca="1" si="177"/>
        <v>-2.1317056172440556E-3</v>
      </c>
      <c r="JV6">
        <f t="shared" ca="1" si="178"/>
        <v>1.5921317270848542E-2</v>
      </c>
      <c r="JW6">
        <f t="shared" ca="1" si="179"/>
        <v>9.0882680158761477E-3</v>
      </c>
      <c r="JX6">
        <f t="shared" ca="1" si="180"/>
        <v>8.0471106074188094E-3</v>
      </c>
      <c r="JY6">
        <f t="shared" ca="1" si="181"/>
        <v>3.6137651748524478E-2</v>
      </c>
      <c r="JZ6">
        <f t="shared" ca="1" si="182"/>
        <v>1.0542385618000918E-3</v>
      </c>
      <c r="KA6">
        <f t="shared" ca="1" si="183"/>
        <v>-1.8562662332811633E-2</v>
      </c>
      <c r="KB6">
        <f t="shared" ca="1" si="184"/>
        <v>3.2406541094604792E-3</v>
      </c>
      <c r="KC6">
        <f t="shared" ca="1" si="185"/>
        <v>-7.1744206387978895E-3</v>
      </c>
      <c r="KD6">
        <f t="shared" ca="1" si="186"/>
        <v>-1.4151203359700893E-2</v>
      </c>
      <c r="KE6">
        <f t="shared" ca="1" si="187"/>
        <v>-7.4954100626123117E-4</v>
      </c>
      <c r="KF6">
        <f t="shared" ca="1" si="188"/>
        <v>-1.0629736121009504E-2</v>
      </c>
      <c r="KG6">
        <f t="shared" ca="1" si="189"/>
        <v>-1.2790151052086557E-3</v>
      </c>
      <c r="KH6">
        <f t="shared" ca="1" si="190"/>
        <v>-4.9186314553069863E-3</v>
      </c>
      <c r="KI6">
        <f t="shared" ca="1" si="191"/>
        <v>-7.5496418065711807E-3</v>
      </c>
      <c r="KJ6">
        <f t="shared" ca="1" si="192"/>
        <v>6.1378229629576878E-3</v>
      </c>
      <c r="KK6">
        <f t="shared" ca="1" si="193"/>
        <v>4.1789209075676487E-3</v>
      </c>
      <c r="KL6">
        <f t="shared" ca="1" si="194"/>
        <v>8.5405502328430942E-4</v>
      </c>
      <c r="KM6">
        <f t="shared" ca="1" si="195"/>
        <v>-1.1802470069884732E-2</v>
      </c>
      <c r="KN6">
        <f t="shared" ca="1" si="196"/>
        <v>1.3514148892254958E-2</v>
      </c>
      <c r="KO6">
        <f t="shared" ca="1" si="197"/>
        <v>4.5466649173734133E-4</v>
      </c>
      <c r="KP6">
        <f t="shared" ca="1" si="198"/>
        <v>7.5764029943274835E-3</v>
      </c>
      <c r="KQ6">
        <f t="shared" ca="1" si="199"/>
        <v>2.0468646688485211E-4</v>
      </c>
      <c r="KS6" s="3"/>
      <c r="KT6" s="2">
        <f t="shared" ca="1" si="300"/>
        <v>8.2957712540486131E-2</v>
      </c>
      <c r="KU6" s="2">
        <f t="shared" ca="1" si="200"/>
        <v>9.0356083753071165E-2</v>
      </c>
      <c r="KV6" s="2">
        <f t="shared" ca="1" si="201"/>
        <v>9.2961157554565924E-2</v>
      </c>
      <c r="KW6" s="2">
        <f t="shared" ca="1" si="202"/>
        <v>5.4811602321576509E-2</v>
      </c>
      <c r="KX6" s="2">
        <f t="shared" ca="1" si="203"/>
        <v>3.5598670036207404E-2</v>
      </c>
      <c r="KY6" s="2">
        <f t="shared" ca="1" si="204"/>
        <v>6.2747215009402169E-2</v>
      </c>
      <c r="KZ6" s="2">
        <f t="shared" ca="1" si="205"/>
        <v>6.276772024688887E-2</v>
      </c>
      <c r="LA6" s="2">
        <f t="shared" ca="1" si="206"/>
        <v>2.1145406303782092E-2</v>
      </c>
      <c r="LB6" s="2">
        <f t="shared" ca="1" si="207"/>
        <v>2.2146080390982301E-2</v>
      </c>
      <c r="LC6" s="2">
        <f t="shared" ca="1" si="208"/>
        <v>2.1907580467070351E-2</v>
      </c>
      <c r="LD6" s="2">
        <f t="shared" ca="1" si="209"/>
        <v>1.4939136529775578E-2</v>
      </c>
      <c r="LE6" s="2">
        <f t="shared" ca="1" si="210"/>
        <v>2.0872801950011368E-2</v>
      </c>
      <c r="LF6" s="2">
        <f t="shared" ca="1" si="211"/>
        <v>1.3255777343770493E-2</v>
      </c>
      <c r="LG6" s="2">
        <f t="shared" ca="1" si="212"/>
        <v>1.1220800205486851E-2</v>
      </c>
      <c r="LH6" s="2">
        <f t="shared" ca="1" si="213"/>
        <v>1.3852784710041532E-2</v>
      </c>
      <c r="LI6" s="2">
        <f t="shared" ca="1" si="214"/>
        <v>1.0046764802253532E-2</v>
      </c>
      <c r="LJ6" s="2">
        <f t="shared" ca="1" si="215"/>
        <v>1.0421436942352853E-2</v>
      </c>
      <c r="LK6" s="2">
        <f t="shared" ca="1" si="216"/>
        <v>1.054237005895944E-2</v>
      </c>
      <c r="LL6" s="2">
        <f t="shared" ca="1" si="217"/>
        <v>8.2087145476462779E-3</v>
      </c>
      <c r="LM6" s="2">
        <f t="shared" ca="1" si="218"/>
        <v>8.926223875761561E-3</v>
      </c>
      <c r="LN6" s="2">
        <f t="shared" ca="1" si="219"/>
        <v>8.2364528328061314E-3</v>
      </c>
      <c r="LO6" s="2">
        <f t="shared" ca="1" si="220"/>
        <v>7.5172570824145373E-3</v>
      </c>
      <c r="LP6" s="2">
        <f t="shared" ca="1" si="221"/>
        <v>7.680841413474822E-3</v>
      </c>
      <c r="LQ6" s="2">
        <f t="shared" ca="1" si="222"/>
        <v>1.4608849222249948E-2</v>
      </c>
      <c r="LR6" s="2">
        <f t="shared" ca="1" si="223"/>
        <v>7.8997555015160193E-3</v>
      </c>
      <c r="LS6" s="2">
        <f t="shared" ca="1" si="224"/>
        <v>7.3654386571459854E-3</v>
      </c>
      <c r="LT6" s="2">
        <f t="shared" ca="1" si="225"/>
        <v>5.9821284732522392E-3</v>
      </c>
      <c r="LU6" s="2">
        <f t="shared" ca="1" si="226"/>
        <v>7.1907398503733618E-3</v>
      </c>
      <c r="LV6" s="2">
        <f t="shared" ca="1" si="227"/>
        <v>7.0596806181598901E-3</v>
      </c>
      <c r="LW6" s="2">
        <f t="shared" ca="1" si="228"/>
        <v>6.6148110781662651E-3</v>
      </c>
      <c r="LX6" s="2">
        <f t="shared" ca="1" si="229"/>
        <v>1.0204077894312281E-2</v>
      </c>
      <c r="LY6" s="2">
        <f t="shared" ca="1" si="230"/>
        <v>5.7886494113519021E-3</v>
      </c>
      <c r="LZ6" s="2">
        <f t="shared" ca="1" si="231"/>
        <v>6.5234573376823334E-3</v>
      </c>
      <c r="MA6" s="2">
        <f t="shared" ca="1" si="232"/>
        <v>5.277615383209801E-3</v>
      </c>
      <c r="MB6" s="2">
        <f t="shared" ca="1" si="233"/>
        <v>4.085529469625047E-6</v>
      </c>
      <c r="MC6" s="2">
        <f t="shared" ca="1" si="234"/>
        <v>5.2603158610043787E-3</v>
      </c>
      <c r="MD6" s="2">
        <f t="shared" ca="1" si="235"/>
        <v>5.278985084655085E-3</v>
      </c>
      <c r="ME6" s="2">
        <f t="shared" ca="1" si="236"/>
        <v>4.974876691830994E-3</v>
      </c>
      <c r="MF6" s="2">
        <f t="shared" ca="1" si="237"/>
        <v>4.6010413300442117E-3</v>
      </c>
      <c r="MG6" s="2">
        <f t="shared" ca="1" si="238"/>
        <v>4.6871787912462761E-3</v>
      </c>
      <c r="MH6" s="2">
        <f t="shared" ca="1" si="239"/>
        <v>4.7071113607201542E-3</v>
      </c>
      <c r="MI6" s="2">
        <f t="shared" ca="1" si="240"/>
        <v>4.5654810285794293E-3</v>
      </c>
      <c r="MJ6" s="2">
        <f t="shared" ca="1" si="241"/>
        <v>5.0802997664498566E-3</v>
      </c>
      <c r="MK6" s="2">
        <f t="shared" ca="1" si="242"/>
        <v>4.7143940311167995E-3</v>
      </c>
      <c r="ML6" s="2">
        <f t="shared" ca="1" si="243"/>
        <v>4.6905905020403031E-3</v>
      </c>
      <c r="MM6" s="2">
        <f t="shared" ca="1" si="244"/>
        <v>4.0558551584143491E-3</v>
      </c>
      <c r="MN6" s="2">
        <f t="shared" ca="1" si="245"/>
        <v>4.5656183952833612E-3</v>
      </c>
      <c r="MO6" s="2">
        <f t="shared" ca="1" si="246"/>
        <v>4.3120693487386239E-3</v>
      </c>
      <c r="MP6" s="2">
        <f t="shared" ca="1" si="247"/>
        <v>4.1265456069562723E-3</v>
      </c>
      <c r="MQ6" s="2">
        <f t="shared" ca="1" si="248"/>
        <v>4.314633950046603E-3</v>
      </c>
      <c r="MR6" s="2">
        <f t="shared" ca="1" si="249"/>
        <v>4.0549433628972514E-3</v>
      </c>
      <c r="MS6" s="2">
        <f t="shared" ca="1" si="250"/>
        <v>4.0850043718293223E-3</v>
      </c>
      <c r="MT6" s="2">
        <f t="shared" ca="1" si="251"/>
        <v>4.0632287140299475E-3</v>
      </c>
      <c r="MU6" s="2">
        <f t="shared" ca="1" si="252"/>
        <v>4.1166082274962257E-3</v>
      </c>
      <c r="MV6" s="2">
        <f t="shared" ca="1" si="253"/>
        <v>4.1874777965734697E-3</v>
      </c>
      <c r="MW6" s="2">
        <f t="shared" ca="1" si="254"/>
        <v>3.742364330932571E-3</v>
      </c>
      <c r="MX6" s="2">
        <f t="shared" ca="1" si="255"/>
        <v>3.7782193457211854E-3</v>
      </c>
      <c r="MY6" s="2">
        <f t="shared" ca="1" si="256"/>
        <v>3.8883077089066748E-3</v>
      </c>
      <c r="MZ6" s="2">
        <f t="shared" ca="1" si="257"/>
        <v>3.7526299723683629E-3</v>
      </c>
      <c r="NA6" s="2">
        <f t="shared" ca="1" si="258"/>
        <v>3.7296559834015934E-3</v>
      </c>
      <c r="NB6" s="2">
        <f t="shared" ca="1" si="259"/>
        <v>3.5493860765818258E-3</v>
      </c>
      <c r="NC6" s="2">
        <f t="shared" ca="1" si="260"/>
        <v>3.5637611097611393E-3</v>
      </c>
      <c r="ND6" s="2">
        <f t="shared" ca="1" si="261"/>
        <v>3.4056773296082137E-3</v>
      </c>
      <c r="NE6" s="2">
        <f t="shared" ca="1" si="262"/>
        <v>3.474944664176641E-3</v>
      </c>
      <c r="NF6" s="2">
        <f t="shared" ca="1" si="263"/>
        <v>3.4831268708242703E-3</v>
      </c>
      <c r="NG6" s="2">
        <f t="shared" ca="1" si="264"/>
        <v>4.2580677309989419E-3</v>
      </c>
      <c r="NH6" s="2">
        <f t="shared" ca="1" si="265"/>
        <v>3.0504082880430049E-3</v>
      </c>
      <c r="NI6" s="2">
        <f t="shared" ca="1" si="266"/>
        <v>3.1853009304282204E-3</v>
      </c>
      <c r="NJ6" s="2">
        <f t="shared" ca="1" si="267"/>
        <v>3.482514769964844E-3</v>
      </c>
      <c r="NK6" s="2">
        <f t="shared" ca="1" si="268"/>
        <v>3.3038445473203412E-3</v>
      </c>
      <c r="NL6" s="2">
        <f t="shared" ca="1" si="269"/>
        <v>3.3937417792621783E-3</v>
      </c>
      <c r="NM6" s="2">
        <f t="shared" ca="1" si="270"/>
        <v>3.2424944479743211E-3</v>
      </c>
      <c r="NN6" s="2">
        <f t="shared" ca="1" si="271"/>
        <v>3.1293230908480776E-3</v>
      </c>
      <c r="NO6" s="2">
        <f t="shared" ca="1" si="272"/>
        <v>3.0516553677303513E-3</v>
      </c>
      <c r="NP6" s="2">
        <f t="shared" ca="1" si="273"/>
        <v>3.9072512390211098E-3</v>
      </c>
      <c r="NQ6" s="2">
        <f t="shared" ca="1" si="274"/>
        <v>3.0996808482853431E-3</v>
      </c>
      <c r="NR6" s="2">
        <f t="shared" ca="1" si="275"/>
        <v>3.2817722774229922E-3</v>
      </c>
      <c r="NS6" s="2">
        <f t="shared" ca="1" si="276"/>
        <v>3.0119761048516295E-3</v>
      </c>
      <c r="NT6" s="2">
        <f t="shared" ca="1" si="277"/>
        <v>2.9808252102511029E-3</v>
      </c>
      <c r="NU6" s="2">
        <f t="shared" ca="1" si="278"/>
        <v>3.0980265408892473E-3</v>
      </c>
      <c r="NV6" s="2">
        <f t="shared" ca="1" si="279"/>
        <v>3.0001791017086276E-3</v>
      </c>
      <c r="NW6" s="2">
        <f t="shared" ca="1" si="280"/>
        <v>2.9043115973941807E-3</v>
      </c>
      <c r="NX6" s="2">
        <f t="shared" ca="1" si="281"/>
        <v>2.8827266268943181E-3</v>
      </c>
      <c r="NY6" s="2">
        <f t="shared" ca="1" si="282"/>
        <v>2.964664838937862E-3</v>
      </c>
      <c r="NZ6" s="2">
        <f t="shared" ca="1" si="283"/>
        <v>3.3686977967294978E-3</v>
      </c>
      <c r="OA6" s="2">
        <f t="shared" ca="1" si="284"/>
        <v>2.5544957302603903E-3</v>
      </c>
      <c r="OB6" s="2">
        <f t="shared" ca="1" si="285"/>
        <v>2.5441525166655663E-3</v>
      </c>
      <c r="OC6" s="2">
        <f t="shared" ca="1" si="286"/>
        <v>2.6386404489464792E-3</v>
      </c>
      <c r="OD6" s="2">
        <f t="shared" ca="1" si="287"/>
        <v>2.6030617820948952E-3</v>
      </c>
      <c r="OE6" s="2">
        <f t="shared" ca="1" si="288"/>
        <v>2.4645128920170543E-3</v>
      </c>
      <c r="OF6" s="2">
        <f t="shared" ca="1" si="289"/>
        <v>2.8013381194187379E-3</v>
      </c>
      <c r="OG6" s="2">
        <f t="shared" ca="1" si="290"/>
        <v>3.0102626742398741E-3</v>
      </c>
      <c r="OH6" s="2">
        <f t="shared" ca="1" si="291"/>
        <v>2.572807301590865E-3</v>
      </c>
      <c r="OI6" s="2">
        <f t="shared" ca="1" si="292"/>
        <v>2.8603831411962957E-3</v>
      </c>
      <c r="OJ6" s="2">
        <f t="shared" ca="1" si="293"/>
        <v>2.3067143942403384E-3</v>
      </c>
      <c r="OK6" s="2">
        <f t="shared" ca="1" si="294"/>
        <v>2.9867845727859638E-3</v>
      </c>
      <c r="OL6" s="2">
        <f t="shared" ca="1" si="295"/>
        <v>2.3943132795903382E-3</v>
      </c>
      <c r="OM6" s="2">
        <f t="shared" ca="1" si="296"/>
        <v>2.268051749488886E-3</v>
      </c>
      <c r="ON6" s="2">
        <f t="shared" ca="1" si="297"/>
        <v>5.4121648054454765E-3</v>
      </c>
      <c r="OO6" s="5">
        <f t="shared" ca="1" si="301"/>
        <v>1.0084653591908506</v>
      </c>
    </row>
    <row r="7" spans="1:405" x14ac:dyDescent="0.55000000000000004">
      <c r="A7" vm="497">
        <f ca="1"/>
        <v>45394</v>
      </c>
      <c r="B7" vm="498">
        <f ca="1"/>
        <v>88.186000000000007</v>
      </c>
      <c r="C7" vm="499">
        <f ca="1"/>
        <v>421.9</v>
      </c>
      <c r="D7" vm="500">
        <f ca="1"/>
        <v>176.55</v>
      </c>
      <c r="E7" vm="501">
        <f ca="1"/>
        <v>186.13</v>
      </c>
      <c r="F7" vm="502">
        <f ca="1"/>
        <v>511.9</v>
      </c>
      <c r="G7" vm="503">
        <f ca="1"/>
        <v>157.72999999999999</v>
      </c>
      <c r="H7" vm="504">
        <f ca="1"/>
        <v>159.19</v>
      </c>
      <c r="I7" vm="505">
        <f ca="1"/>
        <v>1344.07</v>
      </c>
      <c r="J7" vm="506">
        <f ca="1"/>
        <v>403.26</v>
      </c>
      <c r="K7" vm="507">
        <f ca="1"/>
        <v>751.64</v>
      </c>
      <c r="L7" vm="508">
        <f ca="1"/>
        <v>182.79</v>
      </c>
      <c r="M7" vm="509">
        <f ca="1"/>
        <v>171.05</v>
      </c>
      <c r="N7" vm="510">
        <f ca="1"/>
        <v>120.37</v>
      </c>
      <c r="O7" vm="511">
        <f ca="1"/>
        <v>439.2</v>
      </c>
      <c r="P7" vm="512">
        <f ca="1"/>
        <v>275.95999999999998</v>
      </c>
      <c r="Q7" vm="513">
        <f ca="1"/>
        <v>155.33000000000001</v>
      </c>
      <c r="R7" vm="514">
        <f ca="1"/>
        <v>731.31</v>
      </c>
      <c r="S7" vm="515">
        <f ca="1"/>
        <v>465.38</v>
      </c>
      <c r="T7" vm="516">
        <f ca="1"/>
        <v>342.87</v>
      </c>
      <c r="U7" vm="517">
        <f ca="1"/>
        <v>147.52000000000001</v>
      </c>
      <c r="V7" vm="518">
        <f ca="1"/>
        <v>125.74</v>
      </c>
      <c r="W7" vm="519">
        <f ca="1"/>
        <v>162.28</v>
      </c>
      <c r="X7" vm="520">
        <f ca="1"/>
        <v>622.83000000000004</v>
      </c>
      <c r="Y7" vm="521">
        <f ca="1"/>
        <v>60.14</v>
      </c>
      <c r="Z7" vm="522">
        <f ca="1"/>
        <v>35.79</v>
      </c>
      <c r="AA7" vm="523">
        <f ca="1"/>
        <v>158.96</v>
      </c>
      <c r="AB7" vm="524">
        <f ca="1"/>
        <v>171.29</v>
      </c>
      <c r="AC7" vm="525">
        <f ca="1"/>
        <v>163.28</v>
      </c>
      <c r="AD7" vm="526">
        <f ca="1"/>
        <v>58.28</v>
      </c>
      <c r="AE7" vm="527">
        <f ca="1"/>
        <v>474.09</v>
      </c>
      <c r="AF7" vm="528">
        <f ca="1"/>
        <v>121.11</v>
      </c>
      <c r="AG7" vm="529">
        <f ca="1"/>
        <v>168.1</v>
      </c>
      <c r="AH7" vm="530">
        <f ca="1"/>
        <v>294.32</v>
      </c>
      <c r="AI7" vm="531">
        <f ca="1"/>
        <v>565.23</v>
      </c>
      <c r="AJ7" vm="532">
        <f ca="1"/>
        <v>447.41</v>
      </c>
      <c r="AK7" vm="533">
        <f ca="1"/>
        <v>56.47</v>
      </c>
      <c r="AL7" vm="534">
        <f ca="1"/>
        <v>207.86</v>
      </c>
      <c r="AM7" vm="535">
        <f ca="1"/>
        <v>48.49</v>
      </c>
      <c r="AN7" vm="536">
        <f ca="1"/>
        <v>114.01</v>
      </c>
      <c r="AO7" vm="537">
        <f ca="1"/>
        <v>267.39</v>
      </c>
      <c r="AP7" vm="538">
        <f ca="1"/>
        <v>109.11</v>
      </c>
      <c r="AQ7" vm="539">
        <f ca="1"/>
        <v>154.63</v>
      </c>
      <c r="AR7" vm="540">
        <f ca="1"/>
        <v>315.39999999999998</v>
      </c>
      <c r="AS7" vm="541">
        <f ca="1"/>
        <v>166.33</v>
      </c>
      <c r="AT7" vm="542">
        <f ca="1"/>
        <v>621.11</v>
      </c>
      <c r="AU7" vm="543">
        <f ca="1"/>
        <v>122.52</v>
      </c>
      <c r="AV7" vm="544">
        <f ca="1"/>
        <v>239.95</v>
      </c>
      <c r="AW7" vm="355">
        <f ca="1"/>
        <v>39.72</v>
      </c>
      <c r="AX7" vm="545">
        <f ca="1"/>
        <v>365.63</v>
      </c>
      <c r="AY7" vm="546">
        <f ca="1"/>
        <v>267.27999999999997</v>
      </c>
      <c r="AZ7" vm="547">
        <f ca="1"/>
        <v>88.85</v>
      </c>
      <c r="BA7" vm="548">
        <f ca="1"/>
        <v>182.27</v>
      </c>
      <c r="BB7" vm="549">
        <f ca="1"/>
        <v>25.86</v>
      </c>
      <c r="BC7" vm="550">
        <f ca="1"/>
        <v>384.8</v>
      </c>
      <c r="BD7" vm="551">
        <f ca="1"/>
        <v>768.71</v>
      </c>
      <c r="BE7" vm="552">
        <f ca="1"/>
        <v>389.49</v>
      </c>
      <c r="BF7" vm="553">
        <f ca="1"/>
        <v>39.369999999999997</v>
      </c>
      <c r="BG7" vm="554">
        <f ca="1"/>
        <v>75.28</v>
      </c>
      <c r="BH7" vm="555">
        <f ca="1"/>
        <v>63.08</v>
      </c>
      <c r="BI7" vm="556">
        <f ca="1"/>
        <v>957.04</v>
      </c>
      <c r="BJ7" vm="557">
        <f ca="1"/>
        <v>196.16</v>
      </c>
      <c r="BK7" vm="558">
        <f ca="1"/>
        <v>417.81</v>
      </c>
      <c r="BL7" vm="559">
        <f ca="1"/>
        <v>100.1</v>
      </c>
      <c r="BM7" vm="560">
        <f ca="1"/>
        <v>3531.8</v>
      </c>
      <c r="BN7" vm="561">
        <f ca="1"/>
        <v>234.4</v>
      </c>
      <c r="BO7" vm="463">
        <f ca="1"/>
        <v>218.2</v>
      </c>
      <c r="BP7" vm="562">
        <f ca="1"/>
        <v>232.05</v>
      </c>
      <c r="BQ7" vm="563">
        <f ca="1"/>
        <v>318.5</v>
      </c>
      <c r="BR7" vm="564">
        <f ca="1"/>
        <v>35.69</v>
      </c>
      <c r="BS7" vm="565">
        <f ca="1"/>
        <v>16.309999999999999</v>
      </c>
      <c r="BT7" vm="566">
        <f ca="1"/>
        <v>131.19999999999999</v>
      </c>
      <c r="BU7" vm="567">
        <f ca="1"/>
        <v>94.42</v>
      </c>
      <c r="BV7" vm="568">
        <f ca="1"/>
        <v>497.49</v>
      </c>
      <c r="BW7" vm="569">
        <f ca="1"/>
        <v>203.9</v>
      </c>
      <c r="BX7" vm="570">
        <f ca="1"/>
        <v>86.19</v>
      </c>
      <c r="BY7" vm="571">
        <f ca="1"/>
        <v>396.55</v>
      </c>
      <c r="BZ7" vm="572">
        <f ca="1"/>
        <v>342.05</v>
      </c>
      <c r="CA7" vm="573">
        <f ca="1"/>
        <v>680.78</v>
      </c>
      <c r="CB7" vm="574">
        <f ca="1"/>
        <v>192.27</v>
      </c>
      <c r="CC7" vm="575">
        <f ca="1"/>
        <v>59.68</v>
      </c>
      <c r="CD7" vm="478">
        <f ca="1"/>
        <v>92</v>
      </c>
      <c r="CE7" vm="576">
        <f ca="1"/>
        <v>68.069999999999993</v>
      </c>
      <c r="CF7" vm="577">
        <f ca="1"/>
        <v>904.7</v>
      </c>
      <c r="CG7" vm="578">
        <f ca="1"/>
        <v>763.4</v>
      </c>
      <c r="CH7" vm="579">
        <f ca="1"/>
        <v>70.03</v>
      </c>
      <c r="CI7" vm="580">
        <f ca="1"/>
        <v>245.81</v>
      </c>
      <c r="CJ7" vm="581">
        <f ca="1"/>
        <v>80.13</v>
      </c>
      <c r="CK7" vm="582">
        <f ca="1"/>
        <v>198.07</v>
      </c>
      <c r="CL7" vm="583">
        <f ca="1"/>
        <v>119</v>
      </c>
      <c r="CM7" vm="584">
        <f ca="1"/>
        <v>243.85</v>
      </c>
      <c r="CN7" vm="585">
        <f ca="1"/>
        <v>169.55</v>
      </c>
      <c r="CO7" vm="586">
        <f ca="1"/>
        <v>279.07</v>
      </c>
      <c r="CP7" vm="587">
        <f ca="1"/>
        <v>397.27</v>
      </c>
      <c r="CQ7" vm="588">
        <f ca="1"/>
        <v>450.4</v>
      </c>
      <c r="CR7" vm="589">
        <f ca="1"/>
        <v>349.84</v>
      </c>
      <c r="CS7" vm="590">
        <f ca="1"/>
        <v>144.91</v>
      </c>
      <c r="CT7" vm="591">
        <f ca="1"/>
        <v>557.16</v>
      </c>
      <c r="CU7" vm="592">
        <f ca="1"/>
        <v>59.152000000000001</v>
      </c>
      <c r="CV7" vm="593">
        <f ca="1"/>
        <v>160.05000000000001</v>
      </c>
      <c r="CY7">
        <f t="shared" ca="1" si="298"/>
        <v>-2.7182577643361856E-2</v>
      </c>
      <c r="CZ7">
        <f t="shared" ca="1" si="4"/>
        <v>-1.4191311673645719E-2</v>
      </c>
      <c r="DA7">
        <f t="shared" ca="1" si="5"/>
        <v>8.5896031407790355E-3</v>
      </c>
      <c r="DB7">
        <f t="shared" ca="1" si="6"/>
        <v>-1.5566176026700183E-2</v>
      </c>
      <c r="DC7">
        <f t="shared" ca="1" si="7"/>
        <v>-2.1758051157414072E-2</v>
      </c>
      <c r="DD7">
        <f t="shared" ca="1" si="8"/>
        <v>-1.0594789146172599E-2</v>
      </c>
      <c r="DE7">
        <f t="shared" ca="1" si="9"/>
        <v>-1.0000708389275591E-2</v>
      </c>
      <c r="DF7">
        <f t="shared" ca="1" si="10"/>
        <v>-2.8162196825557255E-2</v>
      </c>
      <c r="DG7">
        <f t="shared" ca="1" si="11"/>
        <v>-1.0729319694412412E-2</v>
      </c>
      <c r="DH7">
        <f t="shared" ca="1" si="12"/>
        <v>-1.0521328106930579E-2</v>
      </c>
      <c r="DI7">
        <f t="shared" ca="1" si="13"/>
        <v>-6.6864306113472868E-2</v>
      </c>
      <c r="DJ7">
        <f t="shared" ca="1" si="14"/>
        <v>-2.0541731981888071E-2</v>
      </c>
      <c r="DK7">
        <f t="shared" ca="1" si="15"/>
        <v>-1.1727917707375661E-2</v>
      </c>
      <c r="DL7">
        <f t="shared" ca="1" si="16"/>
        <v>-5.7213069836092771E-3</v>
      </c>
      <c r="DM7">
        <f t="shared" ca="1" si="17"/>
        <v>1.0151548982884502E-3</v>
      </c>
      <c r="DN7">
        <f t="shared" ca="1" si="18"/>
        <v>-3.2779538944090942E-3</v>
      </c>
      <c r="DO7">
        <f t="shared" ca="1" si="19"/>
        <v>-1.4210953022210722E-3</v>
      </c>
      <c r="DP7">
        <f t="shared" ca="1" si="20"/>
        <v>-6.2761936357180305E-3</v>
      </c>
      <c r="DQ7">
        <f t="shared" ca="1" si="21"/>
        <v>-1.3039127714675077E-2</v>
      </c>
      <c r="DR7">
        <f t="shared" ca="1" si="22"/>
        <v>-8.5721560313221524E-3</v>
      </c>
      <c r="DS7">
        <f t="shared" ca="1" si="23"/>
        <v>-3.2553921321517975E-3</v>
      </c>
      <c r="DT7">
        <f t="shared" ca="1" si="24"/>
        <v>-3.1779508783980309E-2</v>
      </c>
      <c r="DU7">
        <f t="shared" ca="1" si="25"/>
        <v>-9.5078256368119861E-3</v>
      </c>
      <c r="DV7">
        <f t="shared" ca="1" si="26"/>
        <v>8.3173921454641087E-4</v>
      </c>
      <c r="DW7">
        <f t="shared" ca="1" si="27"/>
        <v>-1.552567920159395E-2</v>
      </c>
      <c r="DX7">
        <f t="shared" ca="1" si="28"/>
        <v>-1.8264494009852972E-2</v>
      </c>
      <c r="DY7">
        <f t="shared" ca="1" si="29"/>
        <v>-2.217052877467942E-2</v>
      </c>
      <c r="DZ7">
        <f t="shared" ca="1" si="30"/>
        <v>-4.3268778221982142E-2</v>
      </c>
      <c r="EA7">
        <f t="shared" ca="1" si="31"/>
        <v>-1.3125561316367178E-2</v>
      </c>
      <c r="EB7">
        <f t="shared" ca="1" si="32"/>
        <v>-2.1266074750417446E-2</v>
      </c>
      <c r="EC7">
        <f t="shared" ca="1" si="33"/>
        <v>-1.7434450195507989E-2</v>
      </c>
      <c r="ED7">
        <f t="shared" ca="1" si="34"/>
        <v>-1.5455034878000178E-3</v>
      </c>
      <c r="EE7">
        <f t="shared" ca="1" si="35"/>
        <v>-1.6277509039521874E-2</v>
      </c>
      <c r="EF7">
        <f t="shared" ca="1" si="36"/>
        <v>-1.6389206990962985E-2</v>
      </c>
      <c r="EG7">
        <f t="shared" ca="1" si="37"/>
        <v>-1.2416725313359555E-2</v>
      </c>
      <c r="EH7">
        <f t="shared" ca="1" si="38"/>
        <v>-3.8883046514669481E-3</v>
      </c>
      <c r="EI7">
        <f t="shared" ca="1" si="39"/>
        <v>-2.4333488426961952E-2</v>
      </c>
      <c r="EJ7">
        <f t="shared" ca="1" si="40"/>
        <v>-2.1220955482885422E-2</v>
      </c>
      <c r="EK7">
        <f t="shared" ca="1" si="41"/>
        <v>-2.7169001108176247E-2</v>
      </c>
      <c r="EL7">
        <f t="shared" ca="1" si="42"/>
        <v>-4.5894746701935895E-3</v>
      </c>
      <c r="EM7">
        <f t="shared" ca="1" si="43"/>
        <v>-2.1219512164870568E-2</v>
      </c>
      <c r="EN7">
        <f t="shared" ca="1" si="44"/>
        <v>-1.9532496357125728E-2</v>
      </c>
      <c r="EO7">
        <f t="shared" ca="1" si="45"/>
        <v>-3.056795236441406E-2</v>
      </c>
      <c r="EP7">
        <f t="shared" ca="1" si="46"/>
        <v>-2.8858696905198013E-2</v>
      </c>
      <c r="EQ7">
        <f t="shared" ca="1" si="47"/>
        <v>-1.0570076471340489E-2</v>
      </c>
      <c r="ER7">
        <f t="shared" ca="1" si="48"/>
        <v>-3.9920510930876105E-2</v>
      </c>
      <c r="ES7">
        <f t="shared" ca="1" si="49"/>
        <v>-1.6737656988947355E-2</v>
      </c>
      <c r="ET7">
        <f t="shared" ca="1" si="50"/>
        <v>-1.1016636206501902E-2</v>
      </c>
      <c r="EU7">
        <f t="shared" ca="1" si="51"/>
        <v>-1.7218196280689546E-2</v>
      </c>
      <c r="EV7">
        <f t="shared" ca="1" si="52"/>
        <v>-1.0125160949873714E-2</v>
      </c>
      <c r="EW7">
        <f t="shared" ca="1" si="53"/>
        <v>-6.5066417574295527E-3</v>
      </c>
      <c r="EX7">
        <f t="shared" ca="1" si="54"/>
        <v>-1.9719790490556166E-2</v>
      </c>
      <c r="EY7">
        <f t="shared" ca="1" si="55"/>
        <v>-1.8391322971423544E-2</v>
      </c>
      <c r="EZ7">
        <f t="shared" ca="1" si="56"/>
        <v>-1.9201166441813439E-2</v>
      </c>
      <c r="FA7">
        <f t="shared" ca="1" si="57"/>
        <v>-3.4154768438483525E-3</v>
      </c>
      <c r="FB7">
        <f t="shared" ca="1" si="58"/>
        <v>-2.0306427322890883E-2</v>
      </c>
      <c r="FC7">
        <f t="shared" ca="1" si="59"/>
        <v>-1.936923841254605E-2</v>
      </c>
      <c r="FD7">
        <f t="shared" ca="1" si="60"/>
        <v>-1.1884465773333828E-2</v>
      </c>
      <c r="FE7">
        <f t="shared" ca="1" si="61"/>
        <v>-1.3541381536857725E-2</v>
      </c>
      <c r="FF7">
        <f t="shared" ca="1" si="62"/>
        <v>-2.7252114223345478E-2</v>
      </c>
      <c r="FG7">
        <f t="shared" ca="1" si="63"/>
        <v>-3.6129596841492843E-3</v>
      </c>
      <c r="FH7">
        <f t="shared" ca="1" si="64"/>
        <v>-1.2156252131215503E-2</v>
      </c>
      <c r="FI7">
        <f t="shared" ca="1" si="65"/>
        <v>-6.7702369312772461E-3</v>
      </c>
      <c r="FJ7">
        <f t="shared" ca="1" si="66"/>
        <v>-2.9590689540835675E-2</v>
      </c>
      <c r="FK7">
        <f t="shared" ca="1" si="67"/>
        <v>-7.4804837092500819E-3</v>
      </c>
      <c r="FL7">
        <f t="shared" ca="1" si="68"/>
        <v>0</v>
      </c>
      <c r="FM7">
        <f t="shared" ca="1" si="69"/>
        <v>-1.4503238238032488E-2</v>
      </c>
      <c r="FN7">
        <f t="shared" ca="1" si="70"/>
        <v>3.9008480319089062E-3</v>
      </c>
      <c r="FO7">
        <f t="shared" ca="1" si="71"/>
        <v>-5.2931067103277045E-2</v>
      </c>
      <c r="FP7">
        <f t="shared" ca="1" si="72"/>
        <v>-6.7216873913598287E-3</v>
      </c>
      <c r="FQ7">
        <f t="shared" ca="1" si="73"/>
        <v>-1.3024566976404849E-2</v>
      </c>
      <c r="FR7">
        <f t="shared" ca="1" si="74"/>
        <v>-1.5135878613344523E-2</v>
      </c>
      <c r="FS7">
        <f t="shared" ca="1" si="75"/>
        <v>-8.9449793479902742E-3</v>
      </c>
      <c r="FT7">
        <f t="shared" ca="1" si="76"/>
        <v>8.0756791063852709E-3</v>
      </c>
      <c r="FU7">
        <f t="shared" ca="1" si="77"/>
        <v>-7.5131833507832502E-3</v>
      </c>
      <c r="FV7">
        <f t="shared" ca="1" si="78"/>
        <v>-9.2372453294958037E-3</v>
      </c>
      <c r="FW7">
        <f t="shared" ca="1" si="79"/>
        <v>-1.2319649087923589E-2</v>
      </c>
      <c r="FX7">
        <f t="shared" ca="1" si="80"/>
        <v>-2.8712184517040076E-2</v>
      </c>
      <c r="FY7">
        <f t="shared" ca="1" si="81"/>
        <v>-3.259350701566583E-2</v>
      </c>
      <c r="FZ7">
        <f t="shared" ca="1" si="82"/>
        <v>-1.711147324683732E-2</v>
      </c>
      <c r="GA7">
        <f t="shared" ca="1" si="83"/>
        <v>0</v>
      </c>
      <c r="GB7">
        <f t="shared" ca="1" si="84"/>
        <v>-1.1248383883478777E-2</v>
      </c>
      <c r="GC7">
        <f t="shared" ca="1" si="85"/>
        <v>-1.7118038620876515E-2</v>
      </c>
      <c r="GD7">
        <f t="shared" ca="1" si="86"/>
        <v>-2.912376023786574E-2</v>
      </c>
      <c r="GE7">
        <f t="shared" ca="1" si="87"/>
        <v>-8.3896688328140671E-3</v>
      </c>
      <c r="GF7">
        <f t="shared" ca="1" si="88"/>
        <v>5.2208790124143936E-3</v>
      </c>
      <c r="GG7">
        <f t="shared" ca="1" si="89"/>
        <v>-2.5139956153117315E-2</v>
      </c>
      <c r="GH7">
        <f t="shared" ca="1" si="90"/>
        <v>-5.6386395180098295E-3</v>
      </c>
      <c r="GI7">
        <f t="shared" ca="1" si="91"/>
        <v>-1.044941587434112E-2</v>
      </c>
      <c r="GJ7">
        <f t="shared" ca="1" si="92"/>
        <v>-2.3347748537927981E-3</v>
      </c>
      <c r="GK7">
        <f t="shared" ca="1" si="93"/>
        <v>-2.2222488656456034E-2</v>
      </c>
      <c r="GL7">
        <f t="shared" ca="1" si="94"/>
        <v>-1.7018512461550703E-2</v>
      </c>
      <c r="GM7">
        <f t="shared" ca="1" si="95"/>
        <v>-3.8443958418589795E-2</v>
      </c>
      <c r="GN7">
        <f t="shared" ca="1" si="96"/>
        <v>-4.2538171197996312E-3</v>
      </c>
      <c r="GO7">
        <f t="shared" ca="1" si="97"/>
        <v>-9.218753047367037E-3</v>
      </c>
      <c r="GP7">
        <f t="shared" ca="1" si="98"/>
        <v>-2.7900557729536053E-2</v>
      </c>
      <c r="GQ7">
        <f t="shared" ca="1" si="99"/>
        <v>-8.596015866137641E-3</v>
      </c>
      <c r="GR7">
        <f t="shared" ca="1" si="100"/>
        <v>-1.1126001369956021E-2</v>
      </c>
      <c r="GS7">
        <f t="shared" ca="1" si="101"/>
        <v>-3.9907766377896602E-3</v>
      </c>
      <c r="GW7">
        <f t="shared" ca="1" si="299"/>
        <v>-3.3628905774444613E-2</v>
      </c>
      <c r="GX7">
        <f t="shared" ca="1" si="102"/>
        <v>-1.5554228435008878E-2</v>
      </c>
      <c r="GY7">
        <f t="shared" ca="1" si="103"/>
        <v>4.0227810108967605E-3</v>
      </c>
      <c r="GZ7">
        <f t="shared" ca="1" si="104"/>
        <v>-1.6646373554563717E-2</v>
      </c>
      <c r="HA7">
        <f t="shared" ca="1" si="105"/>
        <v>-2.1457164965975741E-2</v>
      </c>
      <c r="HB7">
        <f t="shared" ca="1" si="106"/>
        <v>-1.363348175940517E-2</v>
      </c>
      <c r="HC7">
        <f t="shared" ca="1" si="107"/>
        <v>-1.3041357820866073E-2</v>
      </c>
      <c r="HD7">
        <f t="shared" ca="1" si="108"/>
        <v>-3.2460788778454631E-2</v>
      </c>
      <c r="HE7">
        <f t="shared" ca="1" si="109"/>
        <v>-1.0315542266734446E-2</v>
      </c>
      <c r="HF7">
        <f t="shared" ca="1" si="110"/>
        <v>-1.292912659974986E-2</v>
      </c>
      <c r="HG7">
        <f t="shared" ca="1" si="111"/>
        <v>-6.770033207819276E-2</v>
      </c>
      <c r="HH7">
        <f t="shared" ca="1" si="112"/>
        <v>-2.643739307425216E-2</v>
      </c>
      <c r="HI7">
        <f t="shared" ca="1" si="113"/>
        <v>-1.0907557482142052E-2</v>
      </c>
      <c r="HJ7">
        <f t="shared" ca="1" si="114"/>
        <v>-6.9161080934886342E-3</v>
      </c>
      <c r="HK7">
        <f t="shared" ca="1" si="115"/>
        <v>1.549875352993993E-3</v>
      </c>
      <c r="HL7">
        <f t="shared" ca="1" si="116"/>
        <v>-4.0899025643043605E-3</v>
      </c>
      <c r="HM7">
        <f t="shared" ca="1" si="117"/>
        <v>-4.6245889202211569E-3</v>
      </c>
      <c r="HN7">
        <f t="shared" ca="1" si="118"/>
        <v>-5.172985993507637E-3</v>
      </c>
      <c r="HO7">
        <f t="shared" ca="1" si="119"/>
        <v>-1.1677131773651426E-2</v>
      </c>
      <c r="HP7">
        <f t="shared" ca="1" si="120"/>
        <v>-7.9105155095551168E-3</v>
      </c>
      <c r="HQ7">
        <f t="shared" ca="1" si="121"/>
        <v>-3.161629091518152E-3</v>
      </c>
      <c r="HR7">
        <f t="shared" ca="1" si="122"/>
        <v>-3.1183993250211917E-2</v>
      </c>
      <c r="HS7">
        <f t="shared" ca="1" si="123"/>
        <v>-1.0884231624822696E-2</v>
      </c>
      <c r="HT7">
        <f t="shared" ca="1" si="124"/>
        <v>-1.3742565575807874E-3</v>
      </c>
      <c r="HU7">
        <f t="shared" ca="1" si="125"/>
        <v>-1.6972164702800455E-2</v>
      </c>
      <c r="HV7">
        <f t="shared" ca="1" si="126"/>
        <v>-1.7786443752231307E-2</v>
      </c>
      <c r="HW7">
        <f t="shared" ca="1" si="127"/>
        <v>-2.4842515180256514E-2</v>
      </c>
      <c r="HX7">
        <f t="shared" ca="1" si="128"/>
        <v>-4.2669552506513761E-2</v>
      </c>
      <c r="HY7">
        <f t="shared" ca="1" si="129"/>
        <v>-1.4229825895177042E-2</v>
      </c>
      <c r="HZ7">
        <f t="shared" ca="1" si="130"/>
        <v>-2.3986678621481242E-2</v>
      </c>
      <c r="IA7">
        <f t="shared" ca="1" si="131"/>
        <v>-1.9923592569868007E-2</v>
      </c>
      <c r="IB7">
        <f t="shared" ca="1" si="132"/>
        <v>-8.4497690843089734E-4</v>
      </c>
      <c r="IC7">
        <f t="shared" ca="1" si="133"/>
        <v>-1.3857446378547539E-2</v>
      </c>
      <c r="ID7">
        <f t="shared" ca="1" si="134"/>
        <v>-1.5096695149881861E-2</v>
      </c>
      <c r="IE7">
        <f t="shared" ca="1" si="135"/>
        <v>-1.1345871982156879E-2</v>
      </c>
      <c r="IF7">
        <f t="shared" ca="1" si="136"/>
        <v>-4.6961171836460824E-3</v>
      </c>
      <c r="IG7">
        <f t="shared" ca="1" si="137"/>
        <v>-2.6863667247849145E-2</v>
      </c>
      <c r="IH7">
        <f t="shared" ca="1" si="138"/>
        <v>-2.081882401349432E-2</v>
      </c>
      <c r="II7">
        <f t="shared" ca="1" si="139"/>
        <v>-2.4269197008963003E-2</v>
      </c>
      <c r="IJ7">
        <f t="shared" ca="1" si="140"/>
        <v>-3.4580926303942354E-3</v>
      </c>
      <c r="IK7">
        <f t="shared" ca="1" si="141"/>
        <v>-1.9936285248928039E-2</v>
      </c>
      <c r="IL7">
        <f t="shared" ca="1" si="142"/>
        <v>-2.0208603081534902E-2</v>
      </c>
      <c r="IM7">
        <f t="shared" ca="1" si="143"/>
        <v>-2.9205208977929688E-2</v>
      </c>
      <c r="IN7">
        <f t="shared" ca="1" si="144"/>
        <v>-3.1531802921097175E-2</v>
      </c>
      <c r="IO7">
        <f t="shared" ca="1" si="145"/>
        <v>-1.0943476092412452E-2</v>
      </c>
      <c r="IP7">
        <f t="shared" ca="1" si="146"/>
        <v>-4.1701984675386945E-2</v>
      </c>
      <c r="IQ7">
        <f t="shared" ca="1" si="147"/>
        <v>-1.6445100862599017E-2</v>
      </c>
      <c r="IR7">
        <f t="shared" ca="1" si="148"/>
        <v>-1.0771208315559383E-2</v>
      </c>
      <c r="IS7">
        <f t="shared" ca="1" si="149"/>
        <v>-1.5186558829048458E-2</v>
      </c>
      <c r="IT7">
        <f t="shared" ca="1" si="150"/>
        <v>-1.2443755900506157E-2</v>
      </c>
      <c r="IU7">
        <f t="shared" ca="1" si="151"/>
        <v>-8.4384982661873335E-3</v>
      </c>
      <c r="IV7">
        <f t="shared" ca="1" si="152"/>
        <v>-1.8434331682296308E-2</v>
      </c>
      <c r="IW7">
        <f t="shared" ca="1" si="153"/>
        <v>-1.9079212303226758E-2</v>
      </c>
      <c r="IX7">
        <f t="shared" ca="1" si="154"/>
        <v>-2.1145589040918508E-2</v>
      </c>
      <c r="IY7">
        <f t="shared" ca="1" si="155"/>
        <v>-3.4222643278219037E-3</v>
      </c>
      <c r="IZ7">
        <f t="shared" ca="1" si="156"/>
        <v>-2.2486826903653181E-2</v>
      </c>
      <c r="JA7">
        <f t="shared" ca="1" si="157"/>
        <v>-1.8243027109092841E-2</v>
      </c>
      <c r="JB7">
        <f t="shared" ca="1" si="158"/>
        <v>-1.1034604004377384E-2</v>
      </c>
      <c r="JC7">
        <f t="shared" ca="1" si="159"/>
        <v>-1.524256679031669E-2</v>
      </c>
      <c r="JD7">
        <f t="shared" ca="1" si="160"/>
        <v>-2.9131827759908836E-2</v>
      </c>
      <c r="JE7">
        <f t="shared" ca="1" si="161"/>
        <v>-4.8079523688583092E-3</v>
      </c>
      <c r="JF7">
        <f t="shared" ca="1" si="162"/>
        <v>-1.2734658883697712E-2</v>
      </c>
      <c r="JG7">
        <f t="shared" ca="1" si="163"/>
        <v>-6.5826917680480495E-3</v>
      </c>
      <c r="JH7">
        <f t="shared" ca="1" si="164"/>
        <v>-3.0991342522702317E-2</v>
      </c>
      <c r="JI7">
        <f t="shared" ca="1" si="165"/>
        <v>-6.4268837897482802E-3</v>
      </c>
      <c r="JJ7">
        <f t="shared" ca="1" si="166"/>
        <v>-8.4108721847237855E-4</v>
      </c>
      <c r="JK7">
        <f t="shared" ca="1" si="167"/>
        <v>-1.2358685736904875E-2</v>
      </c>
      <c r="JL7">
        <f t="shared" ca="1" si="168"/>
        <v>4.2837449580783206E-3</v>
      </c>
      <c r="JM7">
        <f t="shared" ca="1" si="169"/>
        <v>-4.9669724868457839E-2</v>
      </c>
      <c r="JN7">
        <f t="shared" ca="1" si="170"/>
        <v>-8.0490422134152969E-3</v>
      </c>
      <c r="JO7">
        <f t="shared" ca="1" si="171"/>
        <v>-1.0640424246336135E-2</v>
      </c>
      <c r="JP7">
        <f t="shared" ca="1" si="172"/>
        <v>-1.7423851791043703E-2</v>
      </c>
      <c r="JQ7">
        <f t="shared" ca="1" si="173"/>
        <v>-9.598343669327344E-3</v>
      </c>
      <c r="JR7">
        <f t="shared" ca="1" si="174"/>
        <v>8.0851879736616849E-3</v>
      </c>
      <c r="JS7">
        <f t="shared" ca="1" si="175"/>
        <v>-8.7184029604115611E-3</v>
      </c>
      <c r="JT7">
        <f t="shared" ca="1" si="176"/>
        <v>-1.176006162614442E-2</v>
      </c>
      <c r="JU7">
        <f t="shared" ca="1" si="177"/>
        <v>-1.1452592329929248E-2</v>
      </c>
      <c r="JV7">
        <f t="shared" ca="1" si="178"/>
        <v>-3.2233301929617826E-2</v>
      </c>
      <c r="JW7">
        <f t="shared" ca="1" si="179"/>
        <v>-3.5202463289043057E-2</v>
      </c>
      <c r="JX7">
        <f t="shared" ca="1" si="180"/>
        <v>-1.7832720579862113E-2</v>
      </c>
      <c r="JY7">
        <f t="shared" ca="1" si="181"/>
        <v>2.9854444316239261E-3</v>
      </c>
      <c r="JZ7">
        <f t="shared" ca="1" si="182"/>
        <v>-1.2957984451037279E-2</v>
      </c>
      <c r="KA7">
        <f t="shared" ca="1" si="183"/>
        <v>-1.8573007740290404E-2</v>
      </c>
      <c r="KB7">
        <f t="shared" ca="1" si="184"/>
        <v>-2.8826514577323194E-2</v>
      </c>
      <c r="KC7">
        <f t="shared" ca="1" si="185"/>
        <v>-8.7901431626572647E-3</v>
      </c>
      <c r="KD7">
        <f t="shared" ca="1" si="186"/>
        <v>5.1604210432199624E-3</v>
      </c>
      <c r="KE7">
        <f t="shared" ca="1" si="187"/>
        <v>-2.394420779214039E-2</v>
      </c>
      <c r="KF7">
        <f t="shared" ca="1" si="188"/>
        <v>-6.3274890200096844E-3</v>
      </c>
      <c r="KG7">
        <f t="shared" ca="1" si="189"/>
        <v>-8.6562319425796362E-3</v>
      </c>
      <c r="KH7">
        <f t="shared" ca="1" si="190"/>
        <v>-1.6639504971212057E-3</v>
      </c>
      <c r="KI7">
        <f t="shared" ca="1" si="191"/>
        <v>-2.2473037739377148E-2</v>
      </c>
      <c r="KJ7">
        <f t="shared" ca="1" si="192"/>
        <v>-2.1007179035958948E-2</v>
      </c>
      <c r="KK7">
        <f t="shared" ca="1" si="193"/>
        <v>-3.6374615044388402E-2</v>
      </c>
      <c r="KL7">
        <f t="shared" ca="1" si="194"/>
        <v>-4.7492750387339551E-3</v>
      </c>
      <c r="KM7">
        <f t="shared" ca="1" si="195"/>
        <v>-7.6299241446912448E-3</v>
      </c>
      <c r="KN7">
        <f t="shared" ca="1" si="196"/>
        <v>-2.620009468407921E-2</v>
      </c>
      <c r="KO7">
        <f t="shared" ca="1" si="197"/>
        <v>-9.4590133827123068E-3</v>
      </c>
      <c r="KP7">
        <f t="shared" ca="1" si="198"/>
        <v>-1.1944008001686412E-2</v>
      </c>
      <c r="KQ7">
        <f t="shared" ca="1" si="199"/>
        <v>-5.7171338456841183E-3</v>
      </c>
      <c r="KS7" s="3"/>
      <c r="KT7" s="2">
        <f t="shared" ca="1" si="300"/>
        <v>8.0702708078238677E-2</v>
      </c>
      <c r="KU7" s="2">
        <f t="shared" ca="1" si="200"/>
        <v>8.9073812406921291E-2</v>
      </c>
      <c r="KV7" s="2">
        <f t="shared" ca="1" si="201"/>
        <v>9.3759657005467081E-2</v>
      </c>
      <c r="KW7" s="2">
        <f t="shared" ca="1" si="202"/>
        <v>5.3958395271533358E-2</v>
      </c>
      <c r="KX7" s="2">
        <f t="shared" ca="1" si="203"/>
        <v>3.4824112352423699E-2</v>
      </c>
      <c r="KY7" s="2">
        <f t="shared" ca="1" si="204"/>
        <v>6.2082421496867997E-2</v>
      </c>
      <c r="KZ7" s="2">
        <f t="shared" ca="1" si="205"/>
        <v>6.2139998580440108E-2</v>
      </c>
      <c r="LA7" s="2">
        <f t="shared" ca="1" si="206"/>
        <v>2.0549905209498603E-2</v>
      </c>
      <c r="LB7" s="2">
        <f t="shared" ca="1" si="207"/>
        <v>2.1908468014489296E-2</v>
      </c>
      <c r="LC7" s="2">
        <f t="shared" ca="1" si="208"/>
        <v>2.1677083624947319E-2</v>
      </c>
      <c r="LD7" s="2">
        <f t="shared" ca="1" si="209"/>
        <v>1.3940241531777699E-2</v>
      </c>
      <c r="LE7" s="2">
        <f t="shared" ca="1" si="210"/>
        <v>2.0444038446643206E-2</v>
      </c>
      <c r="LF7" s="2">
        <f t="shared" ca="1" si="211"/>
        <v>1.3100314677935458E-2</v>
      </c>
      <c r="LG7" s="2">
        <f t="shared" ca="1" si="212"/>
        <v>1.1156602562909514E-2</v>
      </c>
      <c r="LH7" s="2">
        <f t="shared" ca="1" si="213"/>
        <v>1.3866847432294866E-2</v>
      </c>
      <c r="LI7" s="2">
        <f t="shared" ca="1" si="214"/>
        <v>1.0013831970443773E-2</v>
      </c>
      <c r="LJ7" s="2">
        <f t="shared" ca="1" si="215"/>
        <v>1.0406627087271681E-2</v>
      </c>
      <c r="LK7" s="2">
        <f t="shared" ca="1" si="216"/>
        <v>1.0476204103090015E-2</v>
      </c>
      <c r="LL7" s="2">
        <f t="shared" ca="1" si="217"/>
        <v>8.1016800702862074E-3</v>
      </c>
      <c r="LM7" s="2">
        <f t="shared" ca="1" si="218"/>
        <v>8.8497068919280199E-3</v>
      </c>
      <c r="LN7" s="2">
        <f t="shared" ca="1" si="219"/>
        <v>8.2096399490573756E-3</v>
      </c>
      <c r="LO7" s="2">
        <f t="shared" ca="1" si="220"/>
        <v>7.2783623449325062E-3</v>
      </c>
      <c r="LP7" s="2">
        <f t="shared" ca="1" si="221"/>
        <v>7.6078133125714988E-3</v>
      </c>
      <c r="LQ7" s="2">
        <f t="shared" ca="1" si="222"/>
        <v>1.462099997502749E-2</v>
      </c>
      <c r="LR7" s="2">
        <f t="shared" ca="1" si="223"/>
        <v>7.7771064318284547E-3</v>
      </c>
      <c r="LS7" s="2">
        <f t="shared" ca="1" si="224"/>
        <v>7.2309126469126033E-3</v>
      </c>
      <c r="LT7" s="2">
        <f t="shared" ca="1" si="225"/>
        <v>5.8495015218021718E-3</v>
      </c>
      <c r="LU7" s="2">
        <f t="shared" ca="1" si="226"/>
        <v>6.8796053225355872E-3</v>
      </c>
      <c r="LV7" s="2">
        <f t="shared" ca="1" si="227"/>
        <v>6.9670183473322629E-3</v>
      </c>
      <c r="LW7" s="2">
        <f t="shared" ca="1" si="228"/>
        <v>6.4741400113180921E-3</v>
      </c>
      <c r="LX7" s="2">
        <f t="shared" ca="1" si="229"/>
        <v>1.002617540647281E-2</v>
      </c>
      <c r="LY7" s="2">
        <f t="shared" ca="1" si="230"/>
        <v>5.7797030334970061E-3</v>
      </c>
      <c r="LZ7" s="2">
        <f t="shared" ca="1" si="231"/>
        <v>6.4172717018992744E-3</v>
      </c>
      <c r="MA7" s="2">
        <f t="shared" ca="1" si="232"/>
        <v>5.1911194522756849E-3</v>
      </c>
      <c r="MB7" s="2">
        <f t="shared" ca="1" si="233"/>
        <v>4.034800572441077E-6</v>
      </c>
      <c r="MC7" s="2">
        <f t="shared" ca="1" si="234"/>
        <v>5.2398621503738502E-3</v>
      </c>
      <c r="MD7" s="2">
        <f t="shared" ca="1" si="235"/>
        <v>5.1505289621915258E-3</v>
      </c>
      <c r="ME7" s="2">
        <f t="shared" ca="1" si="236"/>
        <v>4.8693050550208047E-3</v>
      </c>
      <c r="MF7" s="2">
        <f t="shared" ca="1" si="237"/>
        <v>4.4760356330494763E-3</v>
      </c>
      <c r="MG7" s="2">
        <f t="shared" ca="1" si="238"/>
        <v>4.665667102909183E-3</v>
      </c>
      <c r="MH7" s="2">
        <f t="shared" ca="1" si="239"/>
        <v>4.6072287539399518E-3</v>
      </c>
      <c r="MI7" s="2">
        <f t="shared" ca="1" si="240"/>
        <v>4.4763057870201746E-3</v>
      </c>
      <c r="MJ7" s="2">
        <f t="shared" ca="1" si="241"/>
        <v>4.925005405192074E-3</v>
      </c>
      <c r="MK7" s="2">
        <f t="shared" ca="1" si="242"/>
        <v>4.5783427626811249E-3</v>
      </c>
      <c r="ML7" s="2">
        <f t="shared" ca="1" si="243"/>
        <v>4.6410106017379937E-3</v>
      </c>
      <c r="MM7" s="2">
        <f t="shared" ca="1" si="244"/>
        <v>3.8939433482288186E-3</v>
      </c>
      <c r="MN7" s="2">
        <f t="shared" ca="1" si="245"/>
        <v>4.4892006406406799E-3</v>
      </c>
      <c r="MO7" s="2">
        <f t="shared" ca="1" si="246"/>
        <v>4.2645648494263628E-3</v>
      </c>
      <c r="MP7" s="2">
        <f t="shared" ca="1" si="247"/>
        <v>4.0554939347344819E-3</v>
      </c>
      <c r="MQ7" s="2">
        <f t="shared" ca="1" si="248"/>
        <v>4.2709475868625921E-3</v>
      </c>
      <c r="MR7" s="2">
        <f t="shared" ca="1" si="249"/>
        <v>4.0285592990882127E-3</v>
      </c>
      <c r="MS7" s="2">
        <f t="shared" ca="1" si="250"/>
        <v>4.0044489414638416E-3</v>
      </c>
      <c r="MT7" s="2">
        <f t="shared" ca="1" si="251"/>
        <v>3.9885005624434606E-3</v>
      </c>
      <c r="MU7" s="2">
        <f t="shared" ca="1" si="252"/>
        <v>4.0375645477443321E-3</v>
      </c>
      <c r="MV7" s="2">
        <f t="shared" ca="1" si="253"/>
        <v>4.1731755631251441E-3</v>
      </c>
      <c r="MW7" s="2">
        <f t="shared" ca="1" si="254"/>
        <v>3.6663702816307096E-3</v>
      </c>
      <c r="MX7" s="2">
        <f t="shared" ca="1" si="255"/>
        <v>3.7050381144390181E-3</v>
      </c>
      <c r="MY7" s="2">
        <f t="shared" ca="1" si="256"/>
        <v>3.8420972490239833E-3</v>
      </c>
      <c r="MZ7" s="2">
        <f t="shared" ca="1" si="257"/>
        <v>3.7018141781458751E-3</v>
      </c>
      <c r="NA7" s="2">
        <f t="shared" ca="1" si="258"/>
        <v>3.6280149725281493E-3</v>
      </c>
      <c r="NB7" s="2">
        <f t="shared" ca="1" si="259"/>
        <v>3.5365622877836546E-3</v>
      </c>
      <c r="NC7" s="2">
        <f t="shared" ca="1" si="260"/>
        <v>3.5204391311754626E-3</v>
      </c>
      <c r="ND7" s="2">
        <f t="shared" ca="1" si="261"/>
        <v>3.3826200871752868E-3</v>
      </c>
      <c r="NE7" s="2">
        <f t="shared" ca="1" si="262"/>
        <v>3.3721186554474068E-3</v>
      </c>
      <c r="NF7" s="2">
        <f t="shared" ca="1" si="263"/>
        <v>3.4570713970098182E-3</v>
      </c>
      <c r="NG7" s="2">
        <f t="shared" ca="1" si="264"/>
        <v>4.2580677309989419E-3</v>
      </c>
      <c r="NH7" s="2">
        <f t="shared" ca="1" si="265"/>
        <v>3.0061674899182485E-3</v>
      </c>
      <c r="NI7" s="2">
        <f t="shared" ca="1" si="266"/>
        <v>3.1977263052937193E-3</v>
      </c>
      <c r="NJ7" s="2">
        <f t="shared" ca="1" si="267"/>
        <v>3.2981815469876816E-3</v>
      </c>
      <c r="NK7" s="2">
        <f t="shared" ca="1" si="268"/>
        <v>3.2816371370836053E-3</v>
      </c>
      <c r="NL7" s="2">
        <f t="shared" ca="1" si="269"/>
        <v>3.3495397621575544E-3</v>
      </c>
      <c r="NM7" s="2">
        <f t="shared" ca="1" si="270"/>
        <v>3.1934164456053384E-3</v>
      </c>
      <c r="NN7" s="2">
        <f t="shared" ca="1" si="271"/>
        <v>3.1013313604272524E-3</v>
      </c>
      <c r="NO7" s="2">
        <f t="shared" ca="1" si="272"/>
        <v>3.0762995572234195E-3</v>
      </c>
      <c r="NP7" s="2">
        <f t="shared" ca="1" si="273"/>
        <v>3.8778953440647694E-3</v>
      </c>
      <c r="NQ7" s="2">
        <f t="shared" ca="1" si="274"/>
        <v>3.0710483358465917E-3</v>
      </c>
      <c r="NR7" s="2">
        <f t="shared" ca="1" si="275"/>
        <v>3.2413419945786651E-3</v>
      </c>
      <c r="NS7" s="2">
        <f t="shared" ca="1" si="276"/>
        <v>2.925495691168214E-3</v>
      </c>
      <c r="NT7" s="2">
        <f t="shared" ca="1" si="277"/>
        <v>2.8836696628483098E-3</v>
      </c>
      <c r="NU7" s="2">
        <f t="shared" ca="1" si="278"/>
        <v>3.0450147426168287E-3</v>
      </c>
      <c r="NV7" s="2">
        <f t="shared" ca="1" si="279"/>
        <v>3.0001791017086276E-3</v>
      </c>
      <c r="NW7" s="2">
        <f t="shared" ca="1" si="280"/>
        <v>2.8716427856294515E-3</v>
      </c>
      <c r="NX7" s="2">
        <f t="shared" ca="1" si="281"/>
        <v>2.8333800011617121E-3</v>
      </c>
      <c r="NY7" s="2">
        <f t="shared" ca="1" si="282"/>
        <v>2.8783226509830049E-3</v>
      </c>
      <c r="NZ7" s="2">
        <f t="shared" ca="1" si="283"/>
        <v>3.3404355378171069E-3</v>
      </c>
      <c r="OA7" s="2">
        <f t="shared" ca="1" si="284"/>
        <v>2.567832443405809E-3</v>
      </c>
      <c r="OB7" s="2">
        <f t="shared" ca="1" si="285"/>
        <v>2.4801926339497508E-3</v>
      </c>
      <c r="OC7" s="2">
        <f t="shared" ca="1" si="286"/>
        <v>2.6237621066372303E-3</v>
      </c>
      <c r="OD7" s="2">
        <f t="shared" ca="1" si="287"/>
        <v>2.5758613069871822E-3</v>
      </c>
      <c r="OE7" s="2">
        <f t="shared" ca="1" si="288"/>
        <v>2.4587588092899247E-3</v>
      </c>
      <c r="OF7" s="2">
        <f t="shared" ca="1" si="289"/>
        <v>2.7390854148370571E-3</v>
      </c>
      <c r="OG7" s="2">
        <f t="shared" ca="1" si="290"/>
        <v>2.9590324814057819E-3</v>
      </c>
      <c r="OH7" s="2">
        <f t="shared" ca="1" si="291"/>
        <v>2.4738984046694616E-3</v>
      </c>
      <c r="OI7" s="2">
        <f t="shared" ca="1" si="292"/>
        <v>2.8482155944210886E-3</v>
      </c>
      <c r="OJ7" s="2">
        <f t="shared" ca="1" si="293"/>
        <v>2.2854493638890297E-3</v>
      </c>
      <c r="OK7" s="2">
        <f t="shared" ca="1" si="294"/>
        <v>2.9034516173872616E-3</v>
      </c>
      <c r="OL7" s="2">
        <f t="shared" ca="1" si="295"/>
        <v>2.3737317246504755E-3</v>
      </c>
      <c r="OM7" s="2">
        <f t="shared" ca="1" si="296"/>
        <v>2.2428174026169413E-3</v>
      </c>
      <c r="ON7" s="2">
        <f t="shared" ca="1" si="297"/>
        <v>5.3905660645800369E-3</v>
      </c>
      <c r="OO7" s="5">
        <f t="shared" ca="1" si="301"/>
        <v>0.99464734746852268</v>
      </c>
    </row>
    <row r="8" spans="1:405" x14ac:dyDescent="0.55000000000000004">
      <c r="A8" vm="594">
        <f ca="1"/>
        <v>45397</v>
      </c>
      <c r="B8" vm="595">
        <f ca="1"/>
        <v>86.001000000000005</v>
      </c>
      <c r="C8" vm="596">
        <f ca="1"/>
        <v>413.64</v>
      </c>
      <c r="D8" vm="597">
        <f ca="1"/>
        <v>172.69</v>
      </c>
      <c r="E8" vm="598">
        <f ca="1"/>
        <v>183.62</v>
      </c>
      <c r="F8" vm="599">
        <f ca="1"/>
        <v>500.23</v>
      </c>
      <c r="G8" vm="600">
        <f ca="1"/>
        <v>154.86000000000001</v>
      </c>
      <c r="H8" vm="601">
        <f ca="1"/>
        <v>156.33000000000001</v>
      </c>
      <c r="I8" vm="602">
        <f ca="1"/>
        <v>1310.69</v>
      </c>
      <c r="J8" vm="603">
        <f ca="1"/>
        <v>400.26</v>
      </c>
      <c r="K8" vm="604">
        <f ca="1"/>
        <v>750.77</v>
      </c>
      <c r="L8" vm="605">
        <f ca="1"/>
        <v>182.89</v>
      </c>
      <c r="M8" vm="606">
        <f ca="1"/>
        <v>161.47999999999999</v>
      </c>
      <c r="N8" vm="607">
        <f ca="1"/>
        <v>119.68</v>
      </c>
      <c r="O8" vm="608">
        <f ca="1"/>
        <v>445.63</v>
      </c>
      <c r="P8" vm="609">
        <f ca="1"/>
        <v>271.27999999999997</v>
      </c>
      <c r="Q8" vm="610">
        <f ca="1"/>
        <v>155.44999999999999</v>
      </c>
      <c r="R8" vm="611">
        <f ca="1"/>
        <v>718.28</v>
      </c>
      <c r="S8" vm="612">
        <f ca="1"/>
        <v>459.79</v>
      </c>
      <c r="T8" vm="613">
        <f ca="1"/>
        <v>337.93</v>
      </c>
      <c r="U8" vm="614">
        <f ca="1"/>
        <v>147.59</v>
      </c>
      <c r="V8" vm="615">
        <f ca="1"/>
        <v>126.19</v>
      </c>
      <c r="W8" vm="616">
        <f ca="1"/>
        <v>161.66999999999999</v>
      </c>
      <c r="X8" vm="617">
        <f ca="1"/>
        <v>607.15</v>
      </c>
      <c r="Y8" vm="618">
        <f ca="1"/>
        <v>59.93</v>
      </c>
      <c r="Z8" vm="619">
        <f ca="1"/>
        <v>35.950000000000003</v>
      </c>
      <c r="AA8" vm="620">
        <f ca="1"/>
        <v>157.59</v>
      </c>
      <c r="AB8" vm="621">
        <f ca="1"/>
        <v>169.84</v>
      </c>
      <c r="AC8" vm="622">
        <f ca="1"/>
        <v>160.32</v>
      </c>
      <c r="AD8" vm="623">
        <f ca="1"/>
        <v>58.14</v>
      </c>
      <c r="AE8" vm="624">
        <f ca="1"/>
        <v>470.1</v>
      </c>
      <c r="AF8" vm="625">
        <f ca="1"/>
        <v>119.88</v>
      </c>
      <c r="AG8" vm="626">
        <f ca="1"/>
        <v>166.95</v>
      </c>
      <c r="AH8" vm="627">
        <f ca="1"/>
        <v>272.89999999999998</v>
      </c>
      <c r="AI8" vm="628">
        <f ca="1"/>
        <v>557.87</v>
      </c>
      <c r="AJ8" vm="629">
        <f ca="1"/>
        <v>444.75</v>
      </c>
      <c r="AK8" vm="630">
        <f ca="1"/>
        <v>56.97</v>
      </c>
      <c r="AL8" vm="631">
        <f ca="1"/>
        <v>205.68</v>
      </c>
      <c r="AM8" vm="138">
        <f ca="1"/>
        <v>48.24</v>
      </c>
      <c r="AN8" vm="632">
        <f ca="1"/>
        <v>112.95</v>
      </c>
      <c r="AO8" vm="633">
        <f ca="1"/>
        <v>266.23</v>
      </c>
      <c r="AP8" vm="634">
        <f ca="1"/>
        <v>108.89</v>
      </c>
      <c r="AQ8" vm="635">
        <f ca="1"/>
        <v>153.69999999999999</v>
      </c>
      <c r="AR8" vm="636">
        <f ca="1"/>
        <v>313.27</v>
      </c>
      <c r="AS8" vm="637">
        <f ca="1"/>
        <v>166.35</v>
      </c>
      <c r="AT8" vm="638">
        <f ca="1"/>
        <v>612.12</v>
      </c>
      <c r="AU8" vm="639">
        <f ca="1"/>
        <v>121.37</v>
      </c>
      <c r="AV8" vm="640">
        <f ca="1"/>
        <v>239.66</v>
      </c>
      <c r="AW8" vm="641">
        <f ca="1"/>
        <v>40.11</v>
      </c>
      <c r="AX8" vm="642">
        <f ca="1"/>
        <v>363.91</v>
      </c>
      <c r="AY8" vm="643">
        <f ca="1"/>
        <v>265.51</v>
      </c>
      <c r="AZ8" vm="644">
        <f ca="1"/>
        <v>88.6</v>
      </c>
      <c r="BA8" vm="645">
        <f ca="1"/>
        <v>181.25</v>
      </c>
      <c r="BB8" vm="646">
        <f ca="1"/>
        <v>25.91</v>
      </c>
      <c r="BC8" vm="647">
        <f ca="1"/>
        <v>377.36</v>
      </c>
      <c r="BD8" vm="648">
        <f ca="1"/>
        <v>735.81</v>
      </c>
      <c r="BE8" vm="649">
        <f ca="1"/>
        <v>400.88</v>
      </c>
      <c r="BF8" vm="650">
        <f ca="1"/>
        <v>39.43</v>
      </c>
      <c r="BG8" vm="651">
        <f ca="1"/>
        <v>73.400000000000006</v>
      </c>
      <c r="BH8" vm="652">
        <f ca="1"/>
        <v>62.75</v>
      </c>
      <c r="BI8" vm="653">
        <f ca="1"/>
        <v>946.17</v>
      </c>
      <c r="BJ8" vm="654">
        <f ca="1"/>
        <v>194.04</v>
      </c>
      <c r="BK8" vm="655">
        <f ca="1"/>
        <v>409.56</v>
      </c>
      <c r="BL8" vm="656">
        <f ca="1"/>
        <v>100.02</v>
      </c>
      <c r="BM8" vm="657">
        <f ca="1"/>
        <v>3485.63</v>
      </c>
      <c r="BN8" vm="658">
        <f ca="1"/>
        <v>233.94</v>
      </c>
      <c r="BO8" vm="659">
        <f ca="1"/>
        <v>218.4</v>
      </c>
      <c r="BP8" vm="660">
        <f ca="1"/>
        <v>230.01</v>
      </c>
      <c r="BQ8" vm="661">
        <f ca="1"/>
        <v>315.27999999999997</v>
      </c>
      <c r="BR8" vm="662">
        <f ca="1"/>
        <v>36.31</v>
      </c>
      <c r="BS8" vm="663">
        <f ca="1"/>
        <v>16.239999999999998</v>
      </c>
      <c r="BT8" vm="664">
        <f ca="1"/>
        <v>130.25</v>
      </c>
      <c r="BU8" vm="665">
        <f ca="1"/>
        <v>92.98</v>
      </c>
      <c r="BV8" vm="666">
        <f ca="1"/>
        <v>500.09</v>
      </c>
      <c r="BW8" vm="667">
        <f ca="1"/>
        <v>206.59</v>
      </c>
      <c r="BX8" vm="668">
        <f ca="1"/>
        <v>86.99</v>
      </c>
      <c r="BY8" vm="669">
        <f ca="1"/>
        <v>397.36</v>
      </c>
      <c r="BZ8" vm="670">
        <f ca="1"/>
        <v>339.13</v>
      </c>
      <c r="CA8" vm="671">
        <f ca="1"/>
        <v>678.49</v>
      </c>
      <c r="CB8" vm="672">
        <f ca="1"/>
        <v>190.29</v>
      </c>
      <c r="CC8" vm="673">
        <f ca="1"/>
        <v>58.56</v>
      </c>
      <c r="CD8" vm="674">
        <f ca="1"/>
        <v>93.1</v>
      </c>
      <c r="CE8" vm="675">
        <f ca="1"/>
        <v>67.44</v>
      </c>
      <c r="CF8" vm="676">
        <f ca="1"/>
        <v>898.56</v>
      </c>
      <c r="CG8" vm="677">
        <f ca="1"/>
        <v>762.99</v>
      </c>
      <c r="CH8" vm="678">
        <f ca="1"/>
        <v>71.23</v>
      </c>
      <c r="CI8" vm="679">
        <f ca="1"/>
        <v>244.44</v>
      </c>
      <c r="CJ8" vm="680">
        <f ca="1"/>
        <v>80.23</v>
      </c>
      <c r="CK8" vm="681">
        <f ca="1"/>
        <v>197.32</v>
      </c>
      <c r="CL8" vm="682">
        <f ca="1"/>
        <v>115.79</v>
      </c>
      <c r="CM8" vm="683">
        <f ca="1"/>
        <v>244.08</v>
      </c>
      <c r="CN8" vm="684">
        <f ca="1"/>
        <v>167.82</v>
      </c>
      <c r="CO8" vm="685">
        <f ca="1"/>
        <v>272.14999999999998</v>
      </c>
      <c r="CP8" vm="686">
        <f ca="1"/>
        <v>393.8</v>
      </c>
      <c r="CQ8" vm="687">
        <f ca="1"/>
        <v>453.08</v>
      </c>
      <c r="CR8" vm="688">
        <f ca="1"/>
        <v>348.9</v>
      </c>
      <c r="CS8" vm="689">
        <f ca="1"/>
        <v>144.85</v>
      </c>
      <c r="CT8" vm="690">
        <f ca="1"/>
        <v>543.91</v>
      </c>
      <c r="CU8" vm="691">
        <f ca="1"/>
        <v>58.732599999999998</v>
      </c>
      <c r="CV8" vm="692">
        <f ca="1"/>
        <v>159.82</v>
      </c>
      <c r="CY8">
        <f t="shared" ca="1" si="298"/>
        <v>-2.5089296162169691E-2</v>
      </c>
      <c r="CZ8">
        <f t="shared" ca="1" si="4"/>
        <v>-1.9772288813518706E-2</v>
      </c>
      <c r="DA8">
        <f t="shared" ca="1" si="5"/>
        <v>-2.2106042777816807E-2</v>
      </c>
      <c r="DB8">
        <f t="shared" ca="1" si="6"/>
        <v>-1.3576949594687727E-2</v>
      </c>
      <c r="DC8">
        <f t="shared" ca="1" si="7"/>
        <v>-2.3061300808911622E-2</v>
      </c>
      <c r="DD8">
        <f t="shared" ca="1" si="8"/>
        <v>-1.8363227540805025E-2</v>
      </c>
      <c r="DE8">
        <f t="shared" ca="1" si="9"/>
        <v>-1.8129299777811535E-2</v>
      </c>
      <c r="DF8">
        <f t="shared" ca="1" si="10"/>
        <v>-2.5148607974691681E-2</v>
      </c>
      <c r="DG8">
        <f t="shared" ca="1" si="11"/>
        <v>-7.4671792604504364E-3</v>
      </c>
      <c r="DH8">
        <f t="shared" ca="1" si="12"/>
        <v>-1.1581393857113646E-3</v>
      </c>
      <c r="DI8">
        <f t="shared" ca="1" si="13"/>
        <v>5.4692628797154785E-4</v>
      </c>
      <c r="DJ8">
        <f t="shared" ca="1" si="14"/>
        <v>-5.7574615438873752E-2</v>
      </c>
      <c r="DK8">
        <f t="shared" ca="1" si="15"/>
        <v>-5.7488181654762492E-3</v>
      </c>
      <c r="DL8">
        <f t="shared" ca="1" si="16"/>
        <v>1.4534121106647136E-2</v>
      </c>
      <c r="DM8">
        <f t="shared" ca="1" si="17"/>
        <v>-1.7104429860524819E-2</v>
      </c>
      <c r="DN8">
        <f t="shared" ca="1" si="18"/>
        <v>7.7225050494687082E-4</v>
      </c>
      <c r="DO8">
        <f t="shared" ca="1" si="19"/>
        <v>-1.7977981288398139E-2</v>
      </c>
      <c r="DP8">
        <f t="shared" ca="1" si="20"/>
        <v>-1.2084412652565791E-2</v>
      </c>
      <c r="DQ8">
        <f t="shared" ca="1" si="21"/>
        <v>-1.4512593134602358E-2</v>
      </c>
      <c r="DR8">
        <f t="shared" ca="1" si="22"/>
        <v>4.7439938540071099E-4</v>
      </c>
      <c r="DS8">
        <f t="shared" ca="1" si="23"/>
        <v>3.5724247099043435E-3</v>
      </c>
      <c r="DT8">
        <f t="shared" ca="1" si="24"/>
        <v>-3.7660177247315343E-3</v>
      </c>
      <c r="DU8">
        <f t="shared" ca="1" si="25"/>
        <v>-2.5497730856739641E-2</v>
      </c>
      <c r="DV8">
        <f t="shared" ca="1" si="26"/>
        <v>-3.4979630902891141E-3</v>
      </c>
      <c r="DW8">
        <f t="shared" ca="1" si="27"/>
        <v>4.4605593891214662E-3</v>
      </c>
      <c r="DX8">
        <f t="shared" ca="1" si="28"/>
        <v>-8.6558746095816118E-3</v>
      </c>
      <c r="DY8">
        <f t="shared" ca="1" si="29"/>
        <v>-8.501209114892893E-3</v>
      </c>
      <c r="DZ8">
        <f t="shared" ca="1" si="30"/>
        <v>-1.8294700605089441E-2</v>
      </c>
      <c r="EA8">
        <f t="shared" ca="1" si="31"/>
        <v>-2.4050861962741955E-3</v>
      </c>
      <c r="EB8">
        <f t="shared" ca="1" si="32"/>
        <v>-8.4517390590371864E-3</v>
      </c>
      <c r="EC8">
        <f t="shared" ca="1" si="33"/>
        <v>-1.0207981084496758E-2</v>
      </c>
      <c r="ED8">
        <f t="shared" ca="1" si="34"/>
        <v>-6.8646740249064583E-3</v>
      </c>
      <c r="EE8">
        <f t="shared" ca="1" si="35"/>
        <v>-7.5562183082226217E-2</v>
      </c>
      <c r="EF8">
        <f t="shared" ca="1" si="36"/>
        <v>-1.3106767629972505E-2</v>
      </c>
      <c r="EG8">
        <f t="shared" ca="1" si="37"/>
        <v>-5.9630736237299654E-3</v>
      </c>
      <c r="EH8">
        <f t="shared" ca="1" si="38"/>
        <v>8.8152898075587703E-3</v>
      </c>
      <c r="EI8">
        <f t="shared" ca="1" si="39"/>
        <v>-1.0543213202641597E-2</v>
      </c>
      <c r="EJ8">
        <f t="shared" ca="1" si="40"/>
        <v>-5.1690386983308844E-3</v>
      </c>
      <c r="EK8">
        <f t="shared" ca="1" si="41"/>
        <v>-9.3409209316161323E-3</v>
      </c>
      <c r="EL8">
        <f t="shared" ca="1" si="42"/>
        <v>-4.347669979443732E-3</v>
      </c>
      <c r="EM8">
        <f t="shared" ca="1" si="43"/>
        <v>-2.0183493090377641E-3</v>
      </c>
      <c r="EN8">
        <f t="shared" ca="1" si="44"/>
        <v>-6.032515942788988E-3</v>
      </c>
      <c r="EO8">
        <f t="shared" ca="1" si="45"/>
        <v>-6.7762360231210057E-3</v>
      </c>
      <c r="EP8">
        <f t="shared" ca="1" si="46"/>
        <v>1.2023566204213296E-4</v>
      </c>
      <c r="EQ8">
        <f t="shared" ca="1" si="47"/>
        <v>-1.4579858179724172E-2</v>
      </c>
      <c r="ER8">
        <f t="shared" ca="1" si="48"/>
        <v>-9.4305508463042812E-3</v>
      </c>
      <c r="ES8">
        <f t="shared" ca="1" si="49"/>
        <v>-1.2093160498839453E-3</v>
      </c>
      <c r="ET8">
        <f t="shared" ca="1" si="50"/>
        <v>9.770840604989714E-3</v>
      </c>
      <c r="EU8">
        <f t="shared" ca="1" si="51"/>
        <v>-4.7153087888032229E-3</v>
      </c>
      <c r="EV8">
        <f t="shared" ca="1" si="52"/>
        <v>-6.6442932923801963E-3</v>
      </c>
      <c r="EW8">
        <f t="shared" ca="1" si="53"/>
        <v>-2.8176969896251207E-3</v>
      </c>
      <c r="EX8">
        <f t="shared" ca="1" si="54"/>
        <v>-5.611810502058041E-3</v>
      </c>
      <c r="EY8">
        <f t="shared" ca="1" si="55"/>
        <v>1.9316212303071116E-3</v>
      </c>
      <c r="EZ8">
        <f t="shared" ca="1" si="56"/>
        <v>-1.9524079815545166E-2</v>
      </c>
      <c r="FA8">
        <f t="shared" ca="1" si="57"/>
        <v>-4.374185201870899E-2</v>
      </c>
      <c r="FB8">
        <f t="shared" ca="1" si="58"/>
        <v>2.8823939611197509E-2</v>
      </c>
      <c r="FC8">
        <f t="shared" ca="1" si="59"/>
        <v>1.5228429338897133E-3</v>
      </c>
      <c r="FD8">
        <f t="shared" ca="1" si="60"/>
        <v>-2.5290559656654242E-2</v>
      </c>
      <c r="FE8">
        <f t="shared" ca="1" si="61"/>
        <v>-5.2451840829442972E-3</v>
      </c>
      <c r="FF8">
        <f t="shared" ca="1" si="62"/>
        <v>-1.1422930938689825E-2</v>
      </c>
      <c r="FG8">
        <f t="shared" ca="1" si="63"/>
        <v>-1.0866329370830808E-2</v>
      </c>
      <c r="FH8">
        <f t="shared" ca="1" si="64"/>
        <v>-1.9943371026494315E-2</v>
      </c>
      <c r="FI8">
        <f t="shared" ca="1" si="65"/>
        <v>-7.9952033041728377E-4</v>
      </c>
      <c r="FJ8">
        <f t="shared" ca="1" si="66"/>
        <v>-1.315885337326167E-2</v>
      </c>
      <c r="FK8">
        <f t="shared" ca="1" si="67"/>
        <v>-1.9643854802966587E-3</v>
      </c>
      <c r="FL8">
        <f t="shared" ca="1" si="68"/>
        <v>9.1617047177958209E-4</v>
      </c>
      <c r="FM8">
        <f t="shared" ca="1" si="69"/>
        <v>-8.8300794482721479E-3</v>
      </c>
      <c r="FN8">
        <f t="shared" ca="1" si="70"/>
        <v>-1.0161342125469843E-2</v>
      </c>
      <c r="FO8">
        <f t="shared" ca="1" si="71"/>
        <v>1.7222647924175667E-2</v>
      </c>
      <c r="FP8">
        <f t="shared" ca="1" si="72"/>
        <v>-4.3010818993905854E-3</v>
      </c>
      <c r="FQ8">
        <f t="shared" ca="1" si="73"/>
        <v>-7.2671958765123321E-3</v>
      </c>
      <c r="FR8">
        <f t="shared" ca="1" si="74"/>
        <v>-1.536849885570195E-2</v>
      </c>
      <c r="FS8">
        <f t="shared" ca="1" si="75"/>
        <v>5.2126263300183943E-3</v>
      </c>
      <c r="FT8">
        <f t="shared" ca="1" si="76"/>
        <v>1.3106475223127951E-2</v>
      </c>
      <c r="FU8">
        <f t="shared" ca="1" si="77"/>
        <v>9.2390078601413787E-3</v>
      </c>
      <c r="FV8">
        <f t="shared" ca="1" si="78"/>
        <v>2.0405342697664645E-3</v>
      </c>
      <c r="FW8">
        <f t="shared" ca="1" si="79"/>
        <v>-8.5734105105775456E-3</v>
      </c>
      <c r="FX8">
        <f t="shared" ca="1" si="80"/>
        <v>-3.3694588515580846E-3</v>
      </c>
      <c r="FY8">
        <f t="shared" ca="1" si="81"/>
        <v>-1.0351409870329854E-2</v>
      </c>
      <c r="FZ8">
        <f t="shared" ca="1" si="82"/>
        <v>-1.8945086242449304E-2</v>
      </c>
      <c r="GA8">
        <f t="shared" ca="1" si="83"/>
        <v>1.1885607233981063E-2</v>
      </c>
      <c r="GB8">
        <f t="shared" ca="1" si="84"/>
        <v>-9.2982737662600148E-3</v>
      </c>
      <c r="GC8">
        <f t="shared" ca="1" si="85"/>
        <v>-6.8099150743591375E-3</v>
      </c>
      <c r="GD8">
        <f t="shared" ca="1" si="86"/>
        <v>-5.3721527245389469E-4</v>
      </c>
      <c r="GE8">
        <f t="shared" ca="1" si="87"/>
        <v>1.6990356322836093E-2</v>
      </c>
      <c r="GF8">
        <f t="shared" ca="1" si="88"/>
        <v>-5.5889997601753852E-3</v>
      </c>
      <c r="GG8">
        <f t="shared" ca="1" si="89"/>
        <v>1.2471939755856181E-3</v>
      </c>
      <c r="GH8">
        <f t="shared" ca="1" si="90"/>
        <v>-3.7937272036352057E-3</v>
      </c>
      <c r="GI8">
        <f t="shared" ca="1" si="91"/>
        <v>-2.7345287487347686E-2</v>
      </c>
      <c r="GJ8">
        <f t="shared" ca="1" si="92"/>
        <v>9.427582523526541E-4</v>
      </c>
      <c r="GK8">
        <f t="shared" ca="1" si="93"/>
        <v>-1.025589212972442E-2</v>
      </c>
      <c r="GL8">
        <f t="shared" ca="1" si="94"/>
        <v>-2.5109261529352098E-2</v>
      </c>
      <c r="GM8">
        <f t="shared" ca="1" si="95"/>
        <v>-8.772984074117595E-3</v>
      </c>
      <c r="GN8">
        <f t="shared" ca="1" si="96"/>
        <v>5.9326335070321546E-3</v>
      </c>
      <c r="GO8">
        <f t="shared" ca="1" si="97"/>
        <v>-2.6905589119367171E-3</v>
      </c>
      <c r="GP8">
        <f t="shared" ca="1" si="98"/>
        <v>-4.1413584247339123E-4</v>
      </c>
      <c r="GQ8">
        <f t="shared" ca="1" si="99"/>
        <v>-2.4068659827259663E-2</v>
      </c>
      <c r="GR8">
        <f t="shared" ca="1" si="100"/>
        <v>-7.1154632498328365E-3</v>
      </c>
      <c r="GS8">
        <f t="shared" ca="1" si="101"/>
        <v>-1.4380844695554057E-3</v>
      </c>
      <c r="GW8">
        <f t="shared" ca="1" si="299"/>
        <v>-3.1535624293252448E-2</v>
      </c>
      <c r="GX8">
        <f t="shared" ca="1" si="102"/>
        <v>-2.1135205574881865E-2</v>
      </c>
      <c r="GY8">
        <f t="shared" ca="1" si="103"/>
        <v>-2.667286490769908E-2</v>
      </c>
      <c r="GZ8">
        <f t="shared" ca="1" si="104"/>
        <v>-1.4657147122551263E-2</v>
      </c>
      <c r="HA8">
        <f t="shared" ca="1" si="105"/>
        <v>-2.2760414617473291E-2</v>
      </c>
      <c r="HB8">
        <f t="shared" ca="1" si="106"/>
        <v>-2.1401920154037597E-2</v>
      </c>
      <c r="HC8">
        <f t="shared" ca="1" si="107"/>
        <v>-2.1169949209402017E-2</v>
      </c>
      <c r="HD8">
        <f t="shared" ca="1" si="108"/>
        <v>-2.9447199927589054E-2</v>
      </c>
      <c r="HE8">
        <f t="shared" ca="1" si="109"/>
        <v>-7.0534018327724707E-3</v>
      </c>
      <c r="HF8">
        <f t="shared" ca="1" si="110"/>
        <v>-3.5659378785306462E-3</v>
      </c>
      <c r="HG8">
        <f t="shared" ca="1" si="111"/>
        <v>-2.890996767483412E-4</v>
      </c>
      <c r="HH8">
        <f t="shared" ca="1" si="112"/>
        <v>-6.3470276531237838E-2</v>
      </c>
      <c r="HI8">
        <f t="shared" ca="1" si="113"/>
        <v>-4.9284579402426405E-3</v>
      </c>
      <c r="HJ8">
        <f t="shared" ca="1" si="114"/>
        <v>1.3339319996767778E-2</v>
      </c>
      <c r="HK8">
        <f t="shared" ca="1" si="115"/>
        <v>-1.6569709405819276E-2</v>
      </c>
      <c r="HL8">
        <f t="shared" ca="1" si="116"/>
        <v>-3.9698164948395124E-5</v>
      </c>
      <c r="HM8">
        <f t="shared" ca="1" si="117"/>
        <v>-2.1181474906398226E-2</v>
      </c>
      <c r="HN8">
        <f t="shared" ca="1" si="118"/>
        <v>-1.0981205010355396E-2</v>
      </c>
      <c r="HO8">
        <f t="shared" ca="1" si="119"/>
        <v>-1.3150597193578707E-2</v>
      </c>
      <c r="HP8">
        <f t="shared" ca="1" si="120"/>
        <v>1.1360399071677471E-3</v>
      </c>
      <c r="HQ8">
        <f t="shared" ca="1" si="121"/>
        <v>3.666187750537989E-3</v>
      </c>
      <c r="HR8">
        <f t="shared" ca="1" si="122"/>
        <v>-3.1705021909631424E-3</v>
      </c>
      <c r="HS8">
        <f t="shared" ca="1" si="123"/>
        <v>-2.6874136844750349E-2</v>
      </c>
      <c r="HT8">
        <f t="shared" ca="1" si="124"/>
        <v>-5.7039588624163123E-3</v>
      </c>
      <c r="HU8">
        <f t="shared" ca="1" si="125"/>
        <v>3.0140738879149607E-3</v>
      </c>
      <c r="HV8">
        <f t="shared" ca="1" si="126"/>
        <v>-8.1778243519599475E-3</v>
      </c>
      <c r="HW8">
        <f t="shared" ca="1" si="127"/>
        <v>-1.1173195520469989E-2</v>
      </c>
      <c r="HX8">
        <f t="shared" ca="1" si="128"/>
        <v>-1.7695474889621064E-2</v>
      </c>
      <c r="HY8">
        <f t="shared" ca="1" si="129"/>
        <v>-3.5093507750840599E-3</v>
      </c>
      <c r="HZ8">
        <f t="shared" ca="1" si="130"/>
        <v>-1.1172342930100981E-2</v>
      </c>
      <c r="IA8">
        <f t="shared" ca="1" si="131"/>
        <v>-1.2697123458856777E-2</v>
      </c>
      <c r="IB8">
        <f t="shared" ca="1" si="132"/>
        <v>-6.164147445537338E-3</v>
      </c>
      <c r="IC8">
        <f t="shared" ca="1" si="133"/>
        <v>-7.3142120421251886E-2</v>
      </c>
      <c r="ID8">
        <f t="shared" ca="1" si="134"/>
        <v>-1.181425578889138E-2</v>
      </c>
      <c r="IE8">
        <f t="shared" ca="1" si="135"/>
        <v>-4.8922202925272898E-3</v>
      </c>
      <c r="IF8">
        <f t="shared" ca="1" si="136"/>
        <v>8.0074772753796365E-3</v>
      </c>
      <c r="IG8">
        <f t="shared" ca="1" si="137"/>
        <v>-1.3073392023528791E-2</v>
      </c>
      <c r="IH8">
        <f t="shared" ca="1" si="138"/>
        <v>-4.7669072289397828E-3</v>
      </c>
      <c r="II8">
        <f t="shared" ca="1" si="139"/>
        <v>-6.4411168324028881E-3</v>
      </c>
      <c r="IJ8">
        <f t="shared" ca="1" si="140"/>
        <v>-3.2162879396443779E-3</v>
      </c>
      <c r="IK8">
        <f t="shared" ca="1" si="141"/>
        <v>-7.35122393095236E-4</v>
      </c>
      <c r="IL8">
        <f t="shared" ca="1" si="142"/>
        <v>-6.7086226671981631E-3</v>
      </c>
      <c r="IM8">
        <f t="shared" ca="1" si="143"/>
        <v>-5.4134926366366347E-3</v>
      </c>
      <c r="IN8">
        <f t="shared" ca="1" si="144"/>
        <v>-2.5528703538570292E-3</v>
      </c>
      <c r="IO8">
        <f t="shared" ca="1" si="145"/>
        <v>-1.4953257800796135E-2</v>
      </c>
      <c r="IP8">
        <f t="shared" ca="1" si="146"/>
        <v>-1.121202459081512E-2</v>
      </c>
      <c r="IQ8">
        <f t="shared" ca="1" si="147"/>
        <v>-9.1675992353560678E-4</v>
      </c>
      <c r="IR8">
        <f t="shared" ca="1" si="148"/>
        <v>1.0016268495932233E-2</v>
      </c>
      <c r="IS8">
        <f t="shared" ca="1" si="149"/>
        <v>-2.6836713371621345E-3</v>
      </c>
      <c r="IT8">
        <f t="shared" ca="1" si="150"/>
        <v>-8.9628882430126382E-3</v>
      </c>
      <c r="IU8">
        <f t="shared" ca="1" si="151"/>
        <v>-4.749553498382901E-3</v>
      </c>
      <c r="IV8">
        <f t="shared" ca="1" si="152"/>
        <v>-4.3263516937981829E-3</v>
      </c>
      <c r="IW8">
        <f t="shared" ca="1" si="153"/>
        <v>1.2437318985038968E-3</v>
      </c>
      <c r="IX8">
        <f t="shared" ca="1" si="154"/>
        <v>-2.1468502414650235E-2</v>
      </c>
      <c r="IY8">
        <f t="shared" ca="1" si="155"/>
        <v>-4.374863950268254E-2</v>
      </c>
      <c r="IZ8">
        <f t="shared" ca="1" si="156"/>
        <v>2.664354003043521E-2</v>
      </c>
      <c r="JA8">
        <f t="shared" ca="1" si="157"/>
        <v>2.649054237342921E-3</v>
      </c>
      <c r="JB8">
        <f t="shared" ca="1" si="158"/>
        <v>-2.4440697887697798E-2</v>
      </c>
      <c r="JC8">
        <f t="shared" ca="1" si="159"/>
        <v>-6.9463693364032611E-3</v>
      </c>
      <c r="JD8">
        <f t="shared" ca="1" si="160"/>
        <v>-1.3302644475253183E-2</v>
      </c>
      <c r="JE8">
        <f t="shared" ca="1" si="161"/>
        <v>-1.2061322055539832E-2</v>
      </c>
      <c r="JF8">
        <f t="shared" ca="1" si="162"/>
        <v>-2.0521777778976524E-2</v>
      </c>
      <c r="JG8">
        <f t="shared" ca="1" si="163"/>
        <v>-6.1197516718808755E-4</v>
      </c>
      <c r="JH8">
        <f t="shared" ca="1" si="164"/>
        <v>-1.4559506355128312E-2</v>
      </c>
      <c r="JI8">
        <f t="shared" ca="1" si="165"/>
        <v>-9.1078556079485684E-4</v>
      </c>
      <c r="JJ8">
        <f t="shared" ca="1" si="166"/>
        <v>7.508325330720354E-5</v>
      </c>
      <c r="JK8">
        <f t="shared" ca="1" si="167"/>
        <v>-6.6855269471445353E-3</v>
      </c>
      <c r="JL8">
        <f t="shared" ca="1" si="168"/>
        <v>-9.7784451993004288E-3</v>
      </c>
      <c r="JM8">
        <f t="shared" ca="1" si="169"/>
        <v>2.0483990158994873E-2</v>
      </c>
      <c r="JN8">
        <f t="shared" ca="1" si="170"/>
        <v>-5.6284367214460536E-3</v>
      </c>
      <c r="JO8">
        <f t="shared" ca="1" si="171"/>
        <v>-4.8830531464436177E-3</v>
      </c>
      <c r="JP8">
        <f t="shared" ca="1" si="172"/>
        <v>-1.7656472033401129E-2</v>
      </c>
      <c r="JQ8">
        <f t="shared" ca="1" si="173"/>
        <v>4.5592620086813253E-3</v>
      </c>
      <c r="JR8">
        <f t="shared" ca="1" si="174"/>
        <v>1.3115984090404365E-2</v>
      </c>
      <c r="JS8">
        <f t="shared" ca="1" si="175"/>
        <v>8.0337882505130687E-3</v>
      </c>
      <c r="JT8">
        <f t="shared" ca="1" si="176"/>
        <v>-4.822820268821507E-4</v>
      </c>
      <c r="JU8">
        <f t="shared" ca="1" si="177"/>
        <v>-7.7063537525832049E-3</v>
      </c>
      <c r="JV8">
        <f t="shared" ca="1" si="178"/>
        <v>-6.8905762641358337E-3</v>
      </c>
      <c r="JW8">
        <f t="shared" ca="1" si="179"/>
        <v>-1.2960366143707082E-2</v>
      </c>
      <c r="JX8">
        <f t="shared" ca="1" si="180"/>
        <v>-1.9666333575474097E-2</v>
      </c>
      <c r="JY8">
        <f t="shared" ca="1" si="181"/>
        <v>1.4871051665604989E-2</v>
      </c>
      <c r="JZ8">
        <f t="shared" ca="1" si="182"/>
        <v>-1.1007874333818517E-2</v>
      </c>
      <c r="KA8">
        <f t="shared" ca="1" si="183"/>
        <v>-8.2648841937730255E-3</v>
      </c>
      <c r="KB8">
        <f t="shared" ca="1" si="184"/>
        <v>-2.3996961191134785E-4</v>
      </c>
      <c r="KC8">
        <f t="shared" ca="1" si="185"/>
        <v>1.6589881992992897E-2</v>
      </c>
      <c r="KD8">
        <f t="shared" ca="1" si="186"/>
        <v>-5.6494577293698164E-3</v>
      </c>
      <c r="KE8">
        <f t="shared" ca="1" si="187"/>
        <v>2.4429423365625426E-3</v>
      </c>
      <c r="KF8">
        <f t="shared" ca="1" si="188"/>
        <v>-4.4825767056350611E-3</v>
      </c>
      <c r="KG8">
        <f t="shared" ca="1" si="189"/>
        <v>-2.5552103555586202E-2</v>
      </c>
      <c r="KH8">
        <f t="shared" ca="1" si="190"/>
        <v>1.6135826090242465E-3</v>
      </c>
      <c r="KI8">
        <f t="shared" ca="1" si="191"/>
        <v>-1.0506441212645535E-2</v>
      </c>
      <c r="KJ8">
        <f t="shared" ca="1" si="192"/>
        <v>-2.9097928103760343E-2</v>
      </c>
      <c r="KK8">
        <f t="shared" ca="1" si="193"/>
        <v>-6.7036406999161991E-3</v>
      </c>
      <c r="KL8">
        <f t="shared" ca="1" si="194"/>
        <v>5.4371755880978307E-3</v>
      </c>
      <c r="KM8">
        <f t="shared" ca="1" si="195"/>
        <v>-1.1017300092609249E-3</v>
      </c>
      <c r="KN8">
        <f t="shared" ca="1" si="196"/>
        <v>1.2863272029834524E-3</v>
      </c>
      <c r="KO8">
        <f t="shared" ca="1" si="197"/>
        <v>-2.4931657343834328E-2</v>
      </c>
      <c r="KP8">
        <f t="shared" ca="1" si="198"/>
        <v>-7.933469881563229E-3</v>
      </c>
      <c r="KQ8">
        <f t="shared" ca="1" si="199"/>
        <v>-3.164441677449864E-3</v>
      </c>
      <c r="KS8" s="3"/>
      <c r="KT8" s="2">
        <f t="shared" ca="1" si="300"/>
        <v>7.8677933934174618E-2</v>
      </c>
      <c r="KU8" s="2">
        <f t="shared" ca="1" si="200"/>
        <v>8.7312619262290461E-2</v>
      </c>
      <c r="KV8" s="2">
        <f t="shared" ca="1" si="201"/>
        <v>9.16870020168708E-2</v>
      </c>
      <c r="KW8" s="2">
        <f t="shared" ca="1" si="202"/>
        <v>5.3225804858721512E-2</v>
      </c>
      <c r="KX8" s="2">
        <f t="shared" ca="1" si="203"/>
        <v>3.4021023022061121E-2</v>
      </c>
      <c r="KY8" s="2">
        <f t="shared" ca="1" si="204"/>
        <v>6.0942387864636849E-2</v>
      </c>
      <c r="KZ8" s="2">
        <f t="shared" ca="1" si="205"/>
        <v>6.1013443917982524E-2</v>
      </c>
      <c r="LA8" s="2">
        <f t="shared" ca="1" si="206"/>
        <v>2.0033103699467848E-2</v>
      </c>
      <c r="LB8" s="2">
        <f t="shared" ca="1" si="207"/>
        <v>2.1744873556503258E-2</v>
      </c>
      <c r="LC8" s="2">
        <f t="shared" ca="1" si="208"/>
        <v>2.1651978540633908E-2</v>
      </c>
      <c r="LD8" s="2">
        <f t="shared" ca="1" si="209"/>
        <v>1.3947865816332101E-2</v>
      </c>
      <c r="LE8" s="2">
        <f t="shared" ca="1" si="210"/>
        <v>1.9266980795060173E-2</v>
      </c>
      <c r="LF8" s="2">
        <f t="shared" ca="1" si="211"/>
        <v>1.3025003350941488E-2</v>
      </c>
      <c r="LG8" s="2">
        <f t="shared" ca="1" si="212"/>
        <v>1.1318753975697572E-2</v>
      </c>
      <c r="LH8" s="2">
        <f t="shared" ca="1" si="213"/>
        <v>1.3629662913002581E-2</v>
      </c>
      <c r="LI8" s="2">
        <f t="shared" ca="1" si="214"/>
        <v>1.00215651572394E-2</v>
      </c>
      <c r="LJ8" s="2">
        <f t="shared" ca="1" si="215"/>
        <v>1.0219536940221374E-2</v>
      </c>
      <c r="LK8" s="2">
        <f t="shared" ca="1" si="216"/>
        <v>1.0349605329675772E-2</v>
      </c>
      <c r="LL8" s="2">
        <f t="shared" ca="1" si="217"/>
        <v>7.9841036837194259E-3</v>
      </c>
      <c r="LM8" s="2">
        <f t="shared" ca="1" si="218"/>
        <v>8.853905187438527E-3</v>
      </c>
      <c r="LN8" s="2">
        <f t="shared" ca="1" si="219"/>
        <v>8.2389682696708058E-3</v>
      </c>
      <c r="LO8" s="2">
        <f t="shared" ca="1" si="220"/>
        <v>7.2509519033344717E-3</v>
      </c>
      <c r="LP8" s="2">
        <f t="shared" ca="1" si="221"/>
        <v>7.4138313363192295E-3</v>
      </c>
      <c r="LQ8" s="2">
        <f t="shared" ca="1" si="222"/>
        <v>1.4569856256771724E-2</v>
      </c>
      <c r="LR8" s="2">
        <f t="shared" ca="1" si="223"/>
        <v>7.8117966769431432E-3</v>
      </c>
      <c r="LS8" s="2">
        <f t="shared" ca="1" si="224"/>
        <v>7.1683227737280898E-3</v>
      </c>
      <c r="LT8" s="2">
        <f t="shared" ca="1" si="225"/>
        <v>5.7997736861474473E-3</v>
      </c>
      <c r="LU8" s="2">
        <f t="shared" ca="1" si="226"/>
        <v>6.7537450028786195E-3</v>
      </c>
      <c r="LV8" s="2">
        <f t="shared" ca="1" si="227"/>
        <v>6.9502620676759053E-3</v>
      </c>
      <c r="LW8" s="2">
        <f t="shared" ca="1" si="228"/>
        <v>6.4194222693107596E-3</v>
      </c>
      <c r="LX8" s="2">
        <f t="shared" ca="1" si="229"/>
        <v>9.9238283975736901E-3</v>
      </c>
      <c r="LY8" s="2">
        <f t="shared" ca="1" si="230"/>
        <v>5.7400272562112865E-3</v>
      </c>
      <c r="LZ8" s="2">
        <f t="shared" ca="1" si="231"/>
        <v>5.9323686426719724E-3</v>
      </c>
      <c r="MA8" s="2">
        <f t="shared" ca="1" si="232"/>
        <v>5.1230806558752772E-3</v>
      </c>
      <c r="MB8" s="2">
        <f t="shared" ca="1" si="233"/>
        <v>4.0107407595705433E-6</v>
      </c>
      <c r="MC8" s="2">
        <f t="shared" ca="1" si="234"/>
        <v>5.286053053781054E-3</v>
      </c>
      <c r="MD8" s="2">
        <f t="shared" ca="1" si="235"/>
        <v>5.0962258372367602E-3</v>
      </c>
      <c r="ME8" s="2">
        <f t="shared" ca="1" si="236"/>
        <v>4.8441354287574239E-3</v>
      </c>
      <c r="MF8" s="2">
        <f t="shared" ca="1" si="237"/>
        <v>4.4342253381140654E-3</v>
      </c>
      <c r="MG8" s="2">
        <f t="shared" ca="1" si="238"/>
        <v>4.6453823221117869E-3</v>
      </c>
      <c r="MH8" s="2">
        <f t="shared" ca="1" si="239"/>
        <v>4.5979297569678579E-3</v>
      </c>
      <c r="MI8" s="2">
        <f t="shared" ca="1" si="240"/>
        <v>4.4493024009951768E-3</v>
      </c>
      <c r="MJ8" s="2">
        <f t="shared" ca="1" si="241"/>
        <v>4.891632406151346E-3</v>
      </c>
      <c r="MK8" s="2">
        <f t="shared" ca="1" si="242"/>
        <v>4.5788932427542521E-3</v>
      </c>
      <c r="ML8" s="2">
        <f t="shared" ca="1" si="243"/>
        <v>4.5733453253540574E-3</v>
      </c>
      <c r="MM8" s="2">
        <f t="shared" ca="1" si="244"/>
        <v>3.8572213174907183E-3</v>
      </c>
      <c r="MN8" s="2">
        <f t="shared" ca="1" si="245"/>
        <v>4.4837717782548036E-3</v>
      </c>
      <c r="MO8" s="2">
        <f t="shared" ca="1" si="246"/>
        <v>4.3062332328197492E-3</v>
      </c>
      <c r="MP8" s="2">
        <f t="shared" ca="1" si="247"/>
        <v>4.03637102854109E-3</v>
      </c>
      <c r="MQ8" s="2">
        <f t="shared" ca="1" si="248"/>
        <v>4.2425701584590941E-3</v>
      </c>
      <c r="MR8" s="2">
        <f t="shared" ca="1" si="249"/>
        <v>4.0172080396786453E-3</v>
      </c>
      <c r="MS8" s="2">
        <f t="shared" ca="1" si="250"/>
        <v>3.9819767328391799E-3</v>
      </c>
      <c r="MT8" s="2">
        <f t="shared" ca="1" si="251"/>
        <v>3.9962048348069681E-3</v>
      </c>
      <c r="MU8" s="2">
        <f t="shared" ca="1" si="252"/>
        <v>3.9587348152537562E-3</v>
      </c>
      <c r="MV8" s="2">
        <f t="shared" ca="1" si="253"/>
        <v>3.9906331351948314E-3</v>
      </c>
      <c r="MW8" s="2">
        <f t="shared" ca="1" si="254"/>
        <v>3.7720495172207224E-3</v>
      </c>
      <c r="MX8" s="2">
        <f t="shared" ca="1" si="255"/>
        <v>3.7106803055513842E-3</v>
      </c>
      <c r="MY8" s="2">
        <f t="shared" ca="1" si="256"/>
        <v>3.744928459340875E-3</v>
      </c>
      <c r="MZ8" s="2">
        <f t="shared" ca="1" si="257"/>
        <v>3.682397481340647E-3</v>
      </c>
      <c r="NA8" s="2">
        <f t="shared" ca="1" si="258"/>
        <v>3.5865724080524275E-3</v>
      </c>
      <c r="NB8" s="2">
        <f t="shared" ca="1" si="259"/>
        <v>3.4981328371241388E-3</v>
      </c>
      <c r="NC8" s="2">
        <f t="shared" ca="1" si="260"/>
        <v>3.4502297074062408E-3</v>
      </c>
      <c r="ND8" s="2">
        <f t="shared" ca="1" si="261"/>
        <v>3.3799156136455123E-3</v>
      </c>
      <c r="NE8" s="2">
        <f t="shared" ca="1" si="262"/>
        <v>3.3277454405031344E-3</v>
      </c>
      <c r="NF8" s="2">
        <f t="shared" ca="1" si="263"/>
        <v>3.4502803761531833E-3</v>
      </c>
      <c r="NG8" s="2">
        <f t="shared" ca="1" si="264"/>
        <v>4.2619688469209202E-3</v>
      </c>
      <c r="NH8" s="2">
        <f t="shared" ca="1" si="265"/>
        <v>2.9796227921474574E-3</v>
      </c>
      <c r="NI8" s="2">
        <f t="shared" ca="1" si="266"/>
        <v>3.1652331142820152E-3</v>
      </c>
      <c r="NJ8" s="2">
        <f t="shared" ca="1" si="267"/>
        <v>3.3549849665614638E-3</v>
      </c>
      <c r="NK8" s="2">
        <f t="shared" ca="1" si="268"/>
        <v>3.2675225469929272E-3</v>
      </c>
      <c r="NL8" s="2">
        <f t="shared" ca="1" si="269"/>
        <v>3.3251980006097888E-3</v>
      </c>
      <c r="NM8" s="2">
        <f t="shared" ca="1" si="270"/>
        <v>3.144338428615273E-3</v>
      </c>
      <c r="NN8" s="2">
        <f t="shared" ca="1" si="271"/>
        <v>3.117497441934727E-3</v>
      </c>
      <c r="NO8" s="2">
        <f t="shared" ca="1" si="272"/>
        <v>3.1166190011490879E-3</v>
      </c>
      <c r="NP8" s="2">
        <f t="shared" ca="1" si="273"/>
        <v>3.9137232496293892E-3</v>
      </c>
      <c r="NQ8" s="2">
        <f t="shared" ca="1" si="274"/>
        <v>3.077314915219996E-3</v>
      </c>
      <c r="NR8" s="2">
        <f t="shared" ca="1" si="275"/>
        <v>3.2135526390539679E-3</v>
      </c>
      <c r="NS8" s="2">
        <f t="shared" ca="1" si="276"/>
        <v>2.9156383538164123E-3</v>
      </c>
      <c r="NT8" s="2">
        <f t="shared" ca="1" si="277"/>
        <v>2.8538196162375311E-3</v>
      </c>
      <c r="NU8" s="2">
        <f t="shared" ca="1" si="278"/>
        <v>2.9873266757084235E-3</v>
      </c>
      <c r="NV8" s="2">
        <f t="shared" ca="1" si="279"/>
        <v>3.0358380521431343E-3</v>
      </c>
      <c r="NW8" s="2">
        <f t="shared" ca="1" si="280"/>
        <v>2.8449414648497634E-3</v>
      </c>
      <c r="NX8" s="2">
        <f t="shared" ca="1" si="281"/>
        <v>2.8140849239804131E-3</v>
      </c>
      <c r="NY8" s="2">
        <f t="shared" ca="1" si="282"/>
        <v>2.8767763720958469E-3</v>
      </c>
      <c r="NZ8" s="2">
        <f t="shared" ca="1" si="283"/>
        <v>3.3971907278780846E-3</v>
      </c>
      <c r="OA8" s="2">
        <f t="shared" ca="1" si="284"/>
        <v>2.5534808284954436E-3</v>
      </c>
      <c r="OB8" s="2">
        <f t="shared" ca="1" si="285"/>
        <v>2.4832859152611048E-3</v>
      </c>
      <c r="OC8" s="2">
        <f t="shared" ca="1" si="286"/>
        <v>2.6138082689574132E-3</v>
      </c>
      <c r="OD8" s="2">
        <f t="shared" ca="1" si="287"/>
        <v>2.5054236390200826E-3</v>
      </c>
      <c r="OE8" s="2">
        <f t="shared" ca="1" si="288"/>
        <v>2.4610768244479274E-3</v>
      </c>
      <c r="OF8" s="2">
        <f t="shared" ca="1" si="289"/>
        <v>2.7109936502883866E-3</v>
      </c>
      <c r="OG8" s="2">
        <f t="shared" ca="1" si="290"/>
        <v>2.8847333609563165E-3</v>
      </c>
      <c r="OH8" s="2">
        <f t="shared" ca="1" si="291"/>
        <v>2.4521949333643112E-3</v>
      </c>
      <c r="OI8" s="2">
        <f t="shared" ca="1" si="292"/>
        <v>2.8651130136918028E-3</v>
      </c>
      <c r="OJ8" s="2">
        <f t="shared" ca="1" si="293"/>
        <v>2.2793002277352379E-3</v>
      </c>
      <c r="OK8" s="2">
        <f t="shared" ca="1" si="294"/>
        <v>2.9022491940056141E-3</v>
      </c>
      <c r="OL8" s="2">
        <f t="shared" ca="1" si="295"/>
        <v>2.3165991832486887E-3</v>
      </c>
      <c r="OM8" s="2">
        <f t="shared" ca="1" si="296"/>
        <v>2.2268587178125351E-3</v>
      </c>
      <c r="ON8" s="2">
        <f t="shared" ca="1" si="297"/>
        <v>5.3828139752404519E-3</v>
      </c>
      <c r="OO8" s="5">
        <f t="shared" ca="1" si="301"/>
        <v>0.98019950595279648</v>
      </c>
    </row>
    <row r="9" spans="1:405" x14ac:dyDescent="0.55000000000000004">
      <c r="A9" vm="693">
        <f ca="1"/>
        <v>45398</v>
      </c>
      <c r="B9" vm="694">
        <f ca="1"/>
        <v>87.415000000000006</v>
      </c>
      <c r="C9" vm="695">
        <f ca="1"/>
        <v>414.58</v>
      </c>
      <c r="D9" vm="696">
        <f ca="1"/>
        <v>169.38</v>
      </c>
      <c r="E9" vm="697">
        <f ca="1"/>
        <v>183.32</v>
      </c>
      <c r="F9" vm="698">
        <f ca="1"/>
        <v>499.76</v>
      </c>
      <c r="G9" vm="699">
        <f ca="1"/>
        <v>154.4</v>
      </c>
      <c r="H9" vm="700">
        <f ca="1"/>
        <v>156</v>
      </c>
      <c r="I9" vm="701">
        <f ca="1"/>
        <v>1329.06</v>
      </c>
      <c r="J9" vm="702">
        <f ca="1"/>
        <v>396.92</v>
      </c>
      <c r="K9" vm="703">
        <f ca="1"/>
        <v>746.74</v>
      </c>
      <c r="L9" vm="704">
        <f ca="1"/>
        <v>180.8</v>
      </c>
      <c r="M9" vm="705">
        <f ca="1"/>
        <v>157.11000000000001</v>
      </c>
      <c r="N9" vm="706">
        <f ca="1"/>
        <v>118.69</v>
      </c>
      <c r="O9" vm="707">
        <f ca="1"/>
        <v>468.89</v>
      </c>
      <c r="P9" vm="708">
        <f ca="1"/>
        <v>271.35000000000002</v>
      </c>
      <c r="Q9" vm="709">
        <f ca="1"/>
        <v>155.94999999999999</v>
      </c>
      <c r="R9" vm="710">
        <f ca="1"/>
        <v>715.97</v>
      </c>
      <c r="S9" vm="711">
        <f ca="1"/>
        <v>459.82</v>
      </c>
      <c r="T9" vm="712">
        <f ca="1"/>
        <v>334.83</v>
      </c>
      <c r="U9" vm="713">
        <f ca="1"/>
        <v>144.44999999999999</v>
      </c>
      <c r="V9" vm="714">
        <f ca="1"/>
        <v>125.06</v>
      </c>
      <c r="W9" vm="715">
        <f ca="1"/>
        <v>162.54</v>
      </c>
      <c r="X9" vm="716">
        <f ca="1"/>
        <v>617.52</v>
      </c>
      <c r="Y9" vm="717">
        <f ca="1"/>
        <v>59.84</v>
      </c>
      <c r="Z9" vm="718">
        <f ca="1"/>
        <v>34.68</v>
      </c>
      <c r="AA9" vm="719">
        <f ca="1"/>
        <v>156.28</v>
      </c>
      <c r="AB9" vm="720">
        <f ca="1"/>
        <v>168.58</v>
      </c>
      <c r="AC9" vm="721">
        <f ca="1"/>
        <v>163.46</v>
      </c>
      <c r="AD9" vm="722">
        <f ca="1"/>
        <v>58.06</v>
      </c>
      <c r="AE9" vm="723">
        <f ca="1"/>
        <v>476.22</v>
      </c>
      <c r="AF9" vm="387">
        <f ca="1"/>
        <v>120.62</v>
      </c>
      <c r="AG9" vm="724">
        <f ca="1"/>
        <v>167.5</v>
      </c>
      <c r="AH9" vm="725">
        <f ca="1"/>
        <v>277.41000000000003</v>
      </c>
      <c r="AI9" vm="726">
        <f ca="1"/>
        <v>554.54999999999995</v>
      </c>
      <c r="AJ9" vm="727">
        <f ca="1"/>
        <v>445.78</v>
      </c>
      <c r="AK9" vm="728">
        <f ca="1"/>
        <v>56.41</v>
      </c>
      <c r="AL9" vm="729">
        <f ca="1"/>
        <v>209.48</v>
      </c>
      <c r="AM9" vm="730">
        <f ca="1"/>
        <v>47.92</v>
      </c>
      <c r="AN9" vm="731">
        <f ca="1"/>
        <v>113.88</v>
      </c>
      <c r="AO9" vm="732">
        <f ca="1"/>
        <v>265.43</v>
      </c>
      <c r="AP9" vm="733">
        <f ca="1"/>
        <v>109.21</v>
      </c>
      <c r="AQ9" vm="734">
        <f ca="1"/>
        <v>156.76</v>
      </c>
      <c r="AR9" vm="735">
        <f ca="1"/>
        <v>313.94</v>
      </c>
      <c r="AS9" vm="736">
        <f ca="1"/>
        <v>167.59</v>
      </c>
      <c r="AT9" vm="737">
        <f ca="1"/>
        <v>611.49</v>
      </c>
      <c r="AU9" vm="738">
        <f ca="1"/>
        <v>121.77</v>
      </c>
      <c r="AV9" vm="739">
        <f ca="1"/>
        <v>240.34</v>
      </c>
      <c r="AW9" vm="740">
        <f ca="1"/>
        <v>39.770000000000003</v>
      </c>
      <c r="AX9" vm="741">
        <f ca="1"/>
        <v>359.88</v>
      </c>
      <c r="AY9" vm="742">
        <f ca="1"/>
        <v>265.64</v>
      </c>
      <c r="AZ9" vm="743">
        <f ca="1"/>
        <v>89.5</v>
      </c>
      <c r="BA9" vm="744">
        <f ca="1"/>
        <v>183.75</v>
      </c>
      <c r="BB9" vm="745">
        <f ca="1"/>
        <v>25.69</v>
      </c>
      <c r="BC9" vm="746">
        <f ca="1"/>
        <v>378.55</v>
      </c>
      <c r="BD9" vm="747">
        <f ca="1"/>
        <v>744.78</v>
      </c>
      <c r="BE9" vm="748">
        <f ca="1"/>
        <v>396.86</v>
      </c>
      <c r="BF9" vm="749">
        <f ca="1"/>
        <v>39.119999999999997</v>
      </c>
      <c r="BG9" vm="750">
        <f ca="1"/>
        <v>74.13</v>
      </c>
      <c r="BH9" vm="751">
        <f ca="1"/>
        <v>61.7</v>
      </c>
      <c r="BI9" vm="752">
        <f ca="1"/>
        <v>963.23</v>
      </c>
      <c r="BJ9" vm="753">
        <f ca="1"/>
        <v>190.72</v>
      </c>
      <c r="BK9" vm="754">
        <f ca="1"/>
        <v>408.56</v>
      </c>
      <c r="BL9" vm="755">
        <f ca="1"/>
        <v>100.84</v>
      </c>
      <c r="BM9" vm="756">
        <f ca="1"/>
        <v>3467.77</v>
      </c>
      <c r="BN9" vm="757">
        <f ca="1"/>
        <v>231.26</v>
      </c>
      <c r="BO9" vm="758">
        <f ca="1"/>
        <v>218.34</v>
      </c>
      <c r="BP9" vm="759">
        <f ca="1"/>
        <v>228.35</v>
      </c>
      <c r="BQ9" vm="760">
        <f ca="1"/>
        <v>315.35000000000002</v>
      </c>
      <c r="BR9" vm="761">
        <f ca="1"/>
        <v>36.26</v>
      </c>
      <c r="BS9" vm="762">
        <f ca="1"/>
        <v>16.09</v>
      </c>
      <c r="BT9" vm="763">
        <f ca="1"/>
        <v>129.53</v>
      </c>
      <c r="BU9" vm="764">
        <f ca="1"/>
        <v>93.38</v>
      </c>
      <c r="BV9" vm="765">
        <f ca="1"/>
        <v>506.97</v>
      </c>
      <c r="BW9" vm="766">
        <f ca="1"/>
        <v>208.35</v>
      </c>
      <c r="BX9" vm="767">
        <f ca="1"/>
        <v>89.14</v>
      </c>
      <c r="BY9" vm="768">
        <f ca="1"/>
        <v>394.17</v>
      </c>
      <c r="BZ9" vm="769">
        <f ca="1"/>
        <v>337.66</v>
      </c>
      <c r="CA9" vm="770">
        <f ca="1"/>
        <v>693.31</v>
      </c>
      <c r="CB9" vm="771">
        <f ca="1"/>
        <v>191.23</v>
      </c>
      <c r="CC9" vm="772">
        <f ca="1"/>
        <v>57.02</v>
      </c>
      <c r="CD9" vm="773">
        <f ca="1"/>
        <v>93.39</v>
      </c>
      <c r="CE9" vm="774">
        <f ca="1"/>
        <v>68.12</v>
      </c>
      <c r="CF9" vm="775">
        <f ca="1"/>
        <v>894.14</v>
      </c>
      <c r="CG9" vm="776">
        <f ca="1"/>
        <v>749.67</v>
      </c>
      <c r="CH9" vm="777">
        <f ca="1"/>
        <v>73.069999999999993</v>
      </c>
      <c r="CI9" vm="778">
        <f ca="1"/>
        <v>245.21</v>
      </c>
      <c r="CJ9" vm="779">
        <f ca="1"/>
        <v>79.25</v>
      </c>
      <c r="CK9" vm="780">
        <f ca="1"/>
        <v>196.29</v>
      </c>
      <c r="CL9" vm="781">
        <f ca="1"/>
        <v>114.74</v>
      </c>
      <c r="CM9" vm="782">
        <f ca="1"/>
        <v>244.21</v>
      </c>
      <c r="CN9" vm="783">
        <f ca="1"/>
        <v>170.55</v>
      </c>
      <c r="CO9" vm="784">
        <f ca="1"/>
        <v>275.02</v>
      </c>
      <c r="CP9" vm="785">
        <f ca="1"/>
        <v>393.01</v>
      </c>
      <c r="CQ9" vm="786">
        <f ca="1"/>
        <v>454.31</v>
      </c>
      <c r="CR9" vm="787">
        <f ca="1"/>
        <v>346.85</v>
      </c>
      <c r="CS9" vm="788">
        <f ca="1"/>
        <v>142.88999999999999</v>
      </c>
      <c r="CT9" vm="789">
        <f ca="1"/>
        <v>541.09</v>
      </c>
      <c r="CU9" vm="790">
        <f ca="1"/>
        <v>58.846600000000002</v>
      </c>
      <c r="CV9" vm="791">
        <f ca="1"/>
        <v>159.79</v>
      </c>
      <c r="CY9">
        <f t="shared" ca="1" si="298"/>
        <v>1.6307968556731254E-2</v>
      </c>
      <c r="CZ9">
        <f t="shared" ca="1" si="4"/>
        <v>2.2699292545909308E-3</v>
      </c>
      <c r="DA9">
        <f t="shared" ca="1" si="5"/>
        <v>-1.935336810312574E-2</v>
      </c>
      <c r="DB9">
        <f t="shared" ca="1" si="6"/>
        <v>-1.6351450746307115E-3</v>
      </c>
      <c r="DC9">
        <f t="shared" ca="1" si="7"/>
        <v>-9.4000946931141992E-4</v>
      </c>
      <c r="DD9">
        <f t="shared" ca="1" si="8"/>
        <v>-2.974845367901725E-3</v>
      </c>
      <c r="DE9">
        <f t="shared" ca="1" si="9"/>
        <v>-2.1131503396960012E-3</v>
      </c>
      <c r="DF9">
        <f t="shared" ca="1" si="10"/>
        <v>1.3918209335577993E-2</v>
      </c>
      <c r="DG9">
        <f t="shared" ca="1" si="11"/>
        <v>-8.3795869034382821E-3</v>
      </c>
      <c r="DH9">
        <f t="shared" ca="1" si="12"/>
        <v>-5.3822808912575137E-3</v>
      </c>
      <c r="DI9">
        <f t="shared" ca="1" si="13"/>
        <v>-1.1493431258408125E-2</v>
      </c>
      <c r="DJ9">
        <f t="shared" ca="1" si="14"/>
        <v>-2.7435099025233882E-2</v>
      </c>
      <c r="DK9">
        <f t="shared" ca="1" si="15"/>
        <v>-8.306462157753304E-3</v>
      </c>
      <c r="DL9">
        <f t="shared" ca="1" si="16"/>
        <v>5.0879188057308879E-2</v>
      </c>
      <c r="DM9">
        <f t="shared" ca="1" si="17"/>
        <v>2.5800269203081553E-4</v>
      </c>
      <c r="DN9">
        <f t="shared" ca="1" si="18"/>
        <v>3.2113065490494809E-3</v>
      </c>
      <c r="DO9">
        <f t="shared" ca="1" si="19"/>
        <v>-3.2211985321982874E-3</v>
      </c>
      <c r="DP9">
        <f t="shared" ca="1" si="20"/>
        <v>6.5245049555020667E-5</v>
      </c>
      <c r="DQ9">
        <f t="shared" ca="1" si="21"/>
        <v>-9.2158331072807291E-3</v>
      </c>
      <c r="DR9">
        <f t="shared" ca="1" si="22"/>
        <v>-2.1504732281440415E-2</v>
      </c>
      <c r="DS9">
        <f t="shared" ca="1" si="23"/>
        <v>-8.9950855256673672E-3</v>
      </c>
      <c r="DT9">
        <f t="shared" ca="1" si="24"/>
        <v>5.3669047115438226E-3</v>
      </c>
      <c r="DU9">
        <f t="shared" ca="1" si="25"/>
        <v>1.6935579141770459E-2</v>
      </c>
      <c r="DV9">
        <f t="shared" ca="1" si="26"/>
        <v>-1.5028808038720306E-3</v>
      </c>
      <c r="DW9">
        <f t="shared" ca="1" si="27"/>
        <v>-3.5965932254714658E-2</v>
      </c>
      <c r="DX9">
        <f t="shared" ca="1" si="28"/>
        <v>-8.3474534471100672E-3</v>
      </c>
      <c r="DY9">
        <f t="shared" ca="1" si="29"/>
        <v>-7.4464028256645181E-3</v>
      </c>
      <c r="DZ9">
        <f t="shared" ca="1" si="30"/>
        <v>1.939649419148376E-2</v>
      </c>
      <c r="EA9">
        <f t="shared" ca="1" si="31"/>
        <v>-1.376936534245985E-3</v>
      </c>
      <c r="EB9">
        <f t="shared" ca="1" si="32"/>
        <v>1.2934494300754402E-2</v>
      </c>
      <c r="EC9">
        <f t="shared" ca="1" si="33"/>
        <v>6.1538655743782859E-3</v>
      </c>
      <c r="ED9">
        <f t="shared" ca="1" si="34"/>
        <v>3.288984875457764E-3</v>
      </c>
      <c r="EE9">
        <f t="shared" ca="1" si="35"/>
        <v>1.6391128543364327E-2</v>
      </c>
      <c r="EF9">
        <f t="shared" ca="1" si="36"/>
        <v>-5.9689862772958815E-3</v>
      </c>
      <c r="EG9">
        <f t="shared" ca="1" si="37"/>
        <v>2.3132302321023633E-3</v>
      </c>
      <c r="EH9">
        <f t="shared" ca="1" si="38"/>
        <v>-9.8783657404194827E-3</v>
      </c>
      <c r="EI9">
        <f t="shared" ca="1" si="39"/>
        <v>1.8306706453652719E-2</v>
      </c>
      <c r="EJ9">
        <f t="shared" ca="1" si="40"/>
        <v>-6.6555986117360633E-3</v>
      </c>
      <c r="EK9">
        <f t="shared" ca="1" si="41"/>
        <v>8.2000194958245683E-3</v>
      </c>
      <c r="EL9">
        <f t="shared" ca="1" si="42"/>
        <v>-3.0094443959810388E-3</v>
      </c>
      <c r="EM9">
        <f t="shared" ca="1" si="43"/>
        <v>2.9344358516673425E-3</v>
      </c>
      <c r="EN9">
        <f t="shared" ca="1" si="44"/>
        <v>1.9713322786880462E-2</v>
      </c>
      <c r="EO9">
        <f t="shared" ca="1" si="45"/>
        <v>2.1364463412440549E-3</v>
      </c>
      <c r="EP9">
        <f t="shared" ca="1" si="46"/>
        <v>7.4265179322963769E-3</v>
      </c>
      <c r="EQ9">
        <f t="shared" ca="1" si="47"/>
        <v>-1.0297399590868471E-3</v>
      </c>
      <c r="ER9">
        <f t="shared" ca="1" si="48"/>
        <v>3.2902884006459515E-3</v>
      </c>
      <c r="ES9">
        <f t="shared" ca="1" si="49"/>
        <v>2.833335228783148E-3</v>
      </c>
      <c r="ET9">
        <f t="shared" ca="1" si="50"/>
        <v>-8.5128205623621299E-3</v>
      </c>
      <c r="EU9">
        <f t="shared" ca="1" si="51"/>
        <v>-1.1135941768570003E-2</v>
      </c>
      <c r="EV9">
        <f t="shared" ca="1" si="52"/>
        <v>4.8950391639207731E-4</v>
      </c>
      <c r="EW9">
        <f t="shared" ca="1" si="53"/>
        <v>1.0106767669774384E-2</v>
      </c>
      <c r="EX9">
        <f t="shared" ca="1" si="54"/>
        <v>1.3698844358161927E-2</v>
      </c>
      <c r="EY9">
        <f t="shared" ca="1" si="55"/>
        <v>-8.527183452226389E-3</v>
      </c>
      <c r="EZ9">
        <f t="shared" ca="1" si="56"/>
        <v>3.1485255733093155E-3</v>
      </c>
      <c r="FA9">
        <f t="shared" ca="1" si="57"/>
        <v>1.2116939527956585E-2</v>
      </c>
      <c r="FB9">
        <f t="shared" ca="1" si="58"/>
        <v>-1.0078556994363016E-2</v>
      </c>
      <c r="FC9">
        <f t="shared" ca="1" si="59"/>
        <v>-7.8931027229192773E-3</v>
      </c>
      <c r="FD9">
        <f t="shared" ca="1" si="60"/>
        <v>9.8963730481584512E-3</v>
      </c>
      <c r="FE9">
        <f t="shared" ca="1" si="61"/>
        <v>-1.6874647100551143E-2</v>
      </c>
      <c r="FF9">
        <f t="shared" ca="1" si="62"/>
        <v>1.7869963324967531E-2</v>
      </c>
      <c r="FG9">
        <f t="shared" ca="1" si="63"/>
        <v>-1.7257939500030812E-2</v>
      </c>
      <c r="FH9">
        <f t="shared" ca="1" si="64"/>
        <v>-2.4446303672275484E-3</v>
      </c>
      <c r="FI9">
        <f t="shared" ca="1" si="65"/>
        <v>8.1649363289615553E-3</v>
      </c>
      <c r="FJ9">
        <f t="shared" ca="1" si="66"/>
        <v>-5.1370665505465389E-3</v>
      </c>
      <c r="FK9">
        <f t="shared" ca="1" si="67"/>
        <v>-1.1522053521745249E-2</v>
      </c>
      <c r="FL9">
        <f t="shared" ca="1" si="68"/>
        <v>-2.7476301862652092E-4</v>
      </c>
      <c r="FM9">
        <f t="shared" ca="1" si="69"/>
        <v>-7.2432466079047656E-3</v>
      </c>
      <c r="FN9">
        <f t="shared" ca="1" si="70"/>
        <v>2.2200022291214082E-4</v>
      </c>
      <c r="FO9">
        <f t="shared" ca="1" si="71"/>
        <v>-1.3779800995395713E-3</v>
      </c>
      <c r="FP9">
        <f t="shared" ca="1" si="72"/>
        <v>-9.2793737292399137E-3</v>
      </c>
      <c r="FQ9">
        <f t="shared" ca="1" si="73"/>
        <v>-5.5431660913116436E-3</v>
      </c>
      <c r="FR9">
        <f t="shared" ca="1" si="74"/>
        <v>4.2927732803521457E-3</v>
      </c>
      <c r="FS9">
        <f t="shared" ca="1" si="75"/>
        <v>1.3663748018706632E-2</v>
      </c>
      <c r="FT9">
        <f t="shared" ca="1" si="76"/>
        <v>8.4832050649251318E-3</v>
      </c>
      <c r="FU9">
        <f t="shared" ca="1" si="77"/>
        <v>2.4414997998960415E-2</v>
      </c>
      <c r="FV9">
        <f t="shared" ca="1" si="78"/>
        <v>-8.0603824772545775E-3</v>
      </c>
      <c r="FW9">
        <f t="shared" ca="1" si="79"/>
        <v>-4.3440426473819373E-3</v>
      </c>
      <c r="FX9">
        <f t="shared" ca="1" si="80"/>
        <v>2.1607488841999176E-2</v>
      </c>
      <c r="FY9">
        <f t="shared" ca="1" si="81"/>
        <v>4.9276677609673076E-3</v>
      </c>
      <c r="FZ9">
        <f t="shared" ca="1" si="82"/>
        <v>-2.6649786168530115E-2</v>
      </c>
      <c r="GA9">
        <f t="shared" ca="1" si="83"/>
        <v>3.1100888386052013E-3</v>
      </c>
      <c r="GB9">
        <f t="shared" ca="1" si="84"/>
        <v>1.0032542100887647E-2</v>
      </c>
      <c r="GC9">
        <f t="shared" ca="1" si="85"/>
        <v>-4.9311194916799505E-3</v>
      </c>
      <c r="GD9">
        <f t="shared" ca="1" si="86"/>
        <v>-1.7611815336723364E-2</v>
      </c>
      <c r="GE9">
        <f t="shared" ca="1" si="87"/>
        <v>2.550380781286378E-2</v>
      </c>
      <c r="GF9">
        <f t="shared" ca="1" si="88"/>
        <v>3.1451062379939795E-3</v>
      </c>
      <c r="GG9">
        <f t="shared" ca="1" si="89"/>
        <v>-1.22900970081747E-2</v>
      </c>
      <c r="GH9">
        <f t="shared" ca="1" si="90"/>
        <v>-5.2336188157804586E-3</v>
      </c>
      <c r="GI9">
        <f t="shared" ca="1" si="91"/>
        <v>-9.109506450456762E-3</v>
      </c>
      <c r="GJ9">
        <f t="shared" ca="1" si="92"/>
        <v>5.324704707101853E-4</v>
      </c>
      <c r="GK9">
        <f t="shared" ca="1" si="93"/>
        <v>1.6136532422731387E-2</v>
      </c>
      <c r="GL9">
        <f t="shared" ca="1" si="94"/>
        <v>1.0490437414589663E-2</v>
      </c>
      <c r="GM9">
        <f t="shared" ca="1" si="95"/>
        <v>-2.0081093668690942E-3</v>
      </c>
      <c r="GN9">
        <f t="shared" ca="1" si="96"/>
        <v>2.7110740770053703E-3</v>
      </c>
      <c r="GO9">
        <f t="shared" ca="1" si="97"/>
        <v>-5.8929383614180538E-3</v>
      </c>
      <c r="GP9">
        <f t="shared" ca="1" si="98"/>
        <v>-1.36236207344808E-2</v>
      </c>
      <c r="GQ9">
        <f t="shared" ca="1" si="99"/>
        <v>-5.1981683869518399E-3</v>
      </c>
      <c r="GR9">
        <f t="shared" ca="1" si="100"/>
        <v>1.93911909116134E-3</v>
      </c>
      <c r="GS9">
        <f t="shared" ca="1" si="101"/>
        <v>-1.8772879501962374E-4</v>
      </c>
      <c r="GW9">
        <f t="shared" ca="1" si="299"/>
        <v>9.861640425648497E-3</v>
      </c>
      <c r="GX9">
        <f t="shared" ca="1" si="102"/>
        <v>9.0701249322777265E-4</v>
      </c>
      <c r="GY9">
        <f t="shared" ca="1" si="103"/>
        <v>-2.3920190233008017E-2</v>
      </c>
      <c r="GZ9">
        <f t="shared" ca="1" si="104"/>
        <v>-2.7153426024942463E-3</v>
      </c>
      <c r="HA9">
        <f t="shared" ca="1" si="105"/>
        <v>-6.3912327787308816E-4</v>
      </c>
      <c r="HB9">
        <f t="shared" ca="1" si="106"/>
        <v>-6.0135379811342964E-3</v>
      </c>
      <c r="HC9">
        <f t="shared" ca="1" si="107"/>
        <v>-5.1537997712864832E-3</v>
      </c>
      <c r="HD9">
        <f t="shared" ca="1" si="108"/>
        <v>9.6196173826806203E-3</v>
      </c>
      <c r="HE9">
        <f t="shared" ca="1" si="109"/>
        <v>-7.9658094757603156E-3</v>
      </c>
      <c r="HF9">
        <f t="shared" ca="1" si="110"/>
        <v>-7.7900793840767948E-3</v>
      </c>
      <c r="HG9">
        <f t="shared" ca="1" si="111"/>
        <v>-1.2329457223128015E-2</v>
      </c>
      <c r="HH9">
        <f t="shared" ca="1" si="112"/>
        <v>-3.3330760117597974E-2</v>
      </c>
      <c r="HI9">
        <f t="shared" ca="1" si="113"/>
        <v>-7.4861019325196954E-3</v>
      </c>
      <c r="HJ9">
        <f t="shared" ca="1" si="114"/>
        <v>4.9684386947429521E-2</v>
      </c>
      <c r="HK9">
        <f t="shared" ca="1" si="115"/>
        <v>7.9272314673635848E-4</v>
      </c>
      <c r="HL9">
        <f t="shared" ca="1" si="116"/>
        <v>2.3993578791542151E-3</v>
      </c>
      <c r="HM9">
        <f t="shared" ca="1" si="117"/>
        <v>-6.424692150198372E-3</v>
      </c>
      <c r="HN9">
        <f t="shared" ca="1" si="118"/>
        <v>1.1684526917654144E-3</v>
      </c>
      <c r="HO9">
        <f t="shared" ca="1" si="119"/>
        <v>-7.8538371662570782E-3</v>
      </c>
      <c r="HP9">
        <f t="shared" ca="1" si="120"/>
        <v>-2.0843091759673377E-2</v>
      </c>
      <c r="HQ9">
        <f t="shared" ca="1" si="121"/>
        <v>-8.9013224850337212E-3</v>
      </c>
      <c r="HR9">
        <f t="shared" ca="1" si="122"/>
        <v>5.9624202453122145E-3</v>
      </c>
      <c r="HS9">
        <f t="shared" ca="1" si="123"/>
        <v>1.5559173153759749E-2</v>
      </c>
      <c r="HT9">
        <f t="shared" ca="1" si="124"/>
        <v>-3.7088765759992291E-3</v>
      </c>
      <c r="HU9">
        <f t="shared" ca="1" si="125"/>
        <v>-3.7412417755921162E-2</v>
      </c>
      <c r="HV9">
        <f t="shared" ca="1" si="126"/>
        <v>-7.8694031894884029E-3</v>
      </c>
      <c r="HW9">
        <f t="shared" ca="1" si="127"/>
        <v>-1.0118389231241615E-2</v>
      </c>
      <c r="HX9">
        <f t="shared" ca="1" si="128"/>
        <v>1.9995719906952137E-2</v>
      </c>
      <c r="HY9">
        <f t="shared" ca="1" si="129"/>
        <v>-2.4812011130558491E-3</v>
      </c>
      <c r="HZ9">
        <f t="shared" ca="1" si="130"/>
        <v>1.0213890429690606E-2</v>
      </c>
      <c r="IA9">
        <f t="shared" ca="1" si="131"/>
        <v>3.6647232000182684E-3</v>
      </c>
      <c r="IB9">
        <f t="shared" ca="1" si="132"/>
        <v>3.9895114548268848E-3</v>
      </c>
      <c r="IC9">
        <f t="shared" ca="1" si="133"/>
        <v>1.8811191204338662E-2</v>
      </c>
      <c r="ID9">
        <f t="shared" ca="1" si="134"/>
        <v>-4.6764744362147569E-3</v>
      </c>
      <c r="IE9">
        <f t="shared" ca="1" si="135"/>
        <v>3.3840835633050393E-3</v>
      </c>
      <c r="IF9">
        <f t="shared" ca="1" si="136"/>
        <v>-1.0686178272598617E-2</v>
      </c>
      <c r="IG9">
        <f t="shared" ca="1" si="137"/>
        <v>1.5776527632765526E-2</v>
      </c>
      <c r="IH9">
        <f t="shared" ca="1" si="138"/>
        <v>-6.2534671423449617E-3</v>
      </c>
      <c r="II9">
        <f t="shared" ca="1" si="139"/>
        <v>1.1099823595037812E-2</v>
      </c>
      <c r="IJ9">
        <f t="shared" ca="1" si="140"/>
        <v>-1.8780623561816846E-3</v>
      </c>
      <c r="IK9">
        <f t="shared" ca="1" si="141"/>
        <v>4.2176627676098703E-3</v>
      </c>
      <c r="IL9">
        <f t="shared" ca="1" si="142"/>
        <v>1.9037216062471288E-2</v>
      </c>
      <c r="IM9">
        <f t="shared" ca="1" si="143"/>
        <v>3.4991897277284259E-3</v>
      </c>
      <c r="IN9">
        <f t="shared" ca="1" si="144"/>
        <v>4.7534119163972141E-3</v>
      </c>
      <c r="IO9">
        <f t="shared" ca="1" si="145"/>
        <v>-1.4031395801588097E-3</v>
      </c>
      <c r="IP9">
        <f t="shared" ca="1" si="146"/>
        <v>1.5088146561351122E-3</v>
      </c>
      <c r="IQ9">
        <f t="shared" ca="1" si="147"/>
        <v>3.1258913551314863E-3</v>
      </c>
      <c r="IR9">
        <f t="shared" ca="1" si="148"/>
        <v>-8.267392671419611E-3</v>
      </c>
      <c r="IS9">
        <f t="shared" ca="1" si="149"/>
        <v>-9.1043043169289142E-3</v>
      </c>
      <c r="IT9">
        <f t="shared" ca="1" si="150"/>
        <v>-1.8290910342403646E-3</v>
      </c>
      <c r="IU9">
        <f t="shared" ca="1" si="151"/>
        <v>8.1749111610166045E-3</v>
      </c>
      <c r="IV9">
        <f t="shared" ca="1" si="152"/>
        <v>1.4984303166421785E-2</v>
      </c>
      <c r="IW9">
        <f t="shared" ca="1" si="153"/>
        <v>-9.2150727840296029E-3</v>
      </c>
      <c r="IX9">
        <f t="shared" ca="1" si="154"/>
        <v>1.2041029742042451E-3</v>
      </c>
      <c r="IY9">
        <f t="shared" ca="1" si="155"/>
        <v>1.2110152043983033E-2</v>
      </c>
      <c r="IZ9">
        <f t="shared" ca="1" si="156"/>
        <v>-1.2258956575125317E-2</v>
      </c>
      <c r="JA9">
        <f t="shared" ca="1" si="157"/>
        <v>-6.7668914194660701E-3</v>
      </c>
      <c r="JB9">
        <f t="shared" ca="1" si="158"/>
        <v>1.0746234817114895E-2</v>
      </c>
      <c r="JC9">
        <f t="shared" ca="1" si="159"/>
        <v>-1.8575832354010106E-2</v>
      </c>
      <c r="JD9">
        <f t="shared" ca="1" si="160"/>
        <v>1.5990249788404173E-2</v>
      </c>
      <c r="JE9">
        <f t="shared" ca="1" si="161"/>
        <v>-1.8452932184739836E-2</v>
      </c>
      <c r="JF9">
        <f t="shared" ca="1" si="162"/>
        <v>-3.0230371197097561E-3</v>
      </c>
      <c r="JG9">
        <f t="shared" ca="1" si="163"/>
        <v>8.3524814921907518E-3</v>
      </c>
      <c r="JH9">
        <f t="shared" ca="1" si="164"/>
        <v>-6.5377195324131812E-3</v>
      </c>
      <c r="JI9">
        <f t="shared" ca="1" si="165"/>
        <v>-1.0468453602243447E-2</v>
      </c>
      <c r="JJ9">
        <f t="shared" ca="1" si="166"/>
        <v>-1.1158502370988994E-3</v>
      </c>
      <c r="JK9">
        <f t="shared" ca="1" si="167"/>
        <v>-5.0986941067771539E-3</v>
      </c>
      <c r="JL9">
        <f t="shared" ca="1" si="168"/>
        <v>6.0489714908155555E-4</v>
      </c>
      <c r="JM9">
        <f t="shared" ca="1" si="169"/>
        <v>1.8833621352796349E-3</v>
      </c>
      <c r="JN9">
        <f t="shared" ca="1" si="170"/>
        <v>-1.0606728551295382E-2</v>
      </c>
      <c r="JO9">
        <f t="shared" ca="1" si="171"/>
        <v>-3.1590233612429296E-3</v>
      </c>
      <c r="JP9">
        <f t="shared" ca="1" si="172"/>
        <v>2.0048001026529657E-3</v>
      </c>
      <c r="JQ9">
        <f t="shared" ca="1" si="173"/>
        <v>1.3010383697369562E-2</v>
      </c>
      <c r="JR9">
        <f t="shared" ca="1" si="174"/>
        <v>8.4927139322015458E-3</v>
      </c>
      <c r="JS9">
        <f t="shared" ca="1" si="175"/>
        <v>2.3209778389332105E-2</v>
      </c>
      <c r="JT9">
        <f t="shared" ca="1" si="176"/>
        <v>-1.0583198773903194E-2</v>
      </c>
      <c r="JU9">
        <f t="shared" ca="1" si="177"/>
        <v>-3.4769858893875971E-3</v>
      </c>
      <c r="JV9">
        <f t="shared" ca="1" si="178"/>
        <v>1.8086371429421426E-2</v>
      </c>
      <c r="JW9">
        <f t="shared" ca="1" si="179"/>
        <v>2.3187114875900788E-3</v>
      </c>
      <c r="JX9">
        <f t="shared" ca="1" si="180"/>
        <v>-2.7371033501554908E-2</v>
      </c>
      <c r="JY9">
        <f t="shared" ca="1" si="181"/>
        <v>6.0955332702291275E-3</v>
      </c>
      <c r="JZ9">
        <f t="shared" ca="1" si="182"/>
        <v>8.3229415333291451E-3</v>
      </c>
      <c r="KA9">
        <f t="shared" ca="1" si="183"/>
        <v>-6.3860886110938386E-3</v>
      </c>
      <c r="KB9">
        <f t="shared" ca="1" si="184"/>
        <v>-1.7314569676180818E-2</v>
      </c>
      <c r="KC9">
        <f t="shared" ca="1" si="185"/>
        <v>2.5103333483020584E-2</v>
      </c>
      <c r="KD9">
        <f t="shared" ca="1" si="186"/>
        <v>3.0846482687995483E-3</v>
      </c>
      <c r="KE9">
        <f t="shared" ca="1" si="187"/>
        <v>-1.1094348647197775E-2</v>
      </c>
      <c r="KF9">
        <f t="shared" ca="1" si="188"/>
        <v>-5.9224683177803135E-3</v>
      </c>
      <c r="KG9">
        <f t="shared" ca="1" si="189"/>
        <v>-7.3163225186952778E-3</v>
      </c>
      <c r="KH9">
        <f t="shared" ca="1" si="190"/>
        <v>1.2032948273817778E-3</v>
      </c>
      <c r="KI9">
        <f t="shared" ca="1" si="191"/>
        <v>1.5885983339810273E-2</v>
      </c>
      <c r="KJ9">
        <f t="shared" ca="1" si="192"/>
        <v>6.5017708401814171E-3</v>
      </c>
      <c r="KK9">
        <f t="shared" ca="1" si="193"/>
        <v>6.1234007332301721E-5</v>
      </c>
      <c r="KL9">
        <f t="shared" ca="1" si="194"/>
        <v>2.2156161580710468E-3</v>
      </c>
      <c r="KM9">
        <f t="shared" ca="1" si="195"/>
        <v>-4.3041094587422616E-3</v>
      </c>
      <c r="KN9">
        <f t="shared" ca="1" si="196"/>
        <v>-1.1923157689023956E-2</v>
      </c>
      <c r="KO9">
        <f t="shared" ca="1" si="197"/>
        <v>-6.0611659035265057E-3</v>
      </c>
      <c r="KP9">
        <f t="shared" ca="1" si="198"/>
        <v>1.1211124594309478E-3</v>
      </c>
      <c r="KQ9">
        <f t="shared" ca="1" si="199"/>
        <v>-1.9140860029140821E-3</v>
      </c>
      <c r="KS9" s="3"/>
      <c r="KT9" s="2">
        <f t="shared" ca="1" si="300"/>
        <v>7.9961011206881719E-2</v>
      </c>
      <c r="KU9" s="2">
        <f t="shared" ca="1" si="200"/>
        <v>8.7510812731048895E-2</v>
      </c>
      <c r="KV9" s="2">
        <f t="shared" ca="1" si="201"/>
        <v>8.9912549716566273E-2</v>
      </c>
      <c r="KW9" s="2">
        <f t="shared" ca="1" si="202"/>
        <v>5.313877294606352E-2</v>
      </c>
      <c r="KX9" s="2">
        <f t="shared" ca="1" si="203"/>
        <v>3.398904293826472E-2</v>
      </c>
      <c r="KY9" s="2">
        <f t="shared" ca="1" si="204"/>
        <v>6.0761093684388867E-2</v>
      </c>
      <c r="KZ9" s="2">
        <f t="shared" ca="1" si="205"/>
        <v>6.0884513338241221E-2</v>
      </c>
      <c r="LA9" s="2">
        <f t="shared" ca="1" si="206"/>
        <v>2.0311928630398386E-2</v>
      </c>
      <c r="LB9" s="2">
        <f t="shared" ca="1" si="207"/>
        <v>2.1562660498832261E-2</v>
      </c>
      <c r="LC9" s="2">
        <f t="shared" ca="1" si="208"/>
        <v>2.1535441510276736E-2</v>
      </c>
      <c r="LD9" s="2">
        <f t="shared" ca="1" si="209"/>
        <v>1.3787556979370588E-2</v>
      </c>
      <c r="LE9" s="2">
        <f t="shared" ca="1" si="210"/>
        <v>1.8738389269030417E-2</v>
      </c>
      <c r="LF9" s="2">
        <f t="shared" ca="1" si="211"/>
        <v>1.2916811653502282E-2</v>
      </c>
      <c r="LG9" s="2">
        <f t="shared" ca="1" si="212"/>
        <v>1.1894642987801502E-2</v>
      </c>
      <c r="LH9" s="2">
        <f t="shared" ca="1" si="213"/>
        <v>1.3633179402725609E-2</v>
      </c>
      <c r="LI9" s="2">
        <f t="shared" ca="1" si="214"/>
        <v>1.0053747475060569E-2</v>
      </c>
      <c r="LJ9" s="2">
        <f t="shared" ca="1" si="215"/>
        <v>1.0186617782829787E-2</v>
      </c>
      <c r="LK9" s="2">
        <f t="shared" ca="1" si="216"/>
        <v>1.0350280590188382E-2</v>
      </c>
      <c r="LL9" s="2">
        <f t="shared" ca="1" si="217"/>
        <v>7.9105235166590428E-3</v>
      </c>
      <c r="LM9" s="2">
        <f t="shared" ca="1" si="218"/>
        <v>8.6635043267374052E-3</v>
      </c>
      <c r="LN9" s="2">
        <f t="shared" ca="1" si="219"/>
        <v>8.1648580454418574E-3</v>
      </c>
      <c r="LO9" s="2">
        <f t="shared" ca="1" si="220"/>
        <v>7.2898670712676552E-3</v>
      </c>
      <c r="LP9" s="2">
        <f t="shared" ca="1" si="221"/>
        <v>7.5393888636592016E-3</v>
      </c>
      <c r="LQ9" s="2">
        <f t="shared" ca="1" si="222"/>
        <v>1.4547959499488247E-2</v>
      </c>
      <c r="LR9" s="2">
        <f t="shared" ca="1" si="223"/>
        <v>7.5308381268726007E-3</v>
      </c>
      <c r="LS9" s="2">
        <f t="shared" ca="1" si="224"/>
        <v>7.1084855330805358E-3</v>
      </c>
      <c r="LT9" s="2">
        <f t="shared" ca="1" si="225"/>
        <v>5.7565862349827036E-3</v>
      </c>
      <c r="LU9" s="2">
        <f t="shared" ca="1" si="226"/>
        <v>6.8847439785977163E-3</v>
      </c>
      <c r="LV9" s="2">
        <f t="shared" ca="1" si="227"/>
        <v>6.9406919979123384E-3</v>
      </c>
      <c r="LW9" s="2">
        <f t="shared" ca="1" si="228"/>
        <v>6.5024542500672954E-3</v>
      </c>
      <c r="LX9" s="2">
        <f t="shared" ca="1" si="229"/>
        <v>9.9848983035155554E-3</v>
      </c>
      <c r="LY9" s="2">
        <f t="shared" ca="1" si="230"/>
        <v>5.7589061190416813E-3</v>
      </c>
      <c r="LZ9" s="2">
        <f t="shared" ca="1" si="231"/>
        <v>6.0296068596606316E-3</v>
      </c>
      <c r="MA9" s="2">
        <f t="shared" ca="1" si="232"/>
        <v>5.0925010577428775E-3</v>
      </c>
      <c r="MB9" s="2">
        <f t="shared" ca="1" si="233"/>
        <v>4.0200185263487067E-6</v>
      </c>
      <c r="MC9" s="2">
        <f t="shared" ca="1" si="234"/>
        <v>5.2338354883925435E-3</v>
      </c>
      <c r="MD9" s="2">
        <f t="shared" ca="1" si="235"/>
        <v>5.1895209476605737E-3</v>
      </c>
      <c r="ME9" s="2">
        <f t="shared" ca="1" si="236"/>
        <v>4.8118948077227244E-3</v>
      </c>
      <c r="MF9" s="2">
        <f t="shared" ca="1" si="237"/>
        <v>4.47058607233548E-3</v>
      </c>
      <c r="MG9" s="2">
        <f t="shared" ca="1" si="238"/>
        <v>4.6314023023153184E-3</v>
      </c>
      <c r="MH9" s="2">
        <f t="shared" ca="1" si="239"/>
        <v>4.6114220868901526E-3</v>
      </c>
      <c r="MI9" s="2">
        <f t="shared" ca="1" si="240"/>
        <v>4.5370129354024369E-3</v>
      </c>
      <c r="MJ9" s="2">
        <f t="shared" ca="1" si="241"/>
        <v>4.902083116308179E-3</v>
      </c>
      <c r="MK9" s="2">
        <f t="shared" ca="1" si="242"/>
        <v>4.6128984755316373E-3</v>
      </c>
      <c r="ML9" s="2">
        <f t="shared" ca="1" si="243"/>
        <v>4.5686359689258377E-3</v>
      </c>
      <c r="MM9" s="2">
        <f t="shared" ca="1" si="244"/>
        <v>3.8699126880503828E-3</v>
      </c>
      <c r="MN9" s="2">
        <f t="shared" ca="1" si="245"/>
        <v>4.4964758067919559E-3</v>
      </c>
      <c r="MO9" s="2">
        <f t="shared" ca="1" si="246"/>
        <v>4.2695750420090745E-3</v>
      </c>
      <c r="MP9" s="2">
        <f t="shared" ca="1" si="247"/>
        <v>3.991422235810913E-3</v>
      </c>
      <c r="MQ9" s="2">
        <f t="shared" ca="1" si="248"/>
        <v>4.244646913167228E-3</v>
      </c>
      <c r="MR9" s="2">
        <f t="shared" ca="1" si="249"/>
        <v>4.0578090280168275E-3</v>
      </c>
      <c r="MS9" s="2">
        <f t="shared" ca="1" si="250"/>
        <v>4.0365252123401654E-3</v>
      </c>
      <c r="MT9" s="2">
        <f t="shared" ca="1" si="251"/>
        <v>3.9621284630678953E-3</v>
      </c>
      <c r="MU9" s="2">
        <f t="shared" ca="1" si="252"/>
        <v>3.9711989930575325E-3</v>
      </c>
      <c r="MV9" s="2">
        <f t="shared" ca="1" si="253"/>
        <v>4.0389873955722468E-3</v>
      </c>
      <c r="MW9" s="2">
        <f t="shared" ca="1" si="254"/>
        <v>3.7340327011758539E-3</v>
      </c>
      <c r="MX9" s="2">
        <f t="shared" ca="1" si="255"/>
        <v>3.6813915247277534E-3</v>
      </c>
      <c r="MY9" s="2">
        <f t="shared" ca="1" si="256"/>
        <v>3.7819896684131776E-3</v>
      </c>
      <c r="MZ9" s="2">
        <f t="shared" ca="1" si="257"/>
        <v>3.6202583233590651E-3</v>
      </c>
      <c r="NA9" s="2">
        <f t="shared" ca="1" si="258"/>
        <v>3.6506643254466645E-3</v>
      </c>
      <c r="NB9" s="2">
        <f t="shared" ca="1" si="259"/>
        <v>3.4377622722579792E-3</v>
      </c>
      <c r="NC9" s="2">
        <f t="shared" ca="1" si="260"/>
        <v>3.4417951710896048E-3</v>
      </c>
      <c r="ND9" s="2">
        <f t="shared" ca="1" si="261"/>
        <v>3.4075124094281907E-3</v>
      </c>
      <c r="NE9" s="2">
        <f t="shared" ca="1" si="262"/>
        <v>3.310650590711992E-3</v>
      </c>
      <c r="NF9" s="2">
        <f t="shared" ca="1" si="263"/>
        <v>3.4105260609941187E-3</v>
      </c>
      <c r="NG9" s="2">
        <f t="shared" ca="1" si="264"/>
        <v>4.2607978154952479E-3</v>
      </c>
      <c r="NH9" s="2">
        <f t="shared" ca="1" si="265"/>
        <v>2.9580406494653998E-3</v>
      </c>
      <c r="NI9" s="2">
        <f t="shared" ca="1" si="266"/>
        <v>3.1659357967389547E-3</v>
      </c>
      <c r="NJ9" s="2">
        <f t="shared" ca="1" si="267"/>
        <v>3.3503618640432875E-3</v>
      </c>
      <c r="NK9" s="2">
        <f t="shared" ca="1" si="268"/>
        <v>3.2372019841106618E-3</v>
      </c>
      <c r="NL9" s="2">
        <f t="shared" ca="1" si="269"/>
        <v>3.3067658758059114E-3</v>
      </c>
      <c r="NM9" s="2">
        <f t="shared" ca="1" si="270"/>
        <v>3.1578363606060171E-3</v>
      </c>
      <c r="NN9" s="2">
        <f t="shared" ca="1" si="271"/>
        <v>3.1600941414302859E-3</v>
      </c>
      <c r="NO9" s="2">
        <f t="shared" ca="1" si="272"/>
        <v>3.1430579192450775E-3</v>
      </c>
      <c r="NP9" s="2">
        <f t="shared" ca="1" si="273"/>
        <v>4.0092767949375758E-3</v>
      </c>
      <c r="NQ9" s="2">
        <f t="shared" ca="1" si="274"/>
        <v>3.0525105800003624E-3</v>
      </c>
      <c r="NR9" s="2">
        <f t="shared" ca="1" si="275"/>
        <v>3.1995928293403106E-3</v>
      </c>
      <c r="NS9" s="2">
        <f t="shared" ca="1" si="276"/>
        <v>2.9786379770138055E-3</v>
      </c>
      <c r="NT9" s="2">
        <f t="shared" ca="1" si="277"/>
        <v>2.867882291156081E-3</v>
      </c>
      <c r="NU9" s="2">
        <f t="shared" ca="1" si="278"/>
        <v>2.9077150585852482E-3</v>
      </c>
      <c r="NV9" s="2">
        <f t="shared" ca="1" si="279"/>
        <v>3.0452797781849181E-3</v>
      </c>
      <c r="NW9" s="2">
        <f t="shared" ca="1" si="280"/>
        <v>2.8734834598704295E-3</v>
      </c>
      <c r="NX9" s="2">
        <f t="shared" ca="1" si="281"/>
        <v>2.8002083349605309E-3</v>
      </c>
      <c r="NY9" s="2">
        <f t="shared" ca="1" si="282"/>
        <v>2.8261111178654458E-3</v>
      </c>
      <c r="NZ9" s="2">
        <f t="shared" ca="1" si="283"/>
        <v>3.4838320273055299E-3</v>
      </c>
      <c r="OA9" s="2">
        <f t="shared" ca="1" si="284"/>
        <v>2.5615117969777423E-3</v>
      </c>
      <c r="OB9" s="2">
        <f t="shared" ca="1" si="285"/>
        <v>2.452766090463512E-3</v>
      </c>
      <c r="OC9" s="2">
        <f t="shared" ca="1" si="286"/>
        <v>2.6001285928201551E-3</v>
      </c>
      <c r="OD9" s="2">
        <f t="shared" ca="1" si="287"/>
        <v>2.4826004662193025E-3</v>
      </c>
      <c r="OE9" s="2">
        <f t="shared" ca="1" si="288"/>
        <v>2.462387275183095E-3</v>
      </c>
      <c r="OF9" s="2">
        <f t="shared" ca="1" si="289"/>
        <v>2.754739687224084E-3</v>
      </c>
      <c r="OG9" s="2">
        <f t="shared" ca="1" si="290"/>
        <v>2.914995475737208E-3</v>
      </c>
      <c r="OH9" s="2">
        <f t="shared" ca="1" si="291"/>
        <v>2.4472706577492332E-3</v>
      </c>
      <c r="OI9" s="2">
        <f t="shared" ca="1" si="292"/>
        <v>2.8728805473109131E-3</v>
      </c>
      <c r="OJ9" s="2">
        <f t="shared" ca="1" si="293"/>
        <v>2.2658684519860283E-3</v>
      </c>
      <c r="OK9" s="2">
        <f t="shared" ca="1" si="294"/>
        <v>2.8627100517095291E-3</v>
      </c>
      <c r="OL9" s="2">
        <f t="shared" ca="1" si="295"/>
        <v>2.304557110609087E-3</v>
      </c>
      <c r="OM9" s="2">
        <f t="shared" ca="1" si="296"/>
        <v>2.2311768620655644E-3</v>
      </c>
      <c r="ON9" s="2">
        <f t="shared" ca="1" si="297"/>
        <v>5.3818034660590656E-3</v>
      </c>
      <c r="OO9" s="5">
        <f t="shared" ca="1" si="301"/>
        <v>0.97920346335997477</v>
      </c>
    </row>
    <row r="10" spans="1:405" x14ac:dyDescent="0.55000000000000004">
      <c r="A10" vm="792">
        <f ca="1"/>
        <v>45399</v>
      </c>
      <c r="B10" vm="793">
        <f ca="1"/>
        <v>84.034999999999997</v>
      </c>
      <c r="C10" vm="794">
        <f ca="1"/>
        <v>411.84</v>
      </c>
      <c r="D10" vm="795">
        <f ca="1"/>
        <v>168</v>
      </c>
      <c r="E10" vm="796">
        <f ca="1"/>
        <v>181.28</v>
      </c>
      <c r="F10" vm="797">
        <f ca="1"/>
        <v>494.17</v>
      </c>
      <c r="G10" vm="798">
        <f ca="1"/>
        <v>155.47</v>
      </c>
      <c r="H10" vm="799">
        <f ca="1"/>
        <v>156.88</v>
      </c>
      <c r="I10" vm="800">
        <f ca="1"/>
        <v>1282.6300000000001</v>
      </c>
      <c r="J10" vm="801">
        <f ca="1"/>
        <v>397.74</v>
      </c>
      <c r="K10" vm="604">
        <f ca="1"/>
        <v>750.77</v>
      </c>
      <c r="L10" vm="802">
        <f ca="1"/>
        <v>180.08</v>
      </c>
      <c r="M10" vm="610">
        <f ca="1"/>
        <v>155.44999999999999</v>
      </c>
      <c r="N10" vm="803">
        <f ca="1"/>
        <v>118.63</v>
      </c>
      <c r="O10" vm="804">
        <f ca="1"/>
        <v>478.99</v>
      </c>
      <c r="P10" vm="805">
        <f ca="1"/>
        <v>272.69</v>
      </c>
      <c r="Q10" vm="806">
        <f ca="1"/>
        <v>156.96</v>
      </c>
      <c r="R10" vm="807">
        <f ca="1"/>
        <v>715.19</v>
      </c>
      <c r="S10" vm="808">
        <f ca="1"/>
        <v>460.16</v>
      </c>
      <c r="T10" vm="809">
        <f ca="1"/>
        <v>332.83</v>
      </c>
      <c r="U10" vm="810">
        <f ca="1"/>
        <v>144.77000000000001</v>
      </c>
      <c r="V10" vm="811">
        <f ca="1"/>
        <v>125.37</v>
      </c>
      <c r="W10" vm="812">
        <f ca="1"/>
        <v>164.25</v>
      </c>
      <c r="X10" vm="813">
        <f ca="1"/>
        <v>613.69000000000005</v>
      </c>
      <c r="Y10" vm="814">
        <f ca="1"/>
        <v>59.65</v>
      </c>
      <c r="Z10" vm="815">
        <f ca="1"/>
        <v>35.229999999999997</v>
      </c>
      <c r="AA10" vm="816">
        <f ca="1"/>
        <v>156.4</v>
      </c>
      <c r="AB10" vm="817">
        <f ca="1"/>
        <v>164.32</v>
      </c>
      <c r="AC10" vm="818">
        <f ca="1"/>
        <v>154.02000000000001</v>
      </c>
      <c r="AD10" vm="819">
        <f ca="1"/>
        <v>58.51</v>
      </c>
      <c r="AE10" vm="820">
        <f ca="1"/>
        <v>474.45</v>
      </c>
      <c r="AF10" vm="821">
        <f ca="1"/>
        <v>118.67</v>
      </c>
      <c r="AG10" vm="822">
        <f ca="1"/>
        <v>169.48</v>
      </c>
      <c r="AH10" vm="823">
        <f ca="1"/>
        <v>276.32</v>
      </c>
      <c r="AI10" vm="824">
        <f ca="1"/>
        <v>547.25</v>
      </c>
      <c r="AJ10" vm="825">
        <f ca="1"/>
        <v>446.79</v>
      </c>
      <c r="AK10" vm="826">
        <f ca="1"/>
        <v>57.18</v>
      </c>
      <c r="AL10" vm="827">
        <f ca="1"/>
        <v>199.89</v>
      </c>
      <c r="AM10" vm="828">
        <f ca="1"/>
        <v>47.79</v>
      </c>
      <c r="AN10" vm="829">
        <f ca="1"/>
        <v>112.94</v>
      </c>
      <c r="AO10" vm="830">
        <f ca="1"/>
        <v>269.95</v>
      </c>
      <c r="AP10" vm="831">
        <f ca="1"/>
        <v>105.9</v>
      </c>
      <c r="AQ10" vm="832">
        <f ca="1"/>
        <v>155.66999999999999</v>
      </c>
      <c r="AR10" vm="833">
        <f ca="1"/>
        <v>314.54000000000002</v>
      </c>
      <c r="AS10" vm="834">
        <f ca="1"/>
        <v>165.7</v>
      </c>
      <c r="AT10" vm="835">
        <f ca="1"/>
        <v>613.21</v>
      </c>
      <c r="AU10" vm="836">
        <f ca="1"/>
        <v>116.33</v>
      </c>
      <c r="AV10" vm="837">
        <f ca="1"/>
        <v>239.39</v>
      </c>
      <c r="AW10" vm="838">
        <f ca="1"/>
        <v>39.78</v>
      </c>
      <c r="AX10" vm="839">
        <f ca="1"/>
        <v>358.32</v>
      </c>
      <c r="AY10" vm="840">
        <f ca="1"/>
        <v>264.07</v>
      </c>
      <c r="AZ10" vm="841">
        <f ca="1"/>
        <v>90.58</v>
      </c>
      <c r="BA10" vm="842">
        <f ca="1"/>
        <v>183.1</v>
      </c>
      <c r="BB10" vm="843">
        <f ca="1"/>
        <v>25.42</v>
      </c>
      <c r="BC10" vm="844">
        <f ca="1"/>
        <v>374.17</v>
      </c>
      <c r="BD10" vm="845">
        <f ca="1"/>
        <v>736.45</v>
      </c>
      <c r="BE10" vm="846">
        <f ca="1"/>
        <v>403.91</v>
      </c>
      <c r="BF10" vm="847">
        <f ca="1"/>
        <v>38.99</v>
      </c>
      <c r="BG10" vm="848">
        <f ca="1"/>
        <v>71.94</v>
      </c>
      <c r="BH10" vm="849">
        <f ca="1"/>
        <v>63.79</v>
      </c>
      <c r="BI10" vm="850">
        <f ca="1"/>
        <v>912.26</v>
      </c>
      <c r="BJ10" vm="851">
        <f ca="1"/>
        <v>190.36</v>
      </c>
      <c r="BK10" vm="852">
        <f ca="1"/>
        <v>412.11</v>
      </c>
      <c r="BL10" vm="853">
        <f ca="1"/>
        <v>100.75</v>
      </c>
      <c r="BM10" vm="854">
        <f ca="1"/>
        <v>3443.91</v>
      </c>
      <c r="BN10" vm="855">
        <f ca="1"/>
        <v>229.23</v>
      </c>
      <c r="BO10" vm="856">
        <f ca="1"/>
        <v>217.67</v>
      </c>
      <c r="BP10" vm="857">
        <f ca="1"/>
        <v>228.86</v>
      </c>
      <c r="BQ10" vm="858">
        <f ca="1"/>
        <v>310.18</v>
      </c>
      <c r="BR10" vm="859">
        <f ca="1"/>
        <v>35.68</v>
      </c>
      <c r="BS10" vm="860">
        <f ca="1"/>
        <v>16.12</v>
      </c>
      <c r="BT10" vm="861">
        <f ca="1"/>
        <v>128.33000000000001</v>
      </c>
      <c r="BU10" vm="862">
        <f ca="1"/>
        <v>93.13</v>
      </c>
      <c r="BV10" vm="863">
        <f ca="1"/>
        <v>508.97</v>
      </c>
      <c r="BW10" vm="864">
        <f ca="1"/>
        <v>209.12</v>
      </c>
      <c r="BX10" vm="865">
        <f ca="1"/>
        <v>90.08</v>
      </c>
      <c r="BY10" vm="866">
        <f ca="1"/>
        <v>393.1</v>
      </c>
      <c r="BZ10" vm="867">
        <f ca="1"/>
        <v>336.03</v>
      </c>
      <c r="CA10" vm="868">
        <f ca="1"/>
        <v>658.98</v>
      </c>
      <c r="CB10" vm="869">
        <f ca="1"/>
        <v>189.43</v>
      </c>
      <c r="CC10" vm="870">
        <f ca="1"/>
        <v>58.17</v>
      </c>
      <c r="CD10" vm="871">
        <f ca="1"/>
        <v>94.84</v>
      </c>
      <c r="CE10" vm="872">
        <f ca="1"/>
        <v>67.959999999999994</v>
      </c>
      <c r="CF10" vm="873">
        <f ca="1"/>
        <v>901.19</v>
      </c>
      <c r="CG10" vm="874">
        <f ca="1"/>
        <v>753.79</v>
      </c>
      <c r="CH10" vm="875">
        <f ca="1"/>
        <v>72.5</v>
      </c>
      <c r="CI10" vm="876">
        <f ca="1"/>
        <v>243.53</v>
      </c>
      <c r="CJ10" vm="877">
        <f ca="1"/>
        <v>79.08</v>
      </c>
      <c r="CK10" vm="878">
        <f ca="1"/>
        <v>197.62</v>
      </c>
      <c r="CL10" vm="879">
        <f ca="1"/>
        <v>106.49</v>
      </c>
      <c r="CM10" vm="880">
        <f ca="1"/>
        <v>242.9</v>
      </c>
      <c r="CN10" vm="881">
        <f ca="1"/>
        <v>170.21</v>
      </c>
      <c r="CO10" vm="882">
        <f ca="1"/>
        <v>277.33</v>
      </c>
      <c r="CP10" vm="883">
        <f ca="1"/>
        <v>396.88</v>
      </c>
      <c r="CQ10" vm="884">
        <f ca="1"/>
        <v>456.05</v>
      </c>
      <c r="CR10" vm="885">
        <f ca="1"/>
        <v>346.08</v>
      </c>
      <c r="CS10" vm="886">
        <f ca="1"/>
        <v>142.25</v>
      </c>
      <c r="CT10" vm="887">
        <f ca="1"/>
        <v>527.58000000000004</v>
      </c>
      <c r="CU10" vm="888">
        <f ca="1"/>
        <v>58.059199999999997</v>
      </c>
      <c r="CV10" vm="889">
        <f ca="1"/>
        <v>160.09</v>
      </c>
      <c r="CY10">
        <f t="shared" ca="1" si="298"/>
        <v>-3.9433513921082471E-2</v>
      </c>
      <c r="CZ10">
        <f t="shared" ca="1" si="4"/>
        <v>-6.6310351636034003E-3</v>
      </c>
      <c r="DA10">
        <f t="shared" ca="1" si="5"/>
        <v>-8.1807320901940254E-3</v>
      </c>
      <c r="DB10">
        <f t="shared" ca="1" si="6"/>
        <v>-1.119046236122706E-2</v>
      </c>
      <c r="DC10">
        <f t="shared" ca="1" si="7"/>
        <v>-1.1248395641730224E-2</v>
      </c>
      <c r="DD10">
        <f t="shared" ca="1" si="8"/>
        <v>6.9061493709734762E-3</v>
      </c>
      <c r="DE10">
        <f t="shared" ca="1" si="9"/>
        <v>5.625174638553684E-3</v>
      </c>
      <c r="DF10">
        <f t="shared" ca="1" si="10"/>
        <v>-3.5559267990719068E-2</v>
      </c>
      <c r="DG10">
        <f t="shared" ca="1" si="11"/>
        <v>2.0637764353144852E-3</v>
      </c>
      <c r="DH10">
        <f t="shared" ca="1" si="12"/>
        <v>5.3822808912575267E-3</v>
      </c>
      <c r="DI10">
        <f t="shared" ca="1" si="13"/>
        <v>-3.9902513595993375E-3</v>
      </c>
      <c r="DJ10">
        <f t="shared" ca="1" si="14"/>
        <v>-1.0622060454743306E-2</v>
      </c>
      <c r="DK10">
        <f t="shared" ca="1" si="15"/>
        <v>-5.0564639540196606E-4</v>
      </c>
      <c r="DL10">
        <f t="shared" ca="1" si="16"/>
        <v>2.1311521006992098E-2</v>
      </c>
      <c r="DM10">
        <f t="shared" ca="1" si="17"/>
        <v>4.9261183360557815E-3</v>
      </c>
      <c r="DN10">
        <f t="shared" ca="1" si="18"/>
        <v>6.4555527632408601E-3</v>
      </c>
      <c r="DO10">
        <f t="shared" ca="1" si="19"/>
        <v>-1.0900249828531073E-3</v>
      </c>
      <c r="DP10">
        <f t="shared" ca="1" si="20"/>
        <v>7.3914653683684146E-4</v>
      </c>
      <c r="DQ10">
        <f t="shared" ca="1" si="21"/>
        <v>-5.991091220657478E-3</v>
      </c>
      <c r="DR10">
        <f t="shared" ca="1" si="22"/>
        <v>2.2128492537080192E-3</v>
      </c>
      <c r="DS10">
        <f t="shared" ca="1" si="23"/>
        <v>2.4757429887819447E-3</v>
      </c>
      <c r="DT10">
        <f t="shared" ca="1" si="24"/>
        <v>1.0465532039661199E-2</v>
      </c>
      <c r="DU10">
        <f t="shared" ca="1" si="25"/>
        <v>-6.2215419857908306E-3</v>
      </c>
      <c r="DV10">
        <f t="shared" ca="1" si="26"/>
        <v>-3.1801851222967937E-3</v>
      </c>
      <c r="DW10">
        <f t="shared" ca="1" si="27"/>
        <v>1.5734840440805059E-2</v>
      </c>
      <c r="DX10">
        <f t="shared" ca="1" si="28"/>
        <v>7.6755792434080202E-4</v>
      </c>
      <c r="DY10">
        <f t="shared" ca="1" si="29"/>
        <v>-2.5594668389088089E-2</v>
      </c>
      <c r="DZ10">
        <f t="shared" ca="1" si="30"/>
        <v>-5.9485847976879565E-2</v>
      </c>
      <c r="EA10">
        <f t="shared" ca="1" si="31"/>
        <v>7.720721203660871E-3</v>
      </c>
      <c r="EB10">
        <f t="shared" ca="1" si="32"/>
        <v>-3.723693911071703E-3</v>
      </c>
      <c r="EC10">
        <f t="shared" ca="1" si="33"/>
        <v>-1.6298576345793025E-2</v>
      </c>
      <c r="ED10">
        <f t="shared" ca="1" si="34"/>
        <v>1.175157449323725E-2</v>
      </c>
      <c r="EE10">
        <f t="shared" ca="1" si="35"/>
        <v>-3.9369418592885468E-3</v>
      </c>
      <c r="EF10">
        <f t="shared" ca="1" si="36"/>
        <v>-1.3251237647778209E-2</v>
      </c>
      <c r="EG10">
        <f t="shared" ca="1" si="37"/>
        <v>2.2631287878391144E-3</v>
      </c>
      <c r="EH10">
        <f t="shared" ca="1" si="38"/>
        <v>1.3557739142281153E-2</v>
      </c>
      <c r="EI10">
        <f t="shared" ca="1" si="39"/>
        <v>-4.6861054168731452E-2</v>
      </c>
      <c r="EJ10">
        <f t="shared" ca="1" si="40"/>
        <v>-2.7165412171271056E-3</v>
      </c>
      <c r="EK10">
        <f t="shared" ca="1" si="41"/>
        <v>-8.2885581651461811E-3</v>
      </c>
      <c r="EL10">
        <f t="shared" ca="1" si="42"/>
        <v>1.688560422898501E-2</v>
      </c>
      <c r="EM10">
        <f t="shared" ca="1" si="43"/>
        <v>-3.0777381602276152E-2</v>
      </c>
      <c r="EN10">
        <f t="shared" ca="1" si="44"/>
        <v>-6.9775912836727867E-3</v>
      </c>
      <c r="EO10">
        <f t="shared" ca="1" si="45"/>
        <v>1.909369215518467E-3</v>
      </c>
      <c r="EP10">
        <f t="shared" ca="1" si="46"/>
        <v>-1.1341595964264905E-2</v>
      </c>
      <c r="EQ10">
        <f t="shared" ca="1" si="47"/>
        <v>2.8088529939583988E-3</v>
      </c>
      <c r="ER10">
        <f t="shared" ca="1" si="48"/>
        <v>-4.5703039690240976E-2</v>
      </c>
      <c r="ES10">
        <f t="shared" ca="1" si="49"/>
        <v>-3.9605663261200776E-3</v>
      </c>
      <c r="ET10">
        <f t="shared" ca="1" si="50"/>
        <v>2.5141420622674086E-4</v>
      </c>
      <c r="EU10">
        <f t="shared" ca="1" si="51"/>
        <v>-4.3442006498734453E-3</v>
      </c>
      <c r="EV10">
        <f t="shared" ca="1" si="52"/>
        <v>-5.9277891574956191E-3</v>
      </c>
      <c r="EW10">
        <f t="shared" ca="1" si="53"/>
        <v>1.1994812847258134E-2</v>
      </c>
      <c r="EX10">
        <f t="shared" ca="1" si="54"/>
        <v>-3.5436864124811099E-3</v>
      </c>
      <c r="EY10">
        <f t="shared" ca="1" si="55"/>
        <v>-1.0565545360484246E-2</v>
      </c>
      <c r="EZ10">
        <f t="shared" ca="1" si="56"/>
        <v>-1.163792495472927E-2</v>
      </c>
      <c r="FA10">
        <f t="shared" ca="1" si="57"/>
        <v>-1.1247527820359255E-2</v>
      </c>
      <c r="FB10">
        <f t="shared" ca="1" si="58"/>
        <v>1.7608507209386608E-2</v>
      </c>
      <c r="FC10">
        <f t="shared" ca="1" si="59"/>
        <v>-3.3286421721104775E-3</v>
      </c>
      <c r="FD10">
        <f t="shared" ca="1" si="60"/>
        <v>-2.9987870401150453E-2</v>
      </c>
      <c r="FE10">
        <f t="shared" ca="1" si="61"/>
        <v>3.3312507342521773E-2</v>
      </c>
      <c r="FF10">
        <f t="shared" ca="1" si="62"/>
        <v>-5.4367183085078846E-2</v>
      </c>
      <c r="FG10">
        <f t="shared" ca="1" si="63"/>
        <v>-1.8893676240751189E-3</v>
      </c>
      <c r="FH10">
        <f t="shared" ca="1" si="64"/>
        <v>8.6515216658350387E-3</v>
      </c>
      <c r="FI10">
        <f t="shared" ca="1" si="65"/>
        <v>-8.9290149292677479E-4</v>
      </c>
      <c r="FJ10">
        <f t="shared" ca="1" si="66"/>
        <v>-6.9042822532328239E-3</v>
      </c>
      <c r="FK10">
        <f t="shared" ca="1" si="67"/>
        <v>-8.8167523732307299E-3</v>
      </c>
      <c r="FL10">
        <f t="shared" ca="1" si="68"/>
        <v>-3.0733264253777893E-3</v>
      </c>
      <c r="FM10">
        <f t="shared" ca="1" si="69"/>
        <v>2.2309232585608369E-3</v>
      </c>
      <c r="FN10">
        <f t="shared" ca="1" si="70"/>
        <v>-1.6530358978353477E-2</v>
      </c>
      <c r="FO10">
        <f t="shared" ca="1" si="71"/>
        <v>-1.6124897614896369E-2</v>
      </c>
      <c r="FP10">
        <f t="shared" ca="1" si="72"/>
        <v>1.8627760741904253E-3</v>
      </c>
      <c r="FQ10">
        <f t="shared" ca="1" si="73"/>
        <v>-9.3074432857948898E-3</v>
      </c>
      <c r="FR10">
        <f t="shared" ca="1" si="74"/>
        <v>-2.680823009224534E-3</v>
      </c>
      <c r="FS10">
        <f t="shared" ca="1" si="75"/>
        <v>3.9372454744368195E-3</v>
      </c>
      <c r="FT10">
        <f t="shared" ca="1" si="76"/>
        <v>3.6888920074493632E-3</v>
      </c>
      <c r="FU10">
        <f t="shared" ca="1" si="77"/>
        <v>1.048999687297051E-2</v>
      </c>
      <c r="FV10">
        <f t="shared" ca="1" si="78"/>
        <v>-2.7182558940258153E-3</v>
      </c>
      <c r="FW10">
        <f t="shared" ca="1" si="79"/>
        <v>-4.8390303572899288E-3</v>
      </c>
      <c r="FX10">
        <f t="shared" ca="1" si="80"/>
        <v>-5.0784044586487109E-2</v>
      </c>
      <c r="FY10">
        <f t="shared" ca="1" si="81"/>
        <v>-9.4573289346953325E-3</v>
      </c>
      <c r="FZ10">
        <f t="shared" ca="1" si="82"/>
        <v>1.9967674438144064E-2</v>
      </c>
      <c r="GA10">
        <f t="shared" ca="1" si="83"/>
        <v>1.5406988075578288E-2</v>
      </c>
      <c r="GB10">
        <f t="shared" ca="1" si="84"/>
        <v>-2.3515589907564319E-3</v>
      </c>
      <c r="GC10">
        <f t="shared" ca="1" si="85"/>
        <v>7.8537497148449837E-3</v>
      </c>
      <c r="GD10">
        <f t="shared" ca="1" si="86"/>
        <v>5.4807049247535024E-3</v>
      </c>
      <c r="GE10">
        <f t="shared" ca="1" si="87"/>
        <v>-7.8313239424973053E-3</v>
      </c>
      <c r="GF10">
        <f t="shared" ca="1" si="88"/>
        <v>-6.8748480455448546E-3</v>
      </c>
      <c r="GG10">
        <f t="shared" ca="1" si="89"/>
        <v>-2.1474144549738831E-3</v>
      </c>
      <c r="GH10">
        <f t="shared" ca="1" si="90"/>
        <v>6.7528372170598304E-3</v>
      </c>
      <c r="GI10">
        <f t="shared" ca="1" si="91"/>
        <v>-7.4617615146432614E-2</v>
      </c>
      <c r="GJ10">
        <f t="shared" ca="1" si="92"/>
        <v>-5.3786748709975206E-3</v>
      </c>
      <c r="GK10">
        <f t="shared" ca="1" si="93"/>
        <v>-1.9955400447729927E-3</v>
      </c>
      <c r="GL10">
        <f t="shared" ca="1" si="94"/>
        <v>8.3643105552993965E-3</v>
      </c>
      <c r="GM10">
        <f t="shared" ca="1" si="95"/>
        <v>9.7989111546373051E-3</v>
      </c>
      <c r="GN10">
        <f t="shared" ca="1" si="96"/>
        <v>3.8226682166492172E-3</v>
      </c>
      <c r="GO10">
        <f t="shared" ca="1" si="97"/>
        <v>-2.2224476265617914E-3</v>
      </c>
      <c r="GP10">
        <f t="shared" ca="1" si="98"/>
        <v>-4.4890304744383148E-3</v>
      </c>
      <c r="GQ10">
        <f t="shared" ca="1" si="99"/>
        <v>-2.5285110986653155E-2</v>
      </c>
      <c r="GR10">
        <f t="shared" ca="1" si="100"/>
        <v>-1.3470878383516075E-2</v>
      </c>
      <c r="GS10">
        <f t="shared" ca="1" si="101"/>
        <v>1.8757039387059477E-3</v>
      </c>
      <c r="GW10">
        <f t="shared" ca="1" si="299"/>
        <v>-4.5879842052165228E-2</v>
      </c>
      <c r="GX10">
        <f t="shared" ca="1" si="102"/>
        <v>-7.9939519249665591E-3</v>
      </c>
      <c r="GY10">
        <f t="shared" ca="1" si="103"/>
        <v>-1.27475542200763E-2</v>
      </c>
      <c r="GZ10">
        <f t="shared" ca="1" si="104"/>
        <v>-1.2270659889090596E-2</v>
      </c>
      <c r="HA10">
        <f t="shared" ca="1" si="105"/>
        <v>-1.0947509450291892E-2</v>
      </c>
      <c r="HB10">
        <f t="shared" ca="1" si="106"/>
        <v>3.8674567577409048E-3</v>
      </c>
      <c r="HC10">
        <f t="shared" ca="1" si="107"/>
        <v>2.5845252069632021E-3</v>
      </c>
      <c r="HD10">
        <f t="shared" ca="1" si="108"/>
        <v>-3.9857859943616444E-2</v>
      </c>
      <c r="HE10">
        <f t="shared" ca="1" si="109"/>
        <v>2.4775538629924509E-3</v>
      </c>
      <c r="HF10">
        <f t="shared" ca="1" si="110"/>
        <v>2.9744823984382452E-3</v>
      </c>
      <c r="HG10">
        <f t="shared" ca="1" si="111"/>
        <v>-4.8262773243192263E-3</v>
      </c>
      <c r="HH10">
        <f t="shared" ca="1" si="112"/>
        <v>-1.6517721547107397E-2</v>
      </c>
      <c r="HI10">
        <f t="shared" ca="1" si="113"/>
        <v>3.1471382983164252E-4</v>
      </c>
      <c r="HJ10">
        <f t="shared" ca="1" si="114"/>
        <v>2.011671989711274E-2</v>
      </c>
      <c r="HK10">
        <f t="shared" ca="1" si="115"/>
        <v>5.4608387907613245E-3</v>
      </c>
      <c r="HL10">
        <f t="shared" ca="1" si="116"/>
        <v>5.6436040933455943E-3</v>
      </c>
      <c r="HM10">
        <f t="shared" ca="1" si="117"/>
        <v>-4.2935186008531924E-3</v>
      </c>
      <c r="HN10">
        <f t="shared" ca="1" si="118"/>
        <v>1.8423541790472352E-3</v>
      </c>
      <c r="HO10">
        <f t="shared" ca="1" si="119"/>
        <v>-4.6290952796338262E-3</v>
      </c>
      <c r="HP10">
        <f t="shared" ca="1" si="120"/>
        <v>2.8744897754750553E-3</v>
      </c>
      <c r="HQ10">
        <f t="shared" ca="1" si="121"/>
        <v>2.5695060294155902E-3</v>
      </c>
      <c r="HR10">
        <f t="shared" ca="1" si="122"/>
        <v>1.1061047573429591E-2</v>
      </c>
      <c r="HS10">
        <f t="shared" ca="1" si="123"/>
        <v>-7.5979479738015401E-3</v>
      </c>
      <c r="HT10">
        <f t="shared" ca="1" si="124"/>
        <v>-5.3861808944239923E-3</v>
      </c>
      <c r="HU10">
        <f t="shared" ca="1" si="125"/>
        <v>1.4288354939598553E-2</v>
      </c>
      <c r="HV10">
        <f t="shared" ca="1" si="126"/>
        <v>1.2456081819624668E-3</v>
      </c>
      <c r="HW10">
        <f t="shared" ca="1" si="127"/>
        <v>-2.8266654794665183E-2</v>
      </c>
      <c r="HX10">
        <f t="shared" ca="1" si="128"/>
        <v>-5.8886622261411184E-2</v>
      </c>
      <c r="HY10">
        <f t="shared" ca="1" si="129"/>
        <v>6.6164566248510066E-3</v>
      </c>
      <c r="HZ10">
        <f t="shared" ca="1" si="130"/>
        <v>-6.4442977821354986E-3</v>
      </c>
      <c r="IA10">
        <f t="shared" ca="1" si="131"/>
        <v>-1.8787718720153043E-2</v>
      </c>
      <c r="IB10">
        <f t="shared" ca="1" si="132"/>
        <v>1.2452101072606371E-2</v>
      </c>
      <c r="IC10">
        <f t="shared" ca="1" si="133"/>
        <v>-1.5168791983142123E-3</v>
      </c>
      <c r="ID10">
        <f t="shared" ca="1" si="134"/>
        <v>-1.1958725806697084E-2</v>
      </c>
      <c r="IE10">
        <f t="shared" ca="1" si="135"/>
        <v>3.3339821190417904E-3</v>
      </c>
      <c r="IF10">
        <f t="shared" ca="1" si="136"/>
        <v>1.2749926610102019E-2</v>
      </c>
      <c r="IG10">
        <f t="shared" ca="1" si="137"/>
        <v>-4.9391232989618644E-2</v>
      </c>
      <c r="IH10">
        <f t="shared" ca="1" si="138"/>
        <v>-2.3144097477360037E-3</v>
      </c>
      <c r="II10">
        <f t="shared" ca="1" si="139"/>
        <v>-5.388754065932937E-3</v>
      </c>
      <c r="IJ10">
        <f t="shared" ca="1" si="140"/>
        <v>1.8016986268784365E-2</v>
      </c>
      <c r="IK10">
        <f t="shared" ca="1" si="141"/>
        <v>-2.9494154686333623E-2</v>
      </c>
      <c r="IL10">
        <f t="shared" ca="1" si="142"/>
        <v>-7.6536980080819618E-3</v>
      </c>
      <c r="IM10">
        <f t="shared" ca="1" si="143"/>
        <v>3.272112602002838E-3</v>
      </c>
      <c r="IN10">
        <f t="shared" ca="1" si="144"/>
        <v>-1.4014701980164067E-2</v>
      </c>
      <c r="IO10">
        <f t="shared" ca="1" si="145"/>
        <v>2.4354533728864363E-3</v>
      </c>
      <c r="IP10">
        <f t="shared" ca="1" si="146"/>
        <v>-4.7484513434751817E-2</v>
      </c>
      <c r="IQ10">
        <f t="shared" ca="1" si="147"/>
        <v>-3.6680101997717393E-3</v>
      </c>
      <c r="IR10">
        <f t="shared" ca="1" si="148"/>
        <v>4.9684209716925999E-4</v>
      </c>
      <c r="IS10">
        <f t="shared" ca="1" si="149"/>
        <v>-2.3125631982323569E-3</v>
      </c>
      <c r="IT10">
        <f t="shared" ca="1" si="150"/>
        <v>-8.246384108128061E-3</v>
      </c>
      <c r="IU10">
        <f t="shared" ca="1" si="151"/>
        <v>1.0062956338500354E-2</v>
      </c>
      <c r="IV10">
        <f t="shared" ca="1" si="152"/>
        <v>-2.2582276042212518E-3</v>
      </c>
      <c r="IW10">
        <f t="shared" ca="1" si="153"/>
        <v>-1.125343469228746E-2</v>
      </c>
      <c r="IX10">
        <f t="shared" ca="1" si="154"/>
        <v>-1.3582347553834341E-2</v>
      </c>
      <c r="IY10">
        <f t="shared" ca="1" si="155"/>
        <v>-1.1254315304332806E-2</v>
      </c>
      <c r="IZ10">
        <f t="shared" ca="1" si="156"/>
        <v>1.5428107628624309E-2</v>
      </c>
      <c r="JA10">
        <f t="shared" ca="1" si="157"/>
        <v>-2.2024308686572703E-3</v>
      </c>
      <c r="JB10">
        <f t="shared" ca="1" si="158"/>
        <v>-2.9138008632194009E-2</v>
      </c>
      <c r="JC10">
        <f t="shared" ca="1" si="159"/>
        <v>3.161132208906281E-2</v>
      </c>
      <c r="JD10">
        <f t="shared" ca="1" si="160"/>
        <v>-5.6246896621642208E-2</v>
      </c>
      <c r="JE10">
        <f t="shared" ca="1" si="161"/>
        <v>-3.0843603087841441E-3</v>
      </c>
      <c r="JF10">
        <f t="shared" ca="1" si="162"/>
        <v>8.0731149133528302E-3</v>
      </c>
      <c r="JG10">
        <f t="shared" ca="1" si="163"/>
        <v>-7.0535632969757857E-4</v>
      </c>
      <c r="JH10">
        <f t="shared" ca="1" si="164"/>
        <v>-8.3049352350994671E-3</v>
      </c>
      <c r="JI10">
        <f t="shared" ca="1" si="165"/>
        <v>-7.7631524537289283E-3</v>
      </c>
      <c r="JJ10">
        <f t="shared" ca="1" si="166"/>
        <v>-3.9144136438501679E-3</v>
      </c>
      <c r="JK10">
        <f t="shared" ca="1" si="167"/>
        <v>4.3754757596884495E-3</v>
      </c>
      <c r="JL10">
        <f t="shared" ca="1" si="168"/>
        <v>-1.614746205218406E-2</v>
      </c>
      <c r="JM10">
        <f t="shared" ca="1" si="169"/>
        <v>-1.2863555380077163E-2</v>
      </c>
      <c r="JN10">
        <f t="shared" ca="1" si="170"/>
        <v>5.3542125213495691E-4</v>
      </c>
      <c r="JO10">
        <f t="shared" ca="1" si="171"/>
        <v>-6.9233005557261754E-3</v>
      </c>
      <c r="JP10">
        <f t="shared" ca="1" si="172"/>
        <v>-4.9687961869237136E-3</v>
      </c>
      <c r="JQ10">
        <f t="shared" ca="1" si="173"/>
        <v>3.2838811530997505E-3</v>
      </c>
      <c r="JR10">
        <f t="shared" ca="1" si="174"/>
        <v>3.698400874725778E-3</v>
      </c>
      <c r="JS10">
        <f t="shared" ca="1" si="175"/>
        <v>9.2847772633421997E-3</v>
      </c>
      <c r="JT10">
        <f t="shared" ca="1" si="176"/>
        <v>-5.2410721906744305E-3</v>
      </c>
      <c r="JU10">
        <f t="shared" ca="1" si="177"/>
        <v>-3.9719735992955882E-3</v>
      </c>
      <c r="JV10">
        <f t="shared" ca="1" si="178"/>
        <v>-5.4305161999064856E-2</v>
      </c>
      <c r="JW10">
        <f t="shared" ca="1" si="179"/>
        <v>-1.2066285208072562E-2</v>
      </c>
      <c r="JX10">
        <f t="shared" ca="1" si="180"/>
        <v>1.9246427105119271E-2</v>
      </c>
      <c r="JY10">
        <f t="shared" ca="1" si="181"/>
        <v>1.8392432507202214E-2</v>
      </c>
      <c r="JZ10">
        <f t="shared" ca="1" si="182"/>
        <v>-4.0611595583149342E-3</v>
      </c>
      <c r="KA10">
        <f t="shared" ca="1" si="183"/>
        <v>6.3987805954310957E-3</v>
      </c>
      <c r="KB10">
        <f t="shared" ca="1" si="184"/>
        <v>5.7779505852960491E-3</v>
      </c>
      <c r="KC10">
        <f t="shared" ca="1" si="185"/>
        <v>-8.2317982723405028E-3</v>
      </c>
      <c r="KD10">
        <f t="shared" ca="1" si="186"/>
        <v>-6.9353060147392858E-3</v>
      </c>
      <c r="KE10">
        <f t="shared" ca="1" si="187"/>
        <v>-9.5166609399695832E-4</v>
      </c>
      <c r="KF10">
        <f t="shared" ca="1" si="188"/>
        <v>6.0639877150599755E-3</v>
      </c>
      <c r="KG10">
        <f t="shared" ca="1" si="189"/>
        <v>-7.2824431214671123E-2</v>
      </c>
      <c r="KH10">
        <f t="shared" ca="1" si="190"/>
        <v>-4.7078505143259286E-3</v>
      </c>
      <c r="KI10">
        <f t="shared" ca="1" si="191"/>
        <v>-2.2460891276941072E-3</v>
      </c>
      <c r="KJ10">
        <f t="shared" ca="1" si="192"/>
        <v>4.3756439808911507E-3</v>
      </c>
      <c r="KK10">
        <f t="shared" ca="1" si="193"/>
        <v>1.18682545288387E-2</v>
      </c>
      <c r="KL10">
        <f t="shared" ca="1" si="194"/>
        <v>3.3272102977148933E-3</v>
      </c>
      <c r="KM10">
        <f t="shared" ca="1" si="195"/>
        <v>-6.3361872388599918E-4</v>
      </c>
      <c r="KN10">
        <f t="shared" ca="1" si="196"/>
        <v>-2.7885674289814715E-3</v>
      </c>
      <c r="KO10">
        <f t="shared" ca="1" si="197"/>
        <v>-2.614810850322782E-2</v>
      </c>
      <c r="KP10">
        <f t="shared" ca="1" si="198"/>
        <v>-1.4288885015246467E-2</v>
      </c>
      <c r="KQ10">
        <f t="shared" ca="1" si="199"/>
        <v>1.493467308114893E-4</v>
      </c>
      <c r="KS10" s="3"/>
      <c r="KT10" s="2">
        <f t="shared" ca="1" si="300"/>
        <v>7.6807867558311316E-2</v>
      </c>
      <c r="KU10" s="2">
        <f t="shared" ca="1" si="200"/>
        <v>8.6930525454633797E-2</v>
      </c>
      <c r="KV10" s="2">
        <f t="shared" ca="1" si="201"/>
        <v>8.9176999235788798E-2</v>
      </c>
      <c r="KW10" s="2">
        <f t="shared" ca="1" si="202"/>
        <v>5.2544125507488805E-2</v>
      </c>
      <c r="KX10" s="2">
        <f t="shared" ca="1" si="203"/>
        <v>3.3606720735811363E-2</v>
      </c>
      <c r="KY10" s="2">
        <f t="shared" ca="1" si="204"/>
        <v>6.1180718873316969E-2</v>
      </c>
      <c r="KZ10" s="2">
        <f t="shared" ca="1" si="205"/>
        <v>6.1226999358552171E-2</v>
      </c>
      <c r="LA10" s="2">
        <f t="shared" ca="1" si="206"/>
        <v>1.958965131682169E-2</v>
      </c>
      <c r="LB10" s="2">
        <f t="shared" ca="1" si="207"/>
        <v>2.1607161009452435E-2</v>
      </c>
      <c r="LC10" s="2">
        <f t="shared" ca="1" si="208"/>
        <v>2.1651351305602293E-2</v>
      </c>
      <c r="LD10" s="2">
        <f t="shared" ca="1" si="209"/>
        <v>1.3732541161388102E-2</v>
      </c>
      <c r="LE10" s="2">
        <f t="shared" ca="1" si="210"/>
        <v>1.8539348965390261E-2</v>
      </c>
      <c r="LF10" s="2">
        <f t="shared" ca="1" si="211"/>
        <v>1.2910280314249603E-2</v>
      </c>
      <c r="LG10" s="2">
        <f t="shared" ca="1" si="212"/>
        <v>1.2148135921706705E-2</v>
      </c>
      <c r="LH10" s="2">
        <f t="shared" ca="1" si="213"/>
        <v>1.3700338057760114E-2</v>
      </c>
      <c r="LI10" s="2">
        <f t="shared" ca="1" si="214"/>
        <v>1.0118649972354121E-2</v>
      </c>
      <c r="LJ10" s="2">
        <f t="shared" ca="1" si="215"/>
        <v>1.0175514114955727E-2</v>
      </c>
      <c r="LK10" s="2">
        <f t="shared" ca="1" si="216"/>
        <v>1.035793096424191E-2</v>
      </c>
      <c r="LL10" s="2">
        <f t="shared" ca="1" si="217"/>
        <v>7.8631308486675818E-3</v>
      </c>
      <c r="LM10" s="2">
        <f t="shared" ca="1" si="218"/>
        <v>8.6826753558213229E-3</v>
      </c>
      <c r="LN10" s="2">
        <f t="shared" ca="1" si="219"/>
        <v>8.1850721355022586E-3</v>
      </c>
      <c r="LO10" s="2">
        <f t="shared" ca="1" si="220"/>
        <v>7.3661594086668778E-3</v>
      </c>
      <c r="LP10" s="2">
        <f t="shared" ca="1" si="221"/>
        <v>7.4924822392967421E-3</v>
      </c>
      <c r="LQ10" s="2">
        <f t="shared" ca="1" si="222"/>
        <v>1.4501694295128199E-2</v>
      </c>
      <c r="LR10" s="2">
        <f t="shared" ca="1" si="223"/>
        <v>7.6493346631844724E-3</v>
      </c>
      <c r="LS10" s="2">
        <f t="shared" ca="1" si="224"/>
        <v>7.1139417074815147E-3</v>
      </c>
      <c r="LT10" s="2">
        <f t="shared" ca="1" si="225"/>
        <v>5.6092483192451319E-3</v>
      </c>
      <c r="LU10" s="2">
        <f t="shared" ca="1" si="226"/>
        <v>6.4751991449271155E-3</v>
      </c>
      <c r="LV10" s="2">
        <f t="shared" ca="1" si="227"/>
        <v>6.9942791457887005E-3</v>
      </c>
      <c r="LW10" s="2">
        <f t="shared" ca="1" si="228"/>
        <v>6.4782411007692975E-3</v>
      </c>
      <c r="LX10" s="2">
        <f t="shared" ca="1" si="229"/>
        <v>9.8221586762107273E-3</v>
      </c>
      <c r="LY10" s="2">
        <f t="shared" ca="1" si="230"/>
        <v>5.8265823332991594E-3</v>
      </c>
      <c r="LZ10" s="2">
        <f t="shared" ca="1" si="231"/>
        <v>6.0058686480197803E-3</v>
      </c>
      <c r="MA10" s="2">
        <f t="shared" ca="1" si="232"/>
        <v>5.0250191160051642E-3</v>
      </c>
      <c r="MB10" s="2">
        <f t="shared" ca="1" si="233"/>
        <v>4.029116346003333E-6</v>
      </c>
      <c r="MC10" s="2">
        <f t="shared" ca="1" si="234"/>
        <v>5.3047944646577834E-3</v>
      </c>
      <c r="MD10" s="2">
        <f t="shared" ca="1" si="235"/>
        <v>4.9463345254224852E-3</v>
      </c>
      <c r="ME10" s="2">
        <f t="shared" ca="1" si="236"/>
        <v>4.7988230971450661E-3</v>
      </c>
      <c r="MF10" s="2">
        <f t="shared" ca="1" si="237"/>
        <v>4.4335313596426352E-3</v>
      </c>
      <c r="MG10" s="2">
        <f t="shared" ca="1" si="238"/>
        <v>4.7096063286174257E-3</v>
      </c>
      <c r="MH10" s="2">
        <f t="shared" ca="1" si="239"/>
        <v>4.4694945895927696E-3</v>
      </c>
      <c r="MI10" s="2">
        <f t="shared" ca="1" si="240"/>
        <v>4.5053555134904619E-3</v>
      </c>
      <c r="MJ10" s="2">
        <f t="shared" ca="1" si="241"/>
        <v>4.9114430029023708E-3</v>
      </c>
      <c r="MK10" s="2">
        <f t="shared" ca="1" si="242"/>
        <v>4.560580844797984E-3</v>
      </c>
      <c r="ML10" s="2">
        <f t="shared" ca="1" si="243"/>
        <v>4.5814685957454616E-3</v>
      </c>
      <c r="MM10" s="2">
        <f t="shared" ca="1" si="244"/>
        <v>3.6930459148706491E-3</v>
      </c>
      <c r="MN10" s="2">
        <f t="shared" ca="1" si="245"/>
        <v>4.4786672161253619E-3</v>
      </c>
      <c r="MO10" s="2">
        <f t="shared" ca="1" si="246"/>
        <v>4.2706484738291861E-3</v>
      </c>
      <c r="MP10" s="2">
        <f t="shared" ca="1" si="247"/>
        <v>3.9740826967401841E-3</v>
      </c>
      <c r="MQ10" s="2">
        <f t="shared" ca="1" si="248"/>
        <v>4.2194855412179579E-3</v>
      </c>
      <c r="MR10" s="2">
        <f t="shared" ca="1" si="249"/>
        <v>4.1064816878778046E-3</v>
      </c>
      <c r="MS10" s="2">
        <f t="shared" ca="1" si="250"/>
        <v>4.022221032791558E-3</v>
      </c>
      <c r="MT10" s="2">
        <f t="shared" ca="1" si="251"/>
        <v>3.9202664150672856E-3</v>
      </c>
      <c r="MU10" s="2">
        <f t="shared" ca="1" si="252"/>
        <v>3.9249824771960323E-3</v>
      </c>
      <c r="MV10" s="2">
        <f t="shared" ca="1" si="253"/>
        <v>3.9935587724744676E-3</v>
      </c>
      <c r="MW10" s="2">
        <f t="shared" ca="1" si="254"/>
        <v>3.799783442914594E-3</v>
      </c>
      <c r="MX10" s="2">
        <f t="shared" ca="1" si="255"/>
        <v>3.6691374896464946E-3</v>
      </c>
      <c r="MY10" s="2">
        <f t="shared" ca="1" si="256"/>
        <v>3.6685758523783132E-3</v>
      </c>
      <c r="MZ10" s="2">
        <f t="shared" ca="1" si="257"/>
        <v>3.7408582053377894E-3</v>
      </c>
      <c r="NA10" s="2">
        <f t="shared" ca="1" si="258"/>
        <v>3.45218798968294E-3</v>
      </c>
      <c r="NB10" s="2">
        <f t="shared" ca="1" si="259"/>
        <v>3.4312670755215083E-3</v>
      </c>
      <c r="NC10" s="2">
        <f t="shared" ca="1" si="260"/>
        <v>3.4715719365816526E-3</v>
      </c>
      <c r="ND10" s="2">
        <f t="shared" ca="1" si="261"/>
        <v>3.4044698365106457E-3</v>
      </c>
      <c r="NE10" s="2">
        <f t="shared" ca="1" si="262"/>
        <v>3.2877929245918843E-3</v>
      </c>
      <c r="NF10" s="2">
        <f t="shared" ca="1" si="263"/>
        <v>3.3804562972518833E-3</v>
      </c>
      <c r="NG10" s="2">
        <f t="shared" ca="1" si="264"/>
        <v>4.2477029929756946E-3</v>
      </c>
      <c r="NH10" s="2">
        <f t="shared" ca="1" si="265"/>
        <v>2.9646398111500606E-3</v>
      </c>
      <c r="NI10" s="2">
        <f t="shared" ca="1" si="266"/>
        <v>3.1136017415164404E-3</v>
      </c>
      <c r="NJ10" s="2">
        <f t="shared" ca="1" si="267"/>
        <v>3.2963376220127363E-3</v>
      </c>
      <c r="NK10" s="2">
        <f t="shared" ca="1" si="268"/>
        <v>3.2432321665139853E-3</v>
      </c>
      <c r="NL10" s="2">
        <f t="shared" ca="1" si="269"/>
        <v>3.275988339957446E-3</v>
      </c>
      <c r="NM10" s="2">
        <f t="shared" ca="1" si="270"/>
        <v>3.1493707602311383E-3</v>
      </c>
      <c r="NN10" s="2">
        <f t="shared" ca="1" si="271"/>
        <v>3.1725362077874267E-3</v>
      </c>
      <c r="NO10" s="2">
        <f t="shared" ca="1" si="272"/>
        <v>3.1546523204823312E-3</v>
      </c>
      <c r="NP10" s="2">
        <f t="shared" ca="1" si="273"/>
        <v>4.0513340959793444E-3</v>
      </c>
      <c r="NQ10" s="2">
        <f t="shared" ca="1" si="274"/>
        <v>3.0442130751247003E-3</v>
      </c>
      <c r="NR10" s="2">
        <f t="shared" ca="1" si="275"/>
        <v>3.1841099025081655E-3</v>
      </c>
      <c r="NS10" s="2">
        <f t="shared" ca="1" si="276"/>
        <v>2.8273706931821324E-3</v>
      </c>
      <c r="NT10" s="2">
        <f t="shared" ca="1" si="277"/>
        <v>2.8407597849826301E-3</v>
      </c>
      <c r="NU10" s="2">
        <f t="shared" ca="1" si="278"/>
        <v>2.9657753662339676E-3</v>
      </c>
      <c r="NV10" s="2">
        <f t="shared" ca="1" si="279"/>
        <v>3.0921983674142128E-3</v>
      </c>
      <c r="NW10" s="2">
        <f t="shared" ca="1" si="280"/>
        <v>2.8667262940055812E-3</v>
      </c>
      <c r="NX10" s="2">
        <f t="shared" ca="1" si="281"/>
        <v>2.8222004703727338E-3</v>
      </c>
      <c r="NY10" s="2">
        <f t="shared" ca="1" si="282"/>
        <v>2.8416001989870318E-3</v>
      </c>
      <c r="NZ10" s="2">
        <f t="shared" ca="1" si="283"/>
        <v>3.4565490101384532E-3</v>
      </c>
      <c r="OA10" s="2">
        <f t="shared" ca="1" si="284"/>
        <v>2.5439017926066499E-3</v>
      </c>
      <c r="OB10" s="2">
        <f t="shared" ca="1" si="285"/>
        <v>2.4474989851061809E-3</v>
      </c>
      <c r="OC10" s="2">
        <f t="shared" ca="1" si="286"/>
        <v>2.6176868379508924E-3</v>
      </c>
      <c r="OD10" s="2">
        <f t="shared" ca="1" si="287"/>
        <v>2.2973547400685964E-3</v>
      </c>
      <c r="OE10" s="2">
        <f t="shared" ca="1" si="288"/>
        <v>2.4491428946234036E-3</v>
      </c>
      <c r="OF10" s="2">
        <f t="shared" ca="1" si="289"/>
        <v>2.7492424938653031E-3</v>
      </c>
      <c r="OG10" s="2">
        <f t="shared" ca="1" si="290"/>
        <v>2.9393774031635663E-3</v>
      </c>
      <c r="OH10" s="2">
        <f t="shared" ca="1" si="291"/>
        <v>2.4712512454958687E-3</v>
      </c>
      <c r="OI10" s="2">
        <f t="shared" ca="1" si="292"/>
        <v>2.8838626164693483E-3</v>
      </c>
      <c r="OJ10" s="2">
        <f t="shared" ca="1" si="293"/>
        <v>2.260832678022811E-3</v>
      </c>
      <c r="OK10" s="2">
        <f t="shared" ca="1" si="294"/>
        <v>2.8498592590479243E-3</v>
      </c>
      <c r="OL10" s="2">
        <f t="shared" ca="1" si="295"/>
        <v>2.2462861282922554E-3</v>
      </c>
      <c r="OM10" s="2">
        <f t="shared" ca="1" si="296"/>
        <v>2.2011209499045638E-3</v>
      </c>
      <c r="ON10" s="2">
        <f t="shared" ca="1" si="297"/>
        <v>5.3918981360176936E-3</v>
      </c>
      <c r="OO10" s="5">
        <f t="shared" ca="1" si="301"/>
        <v>0.97219116506500036</v>
      </c>
    </row>
    <row r="11" spans="1:405" x14ac:dyDescent="0.55000000000000004">
      <c r="A11" vm="890">
        <f ca="1"/>
        <v>45400</v>
      </c>
      <c r="B11" vm="891">
        <f ca="1"/>
        <v>84.671000000000006</v>
      </c>
      <c r="C11" vm="892">
        <f ca="1"/>
        <v>404.27</v>
      </c>
      <c r="D11" vm="893">
        <f ca="1"/>
        <v>167.04</v>
      </c>
      <c r="E11" vm="894">
        <f ca="1"/>
        <v>179.22</v>
      </c>
      <c r="F11" vm="895">
        <f ca="1"/>
        <v>501.8</v>
      </c>
      <c r="G11" vm="896">
        <f ca="1"/>
        <v>156.01</v>
      </c>
      <c r="H11" vm="897">
        <f ca="1"/>
        <v>157.46</v>
      </c>
      <c r="I11" vm="898">
        <f ca="1"/>
        <v>1258.99</v>
      </c>
      <c r="J11" vm="899">
        <f ca="1"/>
        <v>399.89</v>
      </c>
      <c r="K11" vm="900">
        <f ca="1"/>
        <v>745.95</v>
      </c>
      <c r="L11" vm="645">
        <f ca="1"/>
        <v>181.25</v>
      </c>
      <c r="M11" vm="901">
        <f ca="1"/>
        <v>149.93</v>
      </c>
      <c r="N11" vm="902">
        <f ca="1"/>
        <v>118.52</v>
      </c>
      <c r="O11" vm="903">
        <f ca="1"/>
        <v>493.18</v>
      </c>
      <c r="P11" vm="904">
        <f ca="1"/>
        <v>271.37</v>
      </c>
      <c r="Q11" vm="905">
        <f ca="1"/>
        <v>157.29</v>
      </c>
      <c r="R11" vm="906">
        <f ca="1"/>
        <v>711.25</v>
      </c>
      <c r="S11" vm="907">
        <f ca="1"/>
        <v>454.7</v>
      </c>
      <c r="T11" vm="908">
        <f ca="1"/>
        <v>332.89</v>
      </c>
      <c r="U11" vm="909">
        <f ca="1"/>
        <v>145.74</v>
      </c>
      <c r="V11" vm="910">
        <f ca="1"/>
        <v>125.23</v>
      </c>
      <c r="W11" vm="911">
        <f ca="1"/>
        <v>164.66</v>
      </c>
      <c r="X11" vm="912">
        <f ca="1"/>
        <v>610.55999999999995</v>
      </c>
      <c r="Y11" vm="913">
        <f ca="1"/>
        <v>59.26</v>
      </c>
      <c r="Z11" vm="914">
        <f ca="1"/>
        <v>35.770000000000003</v>
      </c>
      <c r="AA11" vm="915">
        <f ca="1"/>
        <v>157.57</v>
      </c>
      <c r="AB11" vm="916">
        <f ca="1"/>
        <v>161.44</v>
      </c>
      <c r="AC11" vm="917">
        <f ca="1"/>
        <v>155.08000000000001</v>
      </c>
      <c r="AD11" vm="918">
        <f ca="1"/>
        <v>58.91</v>
      </c>
      <c r="AE11" vm="919">
        <f ca="1"/>
        <v>473.18</v>
      </c>
      <c r="AF11" vm="920">
        <f ca="1"/>
        <v>116</v>
      </c>
      <c r="AG11" vm="921">
        <f ca="1"/>
        <v>172.27</v>
      </c>
      <c r="AH11" vm="922">
        <f ca="1"/>
        <v>271.92</v>
      </c>
      <c r="AI11" vm="923">
        <f ca="1"/>
        <v>541.52</v>
      </c>
      <c r="AJ11" vm="924">
        <f ca="1"/>
        <v>446.43</v>
      </c>
      <c r="AK11" vm="925">
        <f ca="1"/>
        <v>58.74</v>
      </c>
      <c r="AL11" vm="926">
        <f ca="1"/>
        <v>194.32</v>
      </c>
      <c r="AM11" vm="927">
        <f ca="1"/>
        <v>48.11</v>
      </c>
      <c r="AN11" vm="928">
        <f ca="1"/>
        <v>112.43</v>
      </c>
      <c r="AO11" vm="929">
        <f ca="1"/>
        <v>270.98</v>
      </c>
      <c r="AP11" vm="930">
        <f ca="1"/>
        <v>105.27</v>
      </c>
      <c r="AQ11" vm="931">
        <f ca="1"/>
        <v>152.94</v>
      </c>
      <c r="AR11" vm="932">
        <f ca="1"/>
        <v>316</v>
      </c>
      <c r="AS11" vm="933">
        <f ca="1"/>
        <v>163.66999999999999</v>
      </c>
      <c r="AT11" vm="934">
        <f ca="1"/>
        <v>608.38</v>
      </c>
      <c r="AU11" vm="935">
        <f ca="1"/>
        <v>111.93</v>
      </c>
      <c r="AV11" vm="936">
        <f ca="1"/>
        <v>236.36</v>
      </c>
      <c r="AW11" vm="937">
        <f ca="1"/>
        <v>40.130000000000003</v>
      </c>
      <c r="AX11" vm="938">
        <f ca="1"/>
        <v>357.93</v>
      </c>
      <c r="AY11" vm="939">
        <f ca="1"/>
        <v>262.75</v>
      </c>
      <c r="AZ11" vm="940">
        <f ca="1"/>
        <v>91.2</v>
      </c>
      <c r="BA11" vm="941">
        <f ca="1"/>
        <v>181.47</v>
      </c>
      <c r="BB11" vm="942">
        <f ca="1"/>
        <v>25.39</v>
      </c>
      <c r="BC11" vm="943">
        <f ca="1"/>
        <v>372.63</v>
      </c>
      <c r="BD11" vm="944">
        <f ca="1"/>
        <v>731.36</v>
      </c>
      <c r="BE11" vm="945">
        <f ca="1"/>
        <v>403.11</v>
      </c>
      <c r="BF11" vm="946">
        <f ca="1"/>
        <v>39.619999999999997</v>
      </c>
      <c r="BG11" vm="947">
        <f ca="1"/>
        <v>71.3</v>
      </c>
      <c r="BH11" vm="357">
        <f ca="1"/>
        <v>64.010000000000005</v>
      </c>
      <c r="BI11" vm="948">
        <f ca="1"/>
        <v>888.92</v>
      </c>
      <c r="BJ11" vm="949">
        <f ca="1"/>
        <v>191.08</v>
      </c>
      <c r="BK11" vm="950">
        <f ca="1"/>
        <v>413.37</v>
      </c>
      <c r="BL11" vm="951">
        <f ca="1"/>
        <v>100.71</v>
      </c>
      <c r="BM11" vm="952">
        <f ca="1"/>
        <v>3430.14</v>
      </c>
      <c r="BN11" vm="953">
        <f ca="1"/>
        <v>229.81</v>
      </c>
      <c r="BO11" vm="954">
        <f ca="1"/>
        <v>217.5</v>
      </c>
      <c r="BP11" vm="955">
        <f ca="1"/>
        <v>228.79</v>
      </c>
      <c r="BQ11" vm="956">
        <f ca="1"/>
        <v>308.94</v>
      </c>
      <c r="BR11" vm="957">
        <f ca="1"/>
        <v>35.04</v>
      </c>
      <c r="BS11" vm="958">
        <f ca="1"/>
        <v>16.329999999999998</v>
      </c>
      <c r="BT11" vm="959">
        <f ca="1"/>
        <v>127.81</v>
      </c>
      <c r="BU11" vm="960">
        <f ca="1"/>
        <v>92.66</v>
      </c>
      <c r="BV11" vm="961">
        <f ca="1"/>
        <v>525.19000000000005</v>
      </c>
      <c r="BW11" vm="962">
        <f ca="1"/>
        <v>209.75</v>
      </c>
      <c r="BX11" vm="963">
        <f ca="1"/>
        <v>90.26</v>
      </c>
      <c r="BY11" vm="964">
        <f ca="1"/>
        <v>393.48</v>
      </c>
      <c r="BZ11" vm="965">
        <f ca="1"/>
        <v>327.45</v>
      </c>
      <c r="CA11" vm="966">
        <f ca="1"/>
        <v>644.22</v>
      </c>
      <c r="CB11" vm="967">
        <f ca="1"/>
        <v>187.58</v>
      </c>
      <c r="CC11" vm="968">
        <f ca="1"/>
        <v>58.32</v>
      </c>
      <c r="CD11" vm="969">
        <f ca="1"/>
        <v>95.74</v>
      </c>
      <c r="CE11" vm="970">
        <f ca="1"/>
        <v>67.42</v>
      </c>
      <c r="CF11" vm="971">
        <f ca="1"/>
        <v>893.99</v>
      </c>
      <c r="CG11" vm="972">
        <f ca="1"/>
        <v>747.3</v>
      </c>
      <c r="CH11" vm="973">
        <f ca="1"/>
        <v>72.930000000000007</v>
      </c>
      <c r="CI11" vm="974">
        <f ca="1"/>
        <v>245.39</v>
      </c>
      <c r="CJ11" vm="975">
        <f ca="1"/>
        <v>79.19</v>
      </c>
      <c r="CK11" vm="976">
        <f ca="1"/>
        <v>201.73</v>
      </c>
      <c r="CL11" vm="977">
        <f ca="1"/>
        <v>104.69</v>
      </c>
      <c r="CM11" vm="978">
        <f ca="1"/>
        <v>241.99</v>
      </c>
      <c r="CN11" vm="979">
        <f ca="1"/>
        <v>170.23</v>
      </c>
      <c r="CO11" vm="980">
        <f ca="1"/>
        <v>281.14</v>
      </c>
      <c r="CP11" vm="981">
        <f ca="1"/>
        <v>400.6</v>
      </c>
      <c r="CQ11" vm="982">
        <f ca="1"/>
        <v>456.09</v>
      </c>
      <c r="CR11" vm="983">
        <f ca="1"/>
        <v>348.78</v>
      </c>
      <c r="CS11" vm="984">
        <f ca="1"/>
        <v>142.74</v>
      </c>
      <c r="CT11" vm="985">
        <f ca="1"/>
        <v>519.71</v>
      </c>
      <c r="CU11" vm="986">
        <f ca="1"/>
        <v>58.159399999999998</v>
      </c>
      <c r="CV11" vm="987">
        <f ca="1"/>
        <v>160.85</v>
      </c>
      <c r="CY11">
        <f t="shared" ca="1" si="298"/>
        <v>7.5397794145513307E-3</v>
      </c>
      <c r="CZ11">
        <f t="shared" ca="1" si="4"/>
        <v>-1.8551952839171586E-2</v>
      </c>
      <c r="DA11">
        <f t="shared" ca="1" si="5"/>
        <v>-5.7306747089850953E-3</v>
      </c>
      <c r="DB11">
        <f t="shared" ca="1" si="6"/>
        <v>-1.1428695823622744E-2</v>
      </c>
      <c r="DC11">
        <f t="shared" ca="1" si="7"/>
        <v>1.5322046388737647E-2</v>
      </c>
      <c r="DD11">
        <f t="shared" ca="1" si="8"/>
        <v>3.4673207975086506E-3</v>
      </c>
      <c r="DE11">
        <f t="shared" ca="1" si="9"/>
        <v>3.690275868230362E-3</v>
      </c>
      <c r="DF11">
        <f t="shared" ca="1" si="10"/>
        <v>-1.8602845229258223E-2</v>
      </c>
      <c r="DG11">
        <f t="shared" ca="1" si="11"/>
        <v>5.3909838071931025E-3</v>
      </c>
      <c r="DH11">
        <f t="shared" ca="1" si="12"/>
        <v>-6.4407727063831351E-3</v>
      </c>
      <c r="DI11">
        <f t="shared" ca="1" si="13"/>
        <v>6.4760971363072633E-3</v>
      </c>
      <c r="DJ11">
        <f t="shared" ca="1" si="14"/>
        <v>-3.6155617997950966E-2</v>
      </c>
      <c r="DK11">
        <f t="shared" ca="1" si="15"/>
        <v>-9.2768296764743721E-4</v>
      </c>
      <c r="DL11">
        <f t="shared" ca="1" si="16"/>
        <v>2.91944986012804E-2</v>
      </c>
      <c r="DM11">
        <f t="shared" ca="1" si="17"/>
        <v>-4.8524155058337444E-3</v>
      </c>
      <c r="DN11">
        <f t="shared" ca="1" si="18"/>
        <v>2.10023943549798E-3</v>
      </c>
      <c r="DO11">
        <f t="shared" ca="1" si="19"/>
        <v>-5.5242562181049993E-3</v>
      </c>
      <c r="DP11">
        <f t="shared" ca="1" si="20"/>
        <v>-1.1936394261662358E-2</v>
      </c>
      <c r="DQ11">
        <f t="shared" ca="1" si="21"/>
        <v>1.8025596395620047E-4</v>
      </c>
      <c r="DR11">
        <f t="shared" ca="1" si="22"/>
        <v>6.6779360761838914E-3</v>
      </c>
      <c r="DS11">
        <f t="shared" ca="1" si="23"/>
        <v>-1.1173185519926479E-3</v>
      </c>
      <c r="DT11">
        <f t="shared" ca="1" si="24"/>
        <v>2.4930845055601185E-3</v>
      </c>
      <c r="DU11">
        <f t="shared" ca="1" si="25"/>
        <v>-5.1133458359406856E-3</v>
      </c>
      <c r="DV11">
        <f t="shared" ca="1" si="26"/>
        <v>-6.5596063985059192E-3</v>
      </c>
      <c r="DW11">
        <f t="shared" ca="1" si="27"/>
        <v>1.5211560917780234E-2</v>
      </c>
      <c r="DX11">
        <f t="shared" ca="1" si="28"/>
        <v>7.4529758627434666E-3</v>
      </c>
      <c r="DY11">
        <f t="shared" ca="1" si="29"/>
        <v>-1.7682189574949284E-2</v>
      </c>
      <c r="DZ11">
        <f t="shared" ca="1" si="30"/>
        <v>6.8586486916243188E-3</v>
      </c>
      <c r="EA11">
        <f t="shared" ca="1" si="31"/>
        <v>6.8131757334511881E-3</v>
      </c>
      <c r="EB11">
        <f t="shared" ca="1" si="32"/>
        <v>-2.6803726356249761E-3</v>
      </c>
      <c r="EC11">
        <f t="shared" ca="1" si="33"/>
        <v>-2.2756340570683105E-2</v>
      </c>
      <c r="ED11">
        <f t="shared" ca="1" si="34"/>
        <v>1.6328087699919502E-2</v>
      </c>
      <c r="EE11">
        <f t="shared" ca="1" si="35"/>
        <v>-1.605170901050779E-2</v>
      </c>
      <c r="EF11">
        <f t="shared" ca="1" si="36"/>
        <v>-1.0525736202620201E-2</v>
      </c>
      <c r="EG11">
        <f t="shared" ca="1" si="37"/>
        <v>-8.0607245581735588E-4</v>
      </c>
      <c r="EH11">
        <f t="shared" ca="1" si="38"/>
        <v>2.6916738876308244E-2</v>
      </c>
      <c r="EI11">
        <f t="shared" ca="1" si="39"/>
        <v>-2.8260930548638357E-2</v>
      </c>
      <c r="EJ11">
        <f t="shared" ca="1" si="40"/>
        <v>6.6736431212954849E-3</v>
      </c>
      <c r="EK11">
        <f t="shared" ca="1" si="41"/>
        <v>-4.5258984830223144E-3</v>
      </c>
      <c r="EL11">
        <f t="shared" ca="1" si="42"/>
        <v>3.8082607539891198E-3</v>
      </c>
      <c r="EM11">
        <f t="shared" ca="1" si="43"/>
        <v>-5.966774344127475E-3</v>
      </c>
      <c r="EN11">
        <f t="shared" ca="1" si="44"/>
        <v>-1.7692694431678868E-2</v>
      </c>
      <c r="EO11">
        <f t="shared" ca="1" si="45"/>
        <v>4.6309595243326038E-3</v>
      </c>
      <c r="EP11">
        <f t="shared" ca="1" si="46"/>
        <v>-1.2326718914724756E-2</v>
      </c>
      <c r="EQ11">
        <f t="shared" ca="1" si="47"/>
        <v>-7.9077680226980231E-3</v>
      </c>
      <c r="ER11">
        <f t="shared" ca="1" si="48"/>
        <v>-3.8557303927498753E-2</v>
      </c>
      <c r="ES11">
        <f t="shared" ca="1" si="49"/>
        <v>-1.2737954679559698E-2</v>
      </c>
      <c r="ET11">
        <f t="shared" ca="1" si="50"/>
        <v>8.7599108529991861E-3</v>
      </c>
      <c r="EU11">
        <f t="shared" ca="1" si="51"/>
        <v>-1.0890053432260124E-3</v>
      </c>
      <c r="EV11">
        <f t="shared" ca="1" si="52"/>
        <v>-5.0112097579567182E-3</v>
      </c>
      <c r="EW11">
        <f t="shared" ca="1" si="53"/>
        <v>6.8214589522180491E-3</v>
      </c>
      <c r="EX11">
        <f t="shared" ca="1" si="54"/>
        <v>-8.9421008935324439E-3</v>
      </c>
      <c r="EY11">
        <f t="shared" ca="1" si="55"/>
        <v>-1.180870044720961E-3</v>
      </c>
      <c r="EZ11">
        <f t="shared" ca="1" si="56"/>
        <v>-4.1242693703743595E-3</v>
      </c>
      <c r="FA11">
        <f t="shared" ca="1" si="57"/>
        <v>-6.9355303521178675E-3</v>
      </c>
      <c r="FB11">
        <f t="shared" ca="1" si="58"/>
        <v>-1.9826033110647333E-3</v>
      </c>
      <c r="FC11">
        <f t="shared" ca="1" si="59"/>
        <v>1.6028838275898776E-2</v>
      </c>
      <c r="FD11">
        <f t="shared" ca="1" si="60"/>
        <v>-8.9361108472275769E-3</v>
      </c>
      <c r="FE11">
        <f t="shared" ca="1" si="61"/>
        <v>3.4428829000482174E-3</v>
      </c>
      <c r="FF11">
        <f t="shared" ca="1" si="62"/>
        <v>-2.5917794450579752E-2</v>
      </c>
      <c r="FG11">
        <f t="shared" ca="1" si="63"/>
        <v>3.7751722688514591E-3</v>
      </c>
      <c r="FH11">
        <f t="shared" ca="1" si="64"/>
        <v>3.0527716686980493E-3</v>
      </c>
      <c r="FI11">
        <f t="shared" ca="1" si="65"/>
        <v>-3.9710116673918162E-4</v>
      </c>
      <c r="FJ11">
        <f t="shared" ca="1" si="66"/>
        <v>-4.0063771484303602E-3</v>
      </c>
      <c r="FK11">
        <f t="shared" ca="1" si="67"/>
        <v>2.5270142412296436E-3</v>
      </c>
      <c r="FL11">
        <f t="shared" ca="1" si="68"/>
        <v>-7.8130389800688078E-4</v>
      </c>
      <c r="FM11">
        <f t="shared" ca="1" si="69"/>
        <v>-3.0591063278008615E-4</v>
      </c>
      <c r="FN11">
        <f t="shared" ca="1" si="70"/>
        <v>-4.005690845201847E-3</v>
      </c>
      <c r="FO11">
        <f t="shared" ca="1" si="71"/>
        <v>-1.810004164361799E-2</v>
      </c>
      <c r="FP11">
        <f t="shared" ca="1" si="72"/>
        <v>1.2943169903891331E-2</v>
      </c>
      <c r="FQ11">
        <f t="shared" ca="1" si="73"/>
        <v>-4.0602851127467697E-3</v>
      </c>
      <c r="FR11">
        <f t="shared" ca="1" si="74"/>
        <v>-5.0594865450641147E-3</v>
      </c>
      <c r="FS11">
        <f t="shared" ca="1" si="75"/>
        <v>3.1371026164517334E-2</v>
      </c>
      <c r="FT11">
        <f t="shared" ca="1" si="76"/>
        <v>3.008095471403772E-3</v>
      </c>
      <c r="FU11">
        <f t="shared" ca="1" si="77"/>
        <v>1.9962300074750036E-3</v>
      </c>
      <c r="FV11">
        <f t="shared" ca="1" si="78"/>
        <v>9.6620821674247518E-4</v>
      </c>
      <c r="FW11">
        <f t="shared" ca="1" si="79"/>
        <v>-2.5865070027695156E-2</v>
      </c>
      <c r="FX11">
        <f t="shared" ca="1" si="80"/>
        <v>-2.265290235421041E-2</v>
      </c>
      <c r="FY11">
        <f t="shared" ca="1" si="81"/>
        <v>-9.8141420593949574E-3</v>
      </c>
      <c r="FZ11">
        <f t="shared" ca="1" si="82"/>
        <v>2.5753297777325536E-3</v>
      </c>
      <c r="GA11">
        <f t="shared" ca="1" si="83"/>
        <v>9.4449227671580781E-3</v>
      </c>
      <c r="GB11">
        <f t="shared" ca="1" si="84"/>
        <v>-7.9775869978164875E-3</v>
      </c>
      <c r="GC11">
        <f t="shared" ca="1" si="85"/>
        <v>-8.0215227518745172E-3</v>
      </c>
      <c r="GD11">
        <f t="shared" ca="1" si="86"/>
        <v>-8.6471036904611845E-3</v>
      </c>
      <c r="GE11">
        <f t="shared" ca="1" si="87"/>
        <v>5.9135151355127489E-3</v>
      </c>
      <c r="GF11">
        <f t="shared" ca="1" si="88"/>
        <v>7.6086434311004956E-3</v>
      </c>
      <c r="GG11">
        <f t="shared" ca="1" si="89"/>
        <v>1.3900299199049713E-3</v>
      </c>
      <c r="GH11">
        <f t="shared" ca="1" si="90"/>
        <v>2.0584174879442502E-2</v>
      </c>
      <c r="GI11">
        <f t="shared" ca="1" si="91"/>
        <v>-1.7047481696028814E-2</v>
      </c>
      <c r="GJ11">
        <f t="shared" ca="1" si="92"/>
        <v>-3.753433019280297E-3</v>
      </c>
      <c r="GK11">
        <f t="shared" ca="1" si="93"/>
        <v>1.1749500659732577E-4</v>
      </c>
      <c r="GL11">
        <f t="shared" ca="1" si="94"/>
        <v>1.3644633053521614E-2</v>
      </c>
      <c r="GM11">
        <f t="shared" ca="1" si="95"/>
        <v>9.3294552389245004E-3</v>
      </c>
      <c r="GN11">
        <f t="shared" ca="1" si="96"/>
        <v>8.7705834686784684E-5</v>
      </c>
      <c r="GO11">
        <f t="shared" ca="1" si="97"/>
        <v>7.7713887365656138E-3</v>
      </c>
      <c r="GP11">
        <f t="shared" ca="1" si="98"/>
        <v>3.4387205364811279E-3</v>
      </c>
      <c r="GQ11">
        <f t="shared" ca="1" si="99"/>
        <v>-1.5029548919382211E-2</v>
      </c>
      <c r="GR11">
        <f t="shared" ca="1" si="100"/>
        <v>1.7243371513230603E-3</v>
      </c>
      <c r="GS11">
        <f t="shared" ca="1" si="101"/>
        <v>4.7360965950323077E-3</v>
      </c>
      <c r="GW11">
        <f t="shared" ca="1" si="299"/>
        <v>1.0934512834685729E-3</v>
      </c>
      <c r="GX11">
        <f t="shared" ca="1" si="102"/>
        <v>-1.9914869600534745E-2</v>
      </c>
      <c r="GY11">
        <f t="shared" ca="1" si="103"/>
        <v>-1.0297496838867371E-2</v>
      </c>
      <c r="GZ11">
        <f t="shared" ca="1" si="104"/>
        <v>-1.2508893351486278E-2</v>
      </c>
      <c r="HA11">
        <f t="shared" ca="1" si="105"/>
        <v>1.5622932580175979E-2</v>
      </c>
      <c r="HB11">
        <f t="shared" ca="1" si="106"/>
        <v>4.2862818427607911E-4</v>
      </c>
      <c r="HC11">
        <f t="shared" ca="1" si="107"/>
        <v>6.4962643663988E-4</v>
      </c>
      <c r="HD11">
        <f t="shared" ca="1" si="108"/>
        <v>-2.2901437182155596E-2</v>
      </c>
      <c r="HE11">
        <f t="shared" ca="1" si="109"/>
        <v>5.8047612348710682E-3</v>
      </c>
      <c r="HF11">
        <f t="shared" ca="1" si="110"/>
        <v>-8.8485711992024162E-3</v>
      </c>
      <c r="HG11">
        <f t="shared" ca="1" si="111"/>
        <v>5.6400711715873745E-3</v>
      </c>
      <c r="HH11">
        <f t="shared" ca="1" si="112"/>
        <v>-4.2051279090315058E-2</v>
      </c>
      <c r="HI11">
        <f t="shared" ca="1" si="113"/>
        <v>-1.0732274241382863E-4</v>
      </c>
      <c r="HJ11">
        <f t="shared" ca="1" si="114"/>
        <v>2.7999697491401042E-2</v>
      </c>
      <c r="HK11">
        <f t="shared" ca="1" si="115"/>
        <v>-4.3176950511282014E-3</v>
      </c>
      <c r="HL11">
        <f t="shared" ca="1" si="116"/>
        <v>1.2882907656027141E-3</v>
      </c>
      <c r="HM11">
        <f t="shared" ca="1" si="117"/>
        <v>-8.7277498361050844E-3</v>
      </c>
      <c r="HN11">
        <f t="shared" ca="1" si="118"/>
        <v>-1.0833186619451964E-2</v>
      </c>
      <c r="HO11">
        <f t="shared" ca="1" si="119"/>
        <v>1.542251904979852E-3</v>
      </c>
      <c r="HP11">
        <f t="shared" ca="1" si="120"/>
        <v>7.3395765979509271E-3</v>
      </c>
      <c r="HQ11">
        <f t="shared" ca="1" si="121"/>
        <v>-1.0235555113590027E-3</v>
      </c>
      <c r="HR11">
        <f t="shared" ca="1" si="122"/>
        <v>3.0886000393285104E-3</v>
      </c>
      <c r="HS11">
        <f t="shared" ca="1" si="123"/>
        <v>-6.4897518239513952E-3</v>
      </c>
      <c r="HT11">
        <f t="shared" ca="1" si="124"/>
        <v>-8.7656021706331178E-3</v>
      </c>
      <c r="HU11">
        <f t="shared" ca="1" si="125"/>
        <v>1.3765075416573729E-2</v>
      </c>
      <c r="HV11">
        <f t="shared" ca="1" si="126"/>
        <v>7.9310261203651318E-3</v>
      </c>
      <c r="HW11">
        <f t="shared" ca="1" si="127"/>
        <v>-2.0354175980526377E-2</v>
      </c>
      <c r="HX11">
        <f t="shared" ca="1" si="128"/>
        <v>7.4578744070926961E-3</v>
      </c>
      <c r="HY11">
        <f t="shared" ca="1" si="129"/>
        <v>5.7089111546413237E-3</v>
      </c>
      <c r="HZ11">
        <f t="shared" ca="1" si="130"/>
        <v>-5.4009765066887708E-3</v>
      </c>
      <c r="IA11">
        <f t="shared" ca="1" si="131"/>
        <v>-2.5245482945043123E-2</v>
      </c>
      <c r="IB11">
        <f t="shared" ca="1" si="132"/>
        <v>1.7028614279288624E-2</v>
      </c>
      <c r="IC11">
        <f t="shared" ca="1" si="133"/>
        <v>-1.3631646349533455E-2</v>
      </c>
      <c r="ID11">
        <f t="shared" ca="1" si="134"/>
        <v>-9.2332243615390764E-3</v>
      </c>
      <c r="IE11">
        <f t="shared" ca="1" si="135"/>
        <v>2.6478087538532016E-4</v>
      </c>
      <c r="IF11">
        <f t="shared" ca="1" si="136"/>
        <v>2.6108926344129108E-2</v>
      </c>
      <c r="IG11">
        <f t="shared" ca="1" si="137"/>
        <v>-3.0791109369525553E-2</v>
      </c>
      <c r="IH11">
        <f t="shared" ca="1" si="138"/>
        <v>7.0757745906865864E-3</v>
      </c>
      <c r="II11">
        <f t="shared" ca="1" si="139"/>
        <v>-1.6260943838090698E-3</v>
      </c>
      <c r="IJ11">
        <f t="shared" ca="1" si="140"/>
        <v>4.9396427937884735E-3</v>
      </c>
      <c r="IK11">
        <f t="shared" ca="1" si="141"/>
        <v>-4.6835474281849473E-3</v>
      </c>
      <c r="IL11">
        <f t="shared" ca="1" si="142"/>
        <v>-1.8368801156088042E-2</v>
      </c>
      <c r="IM11">
        <f t="shared" ca="1" si="143"/>
        <v>5.9937029108169749E-3</v>
      </c>
      <c r="IN11">
        <f t="shared" ca="1" si="144"/>
        <v>-1.4999824930623918E-2</v>
      </c>
      <c r="IO11">
        <f t="shared" ca="1" si="145"/>
        <v>-8.281167643769986E-3</v>
      </c>
      <c r="IP11">
        <f t="shared" ca="1" si="146"/>
        <v>-4.0338777672009593E-2</v>
      </c>
      <c r="IQ11">
        <f t="shared" ca="1" si="147"/>
        <v>-1.2445398553211359E-2</v>
      </c>
      <c r="IR11">
        <f t="shared" ca="1" si="148"/>
        <v>9.005338743941705E-3</v>
      </c>
      <c r="IS11">
        <f t="shared" ca="1" si="149"/>
        <v>9.4263210841507607E-4</v>
      </c>
      <c r="IT11">
        <f t="shared" ca="1" si="150"/>
        <v>-7.3298047085891601E-3</v>
      </c>
      <c r="IU11">
        <f t="shared" ca="1" si="151"/>
        <v>4.8896024434602683E-3</v>
      </c>
      <c r="IV11">
        <f t="shared" ca="1" si="152"/>
        <v>-7.6566420852725858E-3</v>
      </c>
      <c r="IW11">
        <f t="shared" ca="1" si="153"/>
        <v>-1.8687593765241758E-3</v>
      </c>
      <c r="IX11">
        <f t="shared" ca="1" si="154"/>
        <v>-6.0686919694794301E-3</v>
      </c>
      <c r="IY11">
        <f t="shared" ca="1" si="155"/>
        <v>-6.9423178360914191E-3</v>
      </c>
      <c r="IZ11">
        <f t="shared" ca="1" si="156"/>
        <v>-4.1630028918270331E-3</v>
      </c>
      <c r="JA11">
        <f t="shared" ca="1" si="157"/>
        <v>1.7155049579351985E-2</v>
      </c>
      <c r="JB11">
        <f t="shared" ca="1" si="158"/>
        <v>-8.0862490782711328E-3</v>
      </c>
      <c r="JC11">
        <f t="shared" ca="1" si="159"/>
        <v>1.7416976465892534E-3</v>
      </c>
      <c r="JD11">
        <f t="shared" ca="1" si="160"/>
        <v>-2.7797507987143109E-2</v>
      </c>
      <c r="JE11">
        <f t="shared" ca="1" si="161"/>
        <v>2.5801795841424342E-3</v>
      </c>
      <c r="JF11">
        <f t="shared" ca="1" si="162"/>
        <v>2.4743649162158416E-3</v>
      </c>
      <c r="JG11">
        <f t="shared" ca="1" si="163"/>
        <v>-2.0955600350998542E-4</v>
      </c>
      <c r="JH11">
        <f t="shared" ca="1" si="164"/>
        <v>-5.4070301302970025E-3</v>
      </c>
      <c r="JI11">
        <f t="shared" ca="1" si="165"/>
        <v>3.5806141607314457E-3</v>
      </c>
      <c r="JJ11">
        <f t="shared" ca="1" si="166"/>
        <v>-1.6223911164792593E-3</v>
      </c>
      <c r="JK11">
        <f t="shared" ca="1" si="167"/>
        <v>1.8386418683475261E-3</v>
      </c>
      <c r="JL11">
        <f t="shared" ca="1" si="168"/>
        <v>-3.6227939190324322E-3</v>
      </c>
      <c r="JM11">
        <f t="shared" ca="1" si="169"/>
        <v>-1.4838699408798783E-2</v>
      </c>
      <c r="JN11">
        <f t="shared" ca="1" si="170"/>
        <v>1.1615815081835863E-2</v>
      </c>
      <c r="JO11">
        <f t="shared" ca="1" si="171"/>
        <v>-1.6761423826780557E-3</v>
      </c>
      <c r="JP11">
        <f t="shared" ca="1" si="172"/>
        <v>-7.3474597227632943E-3</v>
      </c>
      <c r="JQ11">
        <f t="shared" ca="1" si="173"/>
        <v>3.0717661843180265E-2</v>
      </c>
      <c r="JR11">
        <f t="shared" ca="1" si="174"/>
        <v>3.0176043386801869E-3</v>
      </c>
      <c r="JS11">
        <f t="shared" ca="1" si="175"/>
        <v>7.9101039784669307E-4</v>
      </c>
      <c r="JT11">
        <f t="shared" ca="1" si="176"/>
        <v>-1.55660807990614E-3</v>
      </c>
      <c r="JU11">
        <f t="shared" ca="1" si="177"/>
        <v>-2.4998013269700817E-2</v>
      </c>
      <c r="JV11">
        <f t="shared" ca="1" si="178"/>
        <v>-2.6174019766788161E-2</v>
      </c>
      <c r="JW11">
        <f t="shared" ca="1" si="179"/>
        <v>-1.2423098332772185E-2</v>
      </c>
      <c r="JX11">
        <f t="shared" ca="1" si="180"/>
        <v>1.8540824447077619E-3</v>
      </c>
      <c r="JY11">
        <f t="shared" ca="1" si="181"/>
        <v>1.2430367198782004E-2</v>
      </c>
      <c r="JZ11">
        <f t="shared" ca="1" si="182"/>
        <v>-9.6871875653749898E-3</v>
      </c>
      <c r="KA11">
        <f t="shared" ca="1" si="183"/>
        <v>-9.4764918712884061E-3</v>
      </c>
      <c r="KB11">
        <f t="shared" ca="1" si="184"/>
        <v>-8.3498580299186369E-3</v>
      </c>
      <c r="KC11">
        <f t="shared" ca="1" si="185"/>
        <v>5.5130408056695522E-3</v>
      </c>
      <c r="KD11">
        <f t="shared" ca="1" si="186"/>
        <v>7.5481854619060644E-3</v>
      </c>
      <c r="KE11">
        <f t="shared" ca="1" si="187"/>
        <v>2.5857782808818962E-3</v>
      </c>
      <c r="KF11">
        <f t="shared" ca="1" si="188"/>
        <v>1.9895325377442645E-2</v>
      </c>
      <c r="KG11">
        <f t="shared" ca="1" si="189"/>
        <v>-1.525429776426733E-2</v>
      </c>
      <c r="KH11">
        <f t="shared" ca="1" si="190"/>
        <v>-3.0826086626087046E-3</v>
      </c>
      <c r="KI11">
        <f t="shared" ca="1" si="191"/>
        <v>-1.3305407632378889E-4</v>
      </c>
      <c r="KJ11">
        <f t="shared" ca="1" si="192"/>
        <v>9.655966479113369E-3</v>
      </c>
      <c r="KK11">
        <f t="shared" ca="1" si="193"/>
        <v>1.1398798613125895E-2</v>
      </c>
      <c r="KL11">
        <f t="shared" ca="1" si="194"/>
        <v>-4.0775208424753906E-4</v>
      </c>
      <c r="KM11">
        <f t="shared" ca="1" si="195"/>
        <v>9.3602176392414069E-3</v>
      </c>
      <c r="KN11">
        <f t="shared" ca="1" si="196"/>
        <v>5.1391835819379712E-3</v>
      </c>
      <c r="KO11">
        <f t="shared" ca="1" si="197"/>
        <v>-1.5892546435956879E-2</v>
      </c>
      <c r="KP11">
        <f t="shared" ca="1" si="198"/>
        <v>9.0633051959266805E-4</v>
      </c>
      <c r="KQ11">
        <f t="shared" ca="1" si="199"/>
        <v>3.0097393871378495E-3</v>
      </c>
      <c r="KS11" s="3"/>
      <c r="KT11" s="2">
        <f t="shared" ca="1" si="300"/>
        <v>7.7386981937003052E-2</v>
      </c>
      <c r="KU11" s="2">
        <f t="shared" ca="1" si="200"/>
        <v>8.5317794446115036E-2</v>
      </c>
      <c r="KV11" s="2">
        <f t="shared" ca="1" si="201"/>
        <v>8.866595486164508E-2</v>
      </c>
      <c r="KW11" s="2">
        <f t="shared" ca="1" si="202"/>
        <v>5.194361467974546E-2</v>
      </c>
      <c r="KX11" s="2">
        <f t="shared" ca="1" si="203"/>
        <v>3.4121644469898814E-2</v>
      </c>
      <c r="KY11" s="2">
        <f t="shared" ca="1" si="204"/>
        <v>6.1392852052272955E-2</v>
      </c>
      <c r="KZ11" s="2">
        <f t="shared" ca="1" si="205"/>
        <v>6.1452943876769195E-2</v>
      </c>
      <c r="LA11" s="2">
        <f t="shared" ca="1" si="206"/>
        <v>1.922522806527972E-2</v>
      </c>
      <c r="LB11" s="2">
        <f t="shared" ca="1" si="207"/>
        <v>2.1723644864573805E-2</v>
      </c>
      <c r="LC11" s="2">
        <f t="shared" ca="1" si="208"/>
        <v>2.1511899873056857E-2</v>
      </c>
      <c r="LD11" s="2">
        <f t="shared" ca="1" si="209"/>
        <v>1.382147443187759E-2</v>
      </c>
      <c r="LE11" s="2">
        <f t="shared" ca="1" si="210"/>
        <v>1.7869047346266903E-2</v>
      </c>
      <c r="LF11" s="2">
        <f t="shared" ca="1" si="211"/>
        <v>1.289830366709452E-2</v>
      </c>
      <c r="LG11" s="2">
        <f t="shared" ca="1" si="212"/>
        <v>1.2502794658881137E-2</v>
      </c>
      <c r="LH11" s="2">
        <f t="shared" ca="1" si="213"/>
        <v>1.3633858324933475E-2</v>
      </c>
      <c r="LI11" s="2">
        <f t="shared" ca="1" si="214"/>
        <v>1.0139901560060061E-2</v>
      </c>
      <c r="LJ11" s="2">
        <f t="shared" ca="1" si="215"/>
        <v>1.0119301967833767E-2</v>
      </c>
      <c r="LK11" s="2">
        <f t="shared" ca="1" si="216"/>
        <v>1.0234294616517637E-2</v>
      </c>
      <c r="LL11" s="2">
        <f t="shared" ca="1" si="217"/>
        <v>7.8645482248984218E-3</v>
      </c>
      <c r="LM11" s="2">
        <f t="shared" ca="1" si="218"/>
        <v>8.740657706817756E-3</v>
      </c>
      <c r="LN11" s="2">
        <f t="shared" ca="1" si="219"/>
        <v>8.1759268025558638E-3</v>
      </c>
      <c r="LO11" s="2">
        <f t="shared" ca="1" si="220"/>
        <v>7.3845238665541119E-3</v>
      </c>
      <c r="LP11" s="2">
        <f t="shared" ca="1" si="221"/>
        <v>7.4541705864375743E-3</v>
      </c>
      <c r="LQ11" s="2">
        <f t="shared" ca="1" si="222"/>
        <v>1.4406568888440699E-2</v>
      </c>
      <c r="LR11" s="2">
        <f t="shared" ca="1" si="223"/>
        <v>7.7656929833939915E-3</v>
      </c>
      <c r="LS11" s="2">
        <f t="shared" ca="1" si="224"/>
        <v>7.1669617433163385E-3</v>
      </c>
      <c r="LT11" s="2">
        <f t="shared" ca="1" si="225"/>
        <v>5.5100645270912737E-3</v>
      </c>
      <c r="LU11" s="2">
        <f t="shared" ca="1" si="226"/>
        <v>6.5196102610704763E-3</v>
      </c>
      <c r="LV11" s="2">
        <f t="shared" ca="1" si="227"/>
        <v>7.041932398737771E-3</v>
      </c>
      <c r="LW11" s="2">
        <f t="shared" ca="1" si="228"/>
        <v>6.4608770005958145E-3</v>
      </c>
      <c r="LX11" s="2">
        <f t="shared" ca="1" si="229"/>
        <v>9.5986422882355857E-3</v>
      </c>
      <c r="LY11" s="2">
        <f t="shared" ca="1" si="230"/>
        <v>5.9217192806280692E-3</v>
      </c>
      <c r="LZ11" s="2">
        <f t="shared" ca="1" si="231"/>
        <v>5.9094641921264351E-3</v>
      </c>
      <c r="MA11" s="2">
        <f t="shared" ca="1" si="232"/>
        <v>4.9721270903769696E-3</v>
      </c>
      <c r="MB11" s="2">
        <f t="shared" ca="1" si="233"/>
        <v>4.0258685862955366E-6</v>
      </c>
      <c r="MC11" s="2">
        <f t="shared" ca="1" si="234"/>
        <v>5.4475822320554628E-3</v>
      </c>
      <c r="MD11" s="2">
        <f t="shared" ca="1" si="235"/>
        <v>4.8065465089291888E-3</v>
      </c>
      <c r="ME11" s="2">
        <f t="shared" ca="1" si="236"/>
        <v>4.8308487298976419E-3</v>
      </c>
      <c r="MF11" s="2">
        <f t="shared" ca="1" si="237"/>
        <v>4.4134656467875967E-3</v>
      </c>
      <c r="MG11" s="2">
        <f t="shared" ca="1" si="238"/>
        <v>4.7275417375654384E-3</v>
      </c>
      <c r="MH11" s="2">
        <f t="shared" ca="1" si="239"/>
        <v>4.4428261239443708E-3</v>
      </c>
      <c r="MI11" s="2">
        <f t="shared" ca="1" si="240"/>
        <v>4.4256436350841952E-3</v>
      </c>
      <c r="MJ11" s="2">
        <f t="shared" ca="1" si="241"/>
        <v>4.9341876966548784E-3</v>
      </c>
      <c r="MK11" s="2">
        <f t="shared" ca="1" si="242"/>
        <v>4.504363846636281E-3</v>
      </c>
      <c r="ML11" s="2">
        <f t="shared" ca="1" si="243"/>
        <v>4.5452394048870306E-3</v>
      </c>
      <c r="MM11" s="2">
        <f t="shared" ca="1" si="244"/>
        <v>3.5506520211127735E-3</v>
      </c>
      <c r="MN11" s="2">
        <f t="shared" ca="1" si="245"/>
        <v>4.4216181561015271E-3</v>
      </c>
      <c r="MO11" s="2">
        <f t="shared" ca="1" si="246"/>
        <v>4.3080589737444271E-3</v>
      </c>
      <c r="MP11" s="2">
        <f t="shared" ca="1" si="247"/>
        <v>3.9697548994490125E-3</v>
      </c>
      <c r="MQ11" s="2">
        <f t="shared" ca="1" si="248"/>
        <v>4.1983408141002491E-3</v>
      </c>
      <c r="MR11" s="2">
        <f t="shared" ca="1" si="249"/>
        <v>4.1344938841496974E-3</v>
      </c>
      <c r="MS11" s="2">
        <f t="shared" ca="1" si="250"/>
        <v>3.9862539265002475E-3</v>
      </c>
      <c r="MT11" s="2">
        <f t="shared" ca="1" si="251"/>
        <v>3.9156370898904072E-3</v>
      </c>
      <c r="MU11" s="2">
        <f t="shared" ca="1" si="252"/>
        <v>3.9087947921860764E-3</v>
      </c>
      <c r="MV11" s="2">
        <f t="shared" ca="1" si="253"/>
        <v>3.9658613243950041E-3</v>
      </c>
      <c r="MW11" s="2">
        <f t="shared" ca="1" si="254"/>
        <v>3.7922499796793426E-3</v>
      </c>
      <c r="MX11" s="2">
        <f t="shared" ca="1" si="255"/>
        <v>3.7279495010800758E-3</v>
      </c>
      <c r="MY11" s="2">
        <f t="shared" ca="1" si="256"/>
        <v>3.6357930519099984E-3</v>
      </c>
      <c r="MZ11" s="2">
        <f t="shared" ca="1" si="257"/>
        <v>3.7537375420844516E-3</v>
      </c>
      <c r="NA11" s="2">
        <f t="shared" ca="1" si="258"/>
        <v>3.3627148909615777E-3</v>
      </c>
      <c r="NB11" s="2">
        <f t="shared" ca="1" si="259"/>
        <v>3.4442206998320404E-3</v>
      </c>
      <c r="NC11" s="2">
        <f t="shared" ca="1" si="260"/>
        <v>3.4821698530354966E-3</v>
      </c>
      <c r="ND11" s="2">
        <f t="shared" ca="1" si="261"/>
        <v>3.4031179175664388E-3</v>
      </c>
      <c r="NE11" s="2">
        <f t="shared" ca="1" si="262"/>
        <v>3.2746207861500285E-3</v>
      </c>
      <c r="NF11" s="2">
        <f t="shared" ca="1" si="263"/>
        <v>3.3889987584568935E-3</v>
      </c>
      <c r="NG11" s="2">
        <f t="shared" ca="1" si="264"/>
        <v>4.2443842460697075E-3</v>
      </c>
      <c r="NH11" s="2">
        <f t="shared" ca="1" si="265"/>
        <v>2.9637328963094665E-3</v>
      </c>
      <c r="NI11" s="2">
        <f t="shared" ca="1" si="266"/>
        <v>3.1011296155248435E-3</v>
      </c>
      <c r="NJ11" s="2">
        <f t="shared" ca="1" si="267"/>
        <v>3.2366737737828809E-3</v>
      </c>
      <c r="NK11" s="2">
        <f t="shared" ca="1" si="268"/>
        <v>3.2852098714829412E-3</v>
      </c>
      <c r="NL11" s="2">
        <f t="shared" ca="1" si="269"/>
        <v>3.2626868932711848E-3</v>
      </c>
      <c r="NM11" s="2">
        <f t="shared" ca="1" si="270"/>
        <v>3.1334365612443304E-3</v>
      </c>
      <c r="NN11" s="2">
        <f t="shared" ca="1" si="271"/>
        <v>3.2720619241698042E-3</v>
      </c>
      <c r="NO11" s="2">
        <f t="shared" ca="1" si="272"/>
        <v>3.1641418158414275E-3</v>
      </c>
      <c r="NP11" s="2">
        <f t="shared" ca="1" si="273"/>
        <v>4.0594214906720452E-3</v>
      </c>
      <c r="NQ11" s="2">
        <f t="shared" ca="1" si="274"/>
        <v>3.0471544188114008E-3</v>
      </c>
      <c r="NR11" s="2">
        <f t="shared" ca="1" si="275"/>
        <v>3.1017526769039142E-3</v>
      </c>
      <c r="NS11" s="2">
        <f t="shared" ca="1" si="276"/>
        <v>2.7633225409503213E-3</v>
      </c>
      <c r="NT11" s="2">
        <f t="shared" ca="1" si="277"/>
        <v>2.8128801648961946E-3</v>
      </c>
      <c r="NU11" s="2">
        <f t="shared" ca="1" si="278"/>
        <v>2.9734132158486951E-3</v>
      </c>
      <c r="NV11" s="2">
        <f t="shared" ca="1" si="279"/>
        <v>3.1214039421751721E-3</v>
      </c>
      <c r="NW11" s="2">
        <f t="shared" ca="1" si="280"/>
        <v>2.8438567355962238E-3</v>
      </c>
      <c r="NX11" s="2">
        <f t="shared" ca="1" si="281"/>
        <v>2.7995621250892881E-3</v>
      </c>
      <c r="NY11" s="2">
        <f t="shared" ca="1" si="282"/>
        <v>2.8170285874195558E-3</v>
      </c>
      <c r="NZ11" s="2">
        <f t="shared" ca="1" si="283"/>
        <v>3.4769893650265487E-3</v>
      </c>
      <c r="OA11" s="2">
        <f t="shared" ca="1" si="284"/>
        <v>2.5632574342703313E-3</v>
      </c>
      <c r="OB11" s="2">
        <f t="shared" ca="1" si="285"/>
        <v>2.4509010819244157E-3</v>
      </c>
      <c r="OC11" s="2">
        <f t="shared" ca="1" si="286"/>
        <v>2.6715697616028883E-3</v>
      </c>
      <c r="OD11" s="2">
        <f t="shared" ca="1" si="287"/>
        <v>2.2581906271879923E-3</v>
      </c>
      <c r="OE11" s="2">
        <f t="shared" ca="1" si="288"/>
        <v>2.4399502008137885E-3</v>
      </c>
      <c r="OF11" s="2">
        <f t="shared" ca="1" si="289"/>
        <v>2.7495655161302577E-3</v>
      </c>
      <c r="OG11" s="2">
        <f t="shared" ca="1" si="290"/>
        <v>2.9794841292355464E-3</v>
      </c>
      <c r="OH11" s="2">
        <f t="shared" ca="1" si="291"/>
        <v>2.4943066733748589E-3</v>
      </c>
      <c r="OI11" s="2">
        <f t="shared" ca="1" si="292"/>
        <v>2.8841155480472478E-3</v>
      </c>
      <c r="OJ11" s="2">
        <f t="shared" ca="1" si="293"/>
        <v>2.2784024876320568E-3</v>
      </c>
      <c r="OK11" s="2">
        <f t="shared" ca="1" si="294"/>
        <v>2.8596591286080934E-3</v>
      </c>
      <c r="OL11" s="2">
        <f t="shared" ca="1" si="295"/>
        <v>2.2125254610401573E-3</v>
      </c>
      <c r="OM11" s="2">
        <f t="shared" ca="1" si="296"/>
        <v>2.2049164245330401E-3</v>
      </c>
      <c r="ON11" s="2">
        <f t="shared" ca="1" si="297"/>
        <v>5.4174346864204479E-3</v>
      </c>
      <c r="OO11" s="5">
        <f t="shared" ca="1" si="301"/>
        <v>0.96950685585642349</v>
      </c>
    </row>
    <row r="12" spans="1:405" x14ac:dyDescent="0.55000000000000004">
      <c r="A12" vm="988">
        <f ca="1"/>
        <v>45401</v>
      </c>
      <c r="B12" vm="989">
        <f ca="1"/>
        <v>76.2</v>
      </c>
      <c r="C12" vm="990">
        <f ca="1"/>
        <v>399.12</v>
      </c>
      <c r="D12" vm="991">
        <f ca="1"/>
        <v>165</v>
      </c>
      <c r="E12" vm="389">
        <f ca="1"/>
        <v>174.63</v>
      </c>
      <c r="F12" vm="992">
        <f ca="1"/>
        <v>481.07</v>
      </c>
      <c r="G12" vm="993">
        <f ca="1"/>
        <v>154.09</v>
      </c>
      <c r="H12" vm="994">
        <f ca="1"/>
        <v>155.72</v>
      </c>
      <c r="I12" vm="995">
        <f ca="1"/>
        <v>1204.71</v>
      </c>
      <c r="J12" vm="996">
        <f ca="1"/>
        <v>405.08</v>
      </c>
      <c r="K12" vm="997">
        <f ca="1"/>
        <v>726.31</v>
      </c>
      <c r="L12" vm="998">
        <f ca="1"/>
        <v>185.8</v>
      </c>
      <c r="M12" vm="999">
        <f ca="1"/>
        <v>147.05000000000001</v>
      </c>
      <c r="N12" vm="625">
        <f ca="1"/>
        <v>119.88</v>
      </c>
      <c r="O12" vm="1000">
        <f ca="1"/>
        <v>501.13</v>
      </c>
      <c r="P12" vm="1001">
        <f ca="1"/>
        <v>269.77999999999997</v>
      </c>
      <c r="Q12" vm="207">
        <f ca="1"/>
        <v>158.13999999999999</v>
      </c>
      <c r="R12" vm="1002">
        <f ca="1"/>
        <v>709.51</v>
      </c>
      <c r="S12" vm="1003">
        <f ca="1"/>
        <v>455.39</v>
      </c>
      <c r="T12" vm="1004">
        <f ca="1"/>
        <v>335.36</v>
      </c>
      <c r="U12" vm="1005">
        <f ca="1"/>
        <v>147.91</v>
      </c>
      <c r="V12" vm="1006">
        <f ca="1"/>
        <v>125.78</v>
      </c>
      <c r="W12" vm="1007">
        <f ca="1"/>
        <v>166.41</v>
      </c>
      <c r="X12" vm="1008">
        <f ca="1"/>
        <v>555.04</v>
      </c>
      <c r="Y12" vm="1009">
        <f ca="1"/>
        <v>59.53</v>
      </c>
      <c r="Z12" vm="1010">
        <f ca="1"/>
        <v>36.97</v>
      </c>
      <c r="AA12" vm="1011">
        <f ca="1"/>
        <v>160</v>
      </c>
      <c r="AB12" vm="1012">
        <f ca="1"/>
        <v>157.63</v>
      </c>
      <c r="AC12" vm="1013">
        <f ca="1"/>
        <v>146.63999999999999</v>
      </c>
      <c r="AD12" vm="1014">
        <f ca="1"/>
        <v>60.17</v>
      </c>
      <c r="AE12" vm="1015">
        <f ca="1"/>
        <v>465.02</v>
      </c>
      <c r="AF12" vm="1016">
        <f ca="1"/>
        <v>114.88</v>
      </c>
      <c r="AG12" vm="1017">
        <f ca="1"/>
        <v>174.13</v>
      </c>
      <c r="AH12" vm="1018">
        <f ca="1"/>
        <v>270.37</v>
      </c>
      <c r="AI12" vm="1019">
        <f ca="1"/>
        <v>544.78</v>
      </c>
      <c r="AJ12" vm="1020">
        <f ca="1"/>
        <v>446.3</v>
      </c>
      <c r="AK12" vm="1021">
        <f ca="1"/>
        <v>60.35</v>
      </c>
      <c r="AL12" vm="1022">
        <f ca="1"/>
        <v>189.77</v>
      </c>
      <c r="AM12" vm="1023">
        <f ca="1"/>
        <v>48.32</v>
      </c>
      <c r="AN12" vm="1024">
        <f ca="1"/>
        <v>112.61</v>
      </c>
      <c r="AO12" vm="1025">
        <f ca="1"/>
        <v>271.99</v>
      </c>
      <c r="AP12" vm="1026">
        <f ca="1"/>
        <v>107.28</v>
      </c>
      <c r="AQ12" vm="1027">
        <f ca="1"/>
        <v>148.06</v>
      </c>
      <c r="AR12" vm="1028">
        <f ca="1"/>
        <v>316.88</v>
      </c>
      <c r="AS12" vm="1029">
        <f ca="1"/>
        <v>159.68</v>
      </c>
      <c r="AT12" vm="1030">
        <f ca="1"/>
        <v>605.16999999999996</v>
      </c>
      <c r="AU12" vm="1031">
        <f ca="1"/>
        <v>106.77</v>
      </c>
      <c r="AV12" vm="1032">
        <f ca="1"/>
        <v>235.51</v>
      </c>
      <c r="AW12" vm="1033">
        <f ca="1"/>
        <v>40.49</v>
      </c>
      <c r="AX12" vm="1034">
        <f ca="1"/>
        <v>354.66</v>
      </c>
      <c r="AY12" vm="1035">
        <f ca="1"/>
        <v>268.93</v>
      </c>
      <c r="AZ12" vm="1036">
        <f ca="1"/>
        <v>93.77</v>
      </c>
      <c r="BA12" vm="1037">
        <f ca="1"/>
        <v>181.58</v>
      </c>
      <c r="BB12" vm="1038">
        <f ca="1"/>
        <v>26</v>
      </c>
      <c r="BC12" vm="1039">
        <f ca="1"/>
        <v>366.34</v>
      </c>
      <c r="BD12" vm="1040">
        <f ca="1"/>
        <v>713.91</v>
      </c>
      <c r="BE12" vm="1041">
        <f ca="1"/>
        <v>404</v>
      </c>
      <c r="BF12" vm="1042">
        <f ca="1"/>
        <v>40.24</v>
      </c>
      <c r="BG12" vm="1043">
        <f ca="1"/>
        <v>69.2</v>
      </c>
      <c r="BH12" vm="1044">
        <f ca="1"/>
        <v>64.3</v>
      </c>
      <c r="BI12" vm="1045">
        <f ca="1"/>
        <v>870.25</v>
      </c>
      <c r="BJ12" vm="1046">
        <f ca="1"/>
        <v>194.26</v>
      </c>
      <c r="BK12" vm="1047">
        <f ca="1"/>
        <v>412.56</v>
      </c>
      <c r="BL12" vm="1048">
        <f ca="1"/>
        <v>101.56</v>
      </c>
      <c r="BM12" vm="1049">
        <f ca="1"/>
        <v>3414.82</v>
      </c>
      <c r="BN12" vm="1050">
        <f ca="1"/>
        <v>232.08</v>
      </c>
      <c r="BO12" vm="1051">
        <f ca="1"/>
        <v>231.04</v>
      </c>
      <c r="BP12" vm="1052">
        <f ca="1"/>
        <v>230.24</v>
      </c>
      <c r="BQ12" vm="1053">
        <f ca="1"/>
        <v>303.02</v>
      </c>
      <c r="BR12" vm="1054">
        <f ca="1"/>
        <v>34.200000000000003</v>
      </c>
      <c r="BS12" vm="1055">
        <f ca="1"/>
        <v>16.510000000000002</v>
      </c>
      <c r="BT12" vm="1056">
        <f ca="1"/>
        <v>129.38</v>
      </c>
      <c r="BU12" vm="1057">
        <f ca="1"/>
        <v>93.36</v>
      </c>
      <c r="BV12" vm="1058">
        <f ca="1"/>
        <v>531.41999999999996</v>
      </c>
      <c r="BW12" vm="1059">
        <f ca="1"/>
        <v>214.69</v>
      </c>
      <c r="BX12" vm="1060">
        <f ca="1"/>
        <v>90.66</v>
      </c>
      <c r="BY12" vm="1061">
        <f ca="1"/>
        <v>394.28</v>
      </c>
      <c r="BZ12" vm="1062">
        <f ca="1"/>
        <v>325.43</v>
      </c>
      <c r="CA12" vm="1063">
        <f ca="1"/>
        <v>628.16</v>
      </c>
      <c r="CB12" vm="1064">
        <f ca="1"/>
        <v>183.36</v>
      </c>
      <c r="CC12" vm="1065">
        <f ca="1"/>
        <v>59.14</v>
      </c>
      <c r="CD12" vm="1066">
        <f ca="1"/>
        <v>94.53</v>
      </c>
      <c r="CE12" vm="1067">
        <f ca="1"/>
        <v>67.33</v>
      </c>
      <c r="CF12" vm="1068">
        <f ca="1"/>
        <v>896.82</v>
      </c>
      <c r="CG12" vm="1069">
        <f ca="1"/>
        <v>749.98</v>
      </c>
      <c r="CH12" vm="1070">
        <f ca="1"/>
        <v>73.42</v>
      </c>
      <c r="CI12" vm="1071">
        <f ca="1"/>
        <v>250.21</v>
      </c>
      <c r="CJ12" vm="1072">
        <f ca="1"/>
        <v>79.48</v>
      </c>
      <c r="CK12" vm="1073">
        <f ca="1"/>
        <v>202.41</v>
      </c>
      <c r="CL12" vm="1074">
        <f ca="1"/>
        <v>103.49</v>
      </c>
      <c r="CM12" vm="1075">
        <f ca="1"/>
        <v>243.31</v>
      </c>
      <c r="CN12" vm="1076">
        <f ca="1"/>
        <v>169.82</v>
      </c>
      <c r="CO12" vm="1077">
        <f ca="1"/>
        <v>277.70999999999998</v>
      </c>
      <c r="CP12" vm="1078">
        <f ca="1"/>
        <v>400.32</v>
      </c>
      <c r="CQ12" vm="1079">
        <f ca="1"/>
        <v>463.87</v>
      </c>
      <c r="CR12" vm="1080">
        <f ca="1"/>
        <v>352.39</v>
      </c>
      <c r="CS12" vm="1081">
        <f ca="1"/>
        <v>142.77000000000001</v>
      </c>
      <c r="CT12" vm="1082">
        <f ca="1"/>
        <v>510.71</v>
      </c>
      <c r="CU12" vm="1083">
        <f ca="1"/>
        <v>57.382199999999997</v>
      </c>
      <c r="CV12" vm="1084">
        <f ca="1"/>
        <v>162.33000000000001</v>
      </c>
      <c r="CY12">
        <f t="shared" ca="1" si="298"/>
        <v>-0.10541169545048067</v>
      </c>
      <c r="CZ12">
        <f t="shared" ca="1" si="4"/>
        <v>-1.2820848015808328E-2</v>
      </c>
      <c r="DA12">
        <f t="shared" ca="1" si="5"/>
        <v>-1.2287830793693253E-2</v>
      </c>
      <c r="DB12">
        <f t="shared" ca="1" si="6"/>
        <v>-2.5944651504319662E-2</v>
      </c>
      <c r="DC12">
        <f t="shared" ca="1" si="7"/>
        <v>-4.2188844269514983E-2</v>
      </c>
      <c r="DD12">
        <f t="shared" ca="1" si="8"/>
        <v>-1.2383260465396005E-2</v>
      </c>
      <c r="DE12">
        <f t="shared" ca="1" si="9"/>
        <v>-1.1111935014066246E-2</v>
      </c>
      <c r="DF12">
        <f t="shared" ca="1" si="10"/>
        <v>-4.4070938140910704E-2</v>
      </c>
      <c r="DG12">
        <f t="shared" ca="1" si="11"/>
        <v>1.2895069175535998E-2</v>
      </c>
      <c r="DH12">
        <f t="shared" ca="1" si="12"/>
        <v>-2.6681652896263248E-2</v>
      </c>
      <c r="DI12">
        <f t="shared" ca="1" si="13"/>
        <v>2.4793532644954E-2</v>
      </c>
      <c r="DJ12">
        <f t="shared" ca="1" si="14"/>
        <v>-1.939585350680777E-2</v>
      </c>
      <c r="DK12">
        <f t="shared" ca="1" si="15"/>
        <v>1.1409519743098055E-2</v>
      </c>
      <c r="DL12">
        <f t="shared" ca="1" si="16"/>
        <v>1.5991329495857465E-2</v>
      </c>
      <c r="DM12">
        <f t="shared" ca="1" si="17"/>
        <v>-5.8763912981023136E-3</v>
      </c>
      <c r="DN12">
        <f t="shared" ca="1" si="18"/>
        <v>5.389481390229791E-3</v>
      </c>
      <c r="DO12">
        <f t="shared" ca="1" si="19"/>
        <v>-2.4493945070697938E-3</v>
      </c>
      <c r="DP12">
        <f t="shared" ca="1" si="20"/>
        <v>1.5163338399672198E-3</v>
      </c>
      <c r="DQ12">
        <f t="shared" ca="1" si="21"/>
        <v>7.3924766135907566E-3</v>
      </c>
      <c r="DR12">
        <f t="shared" ca="1" si="22"/>
        <v>1.4779768441142508E-2</v>
      </c>
      <c r="DS12">
        <f t="shared" ca="1" si="23"/>
        <v>4.382302539416157E-3</v>
      </c>
      <c r="DT12">
        <f t="shared" ca="1" si="24"/>
        <v>1.057188086497299E-2</v>
      </c>
      <c r="DU12">
        <f t="shared" ca="1" si="25"/>
        <v>-9.5336385598427428E-2</v>
      </c>
      <c r="DV12">
        <f t="shared" ca="1" si="26"/>
        <v>4.5458450198796801E-3</v>
      </c>
      <c r="DW12">
        <f t="shared" ca="1" si="27"/>
        <v>3.2997219677614022E-2</v>
      </c>
      <c r="DX12">
        <f t="shared" ca="1" si="28"/>
        <v>1.5304011259872805E-2</v>
      </c>
      <c r="DY12">
        <f t="shared" ca="1" si="29"/>
        <v>-2.388304196684779E-2</v>
      </c>
      <c r="DZ12">
        <f t="shared" ca="1" si="30"/>
        <v>-5.5960509271278984E-2</v>
      </c>
      <c r="EA12">
        <f t="shared" ca="1" si="31"/>
        <v>2.1163033698664402E-2</v>
      </c>
      <c r="EB12">
        <f t="shared" ca="1" si="32"/>
        <v>-1.7395450369034095E-2</v>
      </c>
      <c r="EC12">
        <f t="shared" ca="1" si="33"/>
        <v>-9.7020858064505913E-3</v>
      </c>
      <c r="ED12">
        <f t="shared" ca="1" si="34"/>
        <v>1.0739133233013365E-2</v>
      </c>
      <c r="EE12">
        <f t="shared" ca="1" si="35"/>
        <v>-5.7165141196591348E-3</v>
      </c>
      <c r="EF12">
        <f t="shared" ca="1" si="36"/>
        <v>6.0020432415653531E-3</v>
      </c>
      <c r="EG12">
        <f t="shared" ca="1" si="37"/>
        <v>-2.9124147484436839E-4</v>
      </c>
      <c r="EH12">
        <f t="shared" ca="1" si="38"/>
        <v>2.7040021773066431E-2</v>
      </c>
      <c r="EI12">
        <f t="shared" ca="1" si="39"/>
        <v>-2.3693472128029532E-2</v>
      </c>
      <c r="EJ12">
        <f t="shared" ca="1" si="40"/>
        <v>4.3554979151971757E-3</v>
      </c>
      <c r="EK12">
        <f t="shared" ca="1" si="41"/>
        <v>1.5997159472659229E-3</v>
      </c>
      <c r="EL12">
        <f t="shared" ca="1" si="42"/>
        <v>3.7202834959916072E-3</v>
      </c>
      <c r="EM12">
        <f t="shared" ca="1" si="43"/>
        <v>1.8913760710189732E-2</v>
      </c>
      <c r="EN12">
        <f t="shared" ca="1" si="44"/>
        <v>-3.2428090601126759E-2</v>
      </c>
      <c r="EO12">
        <f t="shared" ca="1" si="45"/>
        <v>2.7809397267489749E-3</v>
      </c>
      <c r="EP12">
        <f t="shared" ca="1" si="46"/>
        <v>-2.4680392954638534E-2</v>
      </c>
      <c r="EQ12">
        <f t="shared" ca="1" si="47"/>
        <v>-5.2902764394144059E-3</v>
      </c>
      <c r="ER12">
        <f t="shared" ca="1" si="48"/>
        <v>-4.7196687710965315E-2</v>
      </c>
      <c r="ES12">
        <f t="shared" ca="1" si="49"/>
        <v>-3.6026910775119156E-3</v>
      </c>
      <c r="ET12">
        <f t="shared" ca="1" si="50"/>
        <v>8.9308457652444682E-3</v>
      </c>
      <c r="EU12">
        <f t="shared" ca="1" si="51"/>
        <v>-9.1778524914854394E-3</v>
      </c>
      <c r="EV12">
        <f t="shared" ca="1" si="52"/>
        <v>2.3248112932559139E-2</v>
      </c>
      <c r="EW12">
        <f t="shared" ca="1" si="53"/>
        <v>2.7790078351247926E-2</v>
      </c>
      <c r="EX12">
        <f t="shared" ca="1" si="54"/>
        <v>6.0597715667872116E-4</v>
      </c>
      <c r="EY12">
        <f t="shared" ca="1" si="55"/>
        <v>2.3741142304894901E-2</v>
      </c>
      <c r="EZ12">
        <f t="shared" ca="1" si="56"/>
        <v>-1.7024106292141166E-2</v>
      </c>
      <c r="FA12">
        <f t="shared" ca="1" si="57"/>
        <v>-2.4148910609039859E-2</v>
      </c>
      <c r="FB12">
        <f t="shared" ca="1" si="58"/>
        <v>2.2054004057218556E-3</v>
      </c>
      <c r="FC12">
        <f t="shared" ca="1" si="59"/>
        <v>1.5527484521079037E-2</v>
      </c>
      <c r="FD12">
        <f t="shared" ca="1" si="60"/>
        <v>-2.9895464796626286E-2</v>
      </c>
      <c r="FE12">
        <f t="shared" ca="1" si="61"/>
        <v>4.5203100896615955E-3</v>
      </c>
      <c r="FF12">
        <f t="shared" ca="1" si="62"/>
        <v>-2.1226716021719556E-2</v>
      </c>
      <c r="FG12">
        <f t="shared" ca="1" si="63"/>
        <v>1.6505279452423399E-2</v>
      </c>
      <c r="FH12">
        <f t="shared" ca="1" si="64"/>
        <v>-1.961425931217951E-3</v>
      </c>
      <c r="FI12">
        <f t="shared" ca="1" si="65"/>
        <v>8.4046571764245098E-3</v>
      </c>
      <c r="FJ12">
        <f t="shared" ca="1" si="66"/>
        <v>-4.4762936761713872E-3</v>
      </c>
      <c r="FK12">
        <f t="shared" ca="1" si="67"/>
        <v>9.8292592443339731E-3</v>
      </c>
      <c r="FL12">
        <f t="shared" ca="1" si="68"/>
        <v>6.0392005175722636E-2</v>
      </c>
      <c r="FM12">
        <f t="shared" ca="1" si="69"/>
        <v>6.3176908822690564E-3</v>
      </c>
      <c r="FN12">
        <f t="shared" ca="1" si="70"/>
        <v>-1.9348273354415645E-2</v>
      </c>
      <c r="FO12">
        <f t="shared" ca="1" si="71"/>
        <v>-2.4264621999631093E-2</v>
      </c>
      <c r="FP12">
        <f t="shared" ca="1" si="72"/>
        <v>1.0962350949663141E-2</v>
      </c>
      <c r="FQ12">
        <f t="shared" ca="1" si="73"/>
        <v>1.2209024472216234E-2</v>
      </c>
      <c r="FR12">
        <f t="shared" ca="1" si="74"/>
        <v>7.5261079897981885E-3</v>
      </c>
      <c r="FS12">
        <f t="shared" ca="1" si="75"/>
        <v>1.1792567167750493E-2</v>
      </c>
      <c r="FT12">
        <f t="shared" ca="1" si="76"/>
        <v>2.3278781834157852E-2</v>
      </c>
      <c r="FU12">
        <f t="shared" ca="1" si="77"/>
        <v>4.4218511138480422E-3</v>
      </c>
      <c r="FV12">
        <f t="shared" ca="1" si="78"/>
        <v>2.0310761526808195E-3</v>
      </c>
      <c r="FW12">
        <f t="shared" ca="1" si="79"/>
        <v>-6.187986906255858E-3</v>
      </c>
      <c r="FX12">
        <f t="shared" ca="1" si="80"/>
        <v>-2.5245371586002967E-2</v>
      </c>
      <c r="FY12">
        <f t="shared" ca="1" si="81"/>
        <v>-2.2753987554417699E-2</v>
      </c>
      <c r="FZ12">
        <f t="shared" ca="1" si="82"/>
        <v>1.3962426723928561E-2</v>
      </c>
      <c r="GA12">
        <f t="shared" ca="1" si="83"/>
        <v>-1.2718939527070016E-2</v>
      </c>
      <c r="GB12">
        <f t="shared" ca="1" si="84"/>
        <v>-1.3358072487252377E-3</v>
      </c>
      <c r="GC12">
        <f t="shared" ca="1" si="85"/>
        <v>3.1605835971509661E-3</v>
      </c>
      <c r="GD12">
        <f t="shared" ca="1" si="86"/>
        <v>3.5798285718832415E-3</v>
      </c>
      <c r="GE12">
        <f t="shared" ca="1" si="87"/>
        <v>6.696301072546487E-3</v>
      </c>
      <c r="GF12">
        <f t="shared" ca="1" si="88"/>
        <v>1.9451783609425576E-2</v>
      </c>
      <c r="GG12">
        <f t="shared" ca="1" si="89"/>
        <v>3.6553894612951234E-3</v>
      </c>
      <c r="GH12">
        <f t="shared" ca="1" si="90"/>
        <v>3.3651736611844912E-3</v>
      </c>
      <c r="GI12">
        <f t="shared" ca="1" si="91"/>
        <v>-1.1528612651181921E-2</v>
      </c>
      <c r="GJ12">
        <f t="shared" ca="1" si="92"/>
        <v>5.439947476742364E-3</v>
      </c>
      <c r="GK12">
        <f t="shared" ca="1" si="93"/>
        <v>-2.4114112552617089E-3</v>
      </c>
      <c r="GL12">
        <f t="shared" ca="1" si="94"/>
        <v>-1.2275362156390312E-2</v>
      </c>
      <c r="GM12">
        <f t="shared" ca="1" si="95"/>
        <v>-6.9919595317162572E-4</v>
      </c>
      <c r="GN12">
        <f t="shared" ca="1" si="96"/>
        <v>1.6914182095984776E-2</v>
      </c>
      <c r="GO12">
        <f t="shared" ca="1" si="97"/>
        <v>1.029716587358504E-2</v>
      </c>
      <c r="GP12">
        <f t="shared" ca="1" si="98"/>
        <v>2.1015025820751606E-4</v>
      </c>
      <c r="GQ12">
        <f t="shared" ca="1" si="99"/>
        <v>-1.7469049270390318E-2</v>
      </c>
      <c r="GR12">
        <f t="shared" ca="1" si="100"/>
        <v>-1.3453366099859983E-2</v>
      </c>
      <c r="GS12">
        <f t="shared" ca="1" si="101"/>
        <v>9.1590466377183318E-3</v>
      </c>
      <c r="GW12">
        <f t="shared" ca="1" si="299"/>
        <v>-0.11185802358156342</v>
      </c>
      <c r="GX12">
        <f t="shared" ca="1" si="102"/>
        <v>-1.4183764777171487E-2</v>
      </c>
      <c r="GY12">
        <f t="shared" ca="1" si="103"/>
        <v>-1.6854652923575526E-2</v>
      </c>
      <c r="GZ12">
        <f t="shared" ca="1" si="104"/>
        <v>-2.7024849032183197E-2</v>
      </c>
      <c r="HA12">
        <f t="shared" ca="1" si="105"/>
        <v>-4.1887958078076652E-2</v>
      </c>
      <c r="HB12">
        <f t="shared" ca="1" si="106"/>
        <v>-1.5421953078628576E-2</v>
      </c>
      <c r="HC12">
        <f t="shared" ca="1" si="107"/>
        <v>-1.4152584445656728E-2</v>
      </c>
      <c r="HD12">
        <f t="shared" ca="1" si="108"/>
        <v>-4.836953009380808E-2</v>
      </c>
      <c r="HE12">
        <f t="shared" ca="1" si="109"/>
        <v>1.3308846603213964E-2</v>
      </c>
      <c r="HF12">
        <f t="shared" ca="1" si="110"/>
        <v>-2.9089451389082529E-2</v>
      </c>
      <c r="HG12">
        <f t="shared" ca="1" si="111"/>
        <v>2.3957506680234112E-2</v>
      </c>
      <c r="HH12">
        <f t="shared" ca="1" si="112"/>
        <v>-2.5291514599171859E-2</v>
      </c>
      <c r="HI12">
        <f t="shared" ca="1" si="113"/>
        <v>1.2229879968331664E-2</v>
      </c>
      <c r="HJ12">
        <f t="shared" ca="1" si="114"/>
        <v>1.4796528385978107E-2</v>
      </c>
      <c r="HK12">
        <f t="shared" ca="1" si="115"/>
        <v>-5.3416708433967706E-3</v>
      </c>
      <c r="HL12">
        <f t="shared" ca="1" si="116"/>
        <v>4.5775327203345251E-3</v>
      </c>
      <c r="HM12">
        <f t="shared" ca="1" si="117"/>
        <v>-5.6528881250698789E-3</v>
      </c>
      <c r="HN12">
        <f t="shared" ca="1" si="118"/>
        <v>2.6195414821776133E-3</v>
      </c>
      <c r="HO12">
        <f t="shared" ca="1" si="119"/>
        <v>8.7544725546144075E-3</v>
      </c>
      <c r="HP12">
        <f t="shared" ca="1" si="120"/>
        <v>1.5441408962909544E-2</v>
      </c>
      <c r="HQ12">
        <f t="shared" ca="1" si="121"/>
        <v>4.476065580049802E-3</v>
      </c>
      <c r="HR12">
        <f t="shared" ca="1" si="122"/>
        <v>1.1167396398741381E-2</v>
      </c>
      <c r="HS12">
        <f t="shared" ca="1" si="123"/>
        <v>-9.671279158643814E-2</v>
      </c>
      <c r="HT12">
        <f t="shared" ca="1" si="124"/>
        <v>2.3398492477524819E-3</v>
      </c>
      <c r="HU12">
        <f t="shared" ca="1" si="125"/>
        <v>3.1550734176407517E-2</v>
      </c>
      <c r="HV12">
        <f t="shared" ca="1" si="126"/>
        <v>1.5782061517494471E-2</v>
      </c>
      <c r="HW12">
        <f t="shared" ca="1" si="127"/>
        <v>-2.6555028372424884E-2</v>
      </c>
      <c r="HX12">
        <f t="shared" ca="1" si="128"/>
        <v>-5.5361283555810603E-2</v>
      </c>
      <c r="HY12">
        <f t="shared" ca="1" si="129"/>
        <v>2.0058769119854537E-2</v>
      </c>
      <c r="HZ12">
        <f t="shared" ca="1" si="130"/>
        <v>-2.0116054240097891E-2</v>
      </c>
      <c r="IA12">
        <f t="shared" ca="1" si="131"/>
        <v>-1.2191228180810608E-2</v>
      </c>
      <c r="IB12">
        <f t="shared" ca="1" si="132"/>
        <v>1.1439659812382486E-2</v>
      </c>
      <c r="IC12">
        <f t="shared" ca="1" si="133"/>
        <v>-3.2964514586848004E-3</v>
      </c>
      <c r="ID12">
        <f t="shared" ca="1" si="134"/>
        <v>7.2945550826464776E-3</v>
      </c>
      <c r="IE12">
        <f t="shared" ca="1" si="135"/>
        <v>7.7961185635830766E-4</v>
      </c>
      <c r="IF12">
        <f t="shared" ca="1" si="136"/>
        <v>2.6232209240887296E-2</v>
      </c>
      <c r="IG12">
        <f t="shared" ca="1" si="137"/>
        <v>-2.6223650948916724E-2</v>
      </c>
      <c r="IH12">
        <f t="shared" ca="1" si="138"/>
        <v>4.7576293845882772E-3</v>
      </c>
      <c r="II12">
        <f t="shared" ca="1" si="139"/>
        <v>4.4995200464791676E-3</v>
      </c>
      <c r="IJ12">
        <f t="shared" ca="1" si="140"/>
        <v>4.8516655357909617E-3</v>
      </c>
      <c r="IK12">
        <f t="shared" ca="1" si="141"/>
        <v>2.019698762613226E-2</v>
      </c>
      <c r="IL12">
        <f t="shared" ca="1" si="142"/>
        <v>-3.3104197325535933E-2</v>
      </c>
      <c r="IM12">
        <f t="shared" ca="1" si="143"/>
        <v>4.1436831132333459E-3</v>
      </c>
      <c r="IN12">
        <f t="shared" ca="1" si="144"/>
        <v>-2.7353498970537696E-2</v>
      </c>
      <c r="IO12">
        <f t="shared" ca="1" si="145"/>
        <v>-5.6636760604863688E-3</v>
      </c>
      <c r="IP12">
        <f t="shared" ca="1" si="146"/>
        <v>-4.8978161455476156E-2</v>
      </c>
      <c r="IQ12">
        <f t="shared" ca="1" si="147"/>
        <v>-3.3101349511635773E-3</v>
      </c>
      <c r="IR12">
        <f t="shared" ca="1" si="148"/>
        <v>9.1762736561869871E-3</v>
      </c>
      <c r="IS12">
        <f t="shared" ca="1" si="149"/>
        <v>-7.1462150398443509E-3</v>
      </c>
      <c r="IT12">
        <f t="shared" ca="1" si="150"/>
        <v>2.0929517981926698E-2</v>
      </c>
      <c r="IU12">
        <f t="shared" ca="1" si="151"/>
        <v>2.5858221842490144E-2</v>
      </c>
      <c r="IV12">
        <f t="shared" ca="1" si="152"/>
        <v>1.8914359649385792E-3</v>
      </c>
      <c r="IW12">
        <f t="shared" ca="1" si="153"/>
        <v>2.3053252973091687E-2</v>
      </c>
      <c r="IX12">
        <f t="shared" ca="1" si="154"/>
        <v>-1.8968528891246235E-2</v>
      </c>
      <c r="IY12">
        <f t="shared" ca="1" si="155"/>
        <v>-2.4155698093013409E-2</v>
      </c>
      <c r="IZ12">
        <f t="shared" ca="1" si="156"/>
        <v>2.5000824959555811E-5</v>
      </c>
      <c r="JA12">
        <f t="shared" ca="1" si="157"/>
        <v>1.6653695824532244E-2</v>
      </c>
      <c r="JB12">
        <f t="shared" ca="1" si="158"/>
        <v>-2.9045603027669842E-2</v>
      </c>
      <c r="JC12">
        <f t="shared" ca="1" si="159"/>
        <v>2.8191248362026316E-3</v>
      </c>
      <c r="JD12">
        <f t="shared" ca="1" si="160"/>
        <v>-2.3106429558282914E-2</v>
      </c>
      <c r="JE12">
        <f t="shared" ca="1" si="161"/>
        <v>1.5310286767714374E-2</v>
      </c>
      <c r="JF12">
        <f t="shared" ca="1" si="162"/>
        <v>-2.5398326837001587E-3</v>
      </c>
      <c r="JG12">
        <f t="shared" ca="1" si="163"/>
        <v>8.5922023396537064E-3</v>
      </c>
      <c r="JH12">
        <f t="shared" ca="1" si="164"/>
        <v>-5.8769466580380295E-3</v>
      </c>
      <c r="JI12">
        <f t="shared" ca="1" si="165"/>
        <v>1.0882859163835775E-2</v>
      </c>
      <c r="JJ12">
        <f t="shared" ca="1" si="166"/>
        <v>5.955091795725026E-2</v>
      </c>
      <c r="JK12">
        <f t="shared" ca="1" si="167"/>
        <v>8.4622433833966681E-3</v>
      </c>
      <c r="JL12">
        <f t="shared" ca="1" si="168"/>
        <v>-1.8965376428246229E-2</v>
      </c>
      <c r="JM12">
        <f t="shared" ca="1" si="169"/>
        <v>-2.1003279764811887E-2</v>
      </c>
      <c r="JN12">
        <f t="shared" ca="1" si="170"/>
        <v>9.6349961276076725E-3</v>
      </c>
      <c r="JO12">
        <f t="shared" ca="1" si="171"/>
        <v>1.4593167202284948E-2</v>
      </c>
      <c r="JP12">
        <f t="shared" ca="1" si="172"/>
        <v>5.238134812099008E-3</v>
      </c>
      <c r="JQ12">
        <f t="shared" ca="1" si="173"/>
        <v>1.1139202846413423E-2</v>
      </c>
      <c r="JR12">
        <f t="shared" ca="1" si="174"/>
        <v>2.3288290701434268E-2</v>
      </c>
      <c r="JS12">
        <f t="shared" ca="1" si="175"/>
        <v>3.2166315042197317E-3</v>
      </c>
      <c r="JT12">
        <f t="shared" ca="1" si="176"/>
        <v>-4.9174014396779564E-4</v>
      </c>
      <c r="JU12">
        <f t="shared" ca="1" si="177"/>
        <v>-5.3209301482615174E-3</v>
      </c>
      <c r="JV12">
        <f t="shared" ca="1" si="178"/>
        <v>-2.8766488998580718E-2</v>
      </c>
      <c r="JW12">
        <f t="shared" ca="1" si="179"/>
        <v>-2.5362943827794929E-2</v>
      </c>
      <c r="JX12">
        <f t="shared" ca="1" si="180"/>
        <v>1.324117939090377E-2</v>
      </c>
      <c r="JY12">
        <f t="shared" ca="1" si="181"/>
        <v>-9.7334950954460903E-3</v>
      </c>
      <c r="JZ12">
        <f t="shared" ca="1" si="182"/>
        <v>-3.0454078162837402E-3</v>
      </c>
      <c r="KA12">
        <f t="shared" ca="1" si="183"/>
        <v>1.7056144777370778E-3</v>
      </c>
      <c r="KB12">
        <f t="shared" ca="1" si="184"/>
        <v>3.8770742324257881E-3</v>
      </c>
      <c r="KC12">
        <f t="shared" ca="1" si="185"/>
        <v>6.2958267427032904E-3</v>
      </c>
      <c r="KD12">
        <f t="shared" ca="1" si="186"/>
        <v>1.9391325640231143E-2</v>
      </c>
      <c r="KE12">
        <f t="shared" ca="1" si="187"/>
        <v>4.8511378222720484E-3</v>
      </c>
      <c r="KF12">
        <f t="shared" ca="1" si="188"/>
        <v>2.6763241591846363E-3</v>
      </c>
      <c r="KG12">
        <f t="shared" ca="1" si="189"/>
        <v>-9.7354287194204372E-3</v>
      </c>
      <c r="KH12">
        <f t="shared" ca="1" si="190"/>
        <v>6.1107718334139569E-3</v>
      </c>
      <c r="KI12">
        <f t="shared" ca="1" si="191"/>
        <v>-2.6619603381828234E-3</v>
      </c>
      <c r="KJ12">
        <f t="shared" ca="1" si="192"/>
        <v>-1.6264028730798557E-2</v>
      </c>
      <c r="KK12">
        <f t="shared" ca="1" si="193"/>
        <v>1.3701474210297702E-3</v>
      </c>
      <c r="KL12">
        <f t="shared" ca="1" si="194"/>
        <v>1.6418724177050453E-2</v>
      </c>
      <c r="KM12">
        <f t="shared" ca="1" si="195"/>
        <v>1.1885994776260832E-2</v>
      </c>
      <c r="KN12">
        <f t="shared" ca="1" si="196"/>
        <v>1.9106133036643595E-3</v>
      </c>
      <c r="KO12">
        <f t="shared" ca="1" si="197"/>
        <v>-1.8332046786964984E-2</v>
      </c>
      <c r="KP12">
        <f t="shared" ca="1" si="198"/>
        <v>-1.4271372731590374E-2</v>
      </c>
      <c r="KQ12">
        <f t="shared" ca="1" si="199"/>
        <v>7.4326894298238737E-3</v>
      </c>
      <c r="KS12" s="3"/>
      <c r="KT12" s="2">
        <f t="shared" ca="1" si="300"/>
        <v>6.9229488965227834E-2</v>
      </c>
      <c r="KU12" s="2">
        <f t="shared" ca="1" si="200"/>
        <v>8.4223947970477428E-2</v>
      </c>
      <c r="KV12" s="2">
        <f t="shared" ca="1" si="201"/>
        <v>8.7576442611143945E-2</v>
      </c>
      <c r="KW12" s="2">
        <f t="shared" ca="1" si="202"/>
        <v>5.0595955699004803E-2</v>
      </c>
      <c r="KX12" s="2">
        <f t="shared" ca="1" si="203"/>
        <v>3.2682091725138494E-2</v>
      </c>
      <c r="KY12" s="2">
        <f t="shared" ca="1" si="204"/>
        <v>6.0632608374596143E-2</v>
      </c>
      <c r="KZ12" s="2">
        <f t="shared" ca="1" si="205"/>
        <v>6.0770082757987474E-2</v>
      </c>
      <c r="LA12" s="2">
        <f t="shared" ca="1" si="206"/>
        <v>1.8377954228469877E-2</v>
      </c>
      <c r="LB12" s="2">
        <f t="shared" ca="1" si="207"/>
        <v>2.2003772767847263E-2</v>
      </c>
      <c r="LC12" s="2">
        <f t="shared" ca="1" si="208"/>
        <v>2.0937926827504786E-2</v>
      </c>
      <c r="LD12" s="2">
        <f t="shared" ca="1" si="209"/>
        <v>1.4164157609405743E-2</v>
      </c>
      <c r="LE12" s="2">
        <f t="shared" ca="1" si="210"/>
        <v>1.7522461921632499E-2</v>
      </c>
      <c r="LF12" s="2">
        <f t="shared" ca="1" si="211"/>
        <v>1.3045467117436709E-2</v>
      </c>
      <c r="LG12" s="2">
        <f t="shared" ca="1" si="212"/>
        <v>1.270273096789035E-2</v>
      </c>
      <c r="LH12" s="2">
        <f t="shared" ca="1" si="213"/>
        <v>1.3553740438513276E-2</v>
      </c>
      <c r="LI12" s="2">
        <f t="shared" ca="1" si="214"/>
        <v>1.0194550370816766E-2</v>
      </c>
      <c r="LJ12" s="2">
        <f t="shared" ca="1" si="215"/>
        <v>1.0094515805178374E-2</v>
      </c>
      <c r="LK12" s="2">
        <f t="shared" ca="1" si="216"/>
        <v>1.0249813223772858E-2</v>
      </c>
      <c r="LL12" s="2">
        <f t="shared" ca="1" si="217"/>
        <v>7.92268671372744E-3</v>
      </c>
      <c r="LM12" s="2">
        <f t="shared" ca="1" si="218"/>
        <v>8.8698426037478115E-3</v>
      </c>
      <c r="LN12" s="2">
        <f t="shared" ca="1" si="219"/>
        <v>8.2117561873447844E-3</v>
      </c>
      <c r="LO12" s="2">
        <f t="shared" ca="1" si="220"/>
        <v>7.462592173115872E-3</v>
      </c>
      <c r="LP12" s="2">
        <f t="shared" ca="1" si="221"/>
        <v>6.7435169050925059E-3</v>
      </c>
      <c r="LQ12" s="2">
        <f t="shared" ca="1" si="222"/>
        <v>1.447205891787577E-2</v>
      </c>
      <c r="LR12" s="2">
        <f t="shared" ca="1" si="223"/>
        <v>8.0219392607159493E-3</v>
      </c>
      <c r="LS12" s="2">
        <f t="shared" ca="1" si="224"/>
        <v>7.2766450065351292E-3</v>
      </c>
      <c r="LT12" s="2">
        <f t="shared" ca="1" si="225"/>
        <v>5.3784674247507134E-3</v>
      </c>
      <c r="LU12" s="2">
        <f t="shared" ca="1" si="226"/>
        <v>6.1547695506107168E-3</v>
      </c>
      <c r="LV12" s="2">
        <f t="shared" ca="1" si="227"/>
        <v>7.1909610513959743E-3</v>
      </c>
      <c r="LW12" s="2">
        <f t="shared" ca="1" si="228"/>
        <v>6.3484871353915156E-3</v>
      </c>
      <c r="LX12" s="2">
        <f t="shared" ca="1" si="229"/>
        <v>9.5055154371296979E-3</v>
      </c>
      <c r="LY12" s="2">
        <f t="shared" ca="1" si="230"/>
        <v>5.9853134129512382E-3</v>
      </c>
      <c r="LZ12" s="2">
        <f t="shared" ca="1" si="231"/>
        <v>5.8756826566325245E-3</v>
      </c>
      <c r="MA12" s="2">
        <f t="shared" ca="1" si="232"/>
        <v>5.00197001217597E-3</v>
      </c>
      <c r="MB12" s="2">
        <f t="shared" ca="1" si="233"/>
        <v>4.0246960863909338E-6</v>
      </c>
      <c r="MC12" s="2">
        <f t="shared" ca="1" si="234"/>
        <v>5.5948849742208122E-3</v>
      </c>
      <c r="MD12" s="2">
        <f t="shared" ca="1" si="235"/>
        <v>4.6926627331877972E-3</v>
      </c>
      <c r="ME12" s="2">
        <f t="shared" ca="1" si="236"/>
        <v>4.8518894814693443E-3</v>
      </c>
      <c r="MF12" s="2">
        <f t="shared" ca="1" si="237"/>
        <v>4.4205259381654731E-3</v>
      </c>
      <c r="MG12" s="2">
        <f t="shared" ca="1" si="238"/>
        <v>4.7451295330683142E-3</v>
      </c>
      <c r="MH12" s="2">
        <f t="shared" ca="1" si="239"/>
        <v>4.5268566741296342E-3</v>
      </c>
      <c r="MI12" s="2">
        <f t="shared" ca="1" si="240"/>
        <v>4.2821284623173854E-3</v>
      </c>
      <c r="MJ12" s="2">
        <f t="shared" ca="1" si="241"/>
        <v>4.9479093752397415E-3</v>
      </c>
      <c r="MK12" s="2">
        <f t="shared" ca="1" si="242"/>
        <v>4.3931943768906303E-3</v>
      </c>
      <c r="ML12" s="2">
        <f t="shared" ca="1" si="243"/>
        <v>4.5211938319518587E-3</v>
      </c>
      <c r="MM12" s="2">
        <f t="shared" ca="1" si="244"/>
        <v>3.3830730065020063E-3</v>
      </c>
      <c r="MN12" s="2">
        <f t="shared" ca="1" si="245"/>
        <v>4.4056884318223752E-3</v>
      </c>
      <c r="MO12" s="2">
        <f t="shared" ca="1" si="246"/>
        <v>4.3465335839865159E-3</v>
      </c>
      <c r="MP12" s="2">
        <f t="shared" ca="1" si="247"/>
        <v>3.933321074554518E-3</v>
      </c>
      <c r="MQ12" s="2">
        <f t="shared" ca="1" si="248"/>
        <v>4.2959443154758246E-3</v>
      </c>
      <c r="MR12" s="2">
        <f t="shared" ca="1" si="249"/>
        <v>4.2493917931329724E-3</v>
      </c>
      <c r="MS12" s="2">
        <f t="shared" ca="1" si="250"/>
        <v>3.9886695053204272E-3</v>
      </c>
      <c r="MT12" s="2">
        <f t="shared" ca="1" si="251"/>
        <v>4.0085987872558199E-3</v>
      </c>
      <c r="MU12" s="2">
        <f t="shared" ca="1" si="252"/>
        <v>3.842251054169733E-3</v>
      </c>
      <c r="MV12" s="2">
        <f t="shared" ca="1" si="253"/>
        <v>3.8700900937843406E-3</v>
      </c>
      <c r="MW12" s="2">
        <f t="shared" ca="1" si="254"/>
        <v>3.8006134093231262E-3</v>
      </c>
      <c r="MX12" s="2">
        <f t="shared" ca="1" si="255"/>
        <v>3.7858351792534614E-3</v>
      </c>
      <c r="MY12" s="2">
        <f t="shared" ca="1" si="256"/>
        <v>3.5270993287188045E-3</v>
      </c>
      <c r="MZ12" s="2">
        <f t="shared" ca="1" si="257"/>
        <v>3.7707055997698775E-3</v>
      </c>
      <c r="NA12" s="2">
        <f t="shared" ca="1" si="258"/>
        <v>3.2913354969091287E-3</v>
      </c>
      <c r="NB12" s="2">
        <f t="shared" ca="1" si="259"/>
        <v>3.5010685249785897E-3</v>
      </c>
      <c r="NC12" s="2">
        <f t="shared" ca="1" si="260"/>
        <v>3.4753398347888475E-3</v>
      </c>
      <c r="ND12" s="2">
        <f t="shared" ca="1" si="261"/>
        <v>3.4317199569945324E-3</v>
      </c>
      <c r="NE12" s="2">
        <f t="shared" ca="1" si="262"/>
        <v>3.2599626218331257E-3</v>
      </c>
      <c r="NF12" s="2">
        <f t="shared" ca="1" si="263"/>
        <v>3.4223101058324921E-3</v>
      </c>
      <c r="NG12" s="2">
        <f t="shared" ca="1" si="264"/>
        <v>4.5007111214261054E-3</v>
      </c>
      <c r="NH12" s="2">
        <f t="shared" ca="1" si="265"/>
        <v>2.9824568446059616E-3</v>
      </c>
      <c r="NI12" s="2">
        <f t="shared" ca="1" si="266"/>
        <v>3.0411281120161946E-3</v>
      </c>
      <c r="NJ12" s="2">
        <f t="shared" ca="1" si="267"/>
        <v>3.1581371081259198E-3</v>
      </c>
      <c r="NK12" s="2">
        <f t="shared" ca="1" si="268"/>
        <v>3.3212234950374354E-3</v>
      </c>
      <c r="NL12" s="2">
        <f t="shared" ca="1" si="269"/>
        <v>3.3025211173963115E-3</v>
      </c>
      <c r="NM12" s="2">
        <f t="shared" ca="1" si="270"/>
        <v>3.157019143183437E-3</v>
      </c>
      <c r="NN12" s="2">
        <f t="shared" ca="1" si="271"/>
        <v>3.3106479341876156E-3</v>
      </c>
      <c r="NO12" s="2">
        <f t="shared" ca="1" si="272"/>
        <v>3.2377991828647359E-3</v>
      </c>
      <c r="NP12" s="2">
        <f t="shared" ca="1" si="273"/>
        <v>4.0773716481121523E-3</v>
      </c>
      <c r="NQ12" s="2">
        <f t="shared" ca="1" si="274"/>
        <v>3.0533434214849841E-3</v>
      </c>
      <c r="NR12" s="2">
        <f t="shared" ca="1" si="275"/>
        <v>3.0825590719527887E-3</v>
      </c>
      <c r="NS12" s="2">
        <f t="shared" ca="1" si="276"/>
        <v>2.6935614365920526E-3</v>
      </c>
      <c r="NT12" s="2">
        <f t="shared" ca="1" si="277"/>
        <v>2.748875924632078E-3</v>
      </c>
      <c r="NU12" s="2">
        <f t="shared" ca="1" si="278"/>
        <v>3.0149292799949434E-3</v>
      </c>
      <c r="NV12" s="2">
        <f t="shared" ca="1" si="279"/>
        <v>3.0817029941950882E-3</v>
      </c>
      <c r="NW12" s="2">
        <f t="shared" ca="1" si="280"/>
        <v>2.8400578911544779E-3</v>
      </c>
      <c r="NX12" s="2">
        <f t="shared" ca="1" si="281"/>
        <v>2.8084103752210503E-3</v>
      </c>
      <c r="NY12" s="2">
        <f t="shared" ca="1" si="282"/>
        <v>2.8271130668446123E-3</v>
      </c>
      <c r="NZ12" s="2">
        <f t="shared" ca="1" si="283"/>
        <v>3.5002723326408086E-3</v>
      </c>
      <c r="OA12" s="2">
        <f t="shared" ca="1" si="284"/>
        <v>2.6131173632170093E-3</v>
      </c>
      <c r="OB12" s="2">
        <f t="shared" ca="1" si="285"/>
        <v>2.4598600799099592E-3</v>
      </c>
      <c r="OC12" s="2">
        <f t="shared" ca="1" si="286"/>
        <v>2.6805600577986511E-3</v>
      </c>
      <c r="OD12" s="2">
        <f t="shared" ca="1" si="287"/>
        <v>2.2321568221546125E-3</v>
      </c>
      <c r="OE12" s="2">
        <f t="shared" ca="1" si="288"/>
        <v>2.4532234017520826E-3</v>
      </c>
      <c r="OF12" s="2">
        <f t="shared" ca="1" si="289"/>
        <v>2.7429351828975818E-3</v>
      </c>
      <c r="OG12" s="2">
        <f t="shared" ca="1" si="290"/>
        <v>2.9429098825099627E-3</v>
      </c>
      <c r="OH12" s="2">
        <f t="shared" ca="1" si="291"/>
        <v>2.4925626642428663E-3</v>
      </c>
      <c r="OI12" s="2">
        <f t="shared" ca="1" si="292"/>
        <v>2.93289800361278E-3</v>
      </c>
      <c r="OJ12" s="2">
        <f t="shared" ca="1" si="293"/>
        <v>2.3018635759739928E-3</v>
      </c>
      <c r="OK12" s="2">
        <f t="shared" ca="1" si="294"/>
        <v>2.8602600867123559E-3</v>
      </c>
      <c r="OL12" s="2">
        <f t="shared" ca="1" si="295"/>
        <v>2.1738747447492537E-3</v>
      </c>
      <c r="OM12" s="2">
        <f t="shared" ca="1" si="296"/>
        <v>2.1752528766542027E-3</v>
      </c>
      <c r="ON12" s="2">
        <f t="shared" ca="1" si="297"/>
        <v>5.4670532233701656E-3</v>
      </c>
      <c r="OO12" s="5">
        <f t="shared" ca="1" si="301"/>
        <v>0.95381823507959573</v>
      </c>
    </row>
    <row r="13" spans="1:405" x14ac:dyDescent="0.55000000000000004">
      <c r="A13" vm="1085">
        <f ca="1"/>
        <v>45404</v>
      </c>
      <c r="B13" vm="1086">
        <f ca="1"/>
        <v>79.518000000000001</v>
      </c>
      <c r="C13" vm="1087">
        <f ca="1"/>
        <v>400.96</v>
      </c>
      <c r="D13" vm="1088">
        <f ca="1"/>
        <v>165.84</v>
      </c>
      <c r="E13" vm="1089">
        <f ca="1"/>
        <v>177.23</v>
      </c>
      <c r="F13" vm="1090">
        <f ca="1"/>
        <v>481.73</v>
      </c>
      <c r="G13" vm="719">
        <f ca="1"/>
        <v>156.28</v>
      </c>
      <c r="H13" vm="1091">
        <f ca="1"/>
        <v>157.94999999999999</v>
      </c>
      <c r="I13" vm="1092">
        <f ca="1"/>
        <v>1224.46</v>
      </c>
      <c r="J13" vm="1093">
        <f ca="1"/>
        <v>408.78</v>
      </c>
      <c r="K13" vm="1094">
        <f ca="1"/>
        <v>731.33</v>
      </c>
      <c r="L13" vm="1095">
        <f ca="1"/>
        <v>189.41</v>
      </c>
      <c r="M13" vm="1096">
        <f ca="1"/>
        <v>142.05000000000001</v>
      </c>
      <c r="N13" vm="1097">
        <f ca="1"/>
        <v>120.56</v>
      </c>
      <c r="O13" vm="1098">
        <f ca="1"/>
        <v>491.23</v>
      </c>
      <c r="P13" vm="1099">
        <f ca="1"/>
        <v>272.33</v>
      </c>
      <c r="Q13" vm="1100">
        <f ca="1"/>
        <v>160.54</v>
      </c>
      <c r="R13" vm="1101">
        <f ca="1"/>
        <v>715.46</v>
      </c>
      <c r="S13" vm="1102">
        <f ca="1"/>
        <v>456.75</v>
      </c>
      <c r="T13" vm="1103">
        <f ca="1"/>
        <v>336.11</v>
      </c>
      <c r="U13" vm="1104">
        <f ca="1"/>
        <v>149.12</v>
      </c>
      <c r="V13" vm="1105">
        <f ca="1"/>
        <v>126.94</v>
      </c>
      <c r="W13" vm="1106">
        <f ca="1"/>
        <v>167.89</v>
      </c>
      <c r="X13" vm="1107">
        <f ca="1"/>
        <v>554.6</v>
      </c>
      <c r="Y13" vm="521">
        <f ca="1"/>
        <v>60.14</v>
      </c>
      <c r="Z13" vm="225">
        <f ca="1"/>
        <v>37.729999999999997</v>
      </c>
      <c r="AA13" vm="1108">
        <f ca="1"/>
        <v>161.91999999999999</v>
      </c>
      <c r="AB13" vm="1109">
        <f ca="1"/>
        <v>160.18</v>
      </c>
      <c r="AC13" vm="1110">
        <f ca="1"/>
        <v>148.63999999999999</v>
      </c>
      <c r="AD13" vm="1111">
        <f ca="1"/>
        <v>60.55</v>
      </c>
      <c r="AE13" vm="1112">
        <f ca="1"/>
        <v>466.89</v>
      </c>
      <c r="AF13" vm="1113">
        <f ca="1"/>
        <v>114.53</v>
      </c>
      <c r="AG13" vm="1114">
        <f ca="1"/>
        <v>176.46</v>
      </c>
      <c r="AH13" vm="1115">
        <f ca="1"/>
        <v>273.81</v>
      </c>
      <c r="AI13" vm="1116">
        <f ca="1"/>
        <v>548.38</v>
      </c>
      <c r="AJ13" vm="1117">
        <f ca="1"/>
        <v>446.97</v>
      </c>
      <c r="AK13" vm="1118">
        <f ca="1"/>
        <v>61.1</v>
      </c>
      <c r="AL13" vm="1119">
        <f ca="1"/>
        <v>189.46</v>
      </c>
      <c r="AM13" vm="1120">
        <f ca="1"/>
        <v>48.14</v>
      </c>
      <c r="AN13" vm="1121">
        <f ca="1"/>
        <v>111.99</v>
      </c>
      <c r="AO13" vm="1122">
        <f ca="1"/>
        <v>275.58</v>
      </c>
      <c r="AP13" vm="1123">
        <f ca="1"/>
        <v>107.07</v>
      </c>
      <c r="AQ13" vm="1124">
        <f ca="1"/>
        <v>150.19</v>
      </c>
      <c r="AR13" vm="1125">
        <f ca="1"/>
        <v>317.42</v>
      </c>
      <c r="AS13" vm="1126">
        <f ca="1"/>
        <v>163.43</v>
      </c>
      <c r="AT13" vm="1127">
        <f ca="1"/>
        <v>609.77</v>
      </c>
      <c r="AU13" vm="1128">
        <f ca="1"/>
        <v>109.12</v>
      </c>
      <c r="AV13" vm="1129">
        <f ca="1"/>
        <v>236.08</v>
      </c>
      <c r="AW13" vm="1130">
        <f ca="1"/>
        <v>38.6</v>
      </c>
      <c r="AX13" vm="1131">
        <f ca="1"/>
        <v>357.61</v>
      </c>
      <c r="AY13" vm="1132">
        <f ca="1"/>
        <v>271.91000000000003</v>
      </c>
      <c r="AZ13" vm="1133">
        <f ca="1"/>
        <v>94.06</v>
      </c>
      <c r="BA13" vm="1134">
        <f ca="1"/>
        <v>181.9</v>
      </c>
      <c r="BB13" vm="1135">
        <f ca="1"/>
        <v>26.26</v>
      </c>
      <c r="BC13" vm="1136">
        <f ca="1"/>
        <v>368.93</v>
      </c>
      <c r="BD13" vm="1137">
        <f ca="1"/>
        <v>721.95</v>
      </c>
      <c r="BE13" vm="1138">
        <f ca="1"/>
        <v>417.35</v>
      </c>
      <c r="BF13" vm="1139">
        <f ca="1"/>
        <v>40.57</v>
      </c>
      <c r="BG13" vm="1140">
        <f ca="1"/>
        <v>68.98</v>
      </c>
      <c r="BH13" vm="1141">
        <f ca="1"/>
        <v>65.31</v>
      </c>
      <c r="BI13" vm="1142">
        <f ca="1"/>
        <v>868.07</v>
      </c>
      <c r="BJ13" vm="1143">
        <f ca="1"/>
        <v>195.58</v>
      </c>
      <c r="BK13" vm="1144">
        <f ca="1"/>
        <v>416.93</v>
      </c>
      <c r="BL13" vm="1048">
        <f ca="1"/>
        <v>101.56</v>
      </c>
      <c r="BM13" vm="1145">
        <f ca="1"/>
        <v>3463</v>
      </c>
      <c r="BN13" vm="1146">
        <f ca="1"/>
        <v>234.47</v>
      </c>
      <c r="BO13" vm="1147">
        <f ca="1"/>
        <v>233</v>
      </c>
      <c r="BP13" vm="1148">
        <f ca="1"/>
        <v>231.23</v>
      </c>
      <c r="BQ13" vm="1149">
        <f ca="1"/>
        <v>308.08999999999997</v>
      </c>
      <c r="BR13" vm="1150">
        <f ca="1"/>
        <v>34.409999999999997</v>
      </c>
      <c r="BS13" vm="565">
        <f ca="1"/>
        <v>16.309999999999999</v>
      </c>
      <c r="BT13" vm="1151">
        <f ca="1"/>
        <v>129.33000000000001</v>
      </c>
      <c r="BU13" vm="275">
        <f ca="1"/>
        <v>94.08</v>
      </c>
      <c r="BV13" vm="1152">
        <f ca="1"/>
        <v>532.22</v>
      </c>
      <c r="BW13" vm="1153">
        <f ca="1"/>
        <v>213</v>
      </c>
      <c r="BX13" vm="1154">
        <f ca="1"/>
        <v>92.09</v>
      </c>
      <c r="BY13" vm="1155">
        <f ca="1"/>
        <v>399.92</v>
      </c>
      <c r="BZ13" vm="1156">
        <f ca="1"/>
        <v>327.68</v>
      </c>
      <c r="CA13" vm="1157">
        <f ca="1"/>
        <v>633.64</v>
      </c>
      <c r="CB13" vm="1158">
        <f ca="1"/>
        <v>186.31</v>
      </c>
      <c r="CC13" vm="1159">
        <f ca="1"/>
        <v>60.95</v>
      </c>
      <c r="CD13" vm="1160">
        <f ca="1"/>
        <v>94.19</v>
      </c>
      <c r="CE13" vm="1161">
        <f ca="1"/>
        <v>68.02</v>
      </c>
      <c r="CF13" vm="1162">
        <f ca="1"/>
        <v>900.16</v>
      </c>
      <c r="CG13" vm="1163">
        <f ca="1"/>
        <v>760.11</v>
      </c>
      <c r="CH13" vm="1164">
        <f ca="1"/>
        <v>74.260000000000005</v>
      </c>
      <c r="CI13" vm="1165">
        <f ca="1"/>
        <v>251.5</v>
      </c>
      <c r="CJ13" vm="1166">
        <f ca="1"/>
        <v>80.569999999999993</v>
      </c>
      <c r="CK13" vm="1167">
        <f ca="1"/>
        <v>201.43</v>
      </c>
      <c r="CL13" vm="1168">
        <f ca="1"/>
        <v>104.08</v>
      </c>
      <c r="CM13" vm="1169">
        <f ca="1"/>
        <v>246.31</v>
      </c>
      <c r="CN13" vm="1170">
        <f ca="1"/>
        <v>170.48</v>
      </c>
      <c r="CO13" vm="1171">
        <f ca="1"/>
        <v>281.68</v>
      </c>
      <c r="CP13" vm="1172">
        <f ca="1"/>
        <v>399.61</v>
      </c>
      <c r="CQ13" vm="1173">
        <f ca="1"/>
        <v>461.33</v>
      </c>
      <c r="CR13" vm="1174">
        <f ca="1"/>
        <v>353.18</v>
      </c>
      <c r="CS13" vm="1175">
        <f ca="1"/>
        <v>145.36000000000001</v>
      </c>
      <c r="CT13" vm="1176">
        <f ca="1"/>
        <v>515.49</v>
      </c>
      <c r="CU13" vm="1177">
        <f ca="1"/>
        <v>57.685000000000002</v>
      </c>
      <c r="CV13" vm="1178">
        <f ca="1"/>
        <v>162.36000000000001</v>
      </c>
      <c r="CY13">
        <f t="shared" ca="1" si="298"/>
        <v>4.2621948433996158E-2</v>
      </c>
      <c r="CZ13">
        <f t="shared" ca="1" si="4"/>
        <v>4.5995481549214083E-3</v>
      </c>
      <c r="DA13">
        <f t="shared" ca="1" si="5"/>
        <v>5.0779942269434828E-3</v>
      </c>
      <c r="DB13">
        <f t="shared" ca="1" si="6"/>
        <v>1.4778874115294518E-2</v>
      </c>
      <c r="DC13">
        <f t="shared" ca="1" si="7"/>
        <v>1.3710014611144864E-3</v>
      </c>
      <c r="DD13">
        <f t="shared" ca="1" si="8"/>
        <v>1.4112422893107731E-2</v>
      </c>
      <c r="DE13">
        <f t="shared" ca="1" si="9"/>
        <v>1.4219004505839074E-2</v>
      </c>
      <c r="DF13">
        <f t="shared" ca="1" si="10"/>
        <v>1.6261056404080723E-2</v>
      </c>
      <c r="DG13">
        <f t="shared" ca="1" si="11"/>
        <v>9.0925355495475469E-3</v>
      </c>
      <c r="DH13">
        <f t="shared" ca="1" si="12"/>
        <v>6.8878733389434758E-3</v>
      </c>
      <c r="DI13">
        <f t="shared" ca="1" si="13"/>
        <v>1.9243151288912064E-2</v>
      </c>
      <c r="DJ13">
        <f t="shared" ca="1" si="14"/>
        <v>-3.459355669980712E-2</v>
      </c>
      <c r="DK13">
        <f t="shared" ca="1" si="15"/>
        <v>5.6563118697775423E-3</v>
      </c>
      <c r="DL13">
        <f t="shared" ca="1" si="16"/>
        <v>-1.9953098576904346E-2</v>
      </c>
      <c r="DM13">
        <f t="shared" ca="1" si="17"/>
        <v>9.4077541733705583E-3</v>
      </c>
      <c r="DN13">
        <f t="shared" ca="1" si="18"/>
        <v>1.506241606064988E-2</v>
      </c>
      <c r="DO13">
        <f t="shared" ca="1" si="19"/>
        <v>8.35110153872895E-3</v>
      </c>
      <c r="DP13">
        <f t="shared" ca="1" si="20"/>
        <v>2.9820005871838908E-3</v>
      </c>
      <c r="DQ13">
        <f t="shared" ca="1" si="21"/>
        <v>2.2339056455116134E-3</v>
      </c>
      <c r="DR13">
        <f t="shared" ca="1" si="22"/>
        <v>8.1473702540024902E-3</v>
      </c>
      <c r="DS13">
        <f t="shared" ca="1" si="23"/>
        <v>9.1801847629667845E-3</v>
      </c>
      <c r="DT13">
        <f t="shared" ca="1" si="24"/>
        <v>8.8543803130538366E-3</v>
      </c>
      <c r="DU13">
        <f t="shared" ca="1" si="25"/>
        <v>-7.9305003976185245E-4</v>
      </c>
      <c r="DV13">
        <f t="shared" ca="1" si="26"/>
        <v>1.0194790395084157E-2</v>
      </c>
      <c r="DW13">
        <f t="shared" ca="1" si="27"/>
        <v>2.0348761027678412E-2</v>
      </c>
      <c r="DX13">
        <f t="shared" ca="1" si="28"/>
        <v>1.1928570865273812E-2</v>
      </c>
      <c r="DY13">
        <f t="shared" ca="1" si="29"/>
        <v>1.6047668257085274E-2</v>
      </c>
      <c r="DZ13">
        <f t="shared" ca="1" si="30"/>
        <v>1.3546671534078807E-2</v>
      </c>
      <c r="EA13">
        <f t="shared" ca="1" si="31"/>
        <v>6.2955807668408342E-3</v>
      </c>
      <c r="EB13">
        <f t="shared" ca="1" si="32"/>
        <v>4.0132684699197112E-3</v>
      </c>
      <c r="EC13">
        <f t="shared" ca="1" si="33"/>
        <v>-3.0513078902891576E-3</v>
      </c>
      <c r="ED13">
        <f t="shared" ca="1" si="34"/>
        <v>1.3292075102667425E-2</v>
      </c>
      <c r="EE13">
        <f t="shared" ca="1" si="35"/>
        <v>1.2643043928694078E-2</v>
      </c>
      <c r="EF13">
        <f t="shared" ca="1" si="36"/>
        <v>6.5864338510809636E-3</v>
      </c>
      <c r="EG13">
        <f t="shared" ca="1" si="37"/>
        <v>1.5001066321332539E-3</v>
      </c>
      <c r="EH13">
        <f t="shared" ca="1" si="38"/>
        <v>1.2350918634009127E-2</v>
      </c>
      <c r="EI13">
        <f t="shared" ca="1" si="39"/>
        <v>-1.634892118499053E-3</v>
      </c>
      <c r="EJ13">
        <f t="shared" ca="1" si="40"/>
        <v>-3.7321212716336211E-3</v>
      </c>
      <c r="EK13">
        <f t="shared" ca="1" si="41"/>
        <v>-5.5209401143321186E-3</v>
      </c>
      <c r="EL13">
        <f t="shared" ca="1" si="42"/>
        <v>1.311266665148029E-2</v>
      </c>
      <c r="EM13">
        <f t="shared" ca="1" si="43"/>
        <v>-1.9594128032444434E-3</v>
      </c>
      <c r="EN13">
        <f t="shared" ca="1" si="44"/>
        <v>1.4283562202537063E-2</v>
      </c>
      <c r="EO13">
        <f t="shared" ca="1" si="45"/>
        <v>1.7026647657514148E-3</v>
      </c>
      <c r="EP13">
        <f t="shared" ca="1" si="46"/>
        <v>2.3212951541812691E-2</v>
      </c>
      <c r="EQ13">
        <f t="shared" ca="1" si="47"/>
        <v>7.5724265905191919E-3</v>
      </c>
      <c r="ER13">
        <f t="shared" ca="1" si="48"/>
        <v>2.1771205904941009E-2</v>
      </c>
      <c r="ES13">
        <f t="shared" ca="1" si="49"/>
        <v>2.4173552347221995E-3</v>
      </c>
      <c r="ET13">
        <f t="shared" ca="1" si="50"/>
        <v>-4.7802753573284576E-2</v>
      </c>
      <c r="EU13">
        <f t="shared" ca="1" si="51"/>
        <v>8.2834230498513087E-3</v>
      </c>
      <c r="EV13">
        <f t="shared" ca="1" si="52"/>
        <v>1.1020006499792543E-2</v>
      </c>
      <c r="EW13">
        <f t="shared" ca="1" si="53"/>
        <v>3.0879010853681562E-3</v>
      </c>
      <c r="EX13">
        <f t="shared" ca="1" si="54"/>
        <v>1.7607575804653259E-3</v>
      </c>
      <c r="EY13">
        <f t="shared" ca="1" si="55"/>
        <v>9.950330853168092E-3</v>
      </c>
      <c r="EZ13">
        <f t="shared" ca="1" si="56"/>
        <v>7.0450602157565564E-3</v>
      </c>
      <c r="FA13">
        <f t="shared" ca="1" si="57"/>
        <v>1.119898044283364E-2</v>
      </c>
      <c r="FB13">
        <f t="shared" ca="1" si="58"/>
        <v>3.2510320335595679E-2</v>
      </c>
      <c r="FC13">
        <f t="shared" ca="1" si="59"/>
        <v>8.1673514268721346E-3</v>
      </c>
      <c r="FD13">
        <f t="shared" ca="1" si="60"/>
        <v>-3.1842551149289622E-3</v>
      </c>
      <c r="FE13">
        <f t="shared" ca="1" si="61"/>
        <v>1.5585532670992068E-2</v>
      </c>
      <c r="FF13">
        <f t="shared" ca="1" si="62"/>
        <v>-2.5081701215539818E-3</v>
      </c>
      <c r="FG13">
        <f t="shared" ca="1" si="63"/>
        <v>6.7720349099446853E-3</v>
      </c>
      <c r="FH13">
        <f t="shared" ca="1" si="64"/>
        <v>1.0536692257638976E-2</v>
      </c>
      <c r="FI13">
        <f t="shared" ca="1" si="65"/>
        <v>0</v>
      </c>
      <c r="FJ13">
        <f t="shared" ca="1" si="66"/>
        <v>1.401048242504078E-2</v>
      </c>
      <c r="FK13">
        <f t="shared" ca="1" si="67"/>
        <v>1.0245508119495697E-2</v>
      </c>
      <c r="FL13">
        <f t="shared" ca="1" si="68"/>
        <v>8.4475978612391176E-3</v>
      </c>
      <c r="FM13">
        <f t="shared" ca="1" si="69"/>
        <v>4.2906430268185641E-3</v>
      </c>
      <c r="FN13">
        <f t="shared" ca="1" si="70"/>
        <v>1.6593138149710789E-2</v>
      </c>
      <c r="FO13">
        <f t="shared" ca="1" si="71"/>
        <v>6.121575740829454E-3</v>
      </c>
      <c r="FP13">
        <f t="shared" ca="1" si="72"/>
        <v>-1.218784129911429E-2</v>
      </c>
      <c r="FQ13">
        <f t="shared" ca="1" si="73"/>
        <v>-3.8653318868631114E-4</v>
      </c>
      <c r="FR13">
        <f t="shared" ca="1" si="74"/>
        <v>7.6824961720162108E-3</v>
      </c>
      <c r="FS13">
        <f t="shared" ca="1" si="75"/>
        <v>1.5042686451337867E-3</v>
      </c>
      <c r="FT13">
        <f t="shared" ca="1" si="76"/>
        <v>-7.90296147204839E-3</v>
      </c>
      <c r="FU13">
        <f t="shared" ca="1" si="77"/>
        <v>1.5650114220572605E-2</v>
      </c>
      <c r="FV13">
        <f t="shared" ca="1" si="78"/>
        <v>1.4203210308076818E-2</v>
      </c>
      <c r="FW13">
        <f t="shared" ca="1" si="79"/>
        <v>6.8901376532816277E-3</v>
      </c>
      <c r="FX13">
        <f t="shared" ca="1" si="80"/>
        <v>8.6860587325538145E-3</v>
      </c>
      <c r="FY13">
        <f t="shared" ca="1" si="81"/>
        <v>1.5960519505887678E-2</v>
      </c>
      <c r="FZ13">
        <f t="shared" ca="1" si="82"/>
        <v>3.0146341502949446E-2</v>
      </c>
      <c r="GA13">
        <f t="shared" ca="1" si="83"/>
        <v>-3.6032256025671505E-3</v>
      </c>
      <c r="GB13">
        <f t="shared" ca="1" si="84"/>
        <v>1.0195877021859858E-2</v>
      </c>
      <c r="GC13">
        <f t="shared" ca="1" si="85"/>
        <v>3.7173522757137779E-3</v>
      </c>
      <c r="GD13">
        <f t="shared" ca="1" si="86"/>
        <v>1.3416620140988213E-2</v>
      </c>
      <c r="GE13">
        <f t="shared" ca="1" si="87"/>
        <v>1.137607068024583E-2</v>
      </c>
      <c r="GF13">
        <f t="shared" ca="1" si="88"/>
        <v>5.1424242801039102E-3</v>
      </c>
      <c r="GG13">
        <f t="shared" ca="1" si="89"/>
        <v>1.3620954105488241E-2</v>
      </c>
      <c r="GH13">
        <f t="shared" ca="1" si="90"/>
        <v>-4.8534168171109112E-3</v>
      </c>
      <c r="GI13">
        <f t="shared" ca="1" si="91"/>
        <v>5.6848445241681226E-3</v>
      </c>
      <c r="GJ13">
        <f t="shared" ca="1" si="92"/>
        <v>1.2254554729929153E-2</v>
      </c>
      <c r="GK13">
        <f t="shared" ca="1" si="93"/>
        <v>3.8789352191442136E-3</v>
      </c>
      <c r="GL13">
        <f t="shared" ca="1" si="94"/>
        <v>1.4194271099567503E-2</v>
      </c>
      <c r="GM13">
        <f t="shared" ca="1" si="95"/>
        <v>-1.7751557922434796E-3</v>
      </c>
      <c r="GN13">
        <f t="shared" ca="1" si="96"/>
        <v>-5.4907185069635305E-3</v>
      </c>
      <c r="GO13">
        <f t="shared" ca="1" si="97"/>
        <v>2.2393251700789443E-3</v>
      </c>
      <c r="GP13">
        <f t="shared" ca="1" si="98"/>
        <v>1.797848028678704E-2</v>
      </c>
      <c r="GQ13">
        <f t="shared" ca="1" si="99"/>
        <v>9.3159901975702567E-3</v>
      </c>
      <c r="GR13">
        <f t="shared" ca="1" si="100"/>
        <v>5.2630236757013633E-3</v>
      </c>
      <c r="GS13">
        <f t="shared" ca="1" si="101"/>
        <v>1.8479164794333046E-4</v>
      </c>
      <c r="GW13">
        <f t="shared" ca="1" si="299"/>
        <v>3.6175620302913401E-2</v>
      </c>
      <c r="GX13">
        <f t="shared" ca="1" si="102"/>
        <v>3.2366313935582505E-3</v>
      </c>
      <c r="GY13">
        <f t="shared" ca="1" si="103"/>
        <v>5.1117209706120787E-4</v>
      </c>
      <c r="GZ13">
        <f t="shared" ca="1" si="104"/>
        <v>1.3698676587430982E-2</v>
      </c>
      <c r="HA13">
        <f t="shared" ca="1" si="105"/>
        <v>1.6718876525528181E-3</v>
      </c>
      <c r="HB13">
        <f t="shared" ca="1" si="106"/>
        <v>1.107373027987516E-2</v>
      </c>
      <c r="HC13">
        <f t="shared" ca="1" si="107"/>
        <v>1.1178355074248593E-2</v>
      </c>
      <c r="HD13">
        <f t="shared" ca="1" si="108"/>
        <v>1.196246445118335E-2</v>
      </c>
      <c r="HE13">
        <f t="shared" ca="1" si="109"/>
        <v>9.5063129772255135E-3</v>
      </c>
      <c r="HF13">
        <f t="shared" ca="1" si="110"/>
        <v>4.4800748461241938E-3</v>
      </c>
      <c r="HG13">
        <f t="shared" ca="1" si="111"/>
        <v>1.8407125324192176E-2</v>
      </c>
      <c r="HH13">
        <f t="shared" ca="1" si="112"/>
        <v>-4.0489217792171212E-2</v>
      </c>
      <c r="HI13">
        <f t="shared" ca="1" si="113"/>
        <v>6.476672095011151E-3</v>
      </c>
      <c r="HJ13">
        <f t="shared" ca="1" si="114"/>
        <v>-2.1147899686783704E-2</v>
      </c>
      <c r="HK13">
        <f t="shared" ca="1" si="115"/>
        <v>9.9424746280761013E-3</v>
      </c>
      <c r="HL13">
        <f t="shared" ca="1" si="116"/>
        <v>1.4250467390754614E-2</v>
      </c>
      <c r="HM13">
        <f t="shared" ca="1" si="117"/>
        <v>5.1476079207288649E-3</v>
      </c>
      <c r="HN13">
        <f t="shared" ca="1" si="118"/>
        <v>4.0852082293942847E-3</v>
      </c>
      <c r="HO13">
        <f t="shared" ca="1" si="119"/>
        <v>3.5959015865352651E-3</v>
      </c>
      <c r="HP13">
        <f t="shared" ca="1" si="120"/>
        <v>8.8090107757695258E-3</v>
      </c>
      <c r="HQ13">
        <f t="shared" ca="1" si="121"/>
        <v>9.2739478036004304E-3</v>
      </c>
      <c r="HR13">
        <f t="shared" ca="1" si="122"/>
        <v>9.4498958468222285E-3</v>
      </c>
      <c r="HS13">
        <f t="shared" ca="1" si="123"/>
        <v>-2.1694560277725622E-3</v>
      </c>
      <c r="HT13">
        <f t="shared" ca="1" si="124"/>
        <v>7.988794622956959E-3</v>
      </c>
      <c r="HU13">
        <f t="shared" ca="1" si="125"/>
        <v>1.8902275526471907E-2</v>
      </c>
      <c r="HV13">
        <f t="shared" ca="1" si="126"/>
        <v>1.2406621122895476E-2</v>
      </c>
      <c r="HW13">
        <f t="shared" ca="1" si="127"/>
        <v>1.3375681851508179E-2</v>
      </c>
      <c r="HX13">
        <f t="shared" ca="1" si="128"/>
        <v>1.4145897249547184E-2</v>
      </c>
      <c r="HY13">
        <f t="shared" ca="1" si="129"/>
        <v>5.1913161880309698E-3</v>
      </c>
      <c r="HZ13">
        <f t="shared" ca="1" si="130"/>
        <v>1.292664598855916E-3</v>
      </c>
      <c r="IA13">
        <f t="shared" ca="1" si="131"/>
        <v>-5.5404502646491747E-3</v>
      </c>
      <c r="IB13">
        <f t="shared" ca="1" si="132"/>
        <v>1.3992601682036546E-2</v>
      </c>
      <c r="IC13">
        <f t="shared" ca="1" si="133"/>
        <v>1.5063106589668413E-2</v>
      </c>
      <c r="ID13">
        <f t="shared" ca="1" si="134"/>
        <v>7.8789456921620881E-3</v>
      </c>
      <c r="IE13">
        <f t="shared" ca="1" si="135"/>
        <v>2.57095996333593E-3</v>
      </c>
      <c r="IF13">
        <f t="shared" ca="1" si="136"/>
        <v>1.1543106101829993E-2</v>
      </c>
      <c r="IG13">
        <f t="shared" ca="1" si="137"/>
        <v>-4.1650709393862475E-3</v>
      </c>
      <c r="IH13">
        <f t="shared" ca="1" si="138"/>
        <v>-3.3299898022425192E-3</v>
      </c>
      <c r="II13">
        <f t="shared" ca="1" si="139"/>
        <v>-2.6211360151188741E-3</v>
      </c>
      <c r="IJ13">
        <f t="shared" ca="1" si="140"/>
        <v>1.4244048691279643E-2</v>
      </c>
      <c r="IK13">
        <f t="shared" ca="1" si="141"/>
        <v>-6.7618588730191526E-4</v>
      </c>
      <c r="IL13">
        <f t="shared" ca="1" si="142"/>
        <v>1.3607455478127889E-2</v>
      </c>
      <c r="IM13">
        <f t="shared" ca="1" si="143"/>
        <v>3.0654081522357855E-3</v>
      </c>
      <c r="IN13">
        <f t="shared" ca="1" si="144"/>
        <v>2.0539845525913529E-2</v>
      </c>
      <c r="IO13">
        <f t="shared" ca="1" si="145"/>
        <v>7.199026969447229E-3</v>
      </c>
      <c r="IP13">
        <f t="shared" ca="1" si="146"/>
        <v>1.9989732160430169E-2</v>
      </c>
      <c r="IQ13">
        <f t="shared" ca="1" si="147"/>
        <v>2.7099113610705378E-3</v>
      </c>
      <c r="IR13">
        <f t="shared" ca="1" si="148"/>
        <v>-4.7557325682342055E-2</v>
      </c>
      <c r="IS13">
        <f t="shared" ca="1" si="149"/>
        <v>1.0315060501492397E-2</v>
      </c>
      <c r="IT13">
        <f t="shared" ca="1" si="150"/>
        <v>8.701411549160102E-3</v>
      </c>
      <c r="IU13">
        <f t="shared" ca="1" si="151"/>
        <v>1.1560445766103759E-3</v>
      </c>
      <c r="IV13">
        <f t="shared" ca="1" si="152"/>
        <v>3.046216388725184E-3</v>
      </c>
      <c r="IW13">
        <f t="shared" ca="1" si="153"/>
        <v>9.2624415213648781E-3</v>
      </c>
      <c r="IX13">
        <f t="shared" ca="1" si="154"/>
        <v>5.1006376166514858E-3</v>
      </c>
      <c r="IY13">
        <f t="shared" ca="1" si="155"/>
        <v>1.1192192958860089E-2</v>
      </c>
      <c r="IZ13">
        <f t="shared" ca="1" si="156"/>
        <v>3.032992075483338E-2</v>
      </c>
      <c r="JA13">
        <f t="shared" ca="1" si="157"/>
        <v>9.2935627303253419E-3</v>
      </c>
      <c r="JB13">
        <f t="shared" ca="1" si="158"/>
        <v>-2.3343933459725177E-3</v>
      </c>
      <c r="JC13">
        <f t="shared" ca="1" si="159"/>
        <v>1.3884347417533104E-2</v>
      </c>
      <c r="JD13">
        <f t="shared" ca="1" si="160"/>
        <v>-4.3878836581173397E-3</v>
      </c>
      <c r="JE13">
        <f t="shared" ca="1" si="161"/>
        <v>5.5770422252356599E-3</v>
      </c>
      <c r="JF13">
        <f t="shared" ca="1" si="162"/>
        <v>9.9582855051567679E-3</v>
      </c>
      <c r="JG13">
        <f t="shared" ca="1" si="163"/>
        <v>1.875451632291962E-4</v>
      </c>
      <c r="JH13">
        <f t="shared" ca="1" si="164"/>
        <v>1.2609829443174137E-2</v>
      </c>
      <c r="JI13">
        <f t="shared" ca="1" si="165"/>
        <v>1.1299108038997498E-2</v>
      </c>
      <c r="JJ13">
        <f t="shared" ca="1" si="166"/>
        <v>7.6065106427667395E-3</v>
      </c>
      <c r="JK13">
        <f t="shared" ca="1" si="167"/>
        <v>6.4351955279461758E-3</v>
      </c>
      <c r="JL13">
        <f t="shared" ca="1" si="168"/>
        <v>1.6976035075880205E-2</v>
      </c>
      <c r="JM13">
        <f t="shared" ca="1" si="169"/>
        <v>9.3829179756486601E-3</v>
      </c>
      <c r="JN13">
        <f t="shared" ca="1" si="170"/>
        <v>-1.3515196121169758E-2</v>
      </c>
      <c r="JO13">
        <f t="shared" ca="1" si="171"/>
        <v>1.9976095413824029E-3</v>
      </c>
      <c r="JP13">
        <f t="shared" ca="1" si="172"/>
        <v>5.3945229943170303E-3</v>
      </c>
      <c r="JQ13">
        <f t="shared" ca="1" si="173"/>
        <v>8.5090432379671761E-4</v>
      </c>
      <c r="JR13">
        <f t="shared" ca="1" si="174"/>
        <v>-7.893452604771976E-3</v>
      </c>
      <c r="JS13">
        <f t="shared" ca="1" si="175"/>
        <v>1.4444894610944295E-2</v>
      </c>
      <c r="JT13">
        <f t="shared" ca="1" si="176"/>
        <v>1.1680394011428202E-2</v>
      </c>
      <c r="JU13">
        <f t="shared" ca="1" si="177"/>
        <v>7.7571944112759684E-3</v>
      </c>
      <c r="JV13">
        <f t="shared" ca="1" si="178"/>
        <v>5.1649413199760649E-3</v>
      </c>
      <c r="JW13">
        <f t="shared" ca="1" si="179"/>
        <v>1.3351563232510449E-2</v>
      </c>
      <c r="JX13">
        <f t="shared" ca="1" si="180"/>
        <v>2.9425094169924653E-2</v>
      </c>
      <c r="JY13">
        <f t="shared" ca="1" si="181"/>
        <v>-6.1778117094322439E-4</v>
      </c>
      <c r="JZ13">
        <f t="shared" ca="1" si="182"/>
        <v>8.4862764543013561E-3</v>
      </c>
      <c r="KA13">
        <f t="shared" ca="1" si="183"/>
        <v>2.2623831562998895E-3</v>
      </c>
      <c r="KB13">
        <f t="shared" ca="1" si="184"/>
        <v>1.3713865801530761E-2</v>
      </c>
      <c r="KC13">
        <f t="shared" ca="1" si="185"/>
        <v>1.0975596350402633E-2</v>
      </c>
      <c r="KD13">
        <f t="shared" ca="1" si="186"/>
        <v>5.081966310909479E-3</v>
      </c>
      <c r="KE13">
        <f t="shared" ca="1" si="187"/>
        <v>1.4816702466465166E-2</v>
      </c>
      <c r="KF13">
        <f t="shared" ca="1" si="188"/>
        <v>-5.5422663191107661E-3</v>
      </c>
      <c r="KG13">
        <f t="shared" ca="1" si="189"/>
        <v>7.4780284559296077E-3</v>
      </c>
      <c r="KH13">
        <f t="shared" ca="1" si="190"/>
        <v>1.2925379086600745E-2</v>
      </c>
      <c r="KI13">
        <f t="shared" ca="1" si="191"/>
        <v>3.6283861362230991E-3</v>
      </c>
      <c r="KJ13">
        <f t="shared" ca="1" si="192"/>
        <v>1.0205604525159256E-2</v>
      </c>
      <c r="KK13">
        <f t="shared" ca="1" si="193"/>
        <v>2.9418758195791633E-4</v>
      </c>
      <c r="KL13">
        <f t="shared" ca="1" si="194"/>
        <v>-5.9861764258978545E-3</v>
      </c>
      <c r="KM13">
        <f t="shared" ca="1" si="195"/>
        <v>3.8281540727547365E-3</v>
      </c>
      <c r="KN13">
        <f t="shared" ca="1" si="196"/>
        <v>1.9678943332243883E-2</v>
      </c>
      <c r="KO13">
        <f t="shared" ca="1" si="197"/>
        <v>8.452992680995591E-3</v>
      </c>
      <c r="KP13">
        <f t="shared" ca="1" si="198"/>
        <v>4.4450170439709709E-3</v>
      </c>
      <c r="KQ13">
        <f t="shared" ca="1" si="199"/>
        <v>-1.5415655599511279E-3</v>
      </c>
      <c r="KS13" s="3"/>
      <c r="KT13" s="2">
        <f t="shared" ca="1" si="300"/>
        <v>7.2180184674015685E-2</v>
      </c>
      <c r="KU13" s="2">
        <f t="shared" ca="1" si="200"/>
        <v>8.4611340074965236E-2</v>
      </c>
      <c r="KV13" s="2">
        <f t="shared" ca="1" si="201"/>
        <v>8.8021155281139574E-2</v>
      </c>
      <c r="KW13" s="2">
        <f t="shared" ca="1" si="202"/>
        <v>5.1343706959023412E-2</v>
      </c>
      <c r="KX13" s="2">
        <f t="shared" ca="1" si="203"/>
        <v>3.2726898920645939E-2</v>
      </c>
      <c r="KY13" s="2">
        <f t="shared" ca="1" si="204"/>
        <v>6.1488281385090632E-2</v>
      </c>
      <c r="KZ13" s="2">
        <f t="shared" ca="1" si="205"/>
        <v>6.1634172838543506E-2</v>
      </c>
      <c r="LA13" s="2">
        <f t="shared" ca="1" si="206"/>
        <v>1.8676799178770642E-2</v>
      </c>
      <c r="LB13" s="2">
        <f t="shared" ca="1" si="207"/>
        <v>2.2203842853963079E-2</v>
      </c>
      <c r="LC13" s="2">
        <f t="shared" ca="1" si="208"/>
        <v>2.1082144615472705E-2</v>
      </c>
      <c r="LD13" s="2">
        <f t="shared" ca="1" si="209"/>
        <v>1.4436720637163532E-2</v>
      </c>
      <c r="LE13" s="2">
        <f t="shared" ca="1" si="210"/>
        <v>1.6916297641626294E-2</v>
      </c>
      <c r="LF13" s="2">
        <f t="shared" ca="1" si="211"/>
        <v>1.3119256347939858E-2</v>
      </c>
      <c r="LG13" s="2">
        <f t="shared" ca="1" si="212"/>
        <v>1.2449272124692139E-2</v>
      </c>
      <c r="LH13" s="2">
        <f t="shared" ca="1" si="213"/>
        <v>1.368125069668848E-2</v>
      </c>
      <c r="LI13" s="2">
        <f t="shared" ca="1" si="214"/>
        <v>1.034810493005326E-2</v>
      </c>
      <c r="LJ13" s="2">
        <f t="shared" ca="1" si="215"/>
        <v>1.0178816131651723E-2</v>
      </c>
      <c r="LK13" s="2">
        <f t="shared" ca="1" si="216"/>
        <v>1.0280378172824674E-2</v>
      </c>
      <c r="LL13" s="2">
        <f t="shared" ca="1" si="217"/>
        <v>7.9403852483048553E-3</v>
      </c>
      <c r="LM13" s="2">
        <f t="shared" ca="1" si="218"/>
        <v>8.9421084955352698E-3</v>
      </c>
      <c r="LN13" s="2">
        <f t="shared" ca="1" si="219"/>
        <v>8.2871416263730468E-3</v>
      </c>
      <c r="LO13" s="2">
        <f t="shared" ca="1" si="220"/>
        <v>7.528668802337859E-3</v>
      </c>
      <c r="LP13" s="2">
        <f t="shared" ca="1" si="221"/>
        <v>6.7381689587427875E-3</v>
      </c>
      <c r="LQ13" s="2">
        <f t="shared" ca="1" si="222"/>
        <v>1.461959852512882E-2</v>
      </c>
      <c r="LR13" s="2">
        <f t="shared" ca="1" si="223"/>
        <v>8.18517578571081E-3</v>
      </c>
      <c r="LS13" s="2">
        <f t="shared" ca="1" si="224"/>
        <v>7.3634449821570252E-3</v>
      </c>
      <c r="LT13" s="2">
        <f t="shared" ca="1" si="225"/>
        <v>5.4647792857146528E-3</v>
      </c>
      <c r="LU13" s="2">
        <f t="shared" ca="1" si="226"/>
        <v>6.2381461920807905E-3</v>
      </c>
      <c r="LV13" s="2">
        <f t="shared" ca="1" si="227"/>
        <v>7.2362323274862443E-3</v>
      </c>
      <c r="LW13" s="2">
        <f t="shared" ca="1" si="228"/>
        <v>6.3739653186436727E-3</v>
      </c>
      <c r="LX13" s="2">
        <f t="shared" ca="1" si="229"/>
        <v>9.4765111828751178E-3</v>
      </c>
      <c r="LY13" s="2">
        <f t="shared" ca="1" si="230"/>
        <v>6.0648706483491894E-3</v>
      </c>
      <c r="LZ13" s="2">
        <f t="shared" ca="1" si="231"/>
        <v>5.9499691705713949E-3</v>
      </c>
      <c r="MA13" s="2">
        <f t="shared" ca="1" si="232"/>
        <v>5.0349151567862576E-3</v>
      </c>
      <c r="MB13" s="2">
        <f t="shared" ca="1" si="233"/>
        <v>4.030733559682449E-6</v>
      </c>
      <c r="MC13" s="2">
        <f t="shared" ca="1" si="234"/>
        <v>5.663986943304054E-3</v>
      </c>
      <c r="MD13" s="2">
        <f t="shared" ca="1" si="235"/>
        <v>4.6849907358705338E-3</v>
      </c>
      <c r="ME13" s="2">
        <f t="shared" ca="1" si="236"/>
        <v>4.8337816415279372E-3</v>
      </c>
      <c r="MF13" s="2">
        <f t="shared" ca="1" si="237"/>
        <v>4.3961204791870094E-3</v>
      </c>
      <c r="MG13" s="2">
        <f t="shared" ca="1" si="238"/>
        <v>4.8073508348535328E-3</v>
      </c>
      <c r="MH13" s="2">
        <f t="shared" ca="1" si="239"/>
        <v>4.5179866932038917E-3</v>
      </c>
      <c r="MI13" s="2">
        <f t="shared" ca="1" si="240"/>
        <v>4.3432925105681497E-3</v>
      </c>
      <c r="MJ13" s="2">
        <f t="shared" ca="1" si="241"/>
        <v>4.9563340061970938E-3</v>
      </c>
      <c r="MK13" s="2">
        <f t="shared" ca="1" si="242"/>
        <v>4.4951733850751565E-3</v>
      </c>
      <c r="ML13" s="2">
        <f t="shared" ca="1" si="243"/>
        <v>4.5554302403458223E-3</v>
      </c>
      <c r="MM13" s="2">
        <f t="shared" ca="1" si="244"/>
        <v>3.4567265855180098E-3</v>
      </c>
      <c r="MN13" s="2">
        <f t="shared" ca="1" si="245"/>
        <v>4.4163385458155964E-3</v>
      </c>
      <c r="MO13" s="2">
        <f t="shared" ca="1" si="246"/>
        <v>4.1387573101732029E-3</v>
      </c>
      <c r="MP13" s="2">
        <f t="shared" ca="1" si="247"/>
        <v>3.9659024370059491E-3</v>
      </c>
      <c r="MQ13" s="2">
        <f t="shared" ca="1" si="248"/>
        <v>4.3432856497551148E-3</v>
      </c>
      <c r="MR13" s="2">
        <f t="shared" ca="1" si="249"/>
        <v>4.2625134946631419E-3</v>
      </c>
      <c r="MS13" s="2">
        <f t="shared" ca="1" si="250"/>
        <v>3.9956925853878904E-3</v>
      </c>
      <c r="MT13" s="2">
        <f t="shared" ca="1" si="251"/>
        <v>4.0484856714466241E-3</v>
      </c>
      <c r="MU13" s="2">
        <f t="shared" ca="1" si="252"/>
        <v>3.869319944210413E-3</v>
      </c>
      <c r="MV13" s="2">
        <f t="shared" ca="1" si="253"/>
        <v>3.9134311570566353E-3</v>
      </c>
      <c r="MW13" s="2">
        <f t="shared" ca="1" si="254"/>
        <v>3.9241725687319809E-3</v>
      </c>
      <c r="MX13" s="2">
        <f t="shared" ca="1" si="255"/>
        <v>3.8167554256066396E-3</v>
      </c>
      <c r="MY13" s="2">
        <f t="shared" ca="1" si="256"/>
        <v>3.5158681446404694E-3</v>
      </c>
      <c r="MZ13" s="2">
        <f t="shared" ca="1" si="257"/>
        <v>3.829474055087784E-3</v>
      </c>
      <c r="NA13" s="2">
        <f t="shared" ca="1" si="258"/>
        <v>3.2830802675557712E-3</v>
      </c>
      <c r="NB13" s="2">
        <f t="shared" ca="1" si="259"/>
        <v>3.5247778832518534E-3</v>
      </c>
      <c r="NC13" s="2">
        <f t="shared" ca="1" si="260"/>
        <v>3.511958421118731E-3</v>
      </c>
      <c r="ND13" s="2">
        <f t="shared" ca="1" si="261"/>
        <v>3.4317199569945324E-3</v>
      </c>
      <c r="NE13" s="2">
        <f t="shared" ca="1" si="262"/>
        <v>3.3056362708526088E-3</v>
      </c>
      <c r="NF13" s="2">
        <f t="shared" ca="1" si="263"/>
        <v>3.4573734118092309E-3</v>
      </c>
      <c r="NG13" s="2">
        <f t="shared" ca="1" si="264"/>
        <v>4.5387313190695198E-3</v>
      </c>
      <c r="NH13" s="2">
        <f t="shared" ca="1" si="265"/>
        <v>2.9952535022690577E-3</v>
      </c>
      <c r="NI13" s="2">
        <f t="shared" ca="1" si="266"/>
        <v>3.0915899709098487E-3</v>
      </c>
      <c r="NJ13" s="2">
        <f t="shared" ca="1" si="267"/>
        <v>3.1774698836332369E-3</v>
      </c>
      <c r="NK13" s="2">
        <f t="shared" ca="1" si="268"/>
        <v>3.2807449501610292E-3</v>
      </c>
      <c r="NL13" s="2">
        <f t="shared" ca="1" si="269"/>
        <v>3.3012445833781007E-3</v>
      </c>
      <c r="NM13" s="2">
        <f t="shared" ca="1" si="270"/>
        <v>3.1812729306659251E-3</v>
      </c>
      <c r="NN13" s="2">
        <f t="shared" ca="1" si="271"/>
        <v>3.3156280380700911E-3</v>
      </c>
      <c r="NO13" s="2">
        <f t="shared" ca="1" si="272"/>
        <v>3.2122109806683261E-3</v>
      </c>
      <c r="NP13" s="2">
        <f t="shared" ca="1" si="273"/>
        <v>4.1411829801248313E-3</v>
      </c>
      <c r="NQ13" s="2">
        <f t="shared" ca="1" si="274"/>
        <v>3.0967107002431186E-3</v>
      </c>
      <c r="NR13" s="2">
        <f t="shared" ca="1" si="275"/>
        <v>3.1037983282829157E-3</v>
      </c>
      <c r="NS13" s="2">
        <f t="shared" ca="1" si="276"/>
        <v>2.7169578694300335E-3</v>
      </c>
      <c r="NT13" s="2">
        <f t="shared" ca="1" si="277"/>
        <v>2.7927494124464331E-3</v>
      </c>
      <c r="NU13" s="2">
        <f t="shared" ca="1" si="278"/>
        <v>3.1058183676769126E-3</v>
      </c>
      <c r="NV13" s="2">
        <f t="shared" ca="1" si="279"/>
        <v>3.0705989230668967E-3</v>
      </c>
      <c r="NW13" s="2">
        <f t="shared" ca="1" si="280"/>
        <v>2.8690147721476514E-3</v>
      </c>
      <c r="NX13" s="2">
        <f t="shared" ca="1" si="281"/>
        <v>2.8188502259205162E-3</v>
      </c>
      <c r="NY13" s="2">
        <f t="shared" ca="1" si="282"/>
        <v>2.8650433689580909E-3</v>
      </c>
      <c r="NZ13" s="2">
        <f t="shared" ca="1" si="283"/>
        <v>3.5400916780970399E-3</v>
      </c>
      <c r="OA13" s="2">
        <f t="shared" ca="1" si="284"/>
        <v>2.6265551213923775E-3</v>
      </c>
      <c r="OB13" s="2">
        <f t="shared" ca="1" si="285"/>
        <v>2.4933657211643353E-3</v>
      </c>
      <c r="OC13" s="2">
        <f t="shared" ca="1" si="286"/>
        <v>2.6675501825348552E-3</v>
      </c>
      <c r="OD13" s="2">
        <f t="shared" ca="1" si="287"/>
        <v>2.2448462866421228E-3</v>
      </c>
      <c r="OE13" s="2">
        <f t="shared" ca="1" si="288"/>
        <v>2.4832865621935963E-3</v>
      </c>
      <c r="OF13" s="2">
        <f t="shared" ca="1" si="289"/>
        <v>2.7535748507823529E-3</v>
      </c>
      <c r="OG13" s="2">
        <f t="shared" ca="1" si="290"/>
        <v>2.9846823432039056E-3</v>
      </c>
      <c r="OH13" s="2">
        <f t="shared" ca="1" si="291"/>
        <v>2.4881379771919056E-3</v>
      </c>
      <c r="OI13" s="2">
        <f t="shared" ca="1" si="292"/>
        <v>2.9167942862653069E-3</v>
      </c>
      <c r="OJ13" s="2">
        <f t="shared" ca="1" si="293"/>
        <v>2.3070181970177594E-3</v>
      </c>
      <c r="OK13" s="2">
        <f t="shared" ca="1" si="294"/>
        <v>2.9116832162963979E-3</v>
      </c>
      <c r="OL13" s="2">
        <f t="shared" ca="1" si="295"/>
        <v>2.1941265405620836E-3</v>
      </c>
      <c r="OM13" s="2">
        <f t="shared" ca="1" si="296"/>
        <v>2.1867012840446716E-3</v>
      </c>
      <c r="ON13" s="2">
        <f t="shared" ca="1" si="297"/>
        <v>5.4680634891447061E-3</v>
      </c>
      <c r="OO13" s="5">
        <f t="shared" ca="1" si="301"/>
        <v>0.96303380200509892</v>
      </c>
    </row>
    <row r="14" spans="1:405" x14ac:dyDescent="0.55000000000000004">
      <c r="A14" vm="1179">
        <f ca="1"/>
        <v>45405</v>
      </c>
      <c r="B14" vm="1180">
        <f ca="1"/>
        <v>82.423000000000002</v>
      </c>
      <c r="C14" vm="1181">
        <f ca="1"/>
        <v>407.57</v>
      </c>
      <c r="D14" vm="1182">
        <f ca="1"/>
        <v>166.9</v>
      </c>
      <c r="E14" vm="1183">
        <f ca="1"/>
        <v>179.54</v>
      </c>
      <c r="F14" vm="1184">
        <f ca="1"/>
        <v>496.1</v>
      </c>
      <c r="G14" vm="1185">
        <f ca="1"/>
        <v>158.26</v>
      </c>
      <c r="H14" vm="1186">
        <f ca="1"/>
        <v>159.91999999999999</v>
      </c>
      <c r="I14" vm="1187">
        <f ca="1"/>
        <v>1249.19</v>
      </c>
      <c r="J14" vm="1188">
        <f ca="1"/>
        <v>408.74</v>
      </c>
      <c r="K14" vm="1189">
        <f ca="1"/>
        <v>745.69</v>
      </c>
      <c r="L14" vm="1190">
        <f ca="1"/>
        <v>192.14</v>
      </c>
      <c r="M14" vm="1191">
        <f ca="1"/>
        <v>144.68</v>
      </c>
      <c r="N14" vm="1192">
        <f ca="1"/>
        <v>121.03</v>
      </c>
      <c r="O14" vm="1193">
        <f ca="1"/>
        <v>486.18</v>
      </c>
      <c r="P14" vm="1194">
        <f ca="1"/>
        <v>274.11</v>
      </c>
      <c r="Q14" vm="1195">
        <f ca="1"/>
        <v>161.5</v>
      </c>
      <c r="R14" vm="1196">
        <f ca="1"/>
        <v>722.68</v>
      </c>
      <c r="S14" vm="1197">
        <f ca="1"/>
        <v>462.82</v>
      </c>
      <c r="T14" vm="1198">
        <f ca="1"/>
        <v>339</v>
      </c>
      <c r="U14" vm="1199">
        <f ca="1"/>
        <v>149.56</v>
      </c>
      <c r="V14" vm="1200">
        <f ca="1"/>
        <v>126.88</v>
      </c>
      <c r="W14" vm="1201">
        <f ca="1"/>
        <v>169.54</v>
      </c>
      <c r="X14" vm="1202">
        <f ca="1"/>
        <v>577.75</v>
      </c>
      <c r="Y14" vm="1203">
        <f ca="1"/>
        <v>59.09</v>
      </c>
      <c r="Z14" vm="1204">
        <f ca="1"/>
        <v>38.369999999999997</v>
      </c>
      <c r="AA14" vm="1205">
        <f ca="1"/>
        <v>162.85</v>
      </c>
      <c r="AB14" vm="1206">
        <f ca="1"/>
        <v>161.35</v>
      </c>
      <c r="AC14" vm="1207">
        <f ca="1"/>
        <v>152.27000000000001</v>
      </c>
      <c r="AD14" vm="1208">
        <f ca="1"/>
        <v>60.64</v>
      </c>
      <c r="AE14" vm="1209">
        <f ca="1"/>
        <v>472.9</v>
      </c>
      <c r="AF14" vm="1210">
        <f ca="1"/>
        <v>115.09</v>
      </c>
      <c r="AG14" vm="1211">
        <f ca="1"/>
        <v>171.22</v>
      </c>
      <c r="AH14" vm="1212">
        <f ca="1"/>
        <v>276.68</v>
      </c>
      <c r="AI14" vm="1213">
        <f ca="1"/>
        <v>574.59</v>
      </c>
      <c r="AJ14" vm="1214">
        <f ca="1"/>
        <v>445.06</v>
      </c>
      <c r="AK14" vm="1215">
        <f ca="1"/>
        <v>60.94</v>
      </c>
      <c r="AL14" vm="1216">
        <f ca="1"/>
        <v>193.24</v>
      </c>
      <c r="AM14" vm="1023">
        <f ca="1"/>
        <v>48.32</v>
      </c>
      <c r="AN14" vm="1217">
        <f ca="1"/>
        <v>113.71</v>
      </c>
      <c r="AO14" vm="1218">
        <f ca="1"/>
        <v>276.88</v>
      </c>
      <c r="AP14" vm="1219">
        <f ca="1"/>
        <v>107.59</v>
      </c>
      <c r="AQ14" vm="1220">
        <f ca="1"/>
        <v>162.62</v>
      </c>
      <c r="AR14" vm="1221">
        <f ca="1"/>
        <v>316.83</v>
      </c>
      <c r="AS14" vm="1222">
        <f ca="1"/>
        <v>165.47</v>
      </c>
      <c r="AT14" vm="1223">
        <f ca="1"/>
        <v>630.88</v>
      </c>
      <c r="AU14" vm="1224">
        <f ca="1"/>
        <v>112.46</v>
      </c>
      <c r="AV14" vm="1225">
        <f ca="1"/>
        <v>253.11</v>
      </c>
      <c r="AW14" vm="1226">
        <f ca="1"/>
        <v>39.700000000000003</v>
      </c>
      <c r="AX14" vm="1227">
        <f ca="1"/>
        <v>363.25</v>
      </c>
      <c r="AY14" vm="1228">
        <f ca="1"/>
        <v>273.54000000000002</v>
      </c>
      <c r="AZ14" vm="1229">
        <f ca="1"/>
        <v>97.66</v>
      </c>
      <c r="BA14" vm="1230">
        <f ca="1"/>
        <v>182.19</v>
      </c>
      <c r="BB14" vm="351">
        <f ca="1"/>
        <v>26.32</v>
      </c>
      <c r="BC14" vm="1231">
        <f ca="1"/>
        <v>377.08</v>
      </c>
      <c r="BD14" vm="1232">
        <f ca="1"/>
        <v>740.95</v>
      </c>
      <c r="BE14" vm="1233">
        <f ca="1"/>
        <v>424</v>
      </c>
      <c r="BF14" vm="1234">
        <f ca="1"/>
        <v>40.36</v>
      </c>
      <c r="BG14" vm="1235">
        <f ca="1"/>
        <v>70.8</v>
      </c>
      <c r="BH14" vm="1236">
        <f ca="1"/>
        <v>66.2</v>
      </c>
      <c r="BI14" vm="1237">
        <f ca="1"/>
        <v>887.42</v>
      </c>
      <c r="BJ14" vm="557">
        <f ca="1"/>
        <v>196.16</v>
      </c>
      <c r="BK14" vm="1238">
        <f ca="1"/>
        <v>413.26</v>
      </c>
      <c r="BL14" vm="1239">
        <f ca="1"/>
        <v>101.38</v>
      </c>
      <c r="BM14" vm="1240">
        <f ca="1"/>
        <v>3533.99</v>
      </c>
      <c r="BN14" vm="1241">
        <f ca="1"/>
        <v>236.29</v>
      </c>
      <c r="BO14" vm="1242">
        <f ca="1"/>
        <v>238.96</v>
      </c>
      <c r="BP14" vm="1243">
        <f ca="1"/>
        <v>233.56</v>
      </c>
      <c r="BQ14" vm="1244">
        <f ca="1"/>
        <v>312.83999999999997</v>
      </c>
      <c r="BR14" vm="1245">
        <f ca="1"/>
        <v>34.28</v>
      </c>
      <c r="BS14" vm="1246">
        <f ca="1"/>
        <v>16.5</v>
      </c>
      <c r="BT14" vm="1247">
        <f ca="1"/>
        <v>129.84</v>
      </c>
      <c r="BU14" vm="1248">
        <f ca="1"/>
        <v>94.5</v>
      </c>
      <c r="BV14" vm="1249">
        <f ca="1"/>
        <v>532.91999999999996</v>
      </c>
      <c r="BW14" vm="1250">
        <f ca="1"/>
        <v>214.02</v>
      </c>
      <c r="BX14" vm="1251">
        <f ca="1"/>
        <v>93.76</v>
      </c>
      <c r="BY14" vm="1252">
        <f ca="1"/>
        <v>404.91</v>
      </c>
      <c r="BZ14" vm="1253">
        <f ca="1"/>
        <v>334.91</v>
      </c>
      <c r="CA14" vm="1254">
        <f ca="1"/>
        <v>648.21</v>
      </c>
      <c r="CB14" vm="1255">
        <f ca="1"/>
        <v>189.93</v>
      </c>
      <c r="CC14" vm="1256">
        <f ca="1"/>
        <v>62.67</v>
      </c>
      <c r="CD14" vm="1257">
        <f ca="1"/>
        <v>94.02</v>
      </c>
      <c r="CE14" vm="1258">
        <f ca="1"/>
        <v>68.989999999999995</v>
      </c>
      <c r="CF14" vm="1259">
        <f ca="1"/>
        <v>907.32</v>
      </c>
      <c r="CG14" vm="1260">
        <f ca="1"/>
        <v>766.62</v>
      </c>
      <c r="CH14" vm="1261">
        <f ca="1"/>
        <v>75.23</v>
      </c>
      <c r="CI14" vm="1262">
        <f ca="1"/>
        <v>249.88</v>
      </c>
      <c r="CJ14" vm="1263">
        <f ca="1"/>
        <v>81.290000000000006</v>
      </c>
      <c r="CK14" vm="1264">
        <f ca="1"/>
        <v>201.71</v>
      </c>
      <c r="CL14" vm="1265">
        <f ca="1"/>
        <v>104.83</v>
      </c>
      <c r="CM14" vm="1266">
        <f ca="1"/>
        <v>246.84</v>
      </c>
      <c r="CN14" vm="1267">
        <f ca="1"/>
        <v>169.18</v>
      </c>
      <c r="CO14" vm="1268">
        <f ca="1"/>
        <v>293.49</v>
      </c>
      <c r="CP14" vm="1269">
        <f ca="1"/>
        <v>397.21</v>
      </c>
      <c r="CQ14" vm="1270">
        <f ca="1"/>
        <v>460.08</v>
      </c>
      <c r="CR14" vm="1271">
        <f ca="1"/>
        <v>352.65</v>
      </c>
      <c r="CS14" vm="1272">
        <f ca="1"/>
        <v>148.87</v>
      </c>
      <c r="CT14" vm="1273">
        <f ca="1"/>
        <v>527.5</v>
      </c>
      <c r="CU14" vm="1274">
        <f ca="1"/>
        <v>58.3</v>
      </c>
      <c r="CV14" vm="1275">
        <f ca="1"/>
        <v>163.25</v>
      </c>
      <c r="CY14">
        <f t="shared" ca="1" si="298"/>
        <v>3.5881113053947616E-2</v>
      </c>
      <c r="CZ14">
        <f t="shared" ca="1" si="4"/>
        <v>1.6351025361971049E-2</v>
      </c>
      <c r="DA14">
        <f t="shared" ca="1" si="5"/>
        <v>6.3713625402651809E-3</v>
      </c>
      <c r="DB14">
        <f t="shared" ca="1" si="6"/>
        <v>1.2949700261494035E-2</v>
      </c>
      <c r="DC14">
        <f t="shared" ca="1" si="7"/>
        <v>2.9393728183081846E-2</v>
      </c>
      <c r="DD14">
        <f t="shared" ca="1" si="8"/>
        <v>1.2589979994177339E-2</v>
      </c>
      <c r="DE14">
        <f t="shared" ca="1" si="9"/>
        <v>1.2395162944050438E-2</v>
      </c>
      <c r="DF14">
        <f t="shared" ca="1" si="10"/>
        <v>1.9995410789386103E-2</v>
      </c>
      <c r="DG14">
        <f t="shared" ca="1" si="11"/>
        <v>-9.7856933241766614E-5</v>
      </c>
      <c r="DH14">
        <f t="shared" ca="1" si="12"/>
        <v>1.9445169969707521E-2</v>
      </c>
      <c r="DI14">
        <f t="shared" ca="1" si="13"/>
        <v>1.4310295312942112E-2</v>
      </c>
      <c r="DJ14">
        <f t="shared" ca="1" si="14"/>
        <v>1.8345298783700146E-2</v>
      </c>
      <c r="DK14">
        <f t="shared" ca="1" si="15"/>
        <v>3.8908944322723496E-3</v>
      </c>
      <c r="DL14">
        <f t="shared" ca="1" si="16"/>
        <v>-1.0333524185813689E-2</v>
      </c>
      <c r="DM14">
        <f t="shared" ca="1" si="17"/>
        <v>6.5149194637348041E-3</v>
      </c>
      <c r="DN14">
        <f t="shared" ca="1" si="18"/>
        <v>5.9620099592804527E-3</v>
      </c>
      <c r="DO14">
        <f t="shared" ca="1" si="19"/>
        <v>1.0040831433526711E-2</v>
      </c>
      <c r="DP14">
        <f t="shared" ca="1" si="20"/>
        <v>1.3202014339409627E-2</v>
      </c>
      <c r="DQ14">
        <f t="shared" ca="1" si="21"/>
        <v>8.5616200423159206E-3</v>
      </c>
      <c r="DR14">
        <f t="shared" ca="1" si="22"/>
        <v>2.9462991716319611E-3</v>
      </c>
      <c r="DS14">
        <f t="shared" ca="1" si="23"/>
        <v>-4.727759917861784E-4</v>
      </c>
      <c r="DT14">
        <f t="shared" ca="1" si="24"/>
        <v>9.7798841319528471E-3</v>
      </c>
      <c r="DU14">
        <f t="shared" ca="1" si="25"/>
        <v>4.0894115972812499E-2</v>
      </c>
      <c r="DV14">
        <f t="shared" ca="1" si="26"/>
        <v>-1.7613472202799737E-2</v>
      </c>
      <c r="DW14">
        <f t="shared" ca="1" si="27"/>
        <v>1.6820370282641869E-2</v>
      </c>
      <c r="DX14">
        <f t="shared" ca="1" si="28"/>
        <v>5.727145623141831E-3</v>
      </c>
      <c r="DY14">
        <f t="shared" ca="1" si="29"/>
        <v>7.2777356024345437E-3</v>
      </c>
      <c r="DZ14">
        <f t="shared" ca="1" si="30"/>
        <v>2.4127985787112789E-2</v>
      </c>
      <c r="EA14">
        <f t="shared" ca="1" si="31"/>
        <v>1.4852713350149344E-3</v>
      </c>
      <c r="EB14">
        <f t="shared" ca="1" si="32"/>
        <v>1.2790265764801717E-2</v>
      </c>
      <c r="EC14">
        <f t="shared" ca="1" si="33"/>
        <v>4.8776335707749309E-3</v>
      </c>
      <c r="ED14">
        <f t="shared" ca="1" si="34"/>
        <v>-3.0144942479619123E-2</v>
      </c>
      <c r="EE14">
        <f t="shared" ca="1" si="35"/>
        <v>1.0427168535488409E-2</v>
      </c>
      <c r="EF14">
        <f t="shared" ca="1" si="36"/>
        <v>4.6688265689680951E-2</v>
      </c>
      <c r="EG14">
        <f t="shared" ca="1" si="37"/>
        <v>-4.2823737293876726E-3</v>
      </c>
      <c r="EH14">
        <f t="shared" ca="1" si="38"/>
        <v>-2.6220926199866917E-3</v>
      </c>
      <c r="EI14">
        <f t="shared" ca="1" si="39"/>
        <v>1.9755019238817555E-2</v>
      </c>
      <c r="EJ14">
        <f t="shared" ca="1" si="40"/>
        <v>3.7321212716336393E-3</v>
      </c>
      <c r="EK14">
        <f t="shared" ca="1" si="41"/>
        <v>1.5241766042029377E-2</v>
      </c>
      <c r="EL14">
        <f t="shared" ca="1" si="42"/>
        <v>4.7062317613317337E-3</v>
      </c>
      <c r="EM14">
        <f t="shared" ca="1" si="43"/>
        <v>4.8448804356392141E-3</v>
      </c>
      <c r="EN14">
        <f t="shared" ca="1" si="44"/>
        <v>7.9515031562202174E-2</v>
      </c>
      <c r="EO14">
        <f t="shared" ca="1" si="45"/>
        <v>-1.8604656529197896E-3</v>
      </c>
      <c r="EP14">
        <f t="shared" ca="1" si="46"/>
        <v>1.2405145398786229E-2</v>
      </c>
      <c r="EQ14">
        <f t="shared" ca="1" si="47"/>
        <v>3.403383324320311E-2</v>
      </c>
      <c r="ER14">
        <f t="shared" ca="1" si="48"/>
        <v>3.0149408768903596E-2</v>
      </c>
      <c r="ES14">
        <f t="shared" ca="1" si="49"/>
        <v>6.9653446210961117E-2</v>
      </c>
      <c r="ET14">
        <f t="shared" ca="1" si="50"/>
        <v>2.8098911222359649E-2</v>
      </c>
      <c r="EU14">
        <f t="shared" ca="1" si="51"/>
        <v>1.5648295336207738E-2</v>
      </c>
      <c r="EV14">
        <f t="shared" ca="1" si="52"/>
        <v>5.9767342639930401E-3</v>
      </c>
      <c r="EW14">
        <f t="shared" ca="1" si="53"/>
        <v>3.7559182116612279E-2</v>
      </c>
      <c r="EX14">
        <f t="shared" ca="1" si="54"/>
        <v>1.5930130535169859E-3</v>
      </c>
      <c r="EY14">
        <f t="shared" ca="1" si="55"/>
        <v>2.2822375824662236E-3</v>
      </c>
      <c r="EZ14">
        <f t="shared" ca="1" si="56"/>
        <v>2.1850442380122004E-2</v>
      </c>
      <c r="FA14">
        <f t="shared" ca="1" si="57"/>
        <v>2.5977262218959438E-2</v>
      </c>
      <c r="FB14">
        <f t="shared" ca="1" si="58"/>
        <v>1.5808256935212133E-2</v>
      </c>
      <c r="FC14">
        <f t="shared" ca="1" si="59"/>
        <v>-5.1896817329477119E-3</v>
      </c>
      <c r="FD14">
        <f t="shared" ca="1" si="60"/>
        <v>2.6042393190979063E-2</v>
      </c>
      <c r="FE14">
        <f t="shared" ca="1" si="61"/>
        <v>1.3535299028396744E-2</v>
      </c>
      <c r="FF14">
        <f t="shared" ca="1" si="62"/>
        <v>2.2046019871576006E-2</v>
      </c>
      <c r="FG14">
        <f t="shared" ca="1" si="63"/>
        <v>2.961149863717386E-3</v>
      </c>
      <c r="FH14">
        <f t="shared" ca="1" si="64"/>
        <v>-8.8414071648840117E-3</v>
      </c>
      <c r="FI14">
        <f t="shared" ca="1" si="65"/>
        <v>-1.7739237922744008E-3</v>
      </c>
      <c r="FJ14">
        <f t="shared" ca="1" si="66"/>
        <v>2.0292278818434189E-2</v>
      </c>
      <c r="FK14">
        <f t="shared" ca="1" si="67"/>
        <v>7.732216278832249E-3</v>
      </c>
      <c r="FL14">
        <f t="shared" ca="1" si="68"/>
        <v>2.5257720342153768E-2</v>
      </c>
      <c r="FM14">
        <f t="shared" ca="1" si="69"/>
        <v>1.0026117249460566E-2</v>
      </c>
      <c r="FN14">
        <f t="shared" ca="1" si="70"/>
        <v>1.5299929652010404E-2</v>
      </c>
      <c r="FO14">
        <f t="shared" ca="1" si="71"/>
        <v>-3.7851260798098555E-3</v>
      </c>
      <c r="FP14">
        <f t="shared" ca="1" si="72"/>
        <v>1.1581964273612499E-2</v>
      </c>
      <c r="FQ14">
        <f t="shared" ca="1" si="73"/>
        <v>3.9356457791827762E-3</v>
      </c>
      <c r="FR14">
        <f t="shared" ca="1" si="74"/>
        <v>4.4543503493803746E-3</v>
      </c>
      <c r="FS14">
        <f t="shared" ca="1" si="75"/>
        <v>1.314381397330863E-3</v>
      </c>
      <c r="FT14">
        <f t="shared" ca="1" si="76"/>
        <v>4.7773028894301248E-3</v>
      </c>
      <c r="FU14">
        <f t="shared" ca="1" si="77"/>
        <v>1.7971966095426894E-2</v>
      </c>
      <c r="FV14">
        <f t="shared" ca="1" si="78"/>
        <v>1.2400293083985386E-2</v>
      </c>
      <c r="FW14">
        <f t="shared" ca="1" si="79"/>
        <v>2.1824316602879749E-2</v>
      </c>
      <c r="FX14">
        <f t="shared" ca="1" si="80"/>
        <v>2.2733748105038535E-2</v>
      </c>
      <c r="FY14">
        <f t="shared" ca="1" si="81"/>
        <v>1.9243630191882376E-2</v>
      </c>
      <c r="FZ14">
        <f t="shared" ca="1" si="82"/>
        <v>2.7829008309303592E-2</v>
      </c>
      <c r="GA14">
        <f t="shared" ca="1" si="83"/>
        <v>-1.8064932387413615E-3</v>
      </c>
      <c r="GB14">
        <f t="shared" ca="1" si="84"/>
        <v>1.4159786978967958E-2</v>
      </c>
      <c r="GC14">
        <f t="shared" ca="1" si="85"/>
        <v>7.9226740566868282E-3</v>
      </c>
      <c r="GD14">
        <f t="shared" ca="1" si="86"/>
        <v>8.5280821821708593E-3</v>
      </c>
      <c r="GE14">
        <f t="shared" ca="1" si="87"/>
        <v>1.2977638823196197E-2</v>
      </c>
      <c r="GF14">
        <f t="shared" ca="1" si="88"/>
        <v>-6.4621869144247598E-3</v>
      </c>
      <c r="GG14">
        <f t="shared" ca="1" si="89"/>
        <v>8.8966359693765564E-3</v>
      </c>
      <c r="GH14">
        <f t="shared" ca="1" si="90"/>
        <v>1.3890958229087391E-3</v>
      </c>
      <c r="GI14">
        <f t="shared" ca="1" si="91"/>
        <v>7.1801562602314137E-3</v>
      </c>
      <c r="GJ14">
        <f t="shared" ca="1" si="92"/>
        <v>2.1494482573482313E-3</v>
      </c>
      <c r="GK14">
        <f t="shared" ca="1" si="93"/>
        <v>-7.6547509144931315E-3</v>
      </c>
      <c r="GL14">
        <f t="shared" ca="1" si="94"/>
        <v>4.1071892290650072E-2</v>
      </c>
      <c r="GM14">
        <f t="shared" ca="1" si="95"/>
        <v>-6.0239633985659218E-3</v>
      </c>
      <c r="GN14">
        <f t="shared" ca="1" si="96"/>
        <v>-2.713234644376894E-3</v>
      </c>
      <c r="GO14">
        <f t="shared" ca="1" si="97"/>
        <v>-1.5017783307901427E-3</v>
      </c>
      <c r="GP14">
        <f t="shared" ca="1" si="98"/>
        <v>2.3860017801050046E-2</v>
      </c>
      <c r="GQ14">
        <f t="shared" ca="1" si="99"/>
        <v>2.3030960723458151E-2</v>
      </c>
      <c r="GR14">
        <f t="shared" ca="1" si="100"/>
        <v>1.0604918977193565E-2</v>
      </c>
      <c r="GS14">
        <f t="shared" ca="1" si="101"/>
        <v>5.4666761858432871E-3</v>
      </c>
      <c r="GW14">
        <f t="shared" ca="1" si="299"/>
        <v>2.9434784922864859E-2</v>
      </c>
      <c r="GX14">
        <f t="shared" ca="1" si="102"/>
        <v>1.498810860060789E-2</v>
      </c>
      <c r="GY14">
        <f t="shared" ca="1" si="103"/>
        <v>1.8045404103829059E-3</v>
      </c>
      <c r="GZ14">
        <f t="shared" ca="1" si="104"/>
        <v>1.1869502733630501E-2</v>
      </c>
      <c r="HA14">
        <f t="shared" ca="1" si="105"/>
        <v>2.9694614374520176E-2</v>
      </c>
      <c r="HB14">
        <f t="shared" ca="1" si="106"/>
        <v>9.5512873809447674E-3</v>
      </c>
      <c r="HC14">
        <f t="shared" ca="1" si="107"/>
        <v>9.3545135124599565E-3</v>
      </c>
      <c r="HD14">
        <f t="shared" ca="1" si="108"/>
        <v>1.569681883648873E-2</v>
      </c>
      <c r="HE14">
        <f t="shared" ca="1" si="109"/>
        <v>3.1592049443619926E-4</v>
      </c>
      <c r="HF14">
        <f t="shared" ca="1" si="110"/>
        <v>1.703737147688824E-2</v>
      </c>
      <c r="HG14">
        <f t="shared" ca="1" si="111"/>
        <v>1.3474269348222222E-2</v>
      </c>
      <c r="HH14">
        <f t="shared" ca="1" si="112"/>
        <v>1.2449637691336057E-2</v>
      </c>
      <c r="HI14">
        <f t="shared" ca="1" si="113"/>
        <v>4.7112546575059583E-3</v>
      </c>
      <c r="HJ14">
        <f t="shared" ca="1" si="114"/>
        <v>-1.1528325295693045E-2</v>
      </c>
      <c r="HK14">
        <f t="shared" ca="1" si="115"/>
        <v>7.0496399184403471E-3</v>
      </c>
      <c r="HL14">
        <f t="shared" ca="1" si="116"/>
        <v>5.1500612893851869E-3</v>
      </c>
      <c r="HM14">
        <f t="shared" ca="1" si="117"/>
        <v>6.837337815526626E-3</v>
      </c>
      <c r="HN14">
        <f t="shared" ca="1" si="118"/>
        <v>1.4305221981620021E-2</v>
      </c>
      <c r="HO14">
        <f t="shared" ca="1" si="119"/>
        <v>9.9236159833395714E-3</v>
      </c>
      <c r="HP14">
        <f t="shared" ca="1" si="120"/>
        <v>3.6079396933989972E-3</v>
      </c>
      <c r="HQ14">
        <f t="shared" ca="1" si="121"/>
        <v>-3.7901295115253301E-4</v>
      </c>
      <c r="HR14">
        <f t="shared" ca="1" si="122"/>
        <v>1.0375399665721239E-2</v>
      </c>
      <c r="HS14">
        <f t="shared" ca="1" si="123"/>
        <v>3.9517709984801787E-2</v>
      </c>
      <c r="HT14">
        <f t="shared" ca="1" si="124"/>
        <v>-1.9819467974926935E-2</v>
      </c>
      <c r="HU14">
        <f t="shared" ca="1" si="125"/>
        <v>1.5373884781435363E-2</v>
      </c>
      <c r="HV14">
        <f t="shared" ca="1" si="126"/>
        <v>6.2051958807634961E-3</v>
      </c>
      <c r="HW14">
        <f t="shared" ca="1" si="127"/>
        <v>4.605749196857448E-3</v>
      </c>
      <c r="HX14">
        <f t="shared" ca="1" si="128"/>
        <v>2.4727211502581167E-2</v>
      </c>
      <c r="HY14">
        <f t="shared" ca="1" si="129"/>
        <v>3.8100675620507006E-4</v>
      </c>
      <c r="HZ14">
        <f t="shared" ca="1" si="130"/>
        <v>1.0069661893737921E-2</v>
      </c>
      <c r="IA14">
        <f t="shared" ca="1" si="131"/>
        <v>2.3884911964149134E-3</v>
      </c>
      <c r="IB14">
        <f t="shared" ca="1" si="132"/>
        <v>-2.9444415900250001E-2</v>
      </c>
      <c r="IC14">
        <f t="shared" ca="1" si="133"/>
        <v>1.2847231196462744E-2</v>
      </c>
      <c r="ID14">
        <f t="shared" ca="1" si="134"/>
        <v>4.7980777530762075E-2</v>
      </c>
      <c r="IE14">
        <f t="shared" ca="1" si="135"/>
        <v>-3.2115203981849965E-3</v>
      </c>
      <c r="IF14">
        <f t="shared" ca="1" si="136"/>
        <v>-3.4299051521658264E-3</v>
      </c>
      <c r="IG14">
        <f t="shared" ca="1" si="137"/>
        <v>1.7224840417930362E-2</v>
      </c>
      <c r="IH14">
        <f t="shared" ca="1" si="138"/>
        <v>4.1342527410247413E-3</v>
      </c>
      <c r="II14">
        <f t="shared" ca="1" si="139"/>
        <v>1.8141570141242621E-2</v>
      </c>
      <c r="IJ14">
        <f t="shared" ca="1" si="140"/>
        <v>5.8376138011310879E-3</v>
      </c>
      <c r="IK14">
        <f t="shared" ca="1" si="141"/>
        <v>6.1281073515817418E-3</v>
      </c>
      <c r="IL14">
        <f t="shared" ca="1" si="142"/>
        <v>7.8838924837792992E-2</v>
      </c>
      <c r="IM14">
        <f t="shared" ca="1" si="143"/>
        <v>-4.9772226643541879E-4</v>
      </c>
      <c r="IN14">
        <f t="shared" ca="1" si="144"/>
        <v>9.7320393828870672E-3</v>
      </c>
      <c r="IO14">
        <f t="shared" ca="1" si="145"/>
        <v>3.3660433622131149E-2</v>
      </c>
      <c r="IP14">
        <f t="shared" ca="1" si="146"/>
        <v>2.8367935024392756E-2</v>
      </c>
      <c r="IQ14">
        <f t="shared" ca="1" si="147"/>
        <v>6.9946002337309451E-2</v>
      </c>
      <c r="IR14">
        <f t="shared" ca="1" si="148"/>
        <v>2.8344339113302169E-2</v>
      </c>
      <c r="IS14">
        <f t="shared" ca="1" si="149"/>
        <v>1.7679932787848827E-2</v>
      </c>
      <c r="IT14">
        <f t="shared" ca="1" si="150"/>
        <v>3.6581393133605982E-3</v>
      </c>
      <c r="IU14">
        <f t="shared" ca="1" si="151"/>
        <v>3.5627325607854497E-2</v>
      </c>
      <c r="IV14">
        <f t="shared" ca="1" si="152"/>
        <v>2.878471861776844E-3</v>
      </c>
      <c r="IW14">
        <f t="shared" ca="1" si="153"/>
        <v>1.5943482506630088E-3</v>
      </c>
      <c r="IX14">
        <f t="shared" ca="1" si="154"/>
        <v>1.9906019781016936E-2</v>
      </c>
      <c r="IY14">
        <f t="shared" ca="1" si="155"/>
        <v>2.5970474734985888E-2</v>
      </c>
      <c r="IZ14">
        <f t="shared" ca="1" si="156"/>
        <v>1.3627857354449834E-2</v>
      </c>
      <c r="JA14">
        <f t="shared" ca="1" si="157"/>
        <v>-4.0634704294945046E-3</v>
      </c>
      <c r="JB14">
        <f t="shared" ca="1" si="158"/>
        <v>2.6892254959935507E-2</v>
      </c>
      <c r="JC14">
        <f t="shared" ca="1" si="159"/>
        <v>1.1834113774937781E-2</v>
      </c>
      <c r="JD14">
        <f t="shared" ca="1" si="160"/>
        <v>2.0166306335012648E-2</v>
      </c>
      <c r="JE14">
        <f t="shared" ca="1" si="161"/>
        <v>1.7661571790083608E-3</v>
      </c>
      <c r="JF14">
        <f t="shared" ca="1" si="162"/>
        <v>-9.4198139173662203E-3</v>
      </c>
      <c r="JG14">
        <f t="shared" ca="1" si="163"/>
        <v>-1.5863786290452046E-3</v>
      </c>
      <c r="JH14">
        <f t="shared" ca="1" si="164"/>
        <v>1.8891625836567547E-2</v>
      </c>
      <c r="JI14">
        <f t="shared" ca="1" si="165"/>
        <v>8.7858161983340507E-3</v>
      </c>
      <c r="JJ14">
        <f t="shared" ca="1" si="166"/>
        <v>2.4416633123681388E-2</v>
      </c>
      <c r="JK14">
        <f t="shared" ca="1" si="167"/>
        <v>1.2170669750588179E-2</v>
      </c>
      <c r="JL14">
        <f t="shared" ca="1" si="168"/>
        <v>1.568282657817982E-2</v>
      </c>
      <c r="JM14">
        <f t="shared" ca="1" si="169"/>
        <v>-5.2378384499064939E-4</v>
      </c>
      <c r="JN14">
        <f t="shared" ca="1" si="170"/>
        <v>1.0254609451557031E-2</v>
      </c>
      <c r="JO14">
        <f t="shared" ca="1" si="171"/>
        <v>6.3197885092514897E-3</v>
      </c>
      <c r="JP14">
        <f t="shared" ca="1" si="172"/>
        <v>2.1663771716811946E-3</v>
      </c>
      <c r="JQ14">
        <f t="shared" ca="1" si="173"/>
        <v>6.610170759937939E-4</v>
      </c>
      <c r="JR14">
        <f t="shared" ca="1" si="174"/>
        <v>4.7868117567065396E-3</v>
      </c>
      <c r="JS14">
        <f t="shared" ca="1" si="175"/>
        <v>1.6766746485798584E-2</v>
      </c>
      <c r="JT14">
        <f t="shared" ca="1" si="176"/>
        <v>9.8774767873367718E-3</v>
      </c>
      <c r="JU14">
        <f t="shared" ca="1" si="177"/>
        <v>2.2691373360874088E-2</v>
      </c>
      <c r="JV14">
        <f t="shared" ca="1" si="178"/>
        <v>1.9212630692460785E-2</v>
      </c>
      <c r="JW14">
        <f t="shared" ca="1" si="179"/>
        <v>1.6634673918505146E-2</v>
      </c>
      <c r="JX14">
        <f t="shared" ca="1" si="180"/>
        <v>2.7107760976278799E-2</v>
      </c>
      <c r="JY14">
        <f t="shared" ca="1" si="181"/>
        <v>1.1789511928825647E-3</v>
      </c>
      <c r="JZ14">
        <f t="shared" ca="1" si="182"/>
        <v>1.2450186411409455E-2</v>
      </c>
      <c r="KA14">
        <f t="shared" ca="1" si="183"/>
        <v>6.4677049372729402E-3</v>
      </c>
      <c r="KB14">
        <f t="shared" ca="1" si="184"/>
        <v>8.8253278427134069E-3</v>
      </c>
      <c r="KC14">
        <f t="shared" ca="1" si="185"/>
        <v>1.2577164493352999E-2</v>
      </c>
      <c r="KD14">
        <f t="shared" ca="1" si="186"/>
        <v>-6.522644883619191E-3</v>
      </c>
      <c r="KE14">
        <f t="shared" ca="1" si="187"/>
        <v>1.0092384330353482E-2</v>
      </c>
      <c r="KF14">
        <f t="shared" ca="1" si="188"/>
        <v>7.0024632090888417E-4</v>
      </c>
      <c r="KG14">
        <f t="shared" ca="1" si="189"/>
        <v>8.9733401919928988E-3</v>
      </c>
      <c r="KH14">
        <f t="shared" ca="1" si="190"/>
        <v>2.8202726140198237E-3</v>
      </c>
      <c r="KI14">
        <f t="shared" ca="1" si="191"/>
        <v>-7.905299997414246E-3</v>
      </c>
      <c r="KJ14">
        <f t="shared" ca="1" si="192"/>
        <v>3.7083225716241827E-2</v>
      </c>
      <c r="KK14">
        <f t="shared" ca="1" si="193"/>
        <v>-3.9546200243645259E-3</v>
      </c>
      <c r="KL14">
        <f t="shared" ca="1" si="194"/>
        <v>-3.208692563311218E-3</v>
      </c>
      <c r="KM14">
        <f t="shared" ca="1" si="195"/>
        <v>8.7050571885649488E-5</v>
      </c>
      <c r="KN14">
        <f t="shared" ca="1" si="196"/>
        <v>2.5560480846506889E-2</v>
      </c>
      <c r="KO14">
        <f t="shared" ca="1" si="197"/>
        <v>2.2167963206883485E-2</v>
      </c>
      <c r="KP14">
        <f t="shared" ca="1" si="198"/>
        <v>9.7869123454631737E-3</v>
      </c>
      <c r="KQ14">
        <f t="shared" ca="1" si="199"/>
        <v>3.740318977948829E-3</v>
      </c>
      <c r="KS14" s="3"/>
      <c r="KT14" s="2">
        <f t="shared" ca="1" si="300"/>
        <v>7.4770090040558859E-2</v>
      </c>
      <c r="KU14" s="2">
        <f t="shared" ca="1" si="200"/>
        <v>8.5994822242441343E-2</v>
      </c>
      <c r="KV14" s="2">
        <f t="shared" ca="1" si="201"/>
        <v>8.8581969972648694E-2</v>
      </c>
      <c r="KW14" s="2">
        <f t="shared" ca="1" si="202"/>
        <v>5.2008592574456752E-2</v>
      </c>
      <c r="KX14" s="2">
        <f t="shared" ca="1" si="203"/>
        <v>3.3688864491794597E-2</v>
      </c>
      <c r="KY14" s="2">
        <f t="shared" ca="1" si="204"/>
        <v>6.2262417617605266E-2</v>
      </c>
      <c r="KZ14" s="2">
        <f t="shared" ca="1" si="205"/>
        <v>6.2398138453799018E-2</v>
      </c>
      <c r="LA14" s="2">
        <f t="shared" ca="1" si="206"/>
        <v>1.9050249450581029E-2</v>
      </c>
      <c r="LB14" s="2">
        <f t="shared" ca="1" si="207"/>
        <v>2.2201670053995207E-2</v>
      </c>
      <c r="LC14" s="2">
        <f t="shared" ca="1" si="208"/>
        <v>2.1492090500846526E-2</v>
      </c>
      <c r="LD14" s="2">
        <f t="shared" ca="1" si="209"/>
        <v>1.4643314372831789E-2</v>
      </c>
      <c r="LE14" s="2">
        <f t="shared" ca="1" si="210"/>
        <v>1.722663217617593E-2</v>
      </c>
      <c r="LF14" s="2">
        <f t="shared" ca="1" si="211"/>
        <v>1.3170301989419613E-2</v>
      </c>
      <c r="LG14" s="2">
        <f t="shared" ca="1" si="212"/>
        <v>1.2320627270095858E-2</v>
      </c>
      <c r="LH14" s="2">
        <f t="shared" ca="1" si="213"/>
        <v>1.3770382943140572E-2</v>
      </c>
      <c r="LI14" s="2">
        <f t="shared" ca="1" si="214"/>
        <v>1.0409800434705917E-2</v>
      </c>
      <c r="LJ14" s="2">
        <f t="shared" ca="1" si="215"/>
        <v>1.0281019908622501E-2</v>
      </c>
      <c r="LK14" s="2">
        <f t="shared" ca="1" si="216"/>
        <v>1.0416099872876859E-2</v>
      </c>
      <c r="LL14" s="2">
        <f t="shared" ca="1" si="217"/>
        <v>8.0083678097904523E-3</v>
      </c>
      <c r="LM14" s="2">
        <f t="shared" ca="1" si="218"/>
        <v>8.9684546223883083E-3</v>
      </c>
      <c r="LN14" s="2">
        <f t="shared" ca="1" si="219"/>
        <v>8.2832236647715652E-3</v>
      </c>
      <c r="LO14" s="2">
        <f t="shared" ca="1" si="220"/>
        <v>7.6022983108925708E-3</v>
      </c>
      <c r="LP14" s="2">
        <f t="shared" ca="1" si="221"/>
        <v>7.0137204215860198E-3</v>
      </c>
      <c r="LQ14" s="2">
        <f t="shared" ca="1" si="222"/>
        <v>1.4362096632890372E-2</v>
      </c>
      <c r="LR14" s="2">
        <f t="shared" ca="1" si="223"/>
        <v>8.3228534732549802E-3</v>
      </c>
      <c r="LS14" s="2">
        <f t="shared" ca="1" si="224"/>
        <v>7.4056165038578316E-3</v>
      </c>
      <c r="LT14" s="2">
        <f t="shared" ca="1" si="225"/>
        <v>5.504550504481745E-3</v>
      </c>
      <c r="LU14" s="2">
        <f t="shared" ca="1" si="226"/>
        <v>6.3886600947412478E-3</v>
      </c>
      <c r="LV14" s="2">
        <f t="shared" ca="1" si="227"/>
        <v>7.2469800959357672E-3</v>
      </c>
      <c r="LW14" s="2">
        <f t="shared" ca="1" si="228"/>
        <v>6.4554900290447548E-3</v>
      </c>
      <c r="LX14" s="2">
        <f t="shared" ca="1" si="229"/>
        <v>9.5227341319545338E-3</v>
      </c>
      <c r="LY14" s="2">
        <f t="shared" ca="1" si="230"/>
        <v>5.882045471508373E-3</v>
      </c>
      <c r="LZ14" s="2">
        <f t="shared" ca="1" si="231"/>
        <v>6.0120105018939031E-3</v>
      </c>
      <c r="MA14" s="2">
        <f t="shared" ca="1" si="232"/>
        <v>5.2699866133512959E-3</v>
      </c>
      <c r="MB14" s="2">
        <f t="shared" ca="1" si="233"/>
        <v>4.0134724521763033E-6</v>
      </c>
      <c r="MC14" s="2">
        <f t="shared" ca="1" si="234"/>
        <v>5.6491354449403151E-3</v>
      </c>
      <c r="MD14" s="2">
        <f t="shared" ca="1" si="235"/>
        <v>4.7775428179913388E-3</v>
      </c>
      <c r="ME14" s="2">
        <f t="shared" ca="1" si="236"/>
        <v>4.8518219008147163E-3</v>
      </c>
      <c r="MF14" s="2">
        <f t="shared" ca="1" si="237"/>
        <v>4.463125119023352E-3</v>
      </c>
      <c r="MG14" s="2">
        <f t="shared" ca="1" si="238"/>
        <v>4.829975342040385E-3</v>
      </c>
      <c r="MH14" s="2">
        <f t="shared" ca="1" si="239"/>
        <v>4.5398757985422736E-3</v>
      </c>
      <c r="MI14" s="2">
        <f t="shared" ca="1" si="240"/>
        <v>4.6886495516298525E-3</v>
      </c>
      <c r="MJ14" s="2">
        <f t="shared" ca="1" si="241"/>
        <v>4.947112917014166E-3</v>
      </c>
      <c r="MK14" s="2">
        <f t="shared" ca="1" si="242"/>
        <v>4.5509366645097677E-3</v>
      </c>
      <c r="ML14" s="2">
        <f t="shared" ca="1" si="243"/>
        <v>4.7104689934967968E-3</v>
      </c>
      <c r="MM14" s="2">
        <f t="shared" ca="1" si="244"/>
        <v>3.5609448483471286E-3</v>
      </c>
      <c r="MN14" s="2">
        <f t="shared" ca="1" si="245"/>
        <v>4.7239517451659573E-3</v>
      </c>
      <c r="MO14" s="2">
        <f t="shared" ca="1" si="246"/>
        <v>4.255051884402652E-3</v>
      </c>
      <c r="MP14" s="2">
        <f t="shared" ca="1" si="247"/>
        <v>4.0279620496148048E-3</v>
      </c>
      <c r="MQ14" s="2">
        <f t="shared" ca="1" si="248"/>
        <v>4.3692443139163161E-3</v>
      </c>
      <c r="MR14" s="2">
        <f t="shared" ca="1" si="249"/>
        <v>4.4226100152837122E-3</v>
      </c>
      <c r="MS14" s="2">
        <f t="shared" ca="1" si="250"/>
        <v>4.0020577758342543E-3</v>
      </c>
      <c r="MT14" s="2">
        <f t="shared" ca="1" si="251"/>
        <v>4.0577252775980755E-3</v>
      </c>
      <c r="MU14" s="2">
        <f t="shared" ca="1" si="252"/>
        <v>3.9538662967016393E-3</v>
      </c>
      <c r="MV14" s="2">
        <f t="shared" ca="1" si="253"/>
        <v>4.0150913843993406E-3</v>
      </c>
      <c r="MW14" s="2">
        <f t="shared" ca="1" si="254"/>
        <v>3.986206896956607E-3</v>
      </c>
      <c r="MX14" s="2">
        <f t="shared" ca="1" si="255"/>
        <v>3.7969476796952395E-3</v>
      </c>
      <c r="MY14" s="2">
        <f t="shared" ca="1" si="256"/>
        <v>3.6074297652708342E-3</v>
      </c>
      <c r="MZ14" s="2">
        <f t="shared" ca="1" si="257"/>
        <v>3.8813071315448844E-3</v>
      </c>
      <c r="NA14" s="2">
        <f t="shared" ca="1" si="258"/>
        <v>3.3554591203742846E-3</v>
      </c>
      <c r="NB14" s="2">
        <f t="shared" ca="1" si="259"/>
        <v>3.5352152788004788E-3</v>
      </c>
      <c r="NC14" s="2">
        <f t="shared" ca="1" si="260"/>
        <v>3.4809077667714771E-3</v>
      </c>
      <c r="ND14" s="2">
        <f t="shared" ca="1" si="261"/>
        <v>3.4256323473143969E-3</v>
      </c>
      <c r="NE14" s="2">
        <f t="shared" ca="1" si="262"/>
        <v>3.3727151637330788E-3</v>
      </c>
      <c r="NF14" s="2">
        <f t="shared" ca="1" si="263"/>
        <v>3.4841065707860242E-3</v>
      </c>
      <c r="NG14" s="2">
        <f t="shared" ca="1" si="264"/>
        <v>4.6533693254347521E-3</v>
      </c>
      <c r="NH14" s="2">
        <f t="shared" ca="1" si="265"/>
        <v>3.025284265074665E-3</v>
      </c>
      <c r="NI14" s="2">
        <f t="shared" ca="1" si="266"/>
        <v>3.1388910799776304E-3</v>
      </c>
      <c r="NJ14" s="2">
        <f t="shared" ca="1" si="267"/>
        <v>3.1654427595088864E-3</v>
      </c>
      <c r="NK14" s="2">
        <f t="shared" ca="1" si="268"/>
        <v>3.318742420964629E-3</v>
      </c>
      <c r="NL14" s="2">
        <f t="shared" ca="1" si="269"/>
        <v>3.3142371126887228E-3</v>
      </c>
      <c r="NM14" s="2">
        <f t="shared" ca="1" si="270"/>
        <v>3.1954434348561113E-3</v>
      </c>
      <c r="NN14" s="2">
        <f t="shared" ca="1" si="271"/>
        <v>3.319986037883799E-3</v>
      </c>
      <c r="NO14" s="2">
        <f t="shared" ca="1" si="272"/>
        <v>3.2275566854677324E-3</v>
      </c>
      <c r="NP14" s="2">
        <f t="shared" ca="1" si="273"/>
        <v>4.215608180238594E-3</v>
      </c>
      <c r="NQ14" s="2">
        <f t="shared" ca="1" si="274"/>
        <v>3.1351108205224473E-3</v>
      </c>
      <c r="NR14" s="2">
        <f t="shared" ca="1" si="275"/>
        <v>3.1715366056708511E-3</v>
      </c>
      <c r="NS14" s="2">
        <f t="shared" ca="1" si="276"/>
        <v>2.778724505245658E-3</v>
      </c>
      <c r="NT14" s="2">
        <f t="shared" ca="1" si="277"/>
        <v>2.846492049358149E-3</v>
      </c>
      <c r="NU14" s="2">
        <f t="shared" ca="1" si="278"/>
        <v>3.1922502128381809E-3</v>
      </c>
      <c r="NV14" s="2">
        <f t="shared" ca="1" si="279"/>
        <v>3.06505190687349E-3</v>
      </c>
      <c r="NW14" s="2">
        <f t="shared" ca="1" si="280"/>
        <v>2.9096394101607746E-3</v>
      </c>
      <c r="NX14" s="2">
        <f t="shared" ca="1" si="281"/>
        <v>2.8411830574751025E-3</v>
      </c>
      <c r="NY14" s="2">
        <f t="shared" ca="1" si="282"/>
        <v>2.8894766942640492E-3</v>
      </c>
      <c r="NZ14" s="2">
        <f t="shared" ca="1" si="283"/>
        <v>3.5860337092963857E-3</v>
      </c>
      <c r="OA14" s="2">
        <f t="shared" ca="1" si="284"/>
        <v>2.6095818312569003E-3</v>
      </c>
      <c r="OB14" s="2">
        <f t="shared" ca="1" si="285"/>
        <v>2.5155482883240563E-3</v>
      </c>
      <c r="OC14" s="2">
        <f t="shared" ca="1" si="286"/>
        <v>2.6712556653508139E-3</v>
      </c>
      <c r="OD14" s="2">
        <f t="shared" ca="1" si="287"/>
        <v>2.2609646337604134E-3</v>
      </c>
      <c r="OE14" s="2">
        <f t="shared" ca="1" si="288"/>
        <v>2.4886242581671999E-3</v>
      </c>
      <c r="OF14" s="2">
        <f t="shared" ca="1" si="289"/>
        <v>2.7324969211752017E-3</v>
      </c>
      <c r="OG14" s="2">
        <f t="shared" ca="1" si="290"/>
        <v>3.1072688949257818E-3</v>
      </c>
      <c r="OH14" s="2">
        <f t="shared" ca="1" si="291"/>
        <v>2.4731495250867198E-3</v>
      </c>
      <c r="OI14" s="2">
        <f t="shared" ca="1" si="292"/>
        <v>2.9088803389572915E-3</v>
      </c>
      <c r="OJ14" s="2">
        <f t="shared" ca="1" si="293"/>
        <v>2.3035535670807394E-3</v>
      </c>
      <c r="OK14" s="2">
        <f t="shared" ca="1" si="294"/>
        <v>2.9811560296682483E-3</v>
      </c>
      <c r="OL14" s="2">
        <f t="shared" ca="1" si="295"/>
        <v>2.2446593827400662E-3</v>
      </c>
      <c r="OM14" s="2">
        <f t="shared" ca="1" si="296"/>
        <v>2.2098910739892902E-3</v>
      </c>
      <c r="ON14" s="2">
        <f t="shared" ca="1" si="297"/>
        <v>5.4979556216034923E-3</v>
      </c>
      <c r="OO14" s="5">
        <f t="shared" ca="1" si="301"/>
        <v>0.97625831088979309</v>
      </c>
    </row>
    <row r="15" spans="1:405" x14ac:dyDescent="0.55000000000000004">
      <c r="A15" vm="1276">
        <f ca="1"/>
        <v>45406</v>
      </c>
      <c r="B15" vm="1277">
        <f ca="1"/>
        <v>79.677000000000007</v>
      </c>
      <c r="C15" vm="1278">
        <f ca="1"/>
        <v>409.06</v>
      </c>
      <c r="D15" vm="1279">
        <f ca="1"/>
        <v>169.02</v>
      </c>
      <c r="E15" vm="1280">
        <f ca="1"/>
        <v>176.59</v>
      </c>
      <c r="F15" vm="1281">
        <f ca="1"/>
        <v>493.5</v>
      </c>
      <c r="G15" vm="1282">
        <f ca="1"/>
        <v>159.13</v>
      </c>
      <c r="H15" vm="1283">
        <f ca="1"/>
        <v>161.1</v>
      </c>
      <c r="I15" vm="1284">
        <f ca="1"/>
        <v>1256.82</v>
      </c>
      <c r="J15" vm="1285">
        <f ca="1"/>
        <v>405.95</v>
      </c>
      <c r="K15" vm="1286">
        <f ca="1"/>
        <v>732.2</v>
      </c>
      <c r="L15" vm="1287">
        <f ca="1"/>
        <v>193.08</v>
      </c>
      <c r="M15" vm="1288">
        <f ca="1"/>
        <v>162.13</v>
      </c>
      <c r="N15" vm="1289">
        <f ca="1"/>
        <v>121.05</v>
      </c>
      <c r="O15" vm="1290">
        <f ca="1"/>
        <v>487.3</v>
      </c>
      <c r="P15" vm="784">
        <f ca="1"/>
        <v>275.02</v>
      </c>
      <c r="Q15" vm="1291">
        <f ca="1"/>
        <v>162.6</v>
      </c>
      <c r="R15" vm="1292">
        <f ca="1"/>
        <v>723.89</v>
      </c>
      <c r="S15" vm="1293">
        <f ca="1"/>
        <v>462.5</v>
      </c>
      <c r="T15" vm="1294">
        <f ca="1"/>
        <v>333.01</v>
      </c>
      <c r="U15" vm="1295">
        <f ca="1"/>
        <v>148.53</v>
      </c>
      <c r="V15" vm="1296">
        <f ca="1"/>
        <v>127</v>
      </c>
      <c r="W15" vm="1297">
        <f ca="1"/>
        <v>167.8</v>
      </c>
      <c r="X15" vm="1298">
        <f ca="1"/>
        <v>555.12</v>
      </c>
      <c r="Y15" vm="1299">
        <f ca="1"/>
        <v>59.87</v>
      </c>
      <c r="Z15" vm="1300">
        <f ca="1"/>
        <v>38.32</v>
      </c>
      <c r="AA15" vm="1301">
        <f ca="1"/>
        <v>163.57</v>
      </c>
      <c r="AB15" vm="1302">
        <f ca="1"/>
        <v>163.63</v>
      </c>
      <c r="AC15" vm="1303">
        <f ca="1"/>
        <v>151.74</v>
      </c>
      <c r="AD15" vm="1304">
        <f ca="1"/>
        <v>61.55</v>
      </c>
      <c r="AE15" vm="1305">
        <f ca="1"/>
        <v>477.12</v>
      </c>
      <c r="AF15" vm="1306">
        <f ca="1"/>
        <v>115.34</v>
      </c>
      <c r="AG15" vm="1307">
        <f ca="1"/>
        <v>177.41</v>
      </c>
      <c r="AH15" vm="1308">
        <f ca="1"/>
        <v>276.19</v>
      </c>
      <c r="AI15" vm="1309">
        <f ca="1"/>
        <v>577.39</v>
      </c>
      <c r="AJ15" vm="1310">
        <f ca="1"/>
        <v>444.32</v>
      </c>
      <c r="AK15" vm="1311">
        <f ca="1"/>
        <v>60.6</v>
      </c>
      <c r="AL15" vm="1312">
        <f ca="1"/>
        <v>196.06</v>
      </c>
      <c r="AM15" vm="1313">
        <f ca="1"/>
        <v>48.35</v>
      </c>
      <c r="AN15" vm="1314">
        <f ca="1"/>
        <v>113.92</v>
      </c>
      <c r="AO15" vm="1315">
        <f ca="1"/>
        <v>276.75</v>
      </c>
      <c r="AP15" vm="1316">
        <f ca="1"/>
        <v>106.89</v>
      </c>
      <c r="AQ15" vm="504">
        <f ca="1"/>
        <v>159.19</v>
      </c>
      <c r="AR15" vm="1317">
        <f ca="1"/>
        <v>313.54000000000002</v>
      </c>
      <c r="AS15" vm="1318">
        <f ca="1"/>
        <v>174.81</v>
      </c>
      <c r="AT15" vm="1319">
        <f ca="1"/>
        <v>635.49</v>
      </c>
      <c r="AU15" vm="1320">
        <f ca="1"/>
        <v>111.78</v>
      </c>
      <c r="AV15" vm="1321">
        <f ca="1"/>
        <v>250.41</v>
      </c>
      <c r="AW15" vm="1322">
        <f ca="1"/>
        <v>39.49</v>
      </c>
      <c r="AX15" vm="1323">
        <f ca="1"/>
        <v>363.52</v>
      </c>
      <c r="AY15" vm="1324">
        <f ca="1"/>
        <v>273.01</v>
      </c>
      <c r="AZ15" vm="1325">
        <f ca="1"/>
        <v>99.02</v>
      </c>
      <c r="BA15" vm="1326">
        <f ca="1"/>
        <v>184.1</v>
      </c>
      <c r="BB15" vm="1327">
        <f ca="1"/>
        <v>26.27</v>
      </c>
      <c r="BC15" vm="1328">
        <f ca="1"/>
        <v>375.01</v>
      </c>
      <c r="BD15" vm="1329">
        <f ca="1"/>
        <v>746.29</v>
      </c>
      <c r="BE15" vm="1330">
        <f ca="1"/>
        <v>423.04</v>
      </c>
      <c r="BF15" vm="1331">
        <f ca="1"/>
        <v>40.21</v>
      </c>
      <c r="BG15" vm="1332">
        <f ca="1"/>
        <v>69.36</v>
      </c>
      <c r="BH15" vm="1333">
        <f ca="1"/>
        <v>66.56</v>
      </c>
      <c r="BI15" vm="1334">
        <f ca="1"/>
        <v>884.89</v>
      </c>
      <c r="BJ15" vm="1335">
        <f ca="1"/>
        <v>194.79</v>
      </c>
      <c r="BK15" vm="1336">
        <f ca="1"/>
        <v>413.28</v>
      </c>
      <c r="BL15" vm="1337">
        <f ca="1"/>
        <v>101.02</v>
      </c>
      <c r="BM15" vm="1338">
        <f ca="1"/>
        <v>3517.52</v>
      </c>
      <c r="BN15" vm="1339">
        <f ca="1"/>
        <v>231.98</v>
      </c>
      <c r="BO15" vm="1340">
        <f ca="1"/>
        <v>239.12</v>
      </c>
      <c r="BP15" vm="1341">
        <f ca="1"/>
        <v>230.29</v>
      </c>
      <c r="BQ15" vm="1342">
        <f ca="1"/>
        <v>318.79000000000002</v>
      </c>
      <c r="BR15" vm="1343">
        <f ca="1"/>
        <v>34.5</v>
      </c>
      <c r="BS15" vm="1344">
        <f ca="1"/>
        <v>16.809999999999999</v>
      </c>
      <c r="BT15" vm="1345">
        <f ca="1"/>
        <v>129.28</v>
      </c>
      <c r="BU15" vm="1346">
        <f ca="1"/>
        <v>95.28</v>
      </c>
      <c r="BV15" vm="1347">
        <f ca="1"/>
        <v>533.73</v>
      </c>
      <c r="BW15" vm="1348">
        <f ca="1"/>
        <v>212.2</v>
      </c>
      <c r="BX15" vm="1349">
        <f ca="1"/>
        <v>93.85</v>
      </c>
      <c r="BY15" vm="354">
        <f ca="1"/>
        <v>400.76</v>
      </c>
      <c r="BZ15" vm="1350">
        <f ca="1"/>
        <v>336.85</v>
      </c>
      <c r="CA15" vm="1351">
        <f ca="1"/>
        <v>656.54</v>
      </c>
      <c r="CB15" vm="1352">
        <f ca="1"/>
        <v>196.5</v>
      </c>
      <c r="CC15" vm="1353">
        <f ca="1"/>
        <v>62.47</v>
      </c>
      <c r="CD15" vm="1354">
        <f ca="1"/>
        <v>94.64</v>
      </c>
      <c r="CE15" vm="1355">
        <f ca="1"/>
        <v>72.91</v>
      </c>
      <c r="CF15" vm="1356">
        <f ca="1"/>
        <v>906.54</v>
      </c>
      <c r="CG15" vm="1357">
        <f ca="1"/>
        <v>762.8</v>
      </c>
      <c r="CH15" vm="1358">
        <f ca="1"/>
        <v>75.19</v>
      </c>
      <c r="CI15" vm="1359">
        <f ca="1"/>
        <v>243.01</v>
      </c>
      <c r="CJ15" vm="1360">
        <f ca="1"/>
        <v>80.38</v>
      </c>
      <c r="CK15" vm="1361">
        <f ca="1"/>
        <v>200.95</v>
      </c>
      <c r="CL15" vm="1362">
        <f ca="1"/>
        <v>103.18</v>
      </c>
      <c r="CM15" vm="1363">
        <f ca="1"/>
        <v>246.61</v>
      </c>
      <c r="CN15" vm="1364">
        <f ca="1"/>
        <v>164.33</v>
      </c>
      <c r="CO15" vm="1365">
        <f ca="1"/>
        <v>293.82</v>
      </c>
      <c r="CP15" vm="1366">
        <f ca="1"/>
        <v>394.62</v>
      </c>
      <c r="CQ15" vm="1367">
        <f ca="1"/>
        <v>459.14</v>
      </c>
      <c r="CR15" vm="1368">
        <f ca="1"/>
        <v>352.28</v>
      </c>
      <c r="CS15" vm="1369">
        <f ca="1"/>
        <v>146.62</v>
      </c>
      <c r="CT15" vm="1370">
        <f ca="1"/>
        <v>527.52</v>
      </c>
      <c r="CU15" vm="1371">
        <f ca="1"/>
        <v>58.535200000000003</v>
      </c>
      <c r="CV15" vm="1372">
        <f ca="1"/>
        <v>164.18</v>
      </c>
      <c r="CY15">
        <f t="shared" ca="1" si="298"/>
        <v>-3.3883562215412728E-2</v>
      </c>
      <c r="CZ15">
        <f t="shared" ca="1" si="4"/>
        <v>3.6491474803457564E-3</v>
      </c>
      <c r="DA15">
        <f t="shared" ca="1" si="5"/>
        <v>1.2622220448546821E-2</v>
      </c>
      <c r="DB15">
        <f t="shared" ca="1" si="6"/>
        <v>-1.6567362903509429E-2</v>
      </c>
      <c r="DC15">
        <f t="shared" ca="1" si="7"/>
        <v>-5.2546604334670231E-3</v>
      </c>
      <c r="DD15">
        <f t="shared" ca="1" si="8"/>
        <v>5.4822280410451339E-3</v>
      </c>
      <c r="DE15">
        <f t="shared" ca="1" si="9"/>
        <v>7.3515999907840749E-3</v>
      </c>
      <c r="DF15">
        <f t="shared" ca="1" si="10"/>
        <v>6.089379992126177E-3</v>
      </c>
      <c r="DG15">
        <f t="shared" ca="1" si="11"/>
        <v>-6.8492577719345745E-3</v>
      </c>
      <c r="DH15">
        <f t="shared" ca="1" si="12"/>
        <v>-1.8256263555108947E-2</v>
      </c>
      <c r="DI15">
        <f t="shared" ca="1" si="13"/>
        <v>4.8803378106997714E-3</v>
      </c>
      <c r="DJ15">
        <f t="shared" ca="1" si="14"/>
        <v>0.11387407547808058</v>
      </c>
      <c r="DK15">
        <f t="shared" ca="1" si="15"/>
        <v>1.6523463355499999E-4</v>
      </c>
      <c r="DL15">
        <f t="shared" ca="1" si="16"/>
        <v>2.3010241487716062E-3</v>
      </c>
      <c r="DM15">
        <f t="shared" ca="1" si="17"/>
        <v>3.3143366161597402E-3</v>
      </c>
      <c r="DN15">
        <f t="shared" ca="1" si="18"/>
        <v>6.7880544509990202E-3</v>
      </c>
      <c r="DO15">
        <f t="shared" ca="1" si="19"/>
        <v>1.6729232352385764E-3</v>
      </c>
      <c r="DP15">
        <f t="shared" ca="1" si="20"/>
        <v>-6.9165264504582357E-4</v>
      </c>
      <c r="DQ15">
        <f t="shared" ca="1" si="21"/>
        <v>-1.7827587820868778E-2</v>
      </c>
      <c r="DR15">
        <f t="shared" ca="1" si="22"/>
        <v>-6.9106920674715929E-3</v>
      </c>
      <c r="DS15">
        <f t="shared" ca="1" si="23"/>
        <v>9.4532857205338985E-4</v>
      </c>
      <c r="DT15">
        <f t="shared" ca="1" si="24"/>
        <v>-1.0316093147153541E-2</v>
      </c>
      <c r="DU15">
        <f t="shared" ca="1" si="25"/>
        <v>-3.9956942563196707E-2</v>
      </c>
      <c r="DV15">
        <f t="shared" ca="1" si="26"/>
        <v>1.3113839579677392E-2</v>
      </c>
      <c r="DW15">
        <f t="shared" ca="1" si="27"/>
        <v>-1.3039511562011731E-3</v>
      </c>
      <c r="DX15">
        <f t="shared" ca="1" si="28"/>
        <v>4.4115015481916526E-3</v>
      </c>
      <c r="DY15">
        <f t="shared" ca="1" si="29"/>
        <v>1.403186294283343E-2</v>
      </c>
      <c r="DZ15">
        <f t="shared" ca="1" si="30"/>
        <v>-3.4867309427122749E-3</v>
      </c>
      <c r="EA15">
        <f t="shared" ca="1" si="31"/>
        <v>1.4895111296346296E-2</v>
      </c>
      <c r="EB15">
        <f t="shared" ca="1" si="32"/>
        <v>8.8840819265435696E-3</v>
      </c>
      <c r="EC15">
        <f t="shared" ca="1" si="33"/>
        <v>2.1698572068669197E-3</v>
      </c>
      <c r="ED15">
        <f t="shared" ca="1" si="34"/>
        <v>3.5514158758217708E-2</v>
      </c>
      <c r="EE15">
        <f t="shared" ca="1" si="35"/>
        <v>-1.7725690607136391E-3</v>
      </c>
      <c r="EF15">
        <f t="shared" ca="1" si="36"/>
        <v>4.8612050798994234E-3</v>
      </c>
      <c r="EG15">
        <f t="shared" ca="1" si="37"/>
        <v>-1.6640809794805052E-3</v>
      </c>
      <c r="EH15">
        <f t="shared" ca="1" si="38"/>
        <v>-5.5948804822941759E-3</v>
      </c>
      <c r="EI15">
        <f t="shared" ca="1" si="39"/>
        <v>1.4487795147374102E-2</v>
      </c>
      <c r="EJ15">
        <f t="shared" ca="1" si="40"/>
        <v>6.2066827274380682E-4</v>
      </c>
      <c r="EK15">
        <f t="shared" ca="1" si="41"/>
        <v>1.8451000270343194E-3</v>
      </c>
      <c r="EL15">
        <f t="shared" ca="1" si="42"/>
        <v>-4.6962773834253774E-4</v>
      </c>
      <c r="EM15">
        <f t="shared" ca="1" si="43"/>
        <v>-6.5274383199634949E-3</v>
      </c>
      <c r="EN15">
        <f t="shared" ca="1" si="44"/>
        <v>-2.1317733412647019E-2</v>
      </c>
      <c r="EO15">
        <f t="shared" ca="1" si="45"/>
        <v>-1.0438408786107651E-2</v>
      </c>
      <c r="EP15">
        <f t="shared" ca="1" si="46"/>
        <v>5.4909760319339765E-2</v>
      </c>
      <c r="EQ15">
        <f t="shared" ca="1" si="47"/>
        <v>7.2806847351578313E-3</v>
      </c>
      <c r="ER15">
        <f t="shared" ca="1" si="48"/>
        <v>-6.0649490225034982E-3</v>
      </c>
      <c r="ES15">
        <f t="shared" ca="1" si="49"/>
        <v>-1.0724602314890128E-2</v>
      </c>
      <c r="ET15">
        <f t="shared" ca="1" si="50"/>
        <v>-5.3037123945867126E-3</v>
      </c>
      <c r="EU15">
        <f t="shared" ca="1" si="51"/>
        <v>7.4301364233942833E-4</v>
      </c>
      <c r="EV15">
        <f t="shared" ca="1" si="52"/>
        <v>-1.9394389026788216E-3</v>
      </c>
      <c r="EW15">
        <f t="shared" ca="1" si="53"/>
        <v>1.3829791299762688E-2</v>
      </c>
      <c r="EX15">
        <f t="shared" ca="1" si="54"/>
        <v>1.0428989661438518E-2</v>
      </c>
      <c r="EY15">
        <f t="shared" ca="1" si="55"/>
        <v>-1.9015027596680069E-3</v>
      </c>
      <c r="EZ15">
        <f t="shared" ca="1" si="56"/>
        <v>-5.504674246421367E-3</v>
      </c>
      <c r="FA15">
        <f t="shared" ca="1" si="57"/>
        <v>7.1811179741572426E-3</v>
      </c>
      <c r="FB15">
        <f t="shared" ca="1" si="58"/>
        <v>-2.2667180086909208E-3</v>
      </c>
      <c r="FC15">
        <f t="shared" ca="1" si="59"/>
        <v>-3.7234745762255491E-3</v>
      </c>
      <c r="FD15">
        <f t="shared" ca="1" si="60"/>
        <v>-2.0548668227387677E-2</v>
      </c>
      <c r="FE15">
        <f t="shared" ca="1" si="61"/>
        <v>5.4233335699905155E-3</v>
      </c>
      <c r="FF15">
        <f t="shared" ca="1" si="62"/>
        <v>-2.8550329440641445E-3</v>
      </c>
      <c r="FG15">
        <f t="shared" ca="1" si="63"/>
        <v>-7.0085975593415385E-3</v>
      </c>
      <c r="FH15">
        <f t="shared" ca="1" si="64"/>
        <v>4.8394512071706088E-5</v>
      </c>
      <c r="FI15">
        <f t="shared" ca="1" si="65"/>
        <v>-3.5573160042967739E-3</v>
      </c>
      <c r="FJ15">
        <f t="shared" ca="1" si="66"/>
        <v>-4.6713483920442214E-3</v>
      </c>
      <c r="FK15">
        <f t="shared" ca="1" si="67"/>
        <v>-1.8408703157746481E-2</v>
      </c>
      <c r="FL15">
        <f t="shared" ca="1" si="68"/>
        <v>6.6934406782809893E-4</v>
      </c>
      <c r="FM15">
        <f t="shared" ca="1" si="69"/>
        <v>-1.4099619155412163E-2</v>
      </c>
      <c r="FN15">
        <f t="shared" ca="1" si="70"/>
        <v>1.8840701062067925E-2</v>
      </c>
      <c r="FO15">
        <f t="shared" ca="1" si="71"/>
        <v>6.3972303077350504E-3</v>
      </c>
      <c r="FP15">
        <f t="shared" ca="1" si="72"/>
        <v>1.8613566513989325E-2</v>
      </c>
      <c r="FQ15">
        <f t="shared" ca="1" si="73"/>
        <v>-4.3223284335505048E-3</v>
      </c>
      <c r="FR15">
        <f t="shared" ca="1" si="74"/>
        <v>8.2200905473475225E-3</v>
      </c>
      <c r="FS15">
        <f t="shared" ca="1" si="75"/>
        <v>1.5187740227827643E-3</v>
      </c>
      <c r="FT15">
        <f t="shared" ca="1" si="76"/>
        <v>-8.5402424189724453E-3</v>
      </c>
      <c r="FU15">
        <f t="shared" ca="1" si="77"/>
        <v>9.5943720381513973E-4</v>
      </c>
      <c r="FV15">
        <f t="shared" ca="1" si="78"/>
        <v>-1.0302075798238131E-2</v>
      </c>
      <c r="FW15">
        <f t="shared" ca="1" si="79"/>
        <v>5.7758883927008274E-3</v>
      </c>
      <c r="FX15">
        <f t="shared" ca="1" si="80"/>
        <v>1.276890313089587E-2</v>
      </c>
      <c r="FY15">
        <f t="shared" ca="1" si="81"/>
        <v>3.4006848085171099E-2</v>
      </c>
      <c r="FZ15">
        <f t="shared" ca="1" si="82"/>
        <v>-3.196422731105669E-3</v>
      </c>
      <c r="GA15">
        <f t="shared" ca="1" si="83"/>
        <v>6.5726940741468358E-3</v>
      </c>
      <c r="GB15">
        <f t="shared" ca="1" si="84"/>
        <v>5.5264237260321578E-2</v>
      </c>
      <c r="GC15">
        <f t="shared" ca="1" si="85"/>
        <v>-8.600443783743848E-4</v>
      </c>
      <c r="GD15">
        <f t="shared" ca="1" si="86"/>
        <v>-4.9953681050229235E-3</v>
      </c>
      <c r="GE15">
        <f t="shared" ca="1" si="87"/>
        <v>-5.3184418219471901E-4</v>
      </c>
      <c r="GF15">
        <f t="shared" ca="1" si="88"/>
        <v>-2.7878207868177358E-2</v>
      </c>
      <c r="GG15">
        <f t="shared" ca="1" si="89"/>
        <v>-1.1257618737426046E-2</v>
      </c>
      <c r="GH15">
        <f t="shared" ca="1" si="90"/>
        <v>-3.7749014180313398E-3</v>
      </c>
      <c r="GI15">
        <f t="shared" ca="1" si="91"/>
        <v>-1.5864954647977346E-2</v>
      </c>
      <c r="GJ15">
        <f t="shared" ca="1" si="92"/>
        <v>-9.3221204440645689E-4</v>
      </c>
      <c r="GK15">
        <f t="shared" ca="1" si="93"/>
        <v>-2.9086635682669892E-2</v>
      </c>
      <c r="GL15">
        <f t="shared" ca="1" si="94"/>
        <v>1.1237678048336942E-3</v>
      </c>
      <c r="GM15">
        <f t="shared" ca="1" si="95"/>
        <v>-6.541831546422204E-3</v>
      </c>
      <c r="GN15">
        <f t="shared" ca="1" si="96"/>
        <v>-2.0452129580735487E-3</v>
      </c>
      <c r="GO15">
        <f t="shared" ca="1" si="97"/>
        <v>-1.0497497169294917E-3</v>
      </c>
      <c r="GP15">
        <f t="shared" ca="1" si="98"/>
        <v>-1.5229236093525361E-2</v>
      </c>
      <c r="GQ15">
        <f t="shared" ca="1" si="99"/>
        <v>3.7913973199376346E-5</v>
      </c>
      <c r="GR15">
        <f t="shared" ca="1" si="100"/>
        <v>4.0261893285558461E-3</v>
      </c>
      <c r="GS15">
        <f t="shared" ca="1" si="101"/>
        <v>5.6806187635797022E-3</v>
      </c>
      <c r="GW15">
        <f t="shared" ca="1" si="299"/>
        <v>-4.0329890346495485E-2</v>
      </c>
      <c r="GX15">
        <f t="shared" ca="1" si="102"/>
        <v>2.2862307189825985E-3</v>
      </c>
      <c r="GY15">
        <f t="shared" ca="1" si="103"/>
        <v>8.0553983186645462E-3</v>
      </c>
      <c r="GZ15">
        <f t="shared" ca="1" si="104"/>
        <v>-1.7647560431372965E-2</v>
      </c>
      <c r="HA15">
        <f t="shared" ca="1" si="105"/>
        <v>-4.9537742420286916E-3</v>
      </c>
      <c r="HB15">
        <f t="shared" ca="1" si="106"/>
        <v>2.4435354278125624E-3</v>
      </c>
      <c r="HC15">
        <f t="shared" ca="1" si="107"/>
        <v>4.3109505591935934E-3</v>
      </c>
      <c r="HD15">
        <f t="shared" ca="1" si="108"/>
        <v>1.7907880392288031E-3</v>
      </c>
      <c r="HE15">
        <f t="shared" ca="1" si="109"/>
        <v>-6.4354803442566088E-3</v>
      </c>
      <c r="HF15">
        <f t="shared" ca="1" si="110"/>
        <v>-2.0664062047928228E-2</v>
      </c>
      <c r="HG15">
        <f t="shared" ca="1" si="111"/>
        <v>4.0443118459798826E-3</v>
      </c>
      <c r="HH15">
        <f t="shared" ca="1" si="112"/>
        <v>0.1079784143857165</v>
      </c>
      <c r="HI15">
        <f t="shared" ca="1" si="113"/>
        <v>9.855948587886086E-4</v>
      </c>
      <c r="HJ15">
        <f t="shared" ca="1" si="114"/>
        <v>1.1062230388922492E-3</v>
      </c>
      <c r="HK15">
        <f t="shared" ca="1" si="115"/>
        <v>3.8490570708652832E-3</v>
      </c>
      <c r="HL15">
        <f t="shared" ca="1" si="116"/>
        <v>5.9761057811037544E-3</v>
      </c>
      <c r="HM15">
        <f t="shared" ca="1" si="117"/>
        <v>-1.5305703827615087E-3</v>
      </c>
      <c r="HN15">
        <f t="shared" ca="1" si="118"/>
        <v>4.1155499716457016E-4</v>
      </c>
      <c r="HO15">
        <f t="shared" ca="1" si="119"/>
        <v>-1.6465591879845125E-2</v>
      </c>
      <c r="HP15">
        <f t="shared" ca="1" si="120"/>
        <v>-6.2490515457045565E-3</v>
      </c>
      <c r="HQ15">
        <f t="shared" ca="1" si="121"/>
        <v>1.0390916126870352E-3</v>
      </c>
      <c r="HR15">
        <f t="shared" ca="1" si="122"/>
        <v>-9.7205776133851493E-3</v>
      </c>
      <c r="HS15">
        <f t="shared" ca="1" si="123"/>
        <v>-4.1333348551207419E-2</v>
      </c>
      <c r="HT15">
        <f t="shared" ca="1" si="124"/>
        <v>1.0907843807550194E-2</v>
      </c>
      <c r="HU15">
        <f t="shared" ca="1" si="125"/>
        <v>-2.7504366574076788E-3</v>
      </c>
      <c r="HV15">
        <f t="shared" ca="1" si="126"/>
        <v>4.8895518058133178E-3</v>
      </c>
      <c r="HW15">
        <f t="shared" ca="1" si="127"/>
        <v>1.1359876537256335E-2</v>
      </c>
      <c r="HX15">
        <f t="shared" ca="1" si="128"/>
        <v>-2.8875052272438976E-3</v>
      </c>
      <c r="HY15">
        <f t="shared" ca="1" si="129"/>
        <v>1.3790846717536432E-2</v>
      </c>
      <c r="HZ15">
        <f t="shared" ca="1" si="130"/>
        <v>6.1634780554797744E-3</v>
      </c>
      <c r="IA15">
        <f t="shared" ca="1" si="131"/>
        <v>-3.1928516749309783E-4</v>
      </c>
      <c r="IB15">
        <f t="shared" ca="1" si="132"/>
        <v>3.621468533758683E-2</v>
      </c>
      <c r="IC15">
        <f t="shared" ca="1" si="133"/>
        <v>6.4749360026069539E-4</v>
      </c>
      <c r="ID15">
        <f t="shared" ca="1" si="134"/>
        <v>6.1537169209805471E-3</v>
      </c>
      <c r="IE15">
        <f t="shared" ca="1" si="135"/>
        <v>-5.932276482778292E-4</v>
      </c>
      <c r="IF15">
        <f t="shared" ca="1" si="136"/>
        <v>-6.4026930144733107E-3</v>
      </c>
      <c r="IG15">
        <f t="shared" ca="1" si="137"/>
        <v>1.1957616326486908E-2</v>
      </c>
      <c r="IH15">
        <f t="shared" ca="1" si="138"/>
        <v>1.0227997421349087E-3</v>
      </c>
      <c r="II15">
        <f t="shared" ca="1" si="139"/>
        <v>4.7449041262475639E-3</v>
      </c>
      <c r="IJ15">
        <f t="shared" ca="1" si="140"/>
        <v>6.617543014568164E-4</v>
      </c>
      <c r="IK15">
        <f t="shared" ca="1" si="141"/>
        <v>-5.2442114040209663E-3</v>
      </c>
      <c r="IL15">
        <f t="shared" ca="1" si="142"/>
        <v>-2.1993840137056193E-2</v>
      </c>
      <c r="IM15">
        <f t="shared" ca="1" si="143"/>
        <v>-9.0756653996232808E-3</v>
      </c>
      <c r="IN15">
        <f t="shared" ca="1" si="144"/>
        <v>5.2236654303440599E-2</v>
      </c>
      <c r="IO15">
        <f t="shared" ca="1" si="145"/>
        <v>6.9072851140858683E-3</v>
      </c>
      <c r="IP15">
        <f t="shared" ca="1" si="146"/>
        <v>-7.8464227670143379E-3</v>
      </c>
      <c r="IQ15">
        <f t="shared" ca="1" si="147"/>
        <v>-1.0432046188541788E-2</v>
      </c>
      <c r="IR15">
        <f t="shared" ca="1" si="148"/>
        <v>-5.0582845036441938E-3</v>
      </c>
      <c r="IS15">
        <f t="shared" ca="1" si="149"/>
        <v>2.7746510939805169E-3</v>
      </c>
      <c r="IT15">
        <f t="shared" ca="1" si="150"/>
        <v>-4.2580338533112633E-3</v>
      </c>
      <c r="IU15">
        <f t="shared" ca="1" si="151"/>
        <v>1.1897934791004908E-2</v>
      </c>
      <c r="IV15">
        <f t="shared" ca="1" si="152"/>
        <v>1.1714448469698376E-2</v>
      </c>
      <c r="IW15">
        <f t="shared" ca="1" si="153"/>
        <v>-2.5893920914712215E-3</v>
      </c>
      <c r="IX15">
        <f t="shared" ca="1" si="154"/>
        <v>-7.4490968455264376E-3</v>
      </c>
      <c r="IY15">
        <f t="shared" ca="1" si="155"/>
        <v>7.174330490183691E-3</v>
      </c>
      <c r="IZ15">
        <f t="shared" ca="1" si="156"/>
        <v>-4.447117589453221E-3</v>
      </c>
      <c r="JA15">
        <f t="shared" ca="1" si="157"/>
        <v>-2.5972632727723419E-3</v>
      </c>
      <c r="JB15">
        <f t="shared" ca="1" si="158"/>
        <v>-1.9698806458431233E-2</v>
      </c>
      <c r="JC15">
        <f t="shared" ca="1" si="159"/>
        <v>3.7221483165315516E-3</v>
      </c>
      <c r="JD15">
        <f t="shared" ca="1" si="160"/>
        <v>-4.7347464806275028E-3</v>
      </c>
      <c r="JE15">
        <f t="shared" ca="1" si="161"/>
        <v>-8.2035902440505629E-3</v>
      </c>
      <c r="JF15">
        <f t="shared" ca="1" si="162"/>
        <v>-5.3001224041050179E-4</v>
      </c>
      <c r="JG15">
        <f t="shared" ca="1" si="163"/>
        <v>-3.3697708410675778E-3</v>
      </c>
      <c r="JH15">
        <f t="shared" ca="1" si="164"/>
        <v>-6.0720013739108637E-3</v>
      </c>
      <c r="JI15">
        <f t="shared" ca="1" si="165"/>
        <v>-1.7355103238244678E-2</v>
      </c>
      <c r="JJ15">
        <f t="shared" ca="1" si="166"/>
        <v>-1.7174315064427963E-4</v>
      </c>
      <c r="JK15">
        <f t="shared" ca="1" si="167"/>
        <v>-1.195506665428455E-2</v>
      </c>
      <c r="JL15">
        <f t="shared" ca="1" si="168"/>
        <v>1.9223597988237341E-2</v>
      </c>
      <c r="JM15">
        <f t="shared" ca="1" si="169"/>
        <v>9.6585725425542557E-3</v>
      </c>
      <c r="JN15">
        <f t="shared" ca="1" si="170"/>
        <v>1.7286211691933857E-2</v>
      </c>
      <c r="JO15">
        <f t="shared" ca="1" si="171"/>
        <v>-1.9381857034817909E-3</v>
      </c>
      <c r="JP15">
        <f t="shared" ca="1" si="172"/>
        <v>5.9321173696483421E-3</v>
      </c>
      <c r="JQ15">
        <f t="shared" ca="1" si="173"/>
        <v>8.6540970144569518E-4</v>
      </c>
      <c r="JR15">
        <f t="shared" ca="1" si="174"/>
        <v>-8.5307335516960313E-3</v>
      </c>
      <c r="JS15">
        <f t="shared" ca="1" si="175"/>
        <v>-2.4578240581317077E-4</v>
      </c>
      <c r="JT15">
        <f t="shared" ca="1" si="176"/>
        <v>-1.2824892094886745E-2</v>
      </c>
      <c r="JU15">
        <f t="shared" ca="1" si="177"/>
        <v>6.6429451506951681E-3</v>
      </c>
      <c r="JV15">
        <f t="shared" ca="1" si="178"/>
        <v>9.2477857183181217E-3</v>
      </c>
      <c r="JW15">
        <f t="shared" ca="1" si="179"/>
        <v>3.1397891811793872E-2</v>
      </c>
      <c r="JX15">
        <f t="shared" ca="1" si="180"/>
        <v>-3.9176700641304603E-3</v>
      </c>
      <c r="JY15">
        <f t="shared" ca="1" si="181"/>
        <v>9.5581385057707628E-3</v>
      </c>
      <c r="JZ15">
        <f t="shared" ca="1" si="182"/>
        <v>5.3554636692763072E-2</v>
      </c>
      <c r="KA15">
        <f t="shared" ca="1" si="183"/>
        <v>-2.3150134977882732E-3</v>
      </c>
      <c r="KB15">
        <f t="shared" ca="1" si="184"/>
        <v>-4.6981224444803769E-3</v>
      </c>
      <c r="KC15">
        <f t="shared" ca="1" si="185"/>
        <v>-9.3231851203791577E-4</v>
      </c>
      <c r="KD15">
        <f t="shared" ca="1" si="186"/>
        <v>-2.7938665837371791E-2</v>
      </c>
      <c r="KE15">
        <f t="shared" ca="1" si="187"/>
        <v>-1.0061870376449121E-2</v>
      </c>
      <c r="KF15">
        <f t="shared" ca="1" si="188"/>
        <v>-4.4637509200311943E-3</v>
      </c>
      <c r="KG15">
        <f t="shared" ca="1" si="189"/>
        <v>-1.4071770716215862E-2</v>
      </c>
      <c r="KH15">
        <f t="shared" ca="1" si="190"/>
        <v>-2.6138768773486447E-4</v>
      </c>
      <c r="KI15">
        <f t="shared" ca="1" si="191"/>
        <v>-2.9337184765591006E-2</v>
      </c>
      <c r="KJ15">
        <f t="shared" ca="1" si="192"/>
        <v>-2.8648987695745519E-3</v>
      </c>
      <c r="KK15">
        <f t="shared" ca="1" si="193"/>
        <v>-4.4724881722208081E-3</v>
      </c>
      <c r="KL15">
        <f t="shared" ca="1" si="194"/>
        <v>-2.5406708770078727E-3</v>
      </c>
      <c r="KM15">
        <f t="shared" ca="1" si="195"/>
        <v>5.3907918574630054E-4</v>
      </c>
      <c r="KN15">
        <f t="shared" ca="1" si="196"/>
        <v>-1.3528773048068517E-2</v>
      </c>
      <c r="KO15">
        <f t="shared" ca="1" si="197"/>
        <v>-8.2508354337528953E-4</v>
      </c>
      <c r="KP15">
        <f t="shared" ca="1" si="198"/>
        <v>3.2081826968254536E-3</v>
      </c>
      <c r="KQ15">
        <f t="shared" ca="1" si="199"/>
        <v>3.9542615556852441E-3</v>
      </c>
      <c r="KS15" s="3"/>
      <c r="KT15" s="2">
        <f t="shared" ca="1" si="300"/>
        <v>7.2236613042817574E-2</v>
      </c>
      <c r="KU15" s="2">
        <f t="shared" ca="1" si="200"/>
        <v>8.6308630031350128E-2</v>
      </c>
      <c r="KV15" s="2">
        <f t="shared" ca="1" si="201"/>
        <v>8.9700071125410022E-2</v>
      </c>
      <c r="KW15" s="2">
        <f t="shared" ca="1" si="202"/>
        <v>5.1146947347174961E-2</v>
      </c>
      <c r="KX15" s="2">
        <f t="shared" ca="1" si="203"/>
        <v>3.3511840948501133E-2</v>
      </c>
      <c r="KY15" s="2">
        <f t="shared" ca="1" si="204"/>
        <v>6.2603754389371769E-2</v>
      </c>
      <c r="KZ15" s="2">
        <f t="shared" ca="1" si="205"/>
        <v>6.2856864607880911E-2</v>
      </c>
      <c r="LA15" s="2">
        <f t="shared" ca="1" si="206"/>
        <v>1.9166253658430412E-2</v>
      </c>
      <c r="LB15" s="2">
        <f t="shared" ca="1" si="207"/>
        <v>2.2049605092827954E-2</v>
      </c>
      <c r="LC15" s="2">
        <f t="shared" ca="1" si="208"/>
        <v>2.1099725232312818E-2</v>
      </c>
      <c r="LD15" s="2">
        <f t="shared" ca="1" si="209"/>
        <v>1.4714778693639484E-2</v>
      </c>
      <c r="LE15" s="2">
        <f t="shared" ca="1" si="210"/>
        <v>1.9188298988838916E-2</v>
      </c>
      <c r="LF15" s="2">
        <f t="shared" ca="1" si="211"/>
        <v>1.3172478179442643E-2</v>
      </c>
      <c r="LG15" s="2">
        <f t="shared" ca="1" si="212"/>
        <v>1.2348977330972361E-2</v>
      </c>
      <c r="LH15" s="2">
        <f t="shared" ca="1" si="213"/>
        <v>1.3816022627547563E-2</v>
      </c>
      <c r="LI15" s="2">
        <f t="shared" ca="1" si="214"/>
        <v>1.0480462726880736E-2</v>
      </c>
      <c r="LJ15" s="2">
        <f t="shared" ca="1" si="215"/>
        <v>1.0298219265709585E-2</v>
      </c>
      <c r="LK15" s="2">
        <f t="shared" ca="1" si="216"/>
        <v>1.0408895549848723E-2</v>
      </c>
      <c r="LL15" s="2">
        <f t="shared" ca="1" si="217"/>
        <v>7.8655979293595947E-3</v>
      </c>
      <c r="LM15" s="2">
        <f t="shared" ca="1" si="218"/>
        <v>8.9064763941718895E-3</v>
      </c>
      <c r="LN15" s="2">
        <f t="shared" ca="1" si="219"/>
        <v>8.2910540327705822E-3</v>
      </c>
      <c r="LO15" s="2">
        <f t="shared" ca="1" si="220"/>
        <v>7.5238722933849552E-3</v>
      </c>
      <c r="LP15" s="2">
        <f t="shared" ca="1" si="221"/>
        <v>6.7334735975463876E-3</v>
      </c>
      <c r="LQ15" s="2">
        <f t="shared" ca="1" si="222"/>
        <v>1.4550438864161921E-2</v>
      </c>
      <c r="LR15" s="2">
        <f t="shared" ca="1" si="223"/>
        <v>8.3120008788456368E-3</v>
      </c>
      <c r="LS15" s="2">
        <f t="shared" ca="1" si="224"/>
        <v>7.4382863925299136E-3</v>
      </c>
      <c r="LT15" s="2">
        <f t="shared" ca="1" si="225"/>
        <v>5.5817896027225379E-3</v>
      </c>
      <c r="LU15" s="2">
        <f t="shared" ca="1" si="226"/>
        <v>6.3663845559064425E-3</v>
      </c>
      <c r="LV15" s="2">
        <f t="shared" ca="1" si="227"/>
        <v>7.3549246710271363E-3</v>
      </c>
      <c r="LW15" s="2">
        <f t="shared" ca="1" si="228"/>
        <v>6.5128411313387742E-3</v>
      </c>
      <c r="LX15" s="2">
        <f t="shared" ca="1" si="229"/>
        <v>9.5433971052398328E-3</v>
      </c>
      <c r="LY15" s="2">
        <f t="shared" ca="1" si="230"/>
        <v>6.0909413682065771E-3</v>
      </c>
      <c r="LZ15" s="2">
        <f t="shared" ca="1" si="231"/>
        <v>6.0013537980855604E-3</v>
      </c>
      <c r="MA15" s="2">
        <f t="shared" ca="1" si="232"/>
        <v>5.2956050990471213E-3</v>
      </c>
      <c r="MB15" s="2">
        <f t="shared" ca="1" si="233"/>
        <v>4.006793709006968E-6</v>
      </c>
      <c r="MC15" s="2">
        <f t="shared" ca="1" si="234"/>
        <v>5.6175292072975823E-3</v>
      </c>
      <c r="MD15" s="2">
        <f t="shared" ca="1" si="235"/>
        <v>4.8467588796462053E-3</v>
      </c>
      <c r="ME15" s="2">
        <f t="shared" ca="1" si="236"/>
        <v>4.8548332727335556E-3</v>
      </c>
      <c r="MF15" s="2">
        <f t="shared" ca="1" si="237"/>
        <v>4.4713600313011194E-3</v>
      </c>
      <c r="MG15" s="2">
        <f t="shared" ca="1" si="238"/>
        <v>4.8277070516442519E-3</v>
      </c>
      <c r="MH15" s="2">
        <f t="shared" ca="1" si="239"/>
        <v>4.510242039286994E-3</v>
      </c>
      <c r="MI15" s="2">
        <f t="shared" ca="1" si="240"/>
        <v>4.5886981704228802E-3</v>
      </c>
      <c r="MJ15" s="2">
        <f t="shared" ca="1" si="241"/>
        <v>4.8954729300753385E-3</v>
      </c>
      <c r="MK15" s="2">
        <f t="shared" ca="1" si="242"/>
        <v>4.8008275059864946E-3</v>
      </c>
      <c r="ML15" s="2">
        <f t="shared" ca="1" si="243"/>
        <v>4.744764433193183E-3</v>
      </c>
      <c r="MM15" s="2">
        <f t="shared" ca="1" si="244"/>
        <v>3.5393478993699565E-3</v>
      </c>
      <c r="MN15" s="2">
        <f t="shared" ca="1" si="245"/>
        <v>4.673289241344321E-3</v>
      </c>
      <c r="MO15" s="2">
        <f t="shared" ca="1" si="246"/>
        <v>4.232484312983736E-3</v>
      </c>
      <c r="MP15" s="2">
        <f t="shared" ca="1" si="247"/>
        <v>4.030954880368494E-3</v>
      </c>
      <c r="MQ15" s="2">
        <f t="shared" ca="1" si="248"/>
        <v>4.3607704315185986E-3</v>
      </c>
      <c r="MR15" s="2">
        <f t="shared" ca="1" si="249"/>
        <v>4.4837737887953259E-3</v>
      </c>
      <c r="MS15" s="2">
        <f t="shared" ca="1" si="250"/>
        <v>4.043795195002909E-3</v>
      </c>
      <c r="MT15" s="2">
        <f t="shared" ca="1" si="251"/>
        <v>4.0500095017847477E-3</v>
      </c>
      <c r="MU15" s="2">
        <f t="shared" ca="1" si="252"/>
        <v>3.9321015507243927E-3</v>
      </c>
      <c r="MV15" s="2">
        <f t="shared" ca="1" si="253"/>
        <v>4.0439242293077342E-3</v>
      </c>
      <c r="MW15" s="2">
        <f t="shared" ca="1" si="254"/>
        <v>3.9771712899969074E-3</v>
      </c>
      <c r="MX15" s="2">
        <f t="shared" ca="1" si="255"/>
        <v>3.7828098415426357E-3</v>
      </c>
      <c r="MY15" s="2">
        <f t="shared" ca="1" si="256"/>
        <v>3.533301887870681E-3</v>
      </c>
      <c r="MZ15" s="2">
        <f t="shared" ca="1" si="257"/>
        <v>3.9023567548068351E-3</v>
      </c>
      <c r="NA15" s="2">
        <f t="shared" ca="1" si="258"/>
        <v>3.3458791740431553E-3</v>
      </c>
      <c r="NB15" s="2">
        <f t="shared" ca="1" si="259"/>
        <v>3.5104383776257309E-3</v>
      </c>
      <c r="NC15" s="2">
        <f t="shared" ca="1" si="260"/>
        <v>3.4810762236044167E-3</v>
      </c>
      <c r="ND15" s="2">
        <f t="shared" ca="1" si="261"/>
        <v>3.4134462905404585E-3</v>
      </c>
      <c r="NE15" s="2">
        <f t="shared" ca="1" si="262"/>
        <v>3.356960036176151E-3</v>
      </c>
      <c r="NF15" s="2">
        <f t="shared" ca="1" si="263"/>
        <v>3.4199686871544703E-3</v>
      </c>
      <c r="NG15" s="2">
        <f t="shared" ca="1" si="264"/>
        <v>4.6564840305881447E-3</v>
      </c>
      <c r="NH15" s="2">
        <f t="shared" ca="1" si="265"/>
        <v>2.9826289091002514E-3</v>
      </c>
      <c r="NI15" s="2">
        <f t="shared" ca="1" si="266"/>
        <v>3.1980299884818804E-3</v>
      </c>
      <c r="NJ15" s="2">
        <f t="shared" ca="1" si="267"/>
        <v>3.1856928258674174E-3</v>
      </c>
      <c r="NK15" s="2">
        <f t="shared" ca="1" si="268"/>
        <v>3.380516053760052E-3</v>
      </c>
      <c r="NL15" s="2">
        <f t="shared" ca="1" si="269"/>
        <v>3.2999118913810198E-3</v>
      </c>
      <c r="NM15" s="2">
        <f t="shared" ca="1" si="270"/>
        <v>3.2217102692295558E-3</v>
      </c>
      <c r="NN15" s="2">
        <f t="shared" ca="1" si="271"/>
        <v>3.3250283464341382E-3</v>
      </c>
      <c r="NO15" s="2">
        <f t="shared" ca="1" si="272"/>
        <v>3.1999925689528627E-3</v>
      </c>
      <c r="NP15" s="2">
        <f t="shared" ca="1" si="273"/>
        <v>4.2196527915634224E-3</v>
      </c>
      <c r="NQ15" s="2">
        <f t="shared" ca="1" si="274"/>
        <v>3.1028126712135482E-3</v>
      </c>
      <c r="NR15" s="2">
        <f t="shared" ca="1" si="275"/>
        <v>3.1898550471385709E-3</v>
      </c>
      <c r="NS15" s="2">
        <f t="shared" ca="1" si="276"/>
        <v>2.8142057692805865E-3</v>
      </c>
      <c r="NT15" s="2">
        <f t="shared" ca="1" si="277"/>
        <v>2.943292272056319E-3</v>
      </c>
      <c r="NU15" s="2">
        <f t="shared" ca="1" si="278"/>
        <v>3.1820464316944879E-3</v>
      </c>
      <c r="NV15" s="2">
        <f t="shared" ca="1" si="279"/>
        <v>3.08519755537875E-3</v>
      </c>
      <c r="NW15" s="2">
        <f t="shared" ca="1" si="280"/>
        <v>3.0704384128658817E-3</v>
      </c>
      <c r="NX15" s="2">
        <f t="shared" ca="1" si="281"/>
        <v>2.8387395139585886E-3</v>
      </c>
      <c r="NY15" s="2">
        <f t="shared" ca="1" si="282"/>
        <v>2.8750426945453158E-3</v>
      </c>
      <c r="NZ15" s="2">
        <f t="shared" ca="1" si="283"/>
        <v>3.5841264981309423E-3</v>
      </c>
      <c r="OA15" s="2">
        <f t="shared" ca="1" si="284"/>
        <v>2.5368313665161011E-3</v>
      </c>
      <c r="OB15" s="2">
        <f t="shared" ca="1" si="285"/>
        <v>2.4872292047785193E-3</v>
      </c>
      <c r="OC15" s="2">
        <f t="shared" ca="1" si="286"/>
        <v>2.6611719385517566E-3</v>
      </c>
      <c r="OD15" s="2">
        <f t="shared" ca="1" si="287"/>
        <v>2.2250945323851238E-3</v>
      </c>
      <c r="OE15" s="2">
        <f t="shared" ca="1" si="288"/>
        <v>2.4863043326597343E-3</v>
      </c>
      <c r="OF15" s="2">
        <f t="shared" ca="1" si="289"/>
        <v>2.6530177787249614E-3</v>
      </c>
      <c r="OG15" s="2">
        <f t="shared" ca="1" si="290"/>
        <v>3.1107607436708607E-3</v>
      </c>
      <c r="OH15" s="2">
        <f t="shared" ca="1" si="291"/>
        <v>2.4569705975044883E-3</v>
      </c>
      <c r="OI15" s="2">
        <f t="shared" ca="1" si="292"/>
        <v>2.9029310591945703E-3</v>
      </c>
      <c r="OJ15" s="2">
        <f t="shared" ca="1" si="293"/>
        <v>2.3011354123757643E-3</v>
      </c>
      <c r="OK15" s="2">
        <f t="shared" ca="1" si="294"/>
        <v>2.935755300660794E-3</v>
      </c>
      <c r="OL15" s="2">
        <f t="shared" ca="1" si="295"/>
        <v>2.2447444866957452E-3</v>
      </c>
      <c r="OM15" s="2">
        <f t="shared" ca="1" si="296"/>
        <v>2.2187885138486565E-3</v>
      </c>
      <c r="ON15" s="2">
        <f t="shared" ca="1" si="297"/>
        <v>5.5291874114689011E-3</v>
      </c>
      <c r="OO15" s="5">
        <f t="shared" ca="1" si="301"/>
        <v>0.97685826368381867</v>
      </c>
    </row>
    <row r="16" spans="1:405" x14ac:dyDescent="0.55000000000000004">
      <c r="A16" vm="1373">
        <f ca="1"/>
        <v>45407</v>
      </c>
      <c r="B16" vm="1374">
        <f ca="1"/>
        <v>82.632000000000005</v>
      </c>
      <c r="C16" vm="1375">
        <f ca="1"/>
        <v>399.04</v>
      </c>
      <c r="D16" vm="1376">
        <f ca="1"/>
        <v>169.89</v>
      </c>
      <c r="E16" vm="1377">
        <f ca="1"/>
        <v>173.67</v>
      </c>
      <c r="F16" vm="1378">
        <f ca="1"/>
        <v>441.38</v>
      </c>
      <c r="G16" vm="700">
        <f ca="1"/>
        <v>156</v>
      </c>
      <c r="H16" vm="1091">
        <f ca="1"/>
        <v>157.94999999999999</v>
      </c>
      <c r="I16" vm="1379">
        <f ca="1"/>
        <v>1294.42</v>
      </c>
      <c r="J16" vm="1252">
        <f ca="1"/>
        <v>404.91</v>
      </c>
      <c r="K16" vm="1380">
        <f ca="1"/>
        <v>724.87</v>
      </c>
      <c r="L16" vm="1381">
        <f ca="1"/>
        <v>193.37</v>
      </c>
      <c r="M16" vm="1382">
        <f ca="1"/>
        <v>170.18</v>
      </c>
      <c r="N16" vm="1383">
        <f ca="1"/>
        <v>121.33</v>
      </c>
      <c r="O16" vm="1384">
        <f ca="1"/>
        <v>493.86</v>
      </c>
      <c r="P16" vm="1385">
        <f ca="1"/>
        <v>275.16000000000003</v>
      </c>
      <c r="Q16" vm="1386">
        <f ca="1"/>
        <v>162.55000000000001</v>
      </c>
      <c r="R16" vm="1387">
        <f ca="1"/>
        <v>721.86</v>
      </c>
      <c r="S16" vm="1388">
        <f ca="1"/>
        <v>462.11</v>
      </c>
      <c r="T16" vm="1389">
        <f ca="1"/>
        <v>331.98</v>
      </c>
      <c r="U16" vm="1390">
        <f ca="1"/>
        <v>146.82</v>
      </c>
      <c r="V16" vm="1391">
        <f ca="1"/>
        <v>130.72</v>
      </c>
      <c r="W16" vm="1392">
        <f ca="1"/>
        <v>167.29</v>
      </c>
      <c r="X16" vm="1393">
        <f ca="1"/>
        <v>564.79999999999995</v>
      </c>
      <c r="Y16" vm="1394">
        <f ca="1"/>
        <v>60.21</v>
      </c>
      <c r="Z16" vm="1395">
        <f ca="1"/>
        <v>37.909999999999997</v>
      </c>
      <c r="AA16" vm="1396">
        <f ca="1"/>
        <v>165.28</v>
      </c>
      <c r="AB16" vm="1397">
        <f ca="1"/>
        <v>163.30000000000001</v>
      </c>
      <c r="AC16" vm="1398">
        <f ca="1"/>
        <v>153.76</v>
      </c>
      <c r="AD16" vm="1399">
        <f ca="1"/>
        <v>61.74</v>
      </c>
      <c r="AE16" vm="1400">
        <f ca="1"/>
        <v>473.44</v>
      </c>
      <c r="AF16" vm="1401">
        <f ca="1"/>
        <v>114.89</v>
      </c>
      <c r="AG16" vm="1402">
        <f ca="1"/>
        <v>176.68</v>
      </c>
      <c r="AH16" vm="1403">
        <f ca="1"/>
        <v>273.14</v>
      </c>
      <c r="AI16" vm="1404">
        <f ca="1"/>
        <v>571.73</v>
      </c>
      <c r="AJ16" vm="1405">
        <f ca="1"/>
        <v>443.83</v>
      </c>
      <c r="AK16" vm="618">
        <f ca="1"/>
        <v>59.93</v>
      </c>
      <c r="AL16" vm="1406">
        <f ca="1"/>
        <v>197.5</v>
      </c>
      <c r="AM16" vm="1407">
        <f ca="1"/>
        <v>48.1</v>
      </c>
      <c r="AN16" vm="1408">
        <f ca="1"/>
        <v>112.77</v>
      </c>
      <c r="AO16" vm="1409">
        <f ca="1"/>
        <v>275.60000000000002</v>
      </c>
      <c r="AP16" vm="1410">
        <f ca="1"/>
        <v>106.86</v>
      </c>
      <c r="AQ16" vm="1411">
        <f ca="1"/>
        <v>161.26</v>
      </c>
      <c r="AR16" vm="1412">
        <f ca="1"/>
        <v>309</v>
      </c>
      <c r="AS16" vm="1413">
        <f ca="1"/>
        <v>175.25</v>
      </c>
      <c r="AT16" vm="1414">
        <f ca="1"/>
        <v>626.39</v>
      </c>
      <c r="AU16" vm="1415">
        <f ca="1"/>
        <v>111.58</v>
      </c>
      <c r="AV16" vm="1416">
        <f ca="1"/>
        <v>245.8</v>
      </c>
      <c r="AW16" vm="1417">
        <f ca="1"/>
        <v>39.22</v>
      </c>
      <c r="AX16" vm="1418">
        <f ca="1"/>
        <v>338</v>
      </c>
      <c r="AY16" vm="1419">
        <f ca="1"/>
        <v>269.38</v>
      </c>
      <c r="AZ16" vm="1420">
        <f ca="1"/>
        <v>96.09</v>
      </c>
      <c r="BA16" vm="1421">
        <f ca="1"/>
        <v>168.91</v>
      </c>
      <c r="BB16" vm="1422">
        <f ca="1"/>
        <v>25.26</v>
      </c>
      <c r="BC16" vm="1423">
        <f ca="1"/>
        <v>373.12</v>
      </c>
      <c r="BD16" vm="1424">
        <f ca="1"/>
        <v>716.25</v>
      </c>
      <c r="BE16" vm="1425">
        <f ca="1"/>
        <v>420.05</v>
      </c>
      <c r="BF16" vm="1426">
        <f ca="1"/>
        <v>37.869999999999997</v>
      </c>
      <c r="BG16" vm="1427">
        <f ca="1"/>
        <v>69.31</v>
      </c>
      <c r="BH16" vm="1428">
        <f ca="1"/>
        <v>66.900000000000006</v>
      </c>
      <c r="BI16" vm="1429">
        <f ca="1"/>
        <v>901.47</v>
      </c>
      <c r="BJ16" vm="1430">
        <f ca="1"/>
        <v>193.02</v>
      </c>
      <c r="BK16" vm="1431">
        <f ca="1"/>
        <v>415.5</v>
      </c>
      <c r="BL16" vm="1432">
        <f ca="1"/>
        <v>101.71</v>
      </c>
      <c r="BM16" vm="1433">
        <f ca="1"/>
        <v>3502.48</v>
      </c>
      <c r="BN16" vm="1434">
        <f ca="1"/>
        <v>243.55</v>
      </c>
      <c r="BO16" vm="1435">
        <f ca="1"/>
        <v>237.1</v>
      </c>
      <c r="BP16" vm="1436">
        <f ca="1"/>
        <v>229.96</v>
      </c>
      <c r="BQ16" vm="1437">
        <f ca="1"/>
        <v>317.10000000000002</v>
      </c>
      <c r="BR16" vm="1438">
        <f ca="1"/>
        <v>35.11</v>
      </c>
      <c r="BS16" vm="1439">
        <f ca="1"/>
        <v>16.579999999999998</v>
      </c>
      <c r="BT16" vm="1440">
        <f ca="1"/>
        <v>130.11000000000001</v>
      </c>
      <c r="BU16" vm="1441">
        <f ca="1"/>
        <v>96.42</v>
      </c>
      <c r="BV16" vm="1442">
        <f ca="1"/>
        <v>539.67999999999995</v>
      </c>
      <c r="BW16" vm="1443">
        <f ca="1"/>
        <v>210.07</v>
      </c>
      <c r="BX16" vm="1444">
        <f ca="1"/>
        <v>92.56</v>
      </c>
      <c r="BY16" vm="1445">
        <f ca="1"/>
        <v>397.7</v>
      </c>
      <c r="BZ16" vm="1446">
        <f ca="1"/>
        <v>337.15</v>
      </c>
      <c r="CA16" vm="1447">
        <f ca="1"/>
        <v>672.95</v>
      </c>
      <c r="CB16" vm="1448">
        <f ca="1"/>
        <v>197.94</v>
      </c>
      <c r="CC16" vm="1449">
        <f ca="1"/>
        <v>61.79</v>
      </c>
      <c r="CD16" vm="1450">
        <f ca="1"/>
        <v>93.94</v>
      </c>
      <c r="CE16" vm="1451">
        <f ca="1"/>
        <v>73.260000000000005</v>
      </c>
      <c r="CF16" vm="1452">
        <f ca="1"/>
        <v>890.68</v>
      </c>
      <c r="CG16" vm="1453">
        <f ca="1"/>
        <v>757.65</v>
      </c>
      <c r="CH16" vm="1454">
        <f ca="1"/>
        <v>74.89</v>
      </c>
      <c r="CI16" vm="1455">
        <f ca="1"/>
        <v>245.96</v>
      </c>
      <c r="CJ16" vm="779">
        <f ca="1"/>
        <v>79.25</v>
      </c>
      <c r="CK16" vm="1456">
        <f ca="1"/>
        <v>201.47</v>
      </c>
      <c r="CL16" vm="1457">
        <f ca="1"/>
        <v>103.35</v>
      </c>
      <c r="CM16" vm="1458">
        <f ca="1"/>
        <v>246.34</v>
      </c>
      <c r="CN16" vm="1459">
        <f ca="1"/>
        <v>166.81</v>
      </c>
      <c r="CO16" vm="1460">
        <f ca="1"/>
        <v>288.79000000000002</v>
      </c>
      <c r="CP16" vm="1461">
        <f ca="1"/>
        <v>394.06</v>
      </c>
      <c r="CQ16" vm="1462">
        <f ca="1"/>
        <v>464.78</v>
      </c>
      <c r="CR16" vm="1463">
        <f ca="1"/>
        <v>354.51</v>
      </c>
      <c r="CS16" vm="1464">
        <f ca="1"/>
        <v>147.38999999999999</v>
      </c>
      <c r="CT16" vm="1465">
        <f ca="1"/>
        <v>530.11</v>
      </c>
      <c r="CU16" vm="1466">
        <f ca="1"/>
        <v>62.239400000000003</v>
      </c>
      <c r="CV16" vm="1467">
        <f ca="1"/>
        <v>164.05</v>
      </c>
      <c r="CY16">
        <f t="shared" ca="1" si="298"/>
        <v>3.6416052739200969E-2</v>
      </c>
      <c r="CZ16">
        <f t="shared" ca="1" si="4"/>
        <v>-2.4800182058348587E-2</v>
      </c>
      <c r="DA16">
        <f t="shared" ca="1" si="5"/>
        <v>5.1341176774868519E-3</v>
      </c>
      <c r="DB16">
        <f t="shared" ca="1" si="6"/>
        <v>-1.6673714666010097E-2</v>
      </c>
      <c r="DC16">
        <f t="shared" ca="1" si="7"/>
        <v>-0.11161667645352248</v>
      </c>
      <c r="DD16">
        <f t="shared" ca="1" si="8"/>
        <v>-1.9865470972555463E-2</v>
      </c>
      <c r="DE16">
        <f t="shared" ca="1" si="9"/>
        <v>-1.9746762934834558E-2</v>
      </c>
      <c r="DF16">
        <f t="shared" ca="1" si="10"/>
        <v>2.9477997113418676E-2</v>
      </c>
      <c r="DG16">
        <f t="shared" ca="1" si="11"/>
        <v>-2.5651791191551106E-3</v>
      </c>
      <c r="DH16">
        <f t="shared" ca="1" si="12"/>
        <v>-1.0061372254310582E-2</v>
      </c>
      <c r="DI16">
        <f t="shared" ca="1" si="13"/>
        <v>1.5008412702082906E-3</v>
      </c>
      <c r="DJ16">
        <f t="shared" ca="1" si="14"/>
        <v>4.8458217859433557E-2</v>
      </c>
      <c r="DK16">
        <f t="shared" ca="1" si="15"/>
        <v>2.3104226797141534E-3</v>
      </c>
      <c r="DL16">
        <f t="shared" ca="1" si="16"/>
        <v>1.3372126363147099E-2</v>
      </c>
      <c r="DM16">
        <f t="shared" ca="1" si="17"/>
        <v>5.089243630149573E-4</v>
      </c>
      <c r="DN16">
        <f t="shared" ca="1" si="18"/>
        <v>-3.0755036379580953E-4</v>
      </c>
      <c r="DO16">
        <f t="shared" ca="1" si="19"/>
        <v>-2.8082328674766902E-3</v>
      </c>
      <c r="DP16">
        <f t="shared" ca="1" si="20"/>
        <v>-8.4359897281865613E-4</v>
      </c>
      <c r="DQ16">
        <f t="shared" ca="1" si="21"/>
        <v>-3.0977934215081176E-3</v>
      </c>
      <c r="DR16">
        <f t="shared" ca="1" si="22"/>
        <v>-1.1579611358806113E-2</v>
      </c>
      <c r="DS16">
        <f t="shared" ca="1" si="23"/>
        <v>2.8870544653101498E-2</v>
      </c>
      <c r="DT16">
        <f t="shared" ca="1" si="24"/>
        <v>-3.0439606899165107E-3</v>
      </c>
      <c r="DU16">
        <f t="shared" ca="1" si="25"/>
        <v>1.7287379587738756E-2</v>
      </c>
      <c r="DV16">
        <f t="shared" ca="1" si="26"/>
        <v>5.6629065390957868E-3</v>
      </c>
      <c r="DW16">
        <f t="shared" ca="1" si="27"/>
        <v>-1.0757023574416463E-2</v>
      </c>
      <c r="DX16">
        <f t="shared" ca="1" si="28"/>
        <v>1.0399972100894321E-2</v>
      </c>
      <c r="DY16">
        <f t="shared" ca="1" si="29"/>
        <v>-2.0187814643846821E-3</v>
      </c>
      <c r="DZ16">
        <f t="shared" ca="1" si="30"/>
        <v>1.3224415312053379E-2</v>
      </c>
      <c r="EA16">
        <f t="shared" ca="1" si="31"/>
        <v>3.0821664435507551E-3</v>
      </c>
      <c r="EB16">
        <f t="shared" ca="1" si="32"/>
        <v>-7.742842924474109E-3</v>
      </c>
      <c r="EC16">
        <f t="shared" ca="1" si="33"/>
        <v>-3.9091393219931837E-3</v>
      </c>
      <c r="ED16">
        <f t="shared" ca="1" si="34"/>
        <v>-4.1232513442314381E-3</v>
      </c>
      <c r="EE16">
        <f t="shared" ca="1" si="35"/>
        <v>-1.1104550421391877E-2</v>
      </c>
      <c r="EF16">
        <f t="shared" ca="1" si="36"/>
        <v>-9.8510960950821038E-3</v>
      </c>
      <c r="EG16">
        <f t="shared" ca="1" si="37"/>
        <v>-1.1034173275140207E-3</v>
      </c>
      <c r="EH16">
        <f t="shared" ca="1" si="38"/>
        <v>-1.1117678605174854E-2</v>
      </c>
      <c r="EI16">
        <f t="shared" ca="1" si="39"/>
        <v>7.3178495075963725E-3</v>
      </c>
      <c r="EJ16">
        <f t="shared" ca="1" si="40"/>
        <v>-5.1840447875878427E-3</v>
      </c>
      <c r="EK16">
        <f t="shared" ca="1" si="41"/>
        <v>-1.0146101419469413E-2</v>
      </c>
      <c r="EL16">
        <f t="shared" ca="1" si="42"/>
        <v>-4.1640324492427253E-3</v>
      </c>
      <c r="EM16">
        <f t="shared" ca="1" si="43"/>
        <v>-2.807017562291313E-4</v>
      </c>
      <c r="EN16">
        <f t="shared" ca="1" si="44"/>
        <v>1.2919511889831495E-2</v>
      </c>
      <c r="EO16">
        <f t="shared" ca="1" si="45"/>
        <v>-1.4585666742639572E-2</v>
      </c>
      <c r="EP16">
        <f t="shared" ca="1" si="46"/>
        <v>2.5138560916070033E-3</v>
      </c>
      <c r="EQ16">
        <f t="shared" ca="1" si="47"/>
        <v>-1.4423174555413504E-2</v>
      </c>
      <c r="ER16">
        <f t="shared" ca="1" si="48"/>
        <v>-1.7908314241698484E-3</v>
      </c>
      <c r="ES16">
        <f t="shared" ca="1" si="49"/>
        <v>-1.8581377398820504E-2</v>
      </c>
      <c r="ET16">
        <f t="shared" ca="1" si="50"/>
        <v>-6.8606545303578877E-3</v>
      </c>
      <c r="EU16">
        <f t="shared" ca="1" si="51"/>
        <v>-7.2788420609713037E-2</v>
      </c>
      <c r="EV16">
        <f t="shared" ca="1" si="52"/>
        <v>-1.3385402380057542E-2</v>
      </c>
      <c r="EW16">
        <f t="shared" ca="1" si="53"/>
        <v>-3.0036597644100483E-2</v>
      </c>
      <c r="EX16">
        <f t="shared" ca="1" si="54"/>
        <v>-8.6113059546778531E-2</v>
      </c>
      <c r="EY16">
        <f t="shared" ca="1" si="55"/>
        <v>-3.9205486775103333E-2</v>
      </c>
      <c r="EZ16">
        <f t="shared" ca="1" si="56"/>
        <v>-5.0526085594553016E-3</v>
      </c>
      <c r="FA16">
        <f t="shared" ca="1" si="57"/>
        <v>-4.1084996581395444E-2</v>
      </c>
      <c r="FB16">
        <f t="shared" ca="1" si="58"/>
        <v>-7.0929854124106217E-3</v>
      </c>
      <c r="FC16">
        <f t="shared" ca="1" si="59"/>
        <v>-5.9956478995479318E-2</v>
      </c>
      <c r="FD16">
        <f t="shared" ca="1" si="60"/>
        <v>-7.2113654239305076E-4</v>
      </c>
      <c r="FE16">
        <f t="shared" ca="1" si="61"/>
        <v>5.0951706212296645E-3</v>
      </c>
      <c r="FF16">
        <f t="shared" ca="1" si="62"/>
        <v>1.8563420721928965E-2</v>
      </c>
      <c r="FG16">
        <f t="shared" ca="1" si="63"/>
        <v>-9.1282447095149943E-3</v>
      </c>
      <c r="FH16">
        <f t="shared" ca="1" si="64"/>
        <v>5.3572849479726148E-3</v>
      </c>
      <c r="FI16">
        <f t="shared" ca="1" si="65"/>
        <v>6.8071095975983523E-3</v>
      </c>
      <c r="FJ16">
        <f t="shared" ca="1" si="66"/>
        <v>-4.2849068409480315E-3</v>
      </c>
      <c r="FK16">
        <f t="shared" ca="1" si="67"/>
        <v>4.8671099198821698E-2</v>
      </c>
      <c r="FL16">
        <f t="shared" ca="1" si="68"/>
        <v>-8.4835249043226889E-3</v>
      </c>
      <c r="FM16">
        <f t="shared" ca="1" si="69"/>
        <v>-1.4340035048345915E-3</v>
      </c>
      <c r="FN16">
        <f t="shared" ca="1" si="70"/>
        <v>-5.3153972511766753E-3</v>
      </c>
      <c r="FO16">
        <f t="shared" ca="1" si="71"/>
        <v>1.7526666143026861E-2</v>
      </c>
      <c r="FP16">
        <f t="shared" ca="1" si="72"/>
        <v>-1.3776797713375338E-2</v>
      </c>
      <c r="FQ16">
        <f t="shared" ca="1" si="73"/>
        <v>6.3996517425993779E-3</v>
      </c>
      <c r="FR16">
        <f t="shared" ca="1" si="74"/>
        <v>1.1893723930431541E-2</v>
      </c>
      <c r="FS16">
        <f t="shared" ca="1" si="75"/>
        <v>1.1086278198546079E-2</v>
      </c>
      <c r="FT16">
        <f t="shared" ca="1" si="76"/>
        <v>-1.0088417672293669E-2</v>
      </c>
      <c r="FU16">
        <f t="shared" ca="1" si="77"/>
        <v>-1.3840680147096593E-2</v>
      </c>
      <c r="FV16">
        <f t="shared" ca="1" si="78"/>
        <v>-7.6647921774173518E-3</v>
      </c>
      <c r="FW16">
        <f t="shared" ca="1" si="79"/>
        <v>8.9020777392188877E-4</v>
      </c>
      <c r="FX16">
        <f t="shared" ca="1" si="80"/>
        <v>2.4687411623140327E-2</v>
      </c>
      <c r="FY16">
        <f t="shared" ca="1" si="81"/>
        <v>7.3015231592290187E-3</v>
      </c>
      <c r="FZ16">
        <f t="shared" ca="1" si="82"/>
        <v>-1.0944902432590385E-2</v>
      </c>
      <c r="GA16">
        <f t="shared" ca="1" si="83"/>
        <v>-7.4239390712822805E-3</v>
      </c>
      <c r="GB16">
        <f t="shared" ca="1" si="84"/>
        <v>4.7889535323294326E-3</v>
      </c>
      <c r="GC16">
        <f t="shared" ca="1" si="85"/>
        <v>-1.7649939043547957E-2</v>
      </c>
      <c r="GD16">
        <f t="shared" ca="1" si="86"/>
        <v>-6.7743361440926837E-3</v>
      </c>
      <c r="GE16">
        <f t="shared" ca="1" si="87"/>
        <v>-3.9978731286597607E-3</v>
      </c>
      <c r="GF16">
        <f t="shared" ca="1" si="88"/>
        <v>1.2066326328077163E-2</v>
      </c>
      <c r="GG16">
        <f t="shared" ca="1" si="89"/>
        <v>-1.4157976263664969E-2</v>
      </c>
      <c r="GH16">
        <f t="shared" ca="1" si="90"/>
        <v>2.5843660326078928E-3</v>
      </c>
      <c r="GI16">
        <f t="shared" ca="1" si="91"/>
        <v>1.6462503112733234E-3</v>
      </c>
      <c r="GJ16">
        <f t="shared" ca="1" si="92"/>
        <v>-1.0954458951214201E-3</v>
      </c>
      <c r="GK16">
        <f t="shared" ca="1" si="93"/>
        <v>1.4978838972765489E-2</v>
      </c>
      <c r="GL16">
        <f t="shared" ca="1" si="94"/>
        <v>-1.7267554561886066E-2</v>
      </c>
      <c r="GM16">
        <f t="shared" ca="1" si="95"/>
        <v>-1.4200945734929458E-3</v>
      </c>
      <c r="GN16">
        <f t="shared" ca="1" si="96"/>
        <v>1.220900090459435E-2</v>
      </c>
      <c r="GO16">
        <f t="shared" ca="1" si="97"/>
        <v>6.3102403817753153E-3</v>
      </c>
      <c r="GP16">
        <f t="shared" ca="1" si="98"/>
        <v>5.237929053225854E-3</v>
      </c>
      <c r="GQ16">
        <f t="shared" ca="1" si="99"/>
        <v>4.8977528576237325E-3</v>
      </c>
      <c r="GR16">
        <f t="shared" ca="1" si="100"/>
        <v>6.135995703583981E-2</v>
      </c>
      <c r="GS16">
        <f t="shared" ca="1" si="101"/>
        <v>-7.9212751300943474E-4</v>
      </c>
      <c r="GW16">
        <f t="shared" ca="1" si="299"/>
        <v>2.9969724608118212E-2</v>
      </c>
      <c r="GX16">
        <f t="shared" ca="1" si="102"/>
        <v>-2.6163098819711746E-2</v>
      </c>
      <c r="GY16">
        <f t="shared" ca="1" si="103"/>
        <v>5.6729554760457691E-4</v>
      </c>
      <c r="GZ16">
        <f t="shared" ca="1" si="104"/>
        <v>-1.7753912193873633E-2</v>
      </c>
      <c r="HA16">
        <f t="shared" ca="1" si="105"/>
        <v>-0.11131579026208414</v>
      </c>
      <c r="HB16">
        <f t="shared" ca="1" si="106"/>
        <v>-2.2904163585788034E-2</v>
      </c>
      <c r="HC16">
        <f t="shared" ca="1" si="107"/>
        <v>-2.278741236642504E-2</v>
      </c>
      <c r="HD16">
        <f t="shared" ca="1" si="108"/>
        <v>2.5179405160521303E-2</v>
      </c>
      <c r="HE16">
        <f t="shared" ca="1" si="109"/>
        <v>-2.1514016914771449E-3</v>
      </c>
      <c r="HF16">
        <f t="shared" ca="1" si="110"/>
        <v>-1.2469170747129863E-2</v>
      </c>
      <c r="HG16">
        <f t="shared" ca="1" si="111"/>
        <v>6.6481530548840153E-4</v>
      </c>
      <c r="HH16">
        <f t="shared" ca="1" si="112"/>
        <v>4.2562556767069465E-2</v>
      </c>
      <c r="HI16">
        <f t="shared" ca="1" si="113"/>
        <v>3.130782904947762E-3</v>
      </c>
      <c r="HJ16">
        <f t="shared" ca="1" si="114"/>
        <v>1.2177325253267743E-2</v>
      </c>
      <c r="HK16">
        <f t="shared" ca="1" si="115"/>
        <v>1.0436448177205001E-3</v>
      </c>
      <c r="HL16">
        <f t="shared" ca="1" si="116"/>
        <v>-1.1194990336910755E-3</v>
      </c>
      <c r="HM16">
        <f t="shared" ca="1" si="117"/>
        <v>-6.0117264854767753E-3</v>
      </c>
      <c r="HN16">
        <f t="shared" ca="1" si="118"/>
        <v>2.5960866939173761E-4</v>
      </c>
      <c r="HO16">
        <f t="shared" ca="1" si="119"/>
        <v>-1.7357974804844661E-3</v>
      </c>
      <c r="HP16">
        <f t="shared" ca="1" si="120"/>
        <v>-1.0917970837039078E-2</v>
      </c>
      <c r="HQ16">
        <f t="shared" ca="1" si="121"/>
        <v>2.8964307693735144E-2</v>
      </c>
      <c r="HR16">
        <f t="shared" ca="1" si="122"/>
        <v>-2.4484451561481184E-3</v>
      </c>
      <c r="HS16">
        <f t="shared" ca="1" si="123"/>
        <v>1.5910973599728047E-2</v>
      </c>
      <c r="HT16">
        <f t="shared" ca="1" si="124"/>
        <v>3.4569107669685886E-3</v>
      </c>
      <c r="HU16">
        <f t="shared" ca="1" si="125"/>
        <v>-1.2203509075622969E-2</v>
      </c>
      <c r="HV16">
        <f t="shared" ca="1" si="126"/>
        <v>1.0878022358515985E-2</v>
      </c>
      <c r="HW16">
        <f t="shared" ca="1" si="127"/>
        <v>-4.6907678699617782E-3</v>
      </c>
      <c r="HX16">
        <f t="shared" ca="1" si="128"/>
        <v>1.3823641027521757E-2</v>
      </c>
      <c r="HY16">
        <f t="shared" ca="1" si="129"/>
        <v>1.9779018647408907E-3</v>
      </c>
      <c r="HZ16">
        <f t="shared" ca="1" si="130"/>
        <v>-1.0463446795537904E-2</v>
      </c>
      <c r="IA16">
        <f t="shared" ca="1" si="131"/>
        <v>-6.3982816963532013E-3</v>
      </c>
      <c r="IB16">
        <f t="shared" ca="1" si="132"/>
        <v>-3.4227247648623178E-3</v>
      </c>
      <c r="IC16">
        <f t="shared" ca="1" si="133"/>
        <v>-8.6844877604175426E-3</v>
      </c>
      <c r="ID16">
        <f t="shared" ca="1" si="134"/>
        <v>-8.5585842540009793E-3</v>
      </c>
      <c r="IE16">
        <f t="shared" ca="1" si="135"/>
        <v>-3.2563996311344616E-5</v>
      </c>
      <c r="IF16">
        <f t="shared" ca="1" si="136"/>
        <v>-1.1925491137353987E-2</v>
      </c>
      <c r="IG16">
        <f t="shared" ca="1" si="137"/>
        <v>4.7876706867091782E-3</v>
      </c>
      <c r="IH16">
        <f t="shared" ca="1" si="138"/>
        <v>-4.7819133181967411E-3</v>
      </c>
      <c r="II16">
        <f t="shared" ca="1" si="139"/>
        <v>-7.2462973202561693E-3</v>
      </c>
      <c r="IJ16">
        <f t="shared" ca="1" si="140"/>
        <v>-3.0326504094433712E-3</v>
      </c>
      <c r="IK16">
        <f t="shared" ca="1" si="141"/>
        <v>1.0025251597133968E-3</v>
      </c>
      <c r="IL16">
        <f t="shared" ca="1" si="142"/>
        <v>1.2243405165422321E-2</v>
      </c>
      <c r="IM16">
        <f t="shared" ca="1" si="143"/>
        <v>-1.3222923356155202E-2</v>
      </c>
      <c r="IN16">
        <f t="shared" ca="1" si="144"/>
        <v>-1.5924992429215907E-4</v>
      </c>
      <c r="IO16">
        <f t="shared" ca="1" si="145"/>
        <v>-1.4796574176485467E-2</v>
      </c>
      <c r="IP16">
        <f t="shared" ca="1" si="146"/>
        <v>-3.5723051686806879E-3</v>
      </c>
      <c r="IQ16">
        <f t="shared" ca="1" si="147"/>
        <v>-1.8288821272472167E-2</v>
      </c>
      <c r="IR16">
        <f t="shared" ca="1" si="148"/>
        <v>-6.6152266394153688E-3</v>
      </c>
      <c r="IS16">
        <f t="shared" ca="1" si="149"/>
        <v>-7.0756783158071948E-2</v>
      </c>
      <c r="IT16">
        <f t="shared" ca="1" si="150"/>
        <v>-1.5703997330689983E-2</v>
      </c>
      <c r="IU16">
        <f t="shared" ca="1" si="151"/>
        <v>-3.1968454152858261E-2</v>
      </c>
      <c r="IV16">
        <f t="shared" ca="1" si="152"/>
        <v>-8.4827600738518666E-2</v>
      </c>
      <c r="IW16">
        <f t="shared" ca="1" si="153"/>
        <v>-3.9893376106906547E-2</v>
      </c>
      <c r="IX16">
        <f t="shared" ca="1" si="154"/>
        <v>-6.9970311585603722E-3</v>
      </c>
      <c r="IY16">
        <f t="shared" ca="1" si="155"/>
        <v>-4.1091784065368994E-2</v>
      </c>
      <c r="IZ16">
        <f t="shared" ca="1" si="156"/>
        <v>-9.2733849931729215E-3</v>
      </c>
      <c r="JA16">
        <f t="shared" ca="1" si="157"/>
        <v>-5.8830267692026109E-2</v>
      </c>
      <c r="JB16">
        <f t="shared" ca="1" si="158"/>
        <v>1.2872522656339391E-4</v>
      </c>
      <c r="JC16">
        <f t="shared" ca="1" si="159"/>
        <v>3.3939853677707006E-3</v>
      </c>
      <c r="JD16">
        <f t="shared" ca="1" si="160"/>
        <v>1.6683707185365607E-2</v>
      </c>
      <c r="JE16">
        <f t="shared" ca="1" si="161"/>
        <v>-1.0323237394224019E-2</v>
      </c>
      <c r="JF16">
        <f t="shared" ca="1" si="162"/>
        <v>4.7788781954904071E-3</v>
      </c>
      <c r="JG16">
        <f t="shared" ca="1" si="163"/>
        <v>6.9946547608275489E-3</v>
      </c>
      <c r="JH16">
        <f t="shared" ca="1" si="164"/>
        <v>-5.6855598228146738E-3</v>
      </c>
      <c r="JI16">
        <f t="shared" ca="1" si="165"/>
        <v>4.9724699118323501E-2</v>
      </c>
      <c r="JJ16">
        <f t="shared" ca="1" si="166"/>
        <v>-9.324612122795067E-3</v>
      </c>
      <c r="JK16">
        <f t="shared" ca="1" si="167"/>
        <v>7.105489962930206E-4</v>
      </c>
      <c r="JL16">
        <f t="shared" ca="1" si="168"/>
        <v>-4.9325003250072609E-3</v>
      </c>
      <c r="JM16">
        <f t="shared" ca="1" si="169"/>
        <v>2.0788008377846067E-2</v>
      </c>
      <c r="JN16">
        <f t="shared" ca="1" si="170"/>
        <v>-1.5104152535430806E-2</v>
      </c>
      <c r="JO16">
        <f t="shared" ca="1" si="171"/>
        <v>8.7837944726680914E-3</v>
      </c>
      <c r="JP16">
        <f t="shared" ca="1" si="172"/>
        <v>9.6057507527323605E-3</v>
      </c>
      <c r="JQ16">
        <f t="shared" ca="1" si="173"/>
        <v>1.0432913877209009E-2</v>
      </c>
      <c r="JR16">
        <f t="shared" ca="1" si="174"/>
        <v>-1.0078908805017255E-2</v>
      </c>
      <c r="JS16">
        <f t="shared" ca="1" si="175"/>
        <v>-1.5045899756724903E-2</v>
      </c>
      <c r="JT16">
        <f t="shared" ca="1" si="176"/>
        <v>-1.0187608474065968E-2</v>
      </c>
      <c r="JU16">
        <f t="shared" ca="1" si="177"/>
        <v>1.7572645319162291E-3</v>
      </c>
      <c r="JV16">
        <f t="shared" ca="1" si="178"/>
        <v>2.1166294210562576E-2</v>
      </c>
      <c r="JW16">
        <f t="shared" ca="1" si="179"/>
        <v>4.6925668858517899E-3</v>
      </c>
      <c r="JX16">
        <f t="shared" ca="1" si="180"/>
        <v>-1.1666149765615176E-2</v>
      </c>
      <c r="JY16">
        <f t="shared" ca="1" si="181"/>
        <v>-4.4384946396583544E-3</v>
      </c>
      <c r="JZ16">
        <f t="shared" ca="1" si="182"/>
        <v>3.0793529647709303E-3</v>
      </c>
      <c r="KA16">
        <f t="shared" ca="1" si="183"/>
        <v>-1.9104908162961846E-2</v>
      </c>
      <c r="KB16">
        <f t="shared" ca="1" si="184"/>
        <v>-6.477090483550137E-3</v>
      </c>
      <c r="KC16">
        <f t="shared" ca="1" si="185"/>
        <v>-4.3983474585029573E-3</v>
      </c>
      <c r="KD16">
        <f t="shared" ca="1" si="186"/>
        <v>1.2005868358882732E-2</v>
      </c>
      <c r="KE16">
        <f t="shared" ca="1" si="187"/>
        <v>-1.2962227902688044E-2</v>
      </c>
      <c r="KF16">
        <f t="shared" ca="1" si="188"/>
        <v>1.8955165306080378E-3</v>
      </c>
      <c r="KG16">
        <f t="shared" ca="1" si="189"/>
        <v>3.4394342430348083E-3</v>
      </c>
      <c r="KH16">
        <f t="shared" ca="1" si="190"/>
        <v>-4.2462153844982772E-4</v>
      </c>
      <c r="KI16">
        <f t="shared" ca="1" si="191"/>
        <v>1.4728289889844374E-2</v>
      </c>
      <c r="KJ16">
        <f t="shared" ca="1" si="192"/>
        <v>-2.1256221136294311E-2</v>
      </c>
      <c r="KK16">
        <f t="shared" ca="1" si="193"/>
        <v>6.4924880070845012E-4</v>
      </c>
      <c r="KL16">
        <f t="shared" ca="1" si="194"/>
        <v>1.1713542985660026E-2</v>
      </c>
      <c r="KM16">
        <f t="shared" ca="1" si="195"/>
        <v>7.8990692844511066E-3</v>
      </c>
      <c r="KN16">
        <f t="shared" ca="1" si="196"/>
        <v>6.9383920986826973E-3</v>
      </c>
      <c r="KO16">
        <f t="shared" ca="1" si="197"/>
        <v>4.0347553410490667E-3</v>
      </c>
      <c r="KP16">
        <f t="shared" ca="1" si="198"/>
        <v>6.0541950404109417E-2</v>
      </c>
      <c r="KQ16">
        <f t="shared" ca="1" si="199"/>
        <v>-2.5184847209038931E-3</v>
      </c>
      <c r="KS16" s="3"/>
      <c r="KT16" s="2">
        <f t="shared" ca="1" si="300"/>
        <v>7.4867185353086077E-2</v>
      </c>
      <c r="KU16" s="2">
        <f t="shared" ca="1" si="200"/>
        <v>8.416816029336599E-2</v>
      </c>
      <c r="KV16" s="2">
        <f t="shared" ca="1" si="201"/>
        <v>9.0160601846246816E-2</v>
      </c>
      <c r="KW16" s="2">
        <f t="shared" ca="1" si="202"/>
        <v>5.0294137741070721E-2</v>
      </c>
      <c r="KX16" s="2">
        <f t="shared" ca="1" si="203"/>
        <v>2.9771360639990377E-2</v>
      </c>
      <c r="KY16" s="2">
        <f t="shared" ca="1" si="204"/>
        <v>6.1360101323776714E-2</v>
      </c>
      <c r="KZ16" s="2">
        <f t="shared" ca="1" si="205"/>
        <v>6.161564500364209E-2</v>
      </c>
      <c r="LA16" s="2">
        <f t="shared" ca="1" si="206"/>
        <v>1.9731236428448675E-2</v>
      </c>
      <c r="LB16" s="2">
        <f t="shared" ca="1" si="207"/>
        <v>2.1993043906258215E-2</v>
      </c>
      <c r="LC16" s="2">
        <f t="shared" ca="1" si="208"/>
        <v>2.0887433042286848E-2</v>
      </c>
      <c r="LD16" s="2">
        <f t="shared" ca="1" si="209"/>
        <v>1.4736863240784879E-2</v>
      </c>
      <c r="LE16" s="2">
        <f t="shared" ca="1" si="210"/>
        <v>2.0118129761592021E-2</v>
      </c>
      <c r="LF16" s="2">
        <f t="shared" ca="1" si="211"/>
        <v>1.3202912171776467E-2</v>
      </c>
      <c r="LG16" s="2">
        <f t="shared" ca="1" si="212"/>
        <v>1.2514109416297761E-2</v>
      </c>
      <c r="LH16" s="2">
        <f t="shared" ca="1" si="213"/>
        <v>1.3823053938062688E-2</v>
      </c>
      <c r="LI16" s="2">
        <f t="shared" ca="1" si="214"/>
        <v>1.0477239456756335E-2</v>
      </c>
      <c r="LJ16" s="2">
        <f t="shared" ca="1" si="215"/>
        <v>1.0269299467891138E-2</v>
      </c>
      <c r="LK16" s="2">
        <f t="shared" ca="1" si="216"/>
        <v>1.0400114616254695E-2</v>
      </c>
      <c r="LL16" s="2">
        <f t="shared" ca="1" si="217"/>
        <v>7.8412319318377968E-3</v>
      </c>
      <c r="LM16" s="2">
        <f t="shared" ca="1" si="218"/>
        <v>8.8033428589509976E-3</v>
      </c>
      <c r="LN16" s="2">
        <f t="shared" ca="1" si="219"/>
        <v>8.5304212784449631E-3</v>
      </c>
      <c r="LO16" s="2">
        <f t="shared" ca="1" si="220"/>
        <v>7.5009699218879389E-3</v>
      </c>
      <c r="LP16" s="2">
        <f t="shared" ca="1" si="221"/>
        <v>6.8498777115711899E-3</v>
      </c>
      <c r="LQ16" s="2">
        <f t="shared" ca="1" si="222"/>
        <v>1.4632836639552498E-2</v>
      </c>
      <c r="LR16" s="2">
        <f t="shared" ca="1" si="223"/>
        <v>8.2225884894413237E-3</v>
      </c>
      <c r="LS16" s="2">
        <f t="shared" ca="1" si="224"/>
        <v>7.5156443634906865E-3</v>
      </c>
      <c r="LT16" s="2">
        <f t="shared" ca="1" si="225"/>
        <v>5.5705211893344667E-3</v>
      </c>
      <c r="LU16" s="2">
        <f t="shared" ca="1" si="226"/>
        <v>6.4505762693099914E-3</v>
      </c>
      <c r="LV16" s="2">
        <f t="shared" ca="1" si="227"/>
        <v>7.3775937730430194E-3</v>
      </c>
      <c r="LW16" s="2">
        <f t="shared" ca="1" si="228"/>
        <v>6.4624132254667635E-3</v>
      </c>
      <c r="LX16" s="2">
        <f t="shared" ca="1" si="229"/>
        <v>9.506090636350344E-3</v>
      </c>
      <c r="LY16" s="2">
        <f t="shared" ca="1" si="230"/>
        <v>6.0658268860224844E-3</v>
      </c>
      <c r="LZ16" s="2">
        <f t="shared" ca="1" si="231"/>
        <v>5.9347114622381077E-3</v>
      </c>
      <c r="MA16" s="2">
        <f t="shared" ca="1" si="232"/>
        <v>5.243437584334802E-3</v>
      </c>
      <c r="MB16" s="2">
        <f t="shared" ca="1" si="233"/>
        <v>4.0023725434006754E-6</v>
      </c>
      <c r="MC16" s="2">
        <f t="shared" ca="1" si="234"/>
        <v>5.555075323015665E-3</v>
      </c>
      <c r="MD16" s="2">
        <f t="shared" ca="1" si="235"/>
        <v>4.8822267317270625E-3</v>
      </c>
      <c r="ME16" s="2">
        <f t="shared" ca="1" si="236"/>
        <v>4.8296655996114329E-3</v>
      </c>
      <c r="MF16" s="2">
        <f t="shared" ca="1" si="237"/>
        <v>4.4259931589405764E-3</v>
      </c>
      <c r="MG16" s="2">
        <f t="shared" ca="1" si="238"/>
        <v>4.8076043228257679E-3</v>
      </c>
      <c r="MH16" s="2">
        <f t="shared" ca="1" si="239"/>
        <v>4.5089760064255472E-3</v>
      </c>
      <c r="MI16" s="2">
        <f t="shared" ca="1" si="240"/>
        <v>4.6479819109945071E-3</v>
      </c>
      <c r="MJ16" s="2">
        <f t="shared" ca="1" si="241"/>
        <v>4.8240691933696461E-3</v>
      </c>
      <c r="MK16" s="2">
        <f t="shared" ca="1" si="242"/>
        <v>4.8128960954571731E-3</v>
      </c>
      <c r="ML16" s="2">
        <f t="shared" ca="1" si="243"/>
        <v>4.6763298675489198E-3</v>
      </c>
      <c r="MM16" s="2">
        <f t="shared" ca="1" si="244"/>
        <v>3.5330095239306954E-3</v>
      </c>
      <c r="MN16" s="2">
        <f t="shared" ca="1" si="245"/>
        <v>4.5864530902570543E-3</v>
      </c>
      <c r="MO16" s="2">
        <f t="shared" ca="1" si="246"/>
        <v>4.2034467003071955E-3</v>
      </c>
      <c r="MP16" s="2">
        <f t="shared" ca="1" si="247"/>
        <v>3.7375480410774568E-3</v>
      </c>
      <c r="MQ16" s="2">
        <f t="shared" ca="1" si="248"/>
        <v>4.3023997646056645E-3</v>
      </c>
      <c r="MR16" s="2">
        <f t="shared" ca="1" si="249"/>
        <v>4.3490964795741167E-3</v>
      </c>
      <c r="MS16" s="2">
        <f t="shared" ca="1" si="250"/>
        <v>3.6955716185806467E-3</v>
      </c>
      <c r="MT16" s="2">
        <f t="shared" ca="1" si="251"/>
        <v>3.8912269078234829E-3</v>
      </c>
      <c r="MU16" s="2">
        <f t="shared" ca="1" si="252"/>
        <v>3.9122341807725546E-3</v>
      </c>
      <c r="MV16" s="2">
        <f t="shared" ca="1" si="253"/>
        <v>3.8777796161712039E-3</v>
      </c>
      <c r="MW16" s="2">
        <f t="shared" ca="1" si="254"/>
        <v>3.9489612720543009E-3</v>
      </c>
      <c r="MX16" s="2">
        <f t="shared" ca="1" si="255"/>
        <v>3.5560058827342924E-3</v>
      </c>
      <c r="MY16" s="2">
        <f t="shared" ca="1" si="256"/>
        <v>3.5307538947640313E-3</v>
      </c>
      <c r="MZ16" s="2">
        <f t="shared" ca="1" si="257"/>
        <v>3.9222399282974841E-3</v>
      </c>
      <c r="NA16" s="2">
        <f t="shared" ca="1" si="258"/>
        <v>3.4079901368356583E-3</v>
      </c>
      <c r="NB16" s="2">
        <f t="shared" ca="1" si="259"/>
        <v>3.4783942370770903E-3</v>
      </c>
      <c r="NC16" s="2">
        <f t="shared" ca="1" si="260"/>
        <v>3.4997253408598781E-3</v>
      </c>
      <c r="ND16" s="2">
        <f t="shared" ca="1" si="261"/>
        <v>3.4366819935456828E-3</v>
      </c>
      <c r="NE16" s="2">
        <f t="shared" ca="1" si="262"/>
        <v>3.3425757751523507E-3</v>
      </c>
      <c r="NF16" s="2">
        <f t="shared" ca="1" si="263"/>
        <v>3.5864223223838298E-3</v>
      </c>
      <c r="NG16" s="2">
        <f t="shared" ca="1" si="264"/>
        <v>4.6169806323480694E-3</v>
      </c>
      <c r="NH16" s="2">
        <f t="shared" ca="1" si="265"/>
        <v>2.9783518087909805E-3</v>
      </c>
      <c r="NI16" s="2">
        <f t="shared" ca="1" si="266"/>
        <v>3.1810311886719231E-3</v>
      </c>
      <c r="NJ16" s="2">
        <f t="shared" ca="1" si="267"/>
        <v>3.2415274004606314E-3</v>
      </c>
      <c r="NK16" s="2">
        <f t="shared" ca="1" si="268"/>
        <v>3.3339433679205818E-3</v>
      </c>
      <c r="NL16" s="2">
        <f t="shared" ca="1" si="269"/>
        <v>3.3210301782671211E-3</v>
      </c>
      <c r="NM16" s="2">
        <f t="shared" ca="1" si="270"/>
        <v>3.2600284017556083E-3</v>
      </c>
      <c r="NN16" s="2">
        <f t="shared" ca="1" si="271"/>
        <v>3.3618905357007587E-3</v>
      </c>
      <c r="NO16" s="2">
        <f t="shared" ca="1" si="272"/>
        <v>3.1677097073690304E-3</v>
      </c>
      <c r="NP16" s="2">
        <f t="shared" ca="1" si="273"/>
        <v>4.1612499269435901E-3</v>
      </c>
      <c r="NQ16" s="2">
        <f t="shared" ca="1" si="274"/>
        <v>3.0790302569232392E-3</v>
      </c>
      <c r="NR16" s="2">
        <f t="shared" ca="1" si="275"/>
        <v>3.1926946808992179E-3</v>
      </c>
      <c r="NS16" s="2">
        <f t="shared" ca="1" si="276"/>
        <v>2.8836812254990326E-3</v>
      </c>
      <c r="NT16" s="2">
        <f t="shared" ca="1" si="277"/>
        <v>2.9647827887451183E-3</v>
      </c>
      <c r="NU16" s="2">
        <f t="shared" ca="1" si="278"/>
        <v>3.1472192439636194E-3</v>
      </c>
      <c r="NV16" s="2">
        <f t="shared" ca="1" si="279"/>
        <v>3.0622932367047493E-3</v>
      </c>
      <c r="NW16" s="2">
        <f t="shared" ca="1" si="280"/>
        <v>3.0851425997489752E-3</v>
      </c>
      <c r="NX16" s="2">
        <f t="shared" ca="1" si="281"/>
        <v>2.7886359345767088E-3</v>
      </c>
      <c r="NY16" s="2">
        <f t="shared" ca="1" si="282"/>
        <v>2.8555661889038478E-3</v>
      </c>
      <c r="NZ16" s="2">
        <f t="shared" ca="1" si="283"/>
        <v>3.5697976151143475E-3</v>
      </c>
      <c r="OA16" s="2">
        <f t="shared" ca="1" si="284"/>
        <v>2.5674416016237861E-3</v>
      </c>
      <c r="OB16" s="2">
        <f t="shared" ca="1" si="285"/>
        <v>2.4520150727349705E-3</v>
      </c>
      <c r="OC16" s="2">
        <f t="shared" ca="1" si="286"/>
        <v>2.6680493809166793E-3</v>
      </c>
      <c r="OD16" s="2">
        <f t="shared" ca="1" si="287"/>
        <v>2.2287575949516752E-3</v>
      </c>
      <c r="OE16" s="2">
        <f t="shared" ca="1" si="288"/>
        <v>2.4835807207844993E-3</v>
      </c>
      <c r="OF16" s="2">
        <f t="shared" ca="1" si="289"/>
        <v>2.6927569048243662E-3</v>
      </c>
      <c r="OG16" s="2">
        <f t="shared" ca="1" si="290"/>
        <v>3.0570455128005507E-3</v>
      </c>
      <c r="OH16" s="2">
        <f t="shared" ca="1" si="291"/>
        <v>2.4534814668917405E-3</v>
      </c>
      <c r="OI16" s="2">
        <f t="shared" ca="1" si="292"/>
        <v>2.9383729471222516E-3</v>
      </c>
      <c r="OJ16" s="2">
        <f t="shared" ca="1" si="293"/>
        <v>2.3156561299788711E-3</v>
      </c>
      <c r="OK16" s="2">
        <f t="shared" ca="1" si="294"/>
        <v>2.9511325786432869E-3</v>
      </c>
      <c r="OL16" s="2">
        <f t="shared" ca="1" si="295"/>
        <v>2.2557386904200945E-3</v>
      </c>
      <c r="OM16" s="2">
        <f t="shared" ca="1" si="296"/>
        <v>2.3549332817300252E-3</v>
      </c>
      <c r="ON16" s="2">
        <f t="shared" ca="1" si="297"/>
        <v>5.5248075899956917E-3</v>
      </c>
      <c r="OO16" s="5">
        <f t="shared" ca="1" si="301"/>
        <v>0.97086840555085607</v>
      </c>
    </row>
    <row r="17" spans="1:405" x14ac:dyDescent="0.55000000000000004">
      <c r="A17" vm="1468">
        <f ca="1"/>
        <v>45408</v>
      </c>
      <c r="B17" vm="1469">
        <f ca="1"/>
        <v>87.734999999999999</v>
      </c>
      <c r="C17" vm="1470">
        <f ca="1"/>
        <v>406.32</v>
      </c>
      <c r="D17" vm="1471">
        <f ca="1"/>
        <v>169.3</v>
      </c>
      <c r="E17" vm="1472">
        <f ca="1"/>
        <v>179.62</v>
      </c>
      <c r="F17" vm="1473">
        <f ca="1"/>
        <v>443.29</v>
      </c>
      <c r="G17" vm="1474">
        <f ca="1"/>
        <v>171.95</v>
      </c>
      <c r="H17" vm="1475">
        <f ca="1"/>
        <v>173.69</v>
      </c>
      <c r="I17" vm="505">
        <f ca="1"/>
        <v>1344.07</v>
      </c>
      <c r="J17" vm="1476">
        <f ca="1"/>
        <v>402.1</v>
      </c>
      <c r="K17" vm="1477">
        <f ca="1"/>
        <v>733.51</v>
      </c>
      <c r="L17" vm="1478">
        <f ca="1"/>
        <v>193.49</v>
      </c>
      <c r="M17" vm="1479">
        <f ca="1"/>
        <v>168.29</v>
      </c>
      <c r="N17" vm="1480">
        <f ca="1"/>
        <v>117.96</v>
      </c>
      <c r="O17" vm="1481">
        <f ca="1"/>
        <v>495.35</v>
      </c>
      <c r="P17" vm="1482">
        <f ca="1"/>
        <v>274.52</v>
      </c>
      <c r="Q17" vm="1483">
        <f ca="1"/>
        <v>161.29</v>
      </c>
      <c r="R17" vm="1484">
        <f ca="1"/>
        <v>729.18</v>
      </c>
      <c r="S17" vm="1485">
        <f ca="1"/>
        <v>462.42</v>
      </c>
      <c r="T17" vm="1486">
        <f ca="1"/>
        <v>335.09</v>
      </c>
      <c r="U17" vm="1487">
        <f ca="1"/>
        <v>146.13999999999999</v>
      </c>
      <c r="V17" vm="566">
        <f ca="1"/>
        <v>131.19999999999999</v>
      </c>
      <c r="W17" vm="1488">
        <f ca="1"/>
        <v>159.62</v>
      </c>
      <c r="X17" vm="395">
        <f ca="1"/>
        <v>561.23</v>
      </c>
      <c r="Y17" vm="1489">
        <f ca="1"/>
        <v>60.16</v>
      </c>
      <c r="Z17" vm="1490">
        <f ca="1"/>
        <v>37.83</v>
      </c>
      <c r="AA17" vm="1491">
        <f ca="1"/>
        <v>165.89</v>
      </c>
      <c r="AB17" vm="1492">
        <f ca="1"/>
        <v>165.66</v>
      </c>
      <c r="AC17" vm="1493">
        <f ca="1"/>
        <v>157.4</v>
      </c>
      <c r="AD17" vm="1399">
        <f ca="1"/>
        <v>61.74</v>
      </c>
      <c r="AE17" vm="1494">
        <f ca="1"/>
        <v>477.56</v>
      </c>
      <c r="AF17" vm="1495">
        <f ca="1"/>
        <v>117.21</v>
      </c>
      <c r="AG17" vm="1496">
        <f ca="1"/>
        <v>175.58</v>
      </c>
      <c r="AH17" vm="1497">
        <f ca="1"/>
        <v>274.29000000000002</v>
      </c>
      <c r="AI17" vm="1498">
        <f ca="1"/>
        <v>573.6</v>
      </c>
      <c r="AJ17" vm="1499">
        <f ca="1"/>
        <v>443.18</v>
      </c>
      <c r="AK17" vm="1500">
        <f ca="1"/>
        <v>59.91</v>
      </c>
      <c r="AL17" vm="1501">
        <f ca="1"/>
        <v>203.38</v>
      </c>
      <c r="AM17" vm="1502">
        <f ca="1"/>
        <v>47.86</v>
      </c>
      <c r="AN17" vm="1503">
        <f ca="1"/>
        <v>112.73</v>
      </c>
      <c r="AO17" vm="1504">
        <f ca="1"/>
        <v>273.08999999999997</v>
      </c>
      <c r="AP17" vm="1505">
        <f ca="1"/>
        <v>107.53</v>
      </c>
      <c r="AQ17" vm="1506">
        <f ca="1"/>
        <v>162.35</v>
      </c>
      <c r="AR17" vm="1507">
        <f ca="1"/>
        <v>308.01</v>
      </c>
      <c r="AS17" vm="1508">
        <f ca="1"/>
        <v>177.48</v>
      </c>
      <c r="AT17" vm="1509">
        <f ca="1"/>
        <v>636.54999999999995</v>
      </c>
      <c r="AU17" vm="1510">
        <f ca="1"/>
        <v>114.84</v>
      </c>
      <c r="AV17" vm="1511">
        <f ca="1"/>
        <v>246.58</v>
      </c>
      <c r="AW17" vm="1512">
        <f ca="1"/>
        <v>39.68</v>
      </c>
      <c r="AX17" vm="1513">
        <f ca="1"/>
        <v>343.38</v>
      </c>
      <c r="AY17" vm="1514">
        <f ca="1"/>
        <v>269.98</v>
      </c>
      <c r="AZ17" vm="1515">
        <f ca="1"/>
        <v>95.02</v>
      </c>
      <c r="BA17" vm="1516">
        <f ca="1"/>
        <v>167.13</v>
      </c>
      <c r="BB17" vm="1517">
        <f ca="1"/>
        <v>25.4</v>
      </c>
      <c r="BC17" vm="1518">
        <f ca="1"/>
        <v>375.33</v>
      </c>
      <c r="BD17" vm="1519">
        <f ca="1"/>
        <v>723.55</v>
      </c>
      <c r="BE17" vm="1520">
        <f ca="1"/>
        <v>427.57</v>
      </c>
      <c r="BF17" vm="1521">
        <f ca="1"/>
        <v>38.57</v>
      </c>
      <c r="BG17" vm="1522">
        <f ca="1"/>
        <v>69.05</v>
      </c>
      <c r="BH17" vm="1523">
        <f ca="1"/>
        <v>65.989999999999995</v>
      </c>
      <c r="BI17" vm="1524">
        <f ca="1"/>
        <v>925.37</v>
      </c>
      <c r="BJ17" vm="1525">
        <f ca="1"/>
        <v>193.45</v>
      </c>
      <c r="BK17" vm="1526">
        <f ca="1"/>
        <v>415.78</v>
      </c>
      <c r="BL17" vm="1527">
        <f ca="1"/>
        <v>101.41</v>
      </c>
      <c r="BM17" vm="1528">
        <f ca="1"/>
        <v>3521.08</v>
      </c>
      <c r="BN17" vm="1529">
        <f ca="1"/>
        <v>242.79</v>
      </c>
      <c r="BO17" vm="1530">
        <f ca="1"/>
        <v>235.64</v>
      </c>
      <c r="BP17" vm="1531">
        <f ca="1"/>
        <v>229.87</v>
      </c>
      <c r="BQ17" vm="1532">
        <f ca="1"/>
        <v>324.3</v>
      </c>
      <c r="BR17" vm="1533">
        <f ca="1"/>
        <v>31.88</v>
      </c>
      <c r="BS17" vm="1534">
        <f ca="1"/>
        <v>16.75</v>
      </c>
      <c r="BT17" vm="1535">
        <f ca="1"/>
        <v>130.24</v>
      </c>
      <c r="BU17" vm="1536">
        <f ca="1"/>
        <v>96.36</v>
      </c>
      <c r="BV17" vm="1537">
        <f ca="1"/>
        <v>537.26</v>
      </c>
      <c r="BW17" vm="1538">
        <f ca="1"/>
        <v>208.03</v>
      </c>
      <c r="BX17" vm="1539">
        <f ca="1"/>
        <v>92.83</v>
      </c>
      <c r="BY17" vm="453">
        <f ca="1"/>
        <v>397.48</v>
      </c>
      <c r="BZ17" vm="1540">
        <f ca="1"/>
        <v>335.61</v>
      </c>
      <c r="CA17" vm="1541">
        <f ca="1"/>
        <v>706.26</v>
      </c>
      <c r="CB17" vm="1542">
        <f ca="1"/>
        <v>201.97</v>
      </c>
      <c r="CC17" vm="1543">
        <f ca="1"/>
        <v>62.66</v>
      </c>
      <c r="CD17" vm="1544">
        <f ca="1"/>
        <v>94.12</v>
      </c>
      <c r="CE17" vm="1545">
        <f ca="1"/>
        <v>73.17</v>
      </c>
      <c r="CF17" vm="1546">
        <f ca="1"/>
        <v>883.2</v>
      </c>
      <c r="CG17" vm="1547">
        <f ca="1"/>
        <v>762.88</v>
      </c>
      <c r="CH17" vm="1548">
        <f ca="1"/>
        <v>74.989999999999995</v>
      </c>
      <c r="CI17" vm="1549">
        <f ca="1"/>
        <v>245.45</v>
      </c>
      <c r="CJ17" vm="1550">
        <f ca="1"/>
        <v>79.739999999999995</v>
      </c>
      <c r="CK17" vm="1551">
        <f ca="1"/>
        <v>197.95</v>
      </c>
      <c r="CL17" vm="1552">
        <f ca="1"/>
        <v>104.06</v>
      </c>
      <c r="CM17" vm="1553">
        <f ca="1"/>
        <v>243.07</v>
      </c>
      <c r="CN17" vm="1554">
        <f ca="1"/>
        <v>167.22</v>
      </c>
      <c r="CO17" vm="1555">
        <f ca="1"/>
        <v>291.42</v>
      </c>
      <c r="CP17" vm="1556">
        <f ca="1"/>
        <v>393.33</v>
      </c>
      <c r="CQ17" vm="1557">
        <f ca="1"/>
        <v>461.29</v>
      </c>
      <c r="CR17" vm="1558">
        <f ca="1"/>
        <v>354.47</v>
      </c>
      <c r="CS17" vm="614">
        <f ca="1"/>
        <v>147.59</v>
      </c>
      <c r="CT17" vm="1559">
        <f ca="1"/>
        <v>543.66</v>
      </c>
      <c r="CU17" vm="1560">
        <f ca="1"/>
        <v>63.739400000000003</v>
      </c>
      <c r="CV17" vm="1561">
        <f ca="1"/>
        <v>163.96</v>
      </c>
      <c r="CY17">
        <f t="shared" ca="1" si="298"/>
        <v>5.9923892858766314E-2</v>
      </c>
      <c r="CZ17">
        <f t="shared" ca="1" si="4"/>
        <v>1.8079364001317953E-2</v>
      </c>
      <c r="DA17">
        <f t="shared" ca="1" si="5"/>
        <v>-3.4788796547335459E-3</v>
      </c>
      <c r="DB17">
        <f t="shared" ca="1" si="6"/>
        <v>3.3686561483780839E-2</v>
      </c>
      <c r="DC17">
        <f t="shared" ca="1" si="7"/>
        <v>4.3180009894823275E-3</v>
      </c>
      <c r="DD17">
        <f t="shared" ca="1" si="8"/>
        <v>9.7347729628738042E-2</v>
      </c>
      <c r="DE17">
        <f t="shared" ca="1" si="9"/>
        <v>9.4993573817827207E-2</v>
      </c>
      <c r="DF17">
        <f t="shared" ca="1" si="10"/>
        <v>3.7639605700989988E-2</v>
      </c>
      <c r="DG17">
        <f t="shared" ca="1" si="11"/>
        <v>-6.9640062860719812E-3</v>
      </c>
      <c r="DH17">
        <f t="shared" ca="1" si="12"/>
        <v>1.1848902323445888E-2</v>
      </c>
      <c r="DI17">
        <f t="shared" ca="1" si="13"/>
        <v>6.2037948533696691E-4</v>
      </c>
      <c r="DJ17">
        <f t="shared" ca="1" si="14"/>
        <v>-1.1168018696429371E-2</v>
      </c>
      <c r="DK17">
        <f t="shared" ca="1" si="15"/>
        <v>-2.8168522116706153E-2</v>
      </c>
      <c r="DL17">
        <f t="shared" ca="1" si="16"/>
        <v>3.0125072064316558E-3</v>
      </c>
      <c r="DM17">
        <f t="shared" ca="1" si="17"/>
        <v>-2.3286286173796302E-3</v>
      </c>
      <c r="DN17">
        <f t="shared" ca="1" si="18"/>
        <v>-7.7816598208232408E-3</v>
      </c>
      <c r="DO17">
        <f t="shared" ca="1" si="19"/>
        <v>1.0089400837275614E-2</v>
      </c>
      <c r="DP17">
        <f t="shared" ca="1" si="20"/>
        <v>6.7061103829566242E-4</v>
      </c>
      <c r="DQ17">
        <f t="shared" ca="1" si="21"/>
        <v>9.3244263216573555E-3</v>
      </c>
      <c r="DR17">
        <f t="shared" ca="1" si="22"/>
        <v>-4.6422803195635956E-3</v>
      </c>
      <c r="DS17">
        <f t="shared" ca="1" si="23"/>
        <v>3.6652453982958738E-3</v>
      </c>
      <c r="DT17">
        <f t="shared" ca="1" si="24"/>
        <v>-4.6932842895326489E-2</v>
      </c>
      <c r="DU17">
        <f t="shared" ca="1" si="25"/>
        <v>-6.3408825013759676E-3</v>
      </c>
      <c r="DV17">
        <f t="shared" ca="1" si="26"/>
        <v>-8.3077183477212361E-4</v>
      </c>
      <c r="DW17">
        <f t="shared" ca="1" si="27"/>
        <v>-2.1124908833055236E-3</v>
      </c>
      <c r="DX17">
        <f t="shared" ca="1" si="28"/>
        <v>3.6839127328551517E-3</v>
      </c>
      <c r="DY17">
        <f t="shared" ca="1" si="29"/>
        <v>1.4348495193698558E-2</v>
      </c>
      <c r="DZ17">
        <f t="shared" ca="1" si="30"/>
        <v>2.3397390761320611E-2</v>
      </c>
      <c r="EA17">
        <f t="shared" ca="1" si="31"/>
        <v>0</v>
      </c>
      <c r="EB17">
        <f t="shared" ca="1" si="32"/>
        <v>8.6646178252879919E-3</v>
      </c>
      <c r="EC17">
        <f t="shared" ca="1" si="33"/>
        <v>1.9992048869815357E-2</v>
      </c>
      <c r="ED17">
        <f t="shared" ca="1" si="34"/>
        <v>-6.245407230262962E-3</v>
      </c>
      <c r="EE17">
        <f t="shared" ca="1" si="35"/>
        <v>4.2014565941665824E-3</v>
      </c>
      <c r="EF17">
        <f t="shared" ca="1" si="36"/>
        <v>3.265437317913975E-3</v>
      </c>
      <c r="EG17">
        <f t="shared" ca="1" si="37"/>
        <v>-1.4655981699163928E-3</v>
      </c>
      <c r="EH17">
        <f t="shared" ca="1" si="38"/>
        <v>-3.3377837426040963E-4</v>
      </c>
      <c r="EI17">
        <f t="shared" ca="1" si="39"/>
        <v>2.9337566021814816E-2</v>
      </c>
      <c r="EJ17">
        <f t="shared" ca="1" si="40"/>
        <v>-5.0020946314882318E-3</v>
      </c>
      <c r="EK17">
        <f t="shared" ca="1" si="41"/>
        <v>-3.5476718775629047E-4</v>
      </c>
      <c r="EL17">
        <f t="shared" ca="1" si="42"/>
        <v>-9.1491279541965603E-3</v>
      </c>
      <c r="EM17">
        <f t="shared" ca="1" si="43"/>
        <v>6.2503118728096827E-3</v>
      </c>
      <c r="EN17">
        <f t="shared" ca="1" si="44"/>
        <v>6.7365292919789321E-3</v>
      </c>
      <c r="EO17">
        <f t="shared" ca="1" si="45"/>
        <v>-3.2090269187624201E-3</v>
      </c>
      <c r="EP17">
        <f t="shared" ca="1" si="46"/>
        <v>1.2644400596009176E-2</v>
      </c>
      <c r="EQ17">
        <f t="shared" ca="1" si="47"/>
        <v>1.6089789198593066E-2</v>
      </c>
      <c r="ER17">
        <f t="shared" ca="1" si="48"/>
        <v>2.879803283548097E-2</v>
      </c>
      <c r="ES17">
        <f t="shared" ca="1" si="49"/>
        <v>3.1682873084722071E-3</v>
      </c>
      <c r="ET17">
        <f t="shared" ca="1" si="50"/>
        <v>1.1660461648471863E-2</v>
      </c>
      <c r="EU17">
        <f t="shared" ca="1" si="51"/>
        <v>1.5791810166047162E-2</v>
      </c>
      <c r="EV17">
        <f t="shared" ca="1" si="52"/>
        <v>2.2248600100122913E-3</v>
      </c>
      <c r="EW17">
        <f t="shared" ca="1" si="53"/>
        <v>-1.119785653040129E-2</v>
      </c>
      <c r="EX17">
        <f t="shared" ca="1" si="54"/>
        <v>-1.0594075991419885E-2</v>
      </c>
      <c r="EY17">
        <f t="shared" ca="1" si="55"/>
        <v>5.5270571021457928E-3</v>
      </c>
      <c r="EZ17">
        <f t="shared" ca="1" si="56"/>
        <v>5.905555275345485E-3</v>
      </c>
      <c r="FA17">
        <f t="shared" ca="1" si="57"/>
        <v>1.014038415505223E-2</v>
      </c>
      <c r="FB17">
        <f t="shared" ca="1" si="58"/>
        <v>1.7744265851646172E-2</v>
      </c>
      <c r="FC17">
        <f t="shared" ca="1" si="59"/>
        <v>1.8315530306432976E-2</v>
      </c>
      <c r="FD17">
        <f t="shared" ca="1" si="60"/>
        <v>-3.7583160745922918E-3</v>
      </c>
      <c r="FE17">
        <f t="shared" ca="1" si="61"/>
        <v>-1.3695751738852716E-2</v>
      </c>
      <c r="FF17">
        <f t="shared" ca="1" si="62"/>
        <v>2.6166893314317069E-2</v>
      </c>
      <c r="FG17">
        <f t="shared" ca="1" si="63"/>
        <v>2.2252706675318624E-3</v>
      </c>
      <c r="FH17">
        <f t="shared" ca="1" si="64"/>
        <v>6.7365992346523327E-4</v>
      </c>
      <c r="FI17">
        <f t="shared" ca="1" si="65"/>
        <v>-2.9539210135998222E-3</v>
      </c>
      <c r="FJ17">
        <f t="shared" ca="1" si="66"/>
        <v>5.2964717270241974E-3</v>
      </c>
      <c r="FK17">
        <f t="shared" ca="1" si="67"/>
        <v>-3.1253880768315374E-3</v>
      </c>
      <c r="FL17">
        <f t="shared" ca="1" si="68"/>
        <v>-6.1767764178732041E-3</v>
      </c>
      <c r="FM17">
        <f t="shared" ca="1" si="69"/>
        <v>-3.9144901876447661E-4</v>
      </c>
      <c r="FN17">
        <f t="shared" ca="1" si="70"/>
        <v>2.2451831768970663E-2</v>
      </c>
      <c r="FO17">
        <f t="shared" ca="1" si="71"/>
        <v>-9.6507136258326534E-2</v>
      </c>
      <c r="FP17">
        <f t="shared" ca="1" si="72"/>
        <v>1.0201108563926671E-2</v>
      </c>
      <c r="FQ17">
        <f t="shared" ca="1" si="73"/>
        <v>9.9865573884562898E-4</v>
      </c>
      <c r="FR17">
        <f t="shared" ca="1" si="74"/>
        <v>-6.2247123080568065E-4</v>
      </c>
      <c r="FS17">
        <f t="shared" ca="1" si="75"/>
        <v>-4.494222655430132E-3</v>
      </c>
      <c r="FT17">
        <f t="shared" ca="1" si="76"/>
        <v>-9.7585084372976104E-3</v>
      </c>
      <c r="FU17">
        <f t="shared" ca="1" si="77"/>
        <v>2.9127805264200757E-3</v>
      </c>
      <c r="FV17">
        <f t="shared" ca="1" si="78"/>
        <v>-5.53333850482285E-4</v>
      </c>
      <c r="FW17">
        <f t="shared" ca="1" si="79"/>
        <v>-4.5781636536420455E-3</v>
      </c>
      <c r="FX17">
        <f t="shared" ca="1" si="80"/>
        <v>4.8312408972719462E-2</v>
      </c>
      <c r="FY17">
        <f t="shared" ca="1" si="81"/>
        <v>2.0155217051751932E-2</v>
      </c>
      <c r="FZ17">
        <f t="shared" ca="1" si="82"/>
        <v>1.3981746451157431E-2</v>
      </c>
      <c r="GA17">
        <f t="shared" ca="1" si="83"/>
        <v>1.9142832603127368E-3</v>
      </c>
      <c r="GB17">
        <f t="shared" ca="1" si="84"/>
        <v>-1.2292564547297443E-3</v>
      </c>
      <c r="GC17">
        <f t="shared" ca="1" si="85"/>
        <v>-8.4335404134257309E-3</v>
      </c>
      <c r="GD17">
        <f t="shared" ca="1" si="86"/>
        <v>6.8792074147042475E-3</v>
      </c>
      <c r="GE17">
        <f t="shared" ca="1" si="87"/>
        <v>1.3344010520221551E-3</v>
      </c>
      <c r="GF17">
        <f t="shared" ca="1" si="88"/>
        <v>-2.0756605812074923E-3</v>
      </c>
      <c r="GG17">
        <f t="shared" ca="1" si="89"/>
        <v>6.1639291958189638E-3</v>
      </c>
      <c r="GH17">
        <f t="shared" ca="1" si="90"/>
        <v>-1.7626013375678411E-2</v>
      </c>
      <c r="GI17">
        <f t="shared" ca="1" si="91"/>
        <v>6.8463697343803019E-3</v>
      </c>
      <c r="GJ17">
        <f t="shared" ca="1" si="92"/>
        <v>-1.3363227812167141E-2</v>
      </c>
      <c r="GK17">
        <f t="shared" ca="1" si="93"/>
        <v>2.4548705559477245E-3</v>
      </c>
      <c r="GL17">
        <f t="shared" ca="1" si="94"/>
        <v>9.065745205313459E-3</v>
      </c>
      <c r="GM17">
        <f t="shared" ca="1" si="95"/>
        <v>-1.8542277884015898E-3</v>
      </c>
      <c r="GN17">
        <f t="shared" ca="1" si="96"/>
        <v>-7.5372628901108855E-3</v>
      </c>
      <c r="GO17">
        <f t="shared" ca="1" si="97"/>
        <v>-1.1283816198592395E-4</v>
      </c>
      <c r="GP17">
        <f t="shared" ca="1" si="98"/>
        <v>1.356024345018028E-3</v>
      </c>
      <c r="GQ17">
        <f t="shared" ca="1" si="99"/>
        <v>2.523951928097954E-2</v>
      </c>
      <c r="GR17">
        <f t="shared" ca="1" si="100"/>
        <v>2.3814655982750416E-2</v>
      </c>
      <c r="GS17">
        <f t="shared" ca="1" si="101"/>
        <v>-5.4876377097385937E-4</v>
      </c>
      <c r="GW17">
        <f t="shared" ca="1" si="299"/>
        <v>5.3477564727683558E-2</v>
      </c>
      <c r="GX17">
        <f t="shared" ca="1" si="102"/>
        <v>1.6716447239954794E-2</v>
      </c>
      <c r="GY17">
        <f t="shared" ca="1" si="103"/>
        <v>-8.0457017846158208E-3</v>
      </c>
      <c r="GZ17">
        <f t="shared" ca="1" si="104"/>
        <v>3.2606363955917303E-2</v>
      </c>
      <c r="HA17">
        <f t="shared" ca="1" si="105"/>
        <v>4.618887180920659E-3</v>
      </c>
      <c r="HB17">
        <f t="shared" ca="1" si="106"/>
        <v>9.430903701550547E-2</v>
      </c>
      <c r="HC17">
        <f t="shared" ca="1" si="107"/>
        <v>9.1952924386236728E-2</v>
      </c>
      <c r="HD17">
        <f t="shared" ca="1" si="108"/>
        <v>3.3341013748092611E-2</v>
      </c>
      <c r="HE17">
        <f t="shared" ca="1" si="109"/>
        <v>-6.5502288583940155E-3</v>
      </c>
      <c r="HF17">
        <f t="shared" ca="1" si="110"/>
        <v>9.4411038306266067E-3</v>
      </c>
      <c r="HG17">
        <f t="shared" ca="1" si="111"/>
        <v>-2.1564647938292214E-4</v>
      </c>
      <c r="HH17">
        <f t="shared" ca="1" si="112"/>
        <v>-1.7063679788793459E-2</v>
      </c>
      <c r="HI17">
        <f t="shared" ca="1" si="113"/>
        <v>-2.7348161891472544E-2</v>
      </c>
      <c r="HJ17">
        <f t="shared" ca="1" si="114"/>
        <v>1.8177060965522988E-3</v>
      </c>
      <c r="HK17">
        <f t="shared" ca="1" si="115"/>
        <v>-1.7939081626740872E-3</v>
      </c>
      <c r="HL17">
        <f t="shared" ca="1" si="116"/>
        <v>-8.5936084907185066E-3</v>
      </c>
      <c r="HM17">
        <f t="shared" ca="1" si="117"/>
        <v>6.8859072192755284E-3</v>
      </c>
      <c r="HN17">
        <f t="shared" ca="1" si="118"/>
        <v>1.7738186805060562E-3</v>
      </c>
      <c r="HO17">
        <f t="shared" ca="1" si="119"/>
        <v>1.0686422262681006E-2</v>
      </c>
      <c r="HP17">
        <f t="shared" ca="1" si="120"/>
        <v>-3.9806397977965591E-3</v>
      </c>
      <c r="HQ17">
        <f t="shared" ca="1" si="121"/>
        <v>3.7590084389295193E-3</v>
      </c>
      <c r="HR17">
        <f t="shared" ca="1" si="122"/>
        <v>-4.6337327361558094E-2</v>
      </c>
      <c r="HS17">
        <f t="shared" ca="1" si="123"/>
        <v>-7.7172884893866771E-3</v>
      </c>
      <c r="HT17">
        <f t="shared" ca="1" si="124"/>
        <v>-3.0367676068993217E-3</v>
      </c>
      <c r="HU17">
        <f t="shared" ca="1" si="125"/>
        <v>-3.5589763845120291E-3</v>
      </c>
      <c r="HV17">
        <f t="shared" ca="1" si="126"/>
        <v>4.1619629904768168E-3</v>
      </c>
      <c r="HW17">
        <f t="shared" ca="1" si="127"/>
        <v>1.1676508788121463E-2</v>
      </c>
      <c r="HX17">
        <f t="shared" ca="1" si="128"/>
        <v>2.3996616476788989E-2</v>
      </c>
      <c r="HY17">
        <f t="shared" ca="1" si="129"/>
        <v>-1.1042645788098644E-3</v>
      </c>
      <c r="HZ17">
        <f t="shared" ca="1" si="130"/>
        <v>5.9440139542241968E-3</v>
      </c>
      <c r="IA17">
        <f t="shared" ca="1" si="131"/>
        <v>1.7502906495455339E-2</v>
      </c>
      <c r="IB17">
        <f t="shared" ca="1" si="132"/>
        <v>-5.5448806508938417E-3</v>
      </c>
      <c r="IC17">
        <f t="shared" ca="1" si="133"/>
        <v>6.6215192551409164E-3</v>
      </c>
      <c r="ID17">
        <f t="shared" ca="1" si="134"/>
        <v>4.5579491589950987E-3</v>
      </c>
      <c r="IE17">
        <f t="shared" ca="1" si="135"/>
        <v>-3.9474483871371679E-4</v>
      </c>
      <c r="IF17">
        <f t="shared" ca="1" si="136"/>
        <v>-1.1415909064395441E-3</v>
      </c>
      <c r="IG17">
        <f t="shared" ca="1" si="137"/>
        <v>2.6807387200927624E-2</v>
      </c>
      <c r="IH17">
        <f t="shared" ca="1" si="138"/>
        <v>-4.5999631620971303E-3</v>
      </c>
      <c r="II17">
        <f t="shared" ca="1" si="139"/>
        <v>2.5450369114569543E-3</v>
      </c>
      <c r="IJ17">
        <f t="shared" ca="1" si="140"/>
        <v>-8.017745914397207E-3</v>
      </c>
      <c r="IK17">
        <f t="shared" ca="1" si="141"/>
        <v>7.5335387887522105E-3</v>
      </c>
      <c r="IL17">
        <f t="shared" ca="1" si="142"/>
        <v>6.060422567569757E-3</v>
      </c>
      <c r="IM17">
        <f t="shared" ca="1" si="143"/>
        <v>-1.8462835322780493E-3</v>
      </c>
      <c r="IN17">
        <f t="shared" ca="1" si="144"/>
        <v>9.9712945801100142E-3</v>
      </c>
      <c r="IO17">
        <f t="shared" ca="1" si="145"/>
        <v>1.5716389577521105E-2</v>
      </c>
      <c r="IP17">
        <f t="shared" ca="1" si="146"/>
        <v>2.701655909097013E-2</v>
      </c>
      <c r="IQ17">
        <f t="shared" ca="1" si="147"/>
        <v>3.4608434348205454E-3</v>
      </c>
      <c r="IR17">
        <f t="shared" ca="1" si="148"/>
        <v>1.1905889539414382E-2</v>
      </c>
      <c r="IS17">
        <f t="shared" ca="1" si="149"/>
        <v>1.782344761768825E-2</v>
      </c>
      <c r="IT17">
        <f t="shared" ca="1" si="150"/>
        <v>-9.3734940620150611E-5</v>
      </c>
      <c r="IU17">
        <f t="shared" ca="1" si="151"/>
        <v>-1.312971303915907E-2</v>
      </c>
      <c r="IV17">
        <f t="shared" ca="1" si="152"/>
        <v>-9.308617183160027E-3</v>
      </c>
      <c r="IW17">
        <f t="shared" ca="1" si="153"/>
        <v>4.839167770342578E-3</v>
      </c>
      <c r="IX17">
        <f t="shared" ca="1" si="154"/>
        <v>3.9611326762404144E-3</v>
      </c>
      <c r="IY17">
        <f t="shared" ca="1" si="155"/>
        <v>1.0133596671078679E-2</v>
      </c>
      <c r="IZ17">
        <f t="shared" ca="1" si="156"/>
        <v>1.5563866270883873E-2</v>
      </c>
      <c r="JA17">
        <f t="shared" ca="1" si="157"/>
        <v>1.9441741609886185E-2</v>
      </c>
      <c r="JB17">
        <f t="shared" ca="1" si="158"/>
        <v>-2.9084543056358469E-3</v>
      </c>
      <c r="JC17">
        <f t="shared" ca="1" si="159"/>
        <v>-1.5396936992311681E-2</v>
      </c>
      <c r="JD17">
        <f t="shared" ca="1" si="160"/>
        <v>2.4287179777753711E-2</v>
      </c>
      <c r="JE17">
        <f t="shared" ca="1" si="161"/>
        <v>1.0302779828228372E-3</v>
      </c>
      <c r="JF17">
        <f t="shared" ca="1" si="162"/>
        <v>9.5253170983025377E-5</v>
      </c>
      <c r="JG17">
        <f t="shared" ca="1" si="163"/>
        <v>-2.7663758503706261E-3</v>
      </c>
      <c r="JH17">
        <f t="shared" ca="1" si="164"/>
        <v>3.8958187451575551E-3</v>
      </c>
      <c r="JI17">
        <f t="shared" ca="1" si="165"/>
        <v>-2.0717881573297358E-3</v>
      </c>
      <c r="JJ17">
        <f t="shared" ca="1" si="166"/>
        <v>-7.0178636363455831E-3</v>
      </c>
      <c r="JK17">
        <f t="shared" ca="1" si="167"/>
        <v>1.7531034823631355E-3</v>
      </c>
      <c r="JL17">
        <f t="shared" ca="1" si="168"/>
        <v>2.2834728695140079E-2</v>
      </c>
      <c r="JM17">
        <f t="shared" ca="1" si="169"/>
        <v>-9.3245794023507328E-2</v>
      </c>
      <c r="JN17">
        <f t="shared" ca="1" si="170"/>
        <v>8.8737537418712032E-3</v>
      </c>
      <c r="JO17">
        <f t="shared" ca="1" si="171"/>
        <v>3.3827984689143429E-3</v>
      </c>
      <c r="JP17">
        <f t="shared" ca="1" si="172"/>
        <v>-2.9104444085048609E-3</v>
      </c>
      <c r="JQ17">
        <f t="shared" ca="1" si="173"/>
        <v>-5.147586976767201E-3</v>
      </c>
      <c r="JR17">
        <f t="shared" ca="1" si="174"/>
        <v>-9.7489995700211964E-3</v>
      </c>
      <c r="JS17">
        <f t="shared" ca="1" si="175"/>
        <v>1.7075609167917652E-3</v>
      </c>
      <c r="JT17">
        <f t="shared" ca="1" si="176"/>
        <v>-3.0761501471309001E-3</v>
      </c>
      <c r="JU17">
        <f t="shared" ca="1" si="177"/>
        <v>-3.7111068956477053E-3</v>
      </c>
      <c r="JV17">
        <f t="shared" ca="1" si="178"/>
        <v>4.4791291560141715E-2</v>
      </c>
      <c r="JW17">
        <f t="shared" ca="1" si="179"/>
        <v>1.7546260778374703E-2</v>
      </c>
      <c r="JX17">
        <f t="shared" ca="1" si="180"/>
        <v>1.3260499118132639E-2</v>
      </c>
      <c r="JY17">
        <f t="shared" ca="1" si="181"/>
        <v>4.8997276919366629E-3</v>
      </c>
      <c r="JZ17">
        <f t="shared" ca="1" si="182"/>
        <v>-2.9388570222882468E-3</v>
      </c>
      <c r="KA17">
        <f t="shared" ca="1" si="183"/>
        <v>-9.8885095328396198E-3</v>
      </c>
      <c r="KB17">
        <f t="shared" ca="1" si="184"/>
        <v>7.1764530752467942E-3</v>
      </c>
      <c r="KC17">
        <f t="shared" ca="1" si="185"/>
        <v>9.3392672217895831E-4</v>
      </c>
      <c r="KD17">
        <f t="shared" ca="1" si="186"/>
        <v>-2.1361185504019235E-3</v>
      </c>
      <c r="KE17">
        <f t="shared" ca="1" si="187"/>
        <v>7.3596775567958883E-3</v>
      </c>
      <c r="KF17">
        <f t="shared" ca="1" si="188"/>
        <v>-1.8314862877678265E-2</v>
      </c>
      <c r="KG17">
        <f t="shared" ca="1" si="189"/>
        <v>8.639553666141787E-3</v>
      </c>
      <c r="KH17">
        <f t="shared" ca="1" si="190"/>
        <v>-1.2692403455495549E-2</v>
      </c>
      <c r="KI17">
        <f t="shared" ca="1" si="191"/>
        <v>2.20432147302661E-3</v>
      </c>
      <c r="KJ17">
        <f t="shared" ca="1" si="192"/>
        <v>5.0770786309052131E-3</v>
      </c>
      <c r="KK17">
        <f t="shared" ca="1" si="193"/>
        <v>2.1511558579980611E-4</v>
      </c>
      <c r="KL17">
        <f t="shared" ca="1" si="194"/>
        <v>-8.0327208090452094E-3</v>
      </c>
      <c r="KM17">
        <f t="shared" ca="1" si="195"/>
        <v>1.4759907406898683E-3</v>
      </c>
      <c r="KN17">
        <f t="shared" ca="1" si="196"/>
        <v>3.0564873904748713E-3</v>
      </c>
      <c r="KO17">
        <f t="shared" ca="1" si="197"/>
        <v>2.4376521764404874E-2</v>
      </c>
      <c r="KP17">
        <f t="shared" ca="1" si="198"/>
        <v>2.2996649351020023E-2</v>
      </c>
      <c r="KQ17">
        <f t="shared" ca="1" si="199"/>
        <v>-2.2751209788683178E-3</v>
      </c>
      <c r="KS17" s="3"/>
      <c r="KT17" s="2">
        <f t="shared" ca="1" si="300"/>
        <v>7.9353518546821808E-2</v>
      </c>
      <c r="KU17" s="2">
        <f t="shared" ca="1" si="200"/>
        <v>8.5689867100631034E-2</v>
      </c>
      <c r="KV17" s="2">
        <f t="shared" ca="1" si="201"/>
        <v>8.9846943962825374E-2</v>
      </c>
      <c r="KW17" s="2">
        <f t="shared" ca="1" si="202"/>
        <v>5.1988374304359049E-2</v>
      </c>
      <c r="KX17" s="2">
        <f t="shared" ca="1" si="203"/>
        <v>2.9899913404692089E-2</v>
      </c>
      <c r="KY17" s="2">
        <f t="shared" ca="1" si="204"/>
        <v>6.7333367877435699E-2</v>
      </c>
      <c r="KZ17" s="2">
        <f t="shared" ca="1" si="205"/>
        <v>6.7468735325628595E-2</v>
      </c>
      <c r="LA17" s="2">
        <f t="shared" ca="1" si="206"/>
        <v>2.0473912387608494E-2</v>
      </c>
      <c r="LB17" s="2">
        <f t="shared" ca="1" si="207"/>
        <v>2.1839884210245176E-2</v>
      </c>
      <c r="LC17" s="2">
        <f t="shared" ca="1" si="208"/>
        <v>2.1134926196192418E-2</v>
      </c>
      <c r="LD17" s="2">
        <f t="shared" ca="1" si="209"/>
        <v>1.4746005688417678E-2</v>
      </c>
      <c r="LE17" s="2">
        <f t="shared" ca="1" si="210"/>
        <v>1.9893450112277368E-2</v>
      </c>
      <c r="LF17" s="2">
        <f t="shared" ca="1" si="211"/>
        <v>1.2831005648260852E-2</v>
      </c>
      <c r="LG17" s="2">
        <f t="shared" ca="1" si="212"/>
        <v>1.2551808261096434E-2</v>
      </c>
      <c r="LH17" s="2">
        <f t="shared" ca="1" si="213"/>
        <v>1.3790865179082934E-2</v>
      </c>
      <c r="LI17" s="2">
        <f t="shared" ca="1" si="214"/>
        <v>1.0395709143442551E-2</v>
      </c>
      <c r="LJ17" s="2">
        <f t="shared" ca="1" si="215"/>
        <v>1.0372910546540713E-2</v>
      </c>
      <c r="LK17" s="2">
        <f t="shared" ca="1" si="216"/>
        <v>1.0407089047915897E-2</v>
      </c>
      <c r="LL17" s="2">
        <f t="shared" ca="1" si="217"/>
        <v>7.914346921257245E-3</v>
      </c>
      <c r="LM17" s="2">
        <f t="shared" ca="1" si="218"/>
        <v>8.7624752736505194E-3</v>
      </c>
      <c r="LN17" s="2">
        <f t="shared" ca="1" si="219"/>
        <v>8.5616873657813099E-3</v>
      </c>
      <c r="LO17" s="2">
        <f t="shared" ca="1" si="220"/>
        <v>7.1489280789814027E-3</v>
      </c>
      <c r="LP17" s="2">
        <f t="shared" ca="1" si="221"/>
        <v>6.8064434418533227E-3</v>
      </c>
      <c r="LQ17" s="2">
        <f t="shared" ca="1" si="222"/>
        <v>1.4620680091009535E-2</v>
      </c>
      <c r="LR17" s="2">
        <f t="shared" ca="1" si="223"/>
        <v>8.2052183462202055E-3</v>
      </c>
      <c r="LS17" s="2">
        <f t="shared" ca="1" si="224"/>
        <v>7.5433313414569611E-3</v>
      </c>
      <c r="LT17" s="2">
        <f t="shared" ca="1" si="225"/>
        <v>5.6504497858460281E-3</v>
      </c>
      <c r="LU17" s="2">
        <f t="shared" ca="1" si="226"/>
        <v>6.6015029229187384E-3</v>
      </c>
      <c r="LV17" s="2">
        <f t="shared" ca="1" si="227"/>
        <v>7.3775937730430194E-3</v>
      </c>
      <c r="LW17" s="2">
        <f t="shared" ca="1" si="228"/>
        <v>6.5184075662945203E-3</v>
      </c>
      <c r="LX17" s="2">
        <f t="shared" ca="1" si="229"/>
        <v>9.6961368649131543E-3</v>
      </c>
      <c r="LY17" s="2">
        <f t="shared" ca="1" si="230"/>
        <v>6.0279433269309962E-3</v>
      </c>
      <c r="LZ17" s="2">
        <f t="shared" ca="1" si="231"/>
        <v>5.9596458948456043E-3</v>
      </c>
      <c r="MA17" s="2">
        <f t="shared" ca="1" si="232"/>
        <v>5.2605597010968418E-3</v>
      </c>
      <c r="MB17" s="2">
        <f t="shared" ca="1" si="233"/>
        <v>3.9965066735257438E-6</v>
      </c>
      <c r="MC17" s="2">
        <f t="shared" ca="1" si="234"/>
        <v>5.5532211590054552E-3</v>
      </c>
      <c r="MD17" s="2">
        <f t="shared" ca="1" si="235"/>
        <v>5.0254593808025747E-3</v>
      </c>
      <c r="ME17" s="2">
        <f t="shared" ca="1" si="236"/>
        <v>4.8055071552437333E-3</v>
      </c>
      <c r="MF17" s="2">
        <f t="shared" ca="1" si="237"/>
        <v>4.4244229617945502E-3</v>
      </c>
      <c r="MG17" s="2">
        <f t="shared" ca="1" si="238"/>
        <v>4.7636189357230865E-3</v>
      </c>
      <c r="MH17" s="2">
        <f t="shared" ca="1" si="239"/>
        <v>4.5371585126927228E-3</v>
      </c>
      <c r="MI17" s="2">
        <f t="shared" ca="1" si="240"/>
        <v>4.6792931772865103E-3</v>
      </c>
      <c r="MJ17" s="2">
        <f t="shared" ca="1" si="241"/>
        <v>4.8085886254701504E-3</v>
      </c>
      <c r="MK17" s="2">
        <f t="shared" ca="1" si="242"/>
        <v>4.8737522817151021E-3</v>
      </c>
      <c r="ML17" s="2">
        <f t="shared" ca="1" si="243"/>
        <v>4.751571029340867E-3</v>
      </c>
      <c r="MM17" s="2">
        <f t="shared" ca="1" si="244"/>
        <v>3.6347532482089184E-3</v>
      </c>
      <c r="MN17" s="2">
        <f t="shared" ca="1" si="245"/>
        <v>4.600984291373819E-3</v>
      </c>
      <c r="MO17" s="2">
        <f t="shared" ca="1" si="246"/>
        <v>4.2524608293475234E-3</v>
      </c>
      <c r="MP17" s="2">
        <f t="shared" ca="1" si="247"/>
        <v>3.7965706902286338E-3</v>
      </c>
      <c r="MQ17" s="2">
        <f t="shared" ca="1" si="248"/>
        <v>4.3119720017890219E-3</v>
      </c>
      <c r="MR17" s="2">
        <f t="shared" ca="1" si="249"/>
        <v>4.3003959211589723E-3</v>
      </c>
      <c r="MS17" s="2">
        <f t="shared" ca="1" si="250"/>
        <v>3.6564204520216684E-3</v>
      </c>
      <c r="MT17" s="2">
        <f t="shared" ca="1" si="251"/>
        <v>3.9127339411404293E-3</v>
      </c>
      <c r="MU17" s="2">
        <f t="shared" ca="1" si="252"/>
        <v>3.9353380959772028E-3</v>
      </c>
      <c r="MV17" s="2">
        <f t="shared" ca="1" si="253"/>
        <v>3.9171017911478114E-3</v>
      </c>
      <c r="MW17" s="2">
        <f t="shared" ca="1" si="254"/>
        <v>4.019032690703488E-3</v>
      </c>
      <c r="MX17" s="2">
        <f t="shared" ca="1" si="255"/>
        <v>3.6211360162493665E-3</v>
      </c>
      <c r="MY17" s="2">
        <f t="shared" ca="1" si="256"/>
        <v>3.51748420564591E-3</v>
      </c>
      <c r="MZ17" s="2">
        <f t="shared" ca="1" si="257"/>
        <v>3.8685219039793061E-3</v>
      </c>
      <c r="NA17" s="2">
        <f t="shared" ca="1" si="258"/>
        <v>3.4971666511624819E-3</v>
      </c>
      <c r="NB17" s="2">
        <f t="shared" ca="1" si="259"/>
        <v>3.4861346057429698E-3</v>
      </c>
      <c r="NC17" s="2">
        <f t="shared" ca="1" si="260"/>
        <v>3.5020829655651505E-3</v>
      </c>
      <c r="ND17" s="2">
        <f t="shared" ca="1" si="261"/>
        <v>3.4265303063878883E-3</v>
      </c>
      <c r="NE17" s="2">
        <f t="shared" ca="1" si="262"/>
        <v>3.3602796332408815E-3</v>
      </c>
      <c r="NF17" s="2">
        <f t="shared" ca="1" si="263"/>
        <v>3.5752133608189691E-3</v>
      </c>
      <c r="NG17" s="2">
        <f t="shared" ca="1" si="264"/>
        <v>4.5884625752564048E-3</v>
      </c>
      <c r="NH17" s="2">
        <f t="shared" ca="1" si="265"/>
        <v>2.9771859358978942E-3</v>
      </c>
      <c r="NI17" s="2">
        <f t="shared" ca="1" si="266"/>
        <v>3.2524511657718337E-3</v>
      </c>
      <c r="NJ17" s="2">
        <f t="shared" ca="1" si="267"/>
        <v>2.9286968739392783E-3</v>
      </c>
      <c r="NK17" s="2">
        <f t="shared" ca="1" si="268"/>
        <v>3.3679532861627228E-3</v>
      </c>
      <c r="NL17" s="2">
        <f t="shared" ca="1" si="269"/>
        <v>3.3243467441135275E-3</v>
      </c>
      <c r="NM17" s="2">
        <f t="shared" ca="1" si="270"/>
        <v>3.2579991278639058E-3</v>
      </c>
      <c r="NN17" s="2">
        <f t="shared" ca="1" si="271"/>
        <v>3.3467814510901362E-3</v>
      </c>
      <c r="NO17" s="2">
        <f t="shared" ca="1" si="272"/>
        <v>3.1367975854627601E-3</v>
      </c>
      <c r="NP17" s="2">
        <f t="shared" ca="1" si="273"/>
        <v>4.1733707346963576E-3</v>
      </c>
      <c r="NQ17" s="2">
        <f t="shared" ca="1" si="274"/>
        <v>3.0773265252554242E-3</v>
      </c>
      <c r="NR17" s="2">
        <f t="shared" ca="1" si="275"/>
        <v>3.1780780021539489E-3</v>
      </c>
      <c r="NS17" s="2">
        <f t="shared" ca="1" si="276"/>
        <v>3.0229988122122946E-3</v>
      </c>
      <c r="NT17" s="2">
        <f t="shared" ca="1" si="277"/>
        <v>3.0245386293635741E-3</v>
      </c>
      <c r="NU17" s="2">
        <f t="shared" ca="1" si="278"/>
        <v>3.191222865458922E-3</v>
      </c>
      <c r="NV17" s="2">
        <f t="shared" ca="1" si="279"/>
        <v>3.068155333385942E-3</v>
      </c>
      <c r="NW17" s="2">
        <f t="shared" ca="1" si="280"/>
        <v>3.0813501682944722E-3</v>
      </c>
      <c r="NX17" s="2">
        <f t="shared" ca="1" si="281"/>
        <v>2.7651178607241249E-3</v>
      </c>
      <c r="NY17" s="2">
        <f t="shared" ca="1" si="282"/>
        <v>2.8752102210037335E-3</v>
      </c>
      <c r="NZ17" s="2">
        <f t="shared" ca="1" si="283"/>
        <v>3.5745611568074624E-3</v>
      </c>
      <c r="OA17" s="2">
        <f t="shared" ca="1" si="284"/>
        <v>2.5621124642967435E-3</v>
      </c>
      <c r="OB17" s="2">
        <f t="shared" ca="1" si="285"/>
        <v>2.4671291200303895E-3</v>
      </c>
      <c r="OC17" s="2">
        <f t="shared" ca="1" si="286"/>
        <v>2.6210223068416716E-3</v>
      </c>
      <c r="OD17" s="2">
        <f t="shared" ca="1" si="287"/>
        <v>2.2440164934950228E-3</v>
      </c>
      <c r="OE17" s="2">
        <f t="shared" ca="1" si="288"/>
        <v>2.4503920658227496E-3</v>
      </c>
      <c r="OF17" s="2">
        <f t="shared" ca="1" si="289"/>
        <v>2.6993672744643443E-3</v>
      </c>
      <c r="OG17" s="2">
        <f t="shared" ca="1" si="290"/>
        <v>3.0847599085006478E-3</v>
      </c>
      <c r="OH17" s="2">
        <f t="shared" ca="1" si="291"/>
        <v>2.4489321533775017E-3</v>
      </c>
      <c r="OI17" s="2">
        <f t="shared" ca="1" si="292"/>
        <v>2.9162256577506011E-3</v>
      </c>
      <c r="OJ17" s="2">
        <f t="shared" ca="1" si="293"/>
        <v>2.3153948355973727E-3</v>
      </c>
      <c r="OK17" s="2">
        <f t="shared" ca="1" si="294"/>
        <v>2.9551343862653035E-3</v>
      </c>
      <c r="OL17" s="2">
        <f t="shared" ca="1" si="295"/>
        <v>2.3126724505898042E-3</v>
      </c>
      <c r="OM17" s="2">
        <f t="shared" ca="1" si="296"/>
        <v>2.4110152076967551E-3</v>
      </c>
      <c r="ON17" s="2">
        <f t="shared" ca="1" si="297"/>
        <v>5.5217757757487001E-3</v>
      </c>
      <c r="OO17" s="5">
        <f t="shared" ca="1" si="301"/>
        <v>0.99131509612260493</v>
      </c>
    </row>
    <row r="18" spans="1:405" x14ac:dyDescent="0.55000000000000004">
      <c r="A18" vm="1562">
        <f ca="1"/>
        <v>45411</v>
      </c>
      <c r="B18" vm="1563">
        <f ca="1"/>
        <v>87.757000000000005</v>
      </c>
      <c r="C18" vm="1564">
        <f ca="1"/>
        <v>402.25</v>
      </c>
      <c r="D18" vm="1565">
        <f ca="1"/>
        <v>173.5</v>
      </c>
      <c r="E18" vm="1566">
        <f ca="1"/>
        <v>180.96</v>
      </c>
      <c r="F18" vm="1567">
        <f ca="1"/>
        <v>432.62</v>
      </c>
      <c r="G18" vm="1568">
        <f ca="1"/>
        <v>166.15</v>
      </c>
      <c r="H18" vm="1569">
        <f ca="1"/>
        <v>167.9</v>
      </c>
      <c r="I18" vm="1570">
        <f ca="1"/>
        <v>1338.62</v>
      </c>
      <c r="J18" vm="1087">
        <f ca="1"/>
        <v>400.96</v>
      </c>
      <c r="K18" vm="1571">
        <f ca="1"/>
        <v>737.2</v>
      </c>
      <c r="L18" vm="1572">
        <f ca="1"/>
        <v>193.28</v>
      </c>
      <c r="M18" vm="1573">
        <f ca="1"/>
        <v>194.05</v>
      </c>
      <c r="N18" vm="1574">
        <f ca="1"/>
        <v>119.64</v>
      </c>
      <c r="O18" vm="1575">
        <f ca="1"/>
        <v>489.03</v>
      </c>
      <c r="P18" vm="1576">
        <f ca="1"/>
        <v>271.83999999999997</v>
      </c>
      <c r="Q18" vm="1577">
        <f ca="1"/>
        <v>161.66</v>
      </c>
      <c r="R18" vm="1578">
        <f ca="1"/>
        <v>726.33</v>
      </c>
      <c r="S18" vm="1579">
        <f ca="1"/>
        <v>457.1</v>
      </c>
      <c r="T18" vm="1580">
        <f ca="1"/>
        <v>336.8</v>
      </c>
      <c r="U18" vm="1390">
        <f ca="1"/>
        <v>146.82</v>
      </c>
      <c r="V18" vm="1581">
        <f ca="1"/>
        <v>130.12</v>
      </c>
      <c r="W18" vm="1582">
        <f ca="1"/>
        <v>161.52000000000001</v>
      </c>
      <c r="X18" vm="1583">
        <f ca="1"/>
        <v>559.49</v>
      </c>
      <c r="Y18" vm="1584">
        <f ca="1"/>
        <v>60.24</v>
      </c>
      <c r="Z18" vm="1585">
        <f ca="1"/>
        <v>37.549999999999997</v>
      </c>
      <c r="AA18" vm="541">
        <f ca="1"/>
        <v>166.33</v>
      </c>
      <c r="AB18" vm="1586">
        <f ca="1"/>
        <v>169.2</v>
      </c>
      <c r="AC18" vm="1587">
        <f ca="1"/>
        <v>160.19999999999999</v>
      </c>
      <c r="AD18" vm="1588">
        <f ca="1"/>
        <v>62.04</v>
      </c>
      <c r="AE18" vm="1589">
        <f ca="1"/>
        <v>473.07</v>
      </c>
      <c r="AF18" vm="1590">
        <f ca="1"/>
        <v>116.49</v>
      </c>
      <c r="AG18" vm="1591">
        <f ca="1"/>
        <v>176.14</v>
      </c>
      <c r="AH18" vm="1592">
        <f ca="1"/>
        <v>275.74</v>
      </c>
      <c r="AI18" vm="1593">
        <f ca="1"/>
        <v>576.89</v>
      </c>
      <c r="AJ18" vm="1594">
        <f ca="1"/>
        <v>445.07</v>
      </c>
      <c r="AK18" vm="1595">
        <f ca="1"/>
        <v>59.8</v>
      </c>
      <c r="AL18" vm="1596">
        <f ca="1"/>
        <v>205.26</v>
      </c>
      <c r="AM18" vm="1597">
        <f ca="1"/>
        <v>47.78</v>
      </c>
      <c r="AN18" vm="1598">
        <f ca="1"/>
        <v>112.08</v>
      </c>
      <c r="AO18" vm="1599">
        <f ca="1"/>
        <v>273.55</v>
      </c>
      <c r="AP18" vm="1600">
        <f ca="1"/>
        <v>107.27</v>
      </c>
      <c r="AQ18" vm="1601">
        <f ca="1"/>
        <v>164.49</v>
      </c>
      <c r="AR18" vm="1602">
        <f ca="1"/>
        <v>303.16000000000003</v>
      </c>
      <c r="AS18" vm="1603">
        <f ca="1"/>
        <v>179.29</v>
      </c>
      <c r="AT18" vm="1604">
        <f ca="1"/>
        <v>638.39</v>
      </c>
      <c r="AU18" vm="1605">
        <f ca="1"/>
        <v>114.36</v>
      </c>
      <c r="AV18" vm="1606">
        <f ca="1"/>
        <v>246.82</v>
      </c>
      <c r="AW18" vm="1607">
        <f ca="1"/>
        <v>40.090000000000003</v>
      </c>
      <c r="AX18" vm="1608">
        <f ca="1"/>
        <v>349.8</v>
      </c>
      <c r="AY18" vm="1609">
        <f ca="1"/>
        <v>276.38</v>
      </c>
      <c r="AZ18" vm="1610">
        <f ca="1"/>
        <v>95.6</v>
      </c>
      <c r="BA18" vm="1611">
        <f ca="1"/>
        <v>167.43</v>
      </c>
      <c r="BB18" vm="1612">
        <f ca="1"/>
        <v>25.64</v>
      </c>
      <c r="BC18" vm="1613">
        <f ca="1"/>
        <v>374.14</v>
      </c>
      <c r="BD18" vm="1614">
        <f ca="1"/>
        <v>721.16</v>
      </c>
      <c r="BE18" vm="1615">
        <f ca="1"/>
        <v>430.81</v>
      </c>
      <c r="BF18" vm="1616">
        <f ca="1"/>
        <v>38.85</v>
      </c>
      <c r="BG18" vm="1617">
        <f ca="1"/>
        <v>67.400000000000006</v>
      </c>
      <c r="BH18" vm="970">
        <f ca="1"/>
        <v>67.42</v>
      </c>
      <c r="BI18" vm="1618">
        <f ca="1"/>
        <v>928.81</v>
      </c>
      <c r="BJ18" vm="1619">
        <f ca="1"/>
        <v>193.77</v>
      </c>
      <c r="BK18" vm="1620">
        <f ca="1"/>
        <v>415.31</v>
      </c>
      <c r="BL18" vm="1621">
        <f ca="1"/>
        <v>102.44</v>
      </c>
      <c r="BM18" vm="1622">
        <f ca="1"/>
        <v>3514.8</v>
      </c>
      <c r="BN18" vm="1623">
        <f ca="1"/>
        <v>240.95</v>
      </c>
      <c r="BO18" vm="1624">
        <f ca="1"/>
        <v>238.92</v>
      </c>
      <c r="BP18" vm="1625">
        <f ca="1"/>
        <v>230.94</v>
      </c>
      <c r="BQ18" vm="1626">
        <f ca="1"/>
        <v>326.51</v>
      </c>
      <c r="BR18" vm="1627">
        <f ca="1"/>
        <v>31.36</v>
      </c>
      <c r="BS18" vm="1628">
        <f ca="1"/>
        <v>17.02</v>
      </c>
      <c r="BT18" vm="1629">
        <f ca="1"/>
        <v>130.22</v>
      </c>
      <c r="BU18" vm="1630">
        <f ca="1"/>
        <v>94.87</v>
      </c>
      <c r="BV18" vm="1631">
        <f ca="1"/>
        <v>533.98</v>
      </c>
      <c r="BW18" vm="1632">
        <f ca="1"/>
        <v>206.67</v>
      </c>
      <c r="BX18" vm="1633">
        <f ca="1"/>
        <v>92.11</v>
      </c>
      <c r="BY18" vm="1634">
        <f ca="1"/>
        <v>396.2</v>
      </c>
      <c r="BZ18" vm="1635">
        <f ca="1"/>
        <v>338.87</v>
      </c>
      <c r="CA18" vm="1636">
        <f ca="1"/>
        <v>713.93</v>
      </c>
      <c r="CB18" vm="569">
        <f ca="1"/>
        <v>203.9</v>
      </c>
      <c r="CC18" vm="1637">
        <f ca="1"/>
        <v>62.26</v>
      </c>
      <c r="CD18" vm="1133">
        <f ca="1"/>
        <v>94.06</v>
      </c>
      <c r="CE18" vm="875">
        <f ca="1"/>
        <v>72.5</v>
      </c>
      <c r="CF18" vm="1638">
        <f ca="1"/>
        <v>892.48</v>
      </c>
      <c r="CG18" vm="1639">
        <f ca="1"/>
        <v>761.28</v>
      </c>
      <c r="CH18" vm="1640">
        <f ca="1"/>
        <v>74.56</v>
      </c>
      <c r="CI18" vm="1641">
        <f ca="1"/>
        <v>249.22</v>
      </c>
      <c r="CJ18" vm="1642">
        <f ca="1"/>
        <v>80.86</v>
      </c>
      <c r="CK18" vm="111">
        <f ca="1"/>
        <v>198.48</v>
      </c>
      <c r="CL18" vm="1643">
        <f ca="1"/>
        <v>105.01</v>
      </c>
      <c r="CM18" vm="1644">
        <f ca="1"/>
        <v>243.95</v>
      </c>
      <c r="CN18" vm="1645">
        <f ca="1"/>
        <v>173.49</v>
      </c>
      <c r="CO18" vm="1646">
        <f ca="1"/>
        <v>293.41000000000003</v>
      </c>
      <c r="CP18" vm="1087">
        <f ca="1"/>
        <v>400.96</v>
      </c>
      <c r="CQ18" vm="1647">
        <f ca="1"/>
        <v>467.55</v>
      </c>
      <c r="CR18" vm="1648">
        <f ca="1"/>
        <v>356.44</v>
      </c>
      <c r="CS18" vm="1649">
        <f ca="1"/>
        <v>148.55000000000001</v>
      </c>
      <c r="CT18" vm="1650">
        <f ca="1"/>
        <v>544.76</v>
      </c>
      <c r="CU18" vm="1651">
        <f ca="1"/>
        <v>64.189400000000006</v>
      </c>
      <c r="CV18" vm="812">
        <f ca="1"/>
        <v>164.25</v>
      </c>
      <c r="CY18">
        <f t="shared" ca="1" si="298"/>
        <v>2.5072368102539683E-4</v>
      </c>
      <c r="CZ18">
        <f t="shared" ca="1" si="4"/>
        <v>-1.0067240620496958E-2</v>
      </c>
      <c r="DA18">
        <f t="shared" ca="1" si="5"/>
        <v>2.450531024782426E-2</v>
      </c>
      <c r="DB18">
        <f t="shared" ca="1" si="6"/>
        <v>7.432504125006777E-3</v>
      </c>
      <c r="DC18">
        <f t="shared" ca="1" si="7"/>
        <v>-2.4364438874140713E-2</v>
      </c>
      <c r="DD18">
        <f t="shared" ca="1" si="8"/>
        <v>-3.4312742077671807E-2</v>
      </c>
      <c r="DE18">
        <f t="shared" ca="1" si="9"/>
        <v>-3.3903536982426083E-2</v>
      </c>
      <c r="DF18">
        <f t="shared" ca="1" si="10"/>
        <v>-4.063091522095409E-3</v>
      </c>
      <c r="DG18">
        <f t="shared" ca="1" si="11"/>
        <v>-2.839142195524925E-3</v>
      </c>
      <c r="DH18">
        <f t="shared" ca="1" si="12"/>
        <v>5.0179950403970363E-3</v>
      </c>
      <c r="DI18">
        <f t="shared" ca="1" si="13"/>
        <v>-1.0859168013872878E-3</v>
      </c>
      <c r="DJ18">
        <f t="shared" ca="1" si="14"/>
        <v>0.14242717608993344</v>
      </c>
      <c r="DK18">
        <f t="shared" ca="1" si="15"/>
        <v>1.4141649814671822E-2</v>
      </c>
      <c r="DL18">
        <f t="shared" ca="1" si="16"/>
        <v>-1.2840746132731291E-2</v>
      </c>
      <c r="DM18">
        <f t="shared" ca="1" si="17"/>
        <v>-9.8104601168120496E-3</v>
      </c>
      <c r="DN18">
        <f t="shared" ca="1" si="18"/>
        <v>2.2913773766070553E-3</v>
      </c>
      <c r="DO18">
        <f t="shared" ca="1" si="19"/>
        <v>-3.9161581059132316E-3</v>
      </c>
      <c r="DP18">
        <f t="shared" ca="1" si="20"/>
        <v>-1.1571383680258203E-2</v>
      </c>
      <c r="DQ18">
        <f t="shared" ca="1" si="21"/>
        <v>5.0901299084408561E-3</v>
      </c>
      <c r="DR18">
        <f t="shared" ca="1" si="22"/>
        <v>4.6422803195635323E-3</v>
      </c>
      <c r="DS18">
        <f t="shared" ca="1" si="23"/>
        <v>-8.2657749048378002E-3</v>
      </c>
      <c r="DT18">
        <f t="shared" ca="1" si="24"/>
        <v>1.1832983556719362E-2</v>
      </c>
      <c r="DU18">
        <f t="shared" ca="1" si="25"/>
        <v>-3.1051491863851011E-3</v>
      </c>
      <c r="DV18">
        <f t="shared" ca="1" si="26"/>
        <v>1.3289038500537342E-3</v>
      </c>
      <c r="DW18">
        <f t="shared" ca="1" si="27"/>
        <v>-7.4290604347942157E-3</v>
      </c>
      <c r="DX18">
        <f t="shared" ca="1" si="28"/>
        <v>2.6488486982600662E-3</v>
      </c>
      <c r="DY18">
        <f t="shared" ca="1" si="29"/>
        <v>2.1143952002004824E-2</v>
      </c>
      <c r="DZ18">
        <f t="shared" ca="1" si="30"/>
        <v>1.7632698650955871E-2</v>
      </c>
      <c r="EA18">
        <f t="shared" ca="1" si="31"/>
        <v>4.8473192343247758E-3</v>
      </c>
      <c r="EB18">
        <f t="shared" ca="1" si="32"/>
        <v>-9.4464373915823258E-3</v>
      </c>
      <c r="EC18">
        <f t="shared" ca="1" si="33"/>
        <v>-6.1617653234032847E-3</v>
      </c>
      <c r="ED18">
        <f t="shared" ca="1" si="34"/>
        <v>3.1843538792505469E-3</v>
      </c>
      <c r="EE18">
        <f t="shared" ca="1" si="35"/>
        <v>5.2724518990380524E-3</v>
      </c>
      <c r="EF18">
        <f t="shared" ca="1" si="36"/>
        <v>5.7193178005027264E-3</v>
      </c>
      <c r="EG18">
        <f t="shared" ca="1" si="37"/>
        <v>4.2555651050898754E-3</v>
      </c>
      <c r="EH18">
        <f t="shared" ca="1" si="38"/>
        <v>-1.8377751392474812E-3</v>
      </c>
      <c r="EI18">
        <f t="shared" ca="1" si="39"/>
        <v>9.2013178545769757E-3</v>
      </c>
      <c r="EJ18">
        <f t="shared" ca="1" si="40"/>
        <v>-1.672940582563745E-3</v>
      </c>
      <c r="EK18">
        <f t="shared" ca="1" si="41"/>
        <v>-5.7826770276884522E-3</v>
      </c>
      <c r="EL18">
        <f t="shared" ca="1" si="42"/>
        <v>1.6830093245278769E-3</v>
      </c>
      <c r="EM18">
        <f t="shared" ca="1" si="43"/>
        <v>-2.4208577930971112E-3</v>
      </c>
      <c r="EN18">
        <f t="shared" ca="1" si="44"/>
        <v>1.3095279535211942E-2</v>
      </c>
      <c r="EO18">
        <f t="shared" ca="1" si="45"/>
        <v>-1.5871531035154648E-2</v>
      </c>
      <c r="EP18">
        <f t="shared" ca="1" si="46"/>
        <v>1.0146680096627177E-2</v>
      </c>
      <c r="EQ18">
        <f t="shared" ca="1" si="47"/>
        <v>2.8864123448594419E-3</v>
      </c>
      <c r="ER18">
        <f t="shared" ca="1" si="48"/>
        <v>-4.188487798752135E-3</v>
      </c>
      <c r="ES18">
        <f t="shared" ca="1" si="49"/>
        <v>9.7284158463076405E-4</v>
      </c>
      <c r="ET18">
        <f t="shared" ca="1" si="50"/>
        <v>1.0279644237743692E-2</v>
      </c>
      <c r="EU18">
        <f t="shared" ca="1" si="51"/>
        <v>1.8523856935435845E-2</v>
      </c>
      <c r="EV18">
        <f t="shared" ca="1" si="52"/>
        <v>2.3428848194657608E-2</v>
      </c>
      <c r="EW18">
        <f t="shared" ca="1" si="53"/>
        <v>6.0854242985802411E-3</v>
      </c>
      <c r="EX18">
        <f t="shared" ca="1" si="54"/>
        <v>1.7934007676181081E-3</v>
      </c>
      <c r="EY18">
        <f t="shared" ca="1" si="55"/>
        <v>9.4044580279784191E-3</v>
      </c>
      <c r="EZ18">
        <f t="shared" ca="1" si="56"/>
        <v>-3.1755800766598038E-3</v>
      </c>
      <c r="FA18">
        <f t="shared" ca="1" si="57"/>
        <v>-3.3086255100021524E-3</v>
      </c>
      <c r="FB18">
        <f t="shared" ca="1" si="58"/>
        <v>7.549139977991723E-3</v>
      </c>
      <c r="FC18">
        <f t="shared" ca="1" si="59"/>
        <v>7.2333045935200607E-3</v>
      </c>
      <c r="FD18">
        <f t="shared" ca="1" si="60"/>
        <v>-2.4185861937039671E-2</v>
      </c>
      <c r="FE18">
        <f t="shared" ca="1" si="61"/>
        <v>2.1438494410584426E-2</v>
      </c>
      <c r="FF18">
        <f t="shared" ca="1" si="62"/>
        <v>3.7105393725043422E-3</v>
      </c>
      <c r="FG18">
        <f t="shared" ca="1" si="63"/>
        <v>1.6528075659692693E-3</v>
      </c>
      <c r="FH18">
        <f t="shared" ca="1" si="64"/>
        <v>-1.1310448931028205E-3</v>
      </c>
      <c r="FI18">
        <f t="shared" ca="1" si="65"/>
        <v>1.010555570741955E-2</v>
      </c>
      <c r="FJ18">
        <f t="shared" ca="1" si="66"/>
        <v>-1.7851360931999121E-3</v>
      </c>
      <c r="FK18">
        <f t="shared" ca="1" si="67"/>
        <v>-7.6074290893784185E-3</v>
      </c>
      <c r="FL18">
        <f t="shared" ca="1" si="68"/>
        <v>1.3823551210618647E-2</v>
      </c>
      <c r="FM18">
        <f t="shared" ca="1" si="69"/>
        <v>4.6440047873839672E-3</v>
      </c>
      <c r="FN18">
        <f t="shared" ca="1" si="70"/>
        <v>6.7915628055526143E-3</v>
      </c>
      <c r="FO18">
        <f t="shared" ca="1" si="71"/>
        <v>-1.6445658439807154E-2</v>
      </c>
      <c r="FP18">
        <f t="shared" ca="1" si="72"/>
        <v>1.5990864874152647E-2</v>
      </c>
      <c r="FQ18">
        <f t="shared" ca="1" si="73"/>
        <v>-1.5357444551420223E-4</v>
      </c>
      <c r="FR18">
        <f t="shared" ca="1" si="74"/>
        <v>-1.5583644341885141E-2</v>
      </c>
      <c r="FS18">
        <f t="shared" ca="1" si="75"/>
        <v>-6.1237635826236377E-3</v>
      </c>
      <c r="FT18">
        <f t="shared" ca="1" si="76"/>
        <v>-6.5589817970772533E-3</v>
      </c>
      <c r="FU18">
        <f t="shared" ca="1" si="77"/>
        <v>-7.7863484116969684E-3</v>
      </c>
      <c r="FV18">
        <f t="shared" ca="1" si="78"/>
        <v>-3.2254840987121156E-3</v>
      </c>
      <c r="FW18">
        <f t="shared" ca="1" si="79"/>
        <v>9.6667814799674835E-3</v>
      </c>
      <c r="FX18">
        <f t="shared" ca="1" si="80"/>
        <v>1.0801476665295835E-2</v>
      </c>
      <c r="FY18">
        <f t="shared" ca="1" si="81"/>
        <v>9.5105060601124621E-3</v>
      </c>
      <c r="FZ18">
        <f t="shared" ca="1" si="82"/>
        <v>-6.40412051058354E-3</v>
      </c>
      <c r="GA18">
        <f t="shared" ca="1" si="83"/>
        <v>-6.3768734225981474E-4</v>
      </c>
      <c r="GB18">
        <f t="shared" ca="1" si="84"/>
        <v>-9.1989390353095016E-3</v>
      </c>
      <c r="GC18">
        <f t="shared" ca="1" si="85"/>
        <v>1.0452428916293336E-2</v>
      </c>
      <c r="GD18">
        <f t="shared" ca="1" si="86"/>
        <v>-2.0995178822826787E-3</v>
      </c>
      <c r="GE18">
        <f t="shared" ca="1" si="87"/>
        <v>-5.7506009359622129E-3</v>
      </c>
      <c r="GF18">
        <f t="shared" ca="1" si="88"/>
        <v>1.5242780010660007E-2</v>
      </c>
      <c r="GG18">
        <f t="shared" ca="1" si="89"/>
        <v>1.3947922259416008E-2</v>
      </c>
      <c r="GH18">
        <f t="shared" ca="1" si="90"/>
        <v>2.6738658314060097E-3</v>
      </c>
      <c r="GI18">
        <f t="shared" ca="1" si="91"/>
        <v>9.0879278557445195E-3</v>
      </c>
      <c r="GJ18">
        <f t="shared" ca="1" si="92"/>
        <v>3.6138185606750138E-3</v>
      </c>
      <c r="GK18">
        <f t="shared" ca="1" si="93"/>
        <v>3.6809650116324762E-2</v>
      </c>
      <c r="GL18">
        <f t="shared" ca="1" si="94"/>
        <v>6.8054227052727389E-3</v>
      </c>
      <c r="GM18">
        <f t="shared" ca="1" si="95"/>
        <v>1.9212717528283383E-2</v>
      </c>
      <c r="GN18">
        <f t="shared" ca="1" si="96"/>
        <v>1.3479382419547091E-2</v>
      </c>
      <c r="GO18">
        <f t="shared" ca="1" si="97"/>
        <v>5.5422065874710623E-3</v>
      </c>
      <c r="GP18">
        <f t="shared" ca="1" si="98"/>
        <v>6.4834427149321082E-3</v>
      </c>
      <c r="GQ18">
        <f t="shared" ca="1" si="99"/>
        <v>2.0212792387323442E-3</v>
      </c>
      <c r="GR18">
        <f t="shared" ca="1" si="100"/>
        <v>7.0351923260576444E-3</v>
      </c>
      <c r="GS18">
        <f t="shared" ca="1" si="101"/>
        <v>1.767161728583017E-3</v>
      </c>
      <c r="GW18">
        <f t="shared" ca="1" si="299"/>
        <v>-6.1956044500573607E-3</v>
      </c>
      <c r="GX18">
        <f t="shared" ca="1" si="102"/>
        <v>-1.1430157381860116E-2</v>
      </c>
      <c r="GY18">
        <f t="shared" ca="1" si="103"/>
        <v>1.9938488117941987E-2</v>
      </c>
      <c r="GZ18">
        <f t="shared" ca="1" si="104"/>
        <v>6.3523065971432422E-3</v>
      </c>
      <c r="HA18">
        <f t="shared" ca="1" si="105"/>
        <v>-2.4063552682702383E-2</v>
      </c>
      <c r="HB18">
        <f t="shared" ca="1" si="106"/>
        <v>-3.7351434690904378E-2</v>
      </c>
      <c r="HC18">
        <f t="shared" ca="1" si="107"/>
        <v>-3.6944186414016568E-2</v>
      </c>
      <c r="HD18">
        <f t="shared" ca="1" si="108"/>
        <v>-8.3616834749927829E-3</v>
      </c>
      <c r="HE18">
        <f t="shared" ca="1" si="109"/>
        <v>-2.4253647678469594E-3</v>
      </c>
      <c r="HF18">
        <f t="shared" ca="1" si="110"/>
        <v>2.6101965475777548E-3</v>
      </c>
      <c r="HG18">
        <f t="shared" ca="1" si="111"/>
        <v>-1.9219427661071769E-3</v>
      </c>
      <c r="HH18">
        <f t="shared" ca="1" si="112"/>
        <v>0.13653151499756935</v>
      </c>
      <c r="HI18">
        <f t="shared" ca="1" si="113"/>
        <v>1.4962010039905431E-2</v>
      </c>
      <c r="HJ18">
        <f t="shared" ca="1" si="114"/>
        <v>-1.4035547242610649E-2</v>
      </c>
      <c r="HK18">
        <f t="shared" ca="1" si="115"/>
        <v>-9.2757396621065066E-3</v>
      </c>
      <c r="HL18">
        <f t="shared" ca="1" si="116"/>
        <v>1.4794287067117894E-3</v>
      </c>
      <c r="HM18">
        <f t="shared" ca="1" si="117"/>
        <v>-7.1196517239133167E-3</v>
      </c>
      <c r="HN18">
        <f t="shared" ca="1" si="118"/>
        <v>-1.0468176038047809E-2</v>
      </c>
      <c r="HO18">
        <f t="shared" ca="1" si="119"/>
        <v>6.4521258494645078E-3</v>
      </c>
      <c r="HP18">
        <f t="shared" ca="1" si="120"/>
        <v>5.3039208413305679E-3</v>
      </c>
      <c r="HQ18">
        <f t="shared" ca="1" si="121"/>
        <v>-8.1720118642041543E-3</v>
      </c>
      <c r="HR18">
        <f t="shared" ca="1" si="122"/>
        <v>1.2428499090487754E-2</v>
      </c>
      <c r="HS18">
        <f t="shared" ca="1" si="123"/>
        <v>-4.4815551743958111E-3</v>
      </c>
      <c r="HT18">
        <f t="shared" ca="1" si="124"/>
        <v>-8.7709192207346401E-4</v>
      </c>
      <c r="HU18">
        <f t="shared" ca="1" si="125"/>
        <v>-8.8755459360007217E-3</v>
      </c>
      <c r="HV18">
        <f t="shared" ca="1" si="126"/>
        <v>3.1268989558817309E-3</v>
      </c>
      <c r="HW18">
        <f t="shared" ca="1" si="127"/>
        <v>1.8471965596427727E-2</v>
      </c>
      <c r="HX18">
        <f t="shared" ca="1" si="128"/>
        <v>1.8231924366424249E-2</v>
      </c>
      <c r="HY18">
        <f t="shared" ca="1" si="129"/>
        <v>3.7430546555149114E-3</v>
      </c>
      <c r="HZ18">
        <f t="shared" ca="1" si="130"/>
        <v>-1.216704126264612E-2</v>
      </c>
      <c r="IA18">
        <f t="shared" ca="1" si="131"/>
        <v>-8.6509076977633013E-3</v>
      </c>
      <c r="IB18">
        <f t="shared" ca="1" si="132"/>
        <v>3.8848804586196673E-3</v>
      </c>
      <c r="IC18">
        <f t="shared" ca="1" si="133"/>
        <v>7.6925145600123864E-3</v>
      </c>
      <c r="ID18">
        <f t="shared" ca="1" si="134"/>
        <v>7.011829641583851E-3</v>
      </c>
      <c r="IE18">
        <f t="shared" ca="1" si="135"/>
        <v>5.3264184362925519E-3</v>
      </c>
      <c r="IF18">
        <f t="shared" ca="1" si="136"/>
        <v>-2.6455876714266157E-3</v>
      </c>
      <c r="IG18">
        <f t="shared" ca="1" si="137"/>
        <v>6.6711390336897814E-3</v>
      </c>
      <c r="IH18">
        <f t="shared" ca="1" si="138"/>
        <v>-1.270809113172643E-3</v>
      </c>
      <c r="II18">
        <f t="shared" ca="1" si="139"/>
        <v>-2.8828729284752076E-3</v>
      </c>
      <c r="IJ18">
        <f t="shared" ca="1" si="140"/>
        <v>2.814391364327231E-3</v>
      </c>
      <c r="IK18">
        <f t="shared" ca="1" si="141"/>
        <v>-1.1376308771545831E-3</v>
      </c>
      <c r="IL18">
        <f t="shared" ca="1" si="142"/>
        <v>1.2419172810802768E-2</v>
      </c>
      <c r="IM18">
        <f t="shared" ca="1" si="143"/>
        <v>-1.4508787648670278E-2</v>
      </c>
      <c r="IN18">
        <f t="shared" ca="1" si="144"/>
        <v>7.4735740807280147E-3</v>
      </c>
      <c r="IO18">
        <f t="shared" ca="1" si="145"/>
        <v>2.5130127237874794E-3</v>
      </c>
      <c r="IP18">
        <f t="shared" ca="1" si="146"/>
        <v>-5.9699615432629739E-3</v>
      </c>
      <c r="IQ18">
        <f t="shared" ca="1" si="147"/>
        <v>1.2653977109791026E-3</v>
      </c>
      <c r="IR18">
        <f t="shared" ca="1" si="148"/>
        <v>1.0525072128686211E-2</v>
      </c>
      <c r="IS18">
        <f t="shared" ca="1" si="149"/>
        <v>2.0555494387076934E-2</v>
      </c>
      <c r="IT18">
        <f t="shared" ca="1" si="150"/>
        <v>2.1110253244025167E-2</v>
      </c>
      <c r="IU18">
        <f t="shared" ca="1" si="151"/>
        <v>4.1535677898224613E-3</v>
      </c>
      <c r="IV18">
        <f t="shared" ca="1" si="152"/>
        <v>3.0788595758779662E-3</v>
      </c>
      <c r="IW18">
        <f t="shared" ca="1" si="153"/>
        <v>8.7165686961752052E-3</v>
      </c>
      <c r="IX18">
        <f t="shared" ca="1" si="154"/>
        <v>-5.120002675764874E-3</v>
      </c>
      <c r="IY18">
        <f t="shared" ca="1" si="155"/>
        <v>-3.3154129939757036E-3</v>
      </c>
      <c r="IZ18">
        <f t="shared" ca="1" si="156"/>
        <v>5.3687403972294233E-3</v>
      </c>
      <c r="JA18">
        <f t="shared" ca="1" si="157"/>
        <v>8.3595158969732679E-3</v>
      </c>
      <c r="JB18">
        <f t="shared" ca="1" si="158"/>
        <v>-2.3336000168083227E-2</v>
      </c>
      <c r="JC18">
        <f t="shared" ca="1" si="159"/>
        <v>1.9737309157125463E-2</v>
      </c>
      <c r="JD18">
        <f t="shared" ca="1" si="160"/>
        <v>1.8308258359409841E-3</v>
      </c>
      <c r="JE18">
        <f t="shared" ca="1" si="161"/>
        <v>4.5781488126024421E-4</v>
      </c>
      <c r="JF18">
        <f t="shared" ca="1" si="162"/>
        <v>-1.7094516455850284E-3</v>
      </c>
      <c r="JG18">
        <f t="shared" ca="1" si="163"/>
        <v>1.0293100870648747E-2</v>
      </c>
      <c r="JH18">
        <f t="shared" ca="1" si="164"/>
        <v>-3.1857890750665546E-3</v>
      </c>
      <c r="JI18">
        <f t="shared" ca="1" si="165"/>
        <v>-6.5538291698766168E-3</v>
      </c>
      <c r="JJ18">
        <f t="shared" ca="1" si="166"/>
        <v>1.2982463992146269E-2</v>
      </c>
      <c r="JK18">
        <f t="shared" ca="1" si="167"/>
        <v>6.7885572885115798E-3</v>
      </c>
      <c r="JL18">
        <f t="shared" ca="1" si="168"/>
        <v>7.1744597317220287E-3</v>
      </c>
      <c r="JM18">
        <f t="shared" ca="1" si="169"/>
        <v>-1.3184316204987948E-2</v>
      </c>
      <c r="JN18">
        <f t="shared" ca="1" si="170"/>
        <v>1.4663510052097178E-2</v>
      </c>
      <c r="JO18">
        <f t="shared" ca="1" si="171"/>
        <v>2.2305682845545115E-3</v>
      </c>
      <c r="JP18">
        <f t="shared" ca="1" si="172"/>
        <v>-1.7871617519584319E-2</v>
      </c>
      <c r="JQ18">
        <f t="shared" ca="1" si="173"/>
        <v>-6.7771279039607066E-3</v>
      </c>
      <c r="JR18">
        <f t="shared" ca="1" si="174"/>
        <v>-6.5494729298008385E-3</v>
      </c>
      <c r="JS18">
        <f t="shared" ca="1" si="175"/>
        <v>-8.9915680213252785E-3</v>
      </c>
      <c r="JT18">
        <f t="shared" ca="1" si="176"/>
        <v>-5.7483003953607307E-3</v>
      </c>
      <c r="JU18">
        <f t="shared" ca="1" si="177"/>
        <v>1.0533838237961824E-2</v>
      </c>
      <c r="JV18">
        <f t="shared" ca="1" si="178"/>
        <v>7.2803592527180853E-3</v>
      </c>
      <c r="JW18">
        <f t="shared" ca="1" si="179"/>
        <v>6.9015497867352333E-3</v>
      </c>
      <c r="JX18">
        <f t="shared" ca="1" si="180"/>
        <v>-7.1253678436083313E-3</v>
      </c>
      <c r="JY18">
        <f t="shared" ca="1" si="181"/>
        <v>2.3477570893641114E-3</v>
      </c>
      <c r="JZ18">
        <f t="shared" ca="1" si="182"/>
        <v>-1.0908539602868004E-2</v>
      </c>
      <c r="KA18">
        <f t="shared" ca="1" si="183"/>
        <v>8.9974597968794472E-3</v>
      </c>
      <c r="KB18">
        <f t="shared" ca="1" si="184"/>
        <v>-1.8022722217401318E-3</v>
      </c>
      <c r="KC18">
        <f t="shared" ca="1" si="185"/>
        <v>-6.1510752658054096E-3</v>
      </c>
      <c r="KD18">
        <f t="shared" ca="1" si="186"/>
        <v>1.5182322041465576E-2</v>
      </c>
      <c r="KE18">
        <f t="shared" ca="1" si="187"/>
        <v>1.5143670620392933E-2</v>
      </c>
      <c r="KF18">
        <f t="shared" ca="1" si="188"/>
        <v>1.9850163294061547E-3</v>
      </c>
      <c r="KG18">
        <f t="shared" ca="1" si="189"/>
        <v>1.0881111787506004E-2</v>
      </c>
      <c r="KH18">
        <f t="shared" ca="1" si="190"/>
        <v>4.2846429173466066E-3</v>
      </c>
      <c r="KI18">
        <f t="shared" ca="1" si="191"/>
        <v>3.6559101033403645E-2</v>
      </c>
      <c r="KJ18">
        <f t="shared" ca="1" si="192"/>
        <v>2.816756130864493E-3</v>
      </c>
      <c r="KK18">
        <f t="shared" ca="1" si="193"/>
        <v>2.128206090248478E-2</v>
      </c>
      <c r="KL18">
        <f t="shared" ca="1" si="194"/>
        <v>1.2983924500612767E-2</v>
      </c>
      <c r="KM18">
        <f t="shared" ca="1" si="195"/>
        <v>7.1310354901468545E-3</v>
      </c>
      <c r="KN18">
        <f t="shared" ca="1" si="196"/>
        <v>8.1839057603889515E-3</v>
      </c>
      <c r="KO18">
        <f t="shared" ca="1" si="197"/>
        <v>1.1582817221576784E-3</v>
      </c>
      <c r="KP18">
        <f t="shared" ca="1" si="198"/>
        <v>6.217185694327252E-3</v>
      </c>
      <c r="KQ18">
        <f t="shared" ca="1" si="199"/>
        <v>4.0804520688558646E-5</v>
      </c>
      <c r="KS18" s="3"/>
      <c r="KT18" s="2">
        <f t="shared" ca="1" si="300"/>
        <v>7.9373414353094182E-2</v>
      </c>
      <c r="KU18" s="2">
        <f t="shared" ca="1" si="200"/>
        <v>8.482720658979058E-2</v>
      </c>
      <c r="KV18" s="2">
        <f t="shared" ca="1" si="201"/>
        <v>9.20486711994533E-2</v>
      </c>
      <c r="KW18" s="2">
        <f t="shared" ca="1" si="202"/>
        <v>5.2374778110828593E-2</v>
      </c>
      <c r="KX18" s="2">
        <f t="shared" ca="1" si="203"/>
        <v>2.9171418792201368E-2</v>
      </c>
      <c r="KY18" s="2">
        <f t="shared" ca="1" si="204"/>
        <v>6.5022975392236254E-2</v>
      </c>
      <c r="KZ18" s="2">
        <f t="shared" ca="1" si="205"/>
        <v>6.5181306562358626E-2</v>
      </c>
      <c r="LA18" s="2">
        <f t="shared" ca="1" si="206"/>
        <v>2.0390725007762279E-2</v>
      </c>
      <c r="LB18" s="2">
        <f t="shared" ca="1" si="207"/>
        <v>2.177787767343849E-2</v>
      </c>
      <c r="LC18" s="2">
        <f t="shared" ca="1" si="208"/>
        <v>2.1240981151024067E-2</v>
      </c>
      <c r="LD18" s="2">
        <f t="shared" ca="1" si="209"/>
        <v>1.4729992753087274E-2</v>
      </c>
      <c r="LE18" s="2">
        <f t="shared" ca="1" si="210"/>
        <v>2.2726818034455001E-2</v>
      </c>
      <c r="LF18" s="2">
        <f t="shared" ca="1" si="211"/>
        <v>1.3012457236908633E-2</v>
      </c>
      <c r="LG18" s="2">
        <f t="shared" ca="1" si="212"/>
        <v>1.2390633677708974E-2</v>
      </c>
      <c r="LH18" s="2">
        <f t="shared" ca="1" si="213"/>
        <v>1.3655570446267208E-2</v>
      </c>
      <c r="LI18" s="2">
        <f t="shared" ca="1" si="214"/>
        <v>1.0419529636187622E-2</v>
      </c>
      <c r="LJ18" s="2">
        <f t="shared" ca="1" si="215"/>
        <v>1.0332288588821964E-2</v>
      </c>
      <c r="LK18" s="2">
        <f t="shared" ca="1" si="216"/>
        <v>1.0286664627547848E-2</v>
      </c>
      <c r="LL18" s="2">
        <f t="shared" ca="1" si="217"/>
        <v>7.9546319752269133E-3</v>
      </c>
      <c r="LM18" s="2">
        <f t="shared" ca="1" si="218"/>
        <v>8.8031531401640498E-3</v>
      </c>
      <c r="LN18" s="2">
        <f t="shared" ca="1" si="219"/>
        <v>8.4909183852101677E-3</v>
      </c>
      <c r="LO18" s="2">
        <f t="shared" ca="1" si="220"/>
        <v>7.2335212273881601E-3</v>
      </c>
      <c r="LP18" s="2">
        <f t="shared" ca="1" si="221"/>
        <v>6.7853084195376757E-3</v>
      </c>
      <c r="LQ18" s="2">
        <f t="shared" ca="1" si="222"/>
        <v>1.4640109569072881E-2</v>
      </c>
      <c r="LR18" s="2">
        <f t="shared" ca="1" si="223"/>
        <v>8.144261283245453E-3</v>
      </c>
      <c r="LS18" s="2">
        <f t="shared" ca="1" si="224"/>
        <v>7.5633124848613238E-3</v>
      </c>
      <c r="LT18" s="2">
        <f t="shared" ca="1" si="225"/>
        <v>5.7699226249076953E-3</v>
      </c>
      <c r="LU18" s="2">
        <f t="shared" ca="1" si="226"/>
        <v>6.7179052346019686E-3</v>
      </c>
      <c r="LV18" s="2">
        <f t="shared" ca="1" si="227"/>
        <v>7.4133553252421257E-3</v>
      </c>
      <c r="LW18" s="2">
        <f t="shared" ca="1" si="228"/>
        <v>6.4568318373267024E-3</v>
      </c>
      <c r="LX18" s="2">
        <f t="shared" ca="1" si="229"/>
        <v>9.63639154500796E-3</v>
      </c>
      <c r="LY18" s="2">
        <f t="shared" ca="1" si="230"/>
        <v>6.0471384316480121E-3</v>
      </c>
      <c r="LZ18" s="2">
        <f t="shared" ca="1" si="231"/>
        <v>5.9910678411614774E-3</v>
      </c>
      <c r="MA18" s="2">
        <f t="shared" ca="1" si="232"/>
        <v>5.2906465138359325E-3</v>
      </c>
      <c r="MB18" s="2">
        <f t="shared" ca="1" si="233"/>
        <v>4.013514067867859E-6</v>
      </c>
      <c r="MC18" s="2">
        <f t="shared" ca="1" si="234"/>
        <v>5.543015587216692E-3</v>
      </c>
      <c r="MD18" s="2">
        <f t="shared" ca="1" si="235"/>
        <v>5.0717002299306042E-3</v>
      </c>
      <c r="ME18" s="2">
        <f t="shared" ca="1" si="236"/>
        <v>4.7974678273039256E-3</v>
      </c>
      <c r="MF18" s="2">
        <f t="shared" ca="1" si="237"/>
        <v>4.3988379527726039E-3</v>
      </c>
      <c r="MG18" s="2">
        <f t="shared" ca="1" si="238"/>
        <v>4.7716361508104059E-3</v>
      </c>
      <c r="MH18" s="2">
        <f t="shared" ca="1" si="239"/>
        <v>4.5261746971487537E-3</v>
      </c>
      <c r="MI18" s="2">
        <f t="shared" ca="1" si="240"/>
        <v>4.7405698294702876E-3</v>
      </c>
      <c r="MJ18" s="2">
        <f t="shared" ca="1" si="241"/>
        <v>4.7322689618657099E-3</v>
      </c>
      <c r="MK18" s="2">
        <f t="shared" ca="1" si="242"/>
        <v>4.9232046869878724E-3</v>
      </c>
      <c r="ML18" s="2">
        <f t="shared" ca="1" si="243"/>
        <v>4.7652860226174336E-3</v>
      </c>
      <c r="MM18" s="2">
        <f t="shared" ca="1" si="244"/>
        <v>3.6195291285773205E-3</v>
      </c>
      <c r="MN18" s="2">
        <f t="shared" ca="1" si="245"/>
        <v>4.6054603202227004E-3</v>
      </c>
      <c r="MO18" s="2">
        <f t="shared" ca="1" si="246"/>
        <v>4.2961746138081569E-3</v>
      </c>
      <c r="MP18" s="2">
        <f t="shared" ca="1" si="247"/>
        <v>3.8668978225396976E-3</v>
      </c>
      <c r="MQ18" s="2">
        <f t="shared" ca="1" si="248"/>
        <v>4.4129965392385511E-3</v>
      </c>
      <c r="MR18" s="2">
        <f t="shared" ca="1" si="249"/>
        <v>4.3265656549911083E-3</v>
      </c>
      <c r="MS18" s="2">
        <f t="shared" ca="1" si="250"/>
        <v>3.6629778792670589E-3</v>
      </c>
      <c r="MT18" s="2">
        <f t="shared" ca="1" si="251"/>
        <v>3.9495310832645307E-3</v>
      </c>
      <c r="MU18" s="2">
        <f t="shared" ca="1" si="252"/>
        <v>3.9228411147246975E-3</v>
      </c>
      <c r="MV18" s="2">
        <f t="shared" ca="1" si="253"/>
        <v>3.904141568236345E-3</v>
      </c>
      <c r="MW18" s="2">
        <f t="shared" ca="1" si="254"/>
        <v>4.0493729310617328E-3</v>
      </c>
      <c r="MX18" s="2">
        <f t="shared" ca="1" si="255"/>
        <v>3.6473287960294637E-3</v>
      </c>
      <c r="MY18" s="2">
        <f t="shared" ca="1" si="256"/>
        <v>3.4324108182824404E-3</v>
      </c>
      <c r="MZ18" s="2">
        <f t="shared" ca="1" si="257"/>
        <v>3.9514571891949898E-3</v>
      </c>
      <c r="NA18" s="2">
        <f t="shared" ca="1" si="258"/>
        <v>3.5101430257138294E-3</v>
      </c>
      <c r="NB18" s="2">
        <f t="shared" ca="1" si="259"/>
        <v>3.4918965153953288E-3</v>
      </c>
      <c r="NC18" s="2">
        <f t="shared" ca="1" si="260"/>
        <v>3.4981219525117256E-3</v>
      </c>
      <c r="ND18" s="2">
        <f t="shared" ca="1" si="261"/>
        <v>3.4611572992822521E-3</v>
      </c>
      <c r="NE18" s="2">
        <f t="shared" ca="1" si="262"/>
        <v>3.3542810767843386E-3</v>
      </c>
      <c r="NF18" s="2">
        <f t="shared" ca="1" si="263"/>
        <v>3.5480151786971407E-3</v>
      </c>
      <c r="NG18" s="2">
        <f t="shared" ca="1" si="264"/>
        <v>4.6518914226434688E-3</v>
      </c>
      <c r="NH18" s="2">
        <f t="shared" ca="1" si="265"/>
        <v>2.9910120016371361E-3</v>
      </c>
      <c r="NI18" s="2">
        <f t="shared" ca="1" si="266"/>
        <v>3.2745403921361658E-3</v>
      </c>
      <c r="NJ18" s="2">
        <f t="shared" ca="1" si="267"/>
        <v>2.8805325254767419E-3</v>
      </c>
      <c r="NK18" s="2">
        <f t="shared" ca="1" si="268"/>
        <v>3.4218097720642095E-3</v>
      </c>
      <c r="NL18" s="2">
        <f t="shared" ca="1" si="269"/>
        <v>3.3238362094056033E-3</v>
      </c>
      <c r="NM18" s="2">
        <f t="shared" ca="1" si="270"/>
        <v>3.2072276281891027E-3</v>
      </c>
      <c r="NN18" s="2">
        <f t="shared" ca="1" si="271"/>
        <v>3.3262865527209501E-3</v>
      </c>
      <c r="NO18" s="2">
        <f t="shared" ca="1" si="272"/>
        <v>3.1162233871985939E-3</v>
      </c>
      <c r="NP18" s="2">
        <f t="shared" ca="1" si="273"/>
        <v>4.1408754161048316E-3</v>
      </c>
      <c r="NQ18" s="2">
        <f t="shared" ca="1" si="274"/>
        <v>3.0674006574816677E-3</v>
      </c>
      <c r="NR18" s="2">
        <f t="shared" ca="1" si="275"/>
        <v>3.2087997877270629E-3</v>
      </c>
      <c r="NS18" s="2">
        <f t="shared" ca="1" si="276"/>
        <v>3.0556516633416225E-3</v>
      </c>
      <c r="NT18" s="2">
        <f t="shared" ca="1" si="277"/>
        <v>3.0533035223271805E-3</v>
      </c>
      <c r="NU18" s="2">
        <f t="shared" ca="1" si="278"/>
        <v>3.1707858896523932E-3</v>
      </c>
      <c r="NV18" s="2">
        <f t="shared" ca="1" si="279"/>
        <v>3.0661988095657552E-3</v>
      </c>
      <c r="NW18" s="2">
        <f t="shared" ca="1" si="280"/>
        <v>3.0530050159498904E-3</v>
      </c>
      <c r="NX18" s="2">
        <f t="shared" ca="1" si="281"/>
        <v>2.7940200586085168E-3</v>
      </c>
      <c r="NY18" s="2">
        <f t="shared" ca="1" si="282"/>
        <v>2.8691736657294143E-3</v>
      </c>
      <c r="NZ18" s="2">
        <f t="shared" ca="1" si="283"/>
        <v>3.5540052820734712E-3</v>
      </c>
      <c r="OA18" s="2">
        <f t="shared" ca="1" si="284"/>
        <v>2.6011661809525887E-3</v>
      </c>
      <c r="OB18" s="2">
        <f t="shared" ca="1" si="285"/>
        <v>2.5015404452005149E-3</v>
      </c>
      <c r="OC18" s="2">
        <f t="shared" ca="1" si="286"/>
        <v>2.6280305688312884E-3</v>
      </c>
      <c r="OD18" s="2">
        <f t="shared" ca="1" si="287"/>
        <v>2.2644099534950063E-3</v>
      </c>
      <c r="OE18" s="2">
        <f t="shared" ca="1" si="288"/>
        <v>2.4592473381511511E-3</v>
      </c>
      <c r="OF18" s="2">
        <f t="shared" ca="1" si="289"/>
        <v>2.7987300393728341E-3</v>
      </c>
      <c r="OG18" s="2">
        <f t="shared" ca="1" si="290"/>
        <v>3.1057530036222732E-3</v>
      </c>
      <c r="OH18" s="2">
        <f t="shared" ca="1" si="291"/>
        <v>2.4959827950862745E-3</v>
      </c>
      <c r="OI18" s="2">
        <f t="shared" ca="1" si="292"/>
        <v>2.9555345786131167E-3</v>
      </c>
      <c r="OJ18" s="2">
        <f t="shared" ca="1" si="293"/>
        <v>2.3282272321078169E-3</v>
      </c>
      <c r="OK18" s="2">
        <f t="shared" ca="1" si="294"/>
        <v>2.9742938307735804E-3</v>
      </c>
      <c r="OL18" s="2">
        <f t="shared" ca="1" si="295"/>
        <v>2.3173470074001699E-3</v>
      </c>
      <c r="OM18" s="2">
        <f t="shared" ca="1" si="296"/>
        <v>2.4279771633839518E-3</v>
      </c>
      <c r="ON18" s="2">
        <f t="shared" ca="1" si="297"/>
        <v>5.5315336465734197E-3</v>
      </c>
      <c r="OO18" s="5">
        <f t="shared" ca="1" si="301"/>
        <v>0.99130361508322418</v>
      </c>
    </row>
    <row r="19" spans="1:405" x14ac:dyDescent="0.55000000000000004">
      <c r="A19" vm="1652">
        <f ca="1"/>
        <v>45412</v>
      </c>
      <c r="B19" vm="1653">
        <f ca="1"/>
        <v>86.402000000000001</v>
      </c>
      <c r="C19" vm="1654">
        <f ca="1"/>
        <v>389.33</v>
      </c>
      <c r="D19" vm="1655">
        <f ca="1"/>
        <v>170.33</v>
      </c>
      <c r="E19" vm="1656">
        <f ca="1"/>
        <v>175</v>
      </c>
      <c r="F19" vm="1657">
        <f ca="1"/>
        <v>430.17</v>
      </c>
      <c r="G19" vm="1658">
        <f ca="1"/>
        <v>162.78</v>
      </c>
      <c r="H19" vm="1659">
        <f ca="1"/>
        <v>164.64</v>
      </c>
      <c r="I19" vm="1660">
        <f ca="1"/>
        <v>1300.27</v>
      </c>
      <c r="J19" vm="1661">
        <f ca="1"/>
        <v>396.73</v>
      </c>
      <c r="K19" vm="1662">
        <f ca="1"/>
        <v>781.1</v>
      </c>
      <c r="L19" vm="1663">
        <f ca="1"/>
        <v>191.74</v>
      </c>
      <c r="M19" vm="1664">
        <f ca="1"/>
        <v>183.28</v>
      </c>
      <c r="N19" vm="1665">
        <f ca="1"/>
        <v>118.27</v>
      </c>
      <c r="O19" vm="1666">
        <f ca="1"/>
        <v>483.7</v>
      </c>
      <c r="P19" vm="1667">
        <f ca="1"/>
        <v>268.61</v>
      </c>
      <c r="Q19" vm="1668">
        <f ca="1"/>
        <v>163.19999999999999</v>
      </c>
      <c r="R19" vm="1669">
        <f ca="1"/>
        <v>722.9</v>
      </c>
      <c r="S19" vm="1670">
        <f ca="1"/>
        <v>451.2</v>
      </c>
      <c r="T19" vm="1671">
        <f ca="1"/>
        <v>334.22</v>
      </c>
      <c r="U19" vm="1672">
        <f ca="1"/>
        <v>144.59</v>
      </c>
      <c r="V19" vm="1673">
        <f ca="1"/>
        <v>129.22</v>
      </c>
      <c r="W19" vm="1674">
        <f ca="1"/>
        <v>162.63999999999999</v>
      </c>
      <c r="X19" vm="1675">
        <f ca="1"/>
        <v>550.64</v>
      </c>
      <c r="Y19" vm="1676">
        <f ca="1"/>
        <v>59.35</v>
      </c>
      <c r="Z19" vm="1677">
        <f ca="1"/>
        <v>37.01</v>
      </c>
      <c r="AA19" vm="126">
        <f ca="1"/>
        <v>161.27000000000001</v>
      </c>
      <c r="AB19" vm="1678">
        <f ca="1"/>
        <v>165.85</v>
      </c>
      <c r="AC19" vm="1679">
        <f ca="1"/>
        <v>158.38</v>
      </c>
      <c r="AD19" vm="1680">
        <f ca="1"/>
        <v>61.77</v>
      </c>
      <c r="AE19" vm="1681">
        <f ca="1"/>
        <v>462.83</v>
      </c>
      <c r="AF19" vm="1682">
        <f ca="1"/>
        <v>113.75</v>
      </c>
      <c r="AG19" vm="1683">
        <f ca="1"/>
        <v>175.91</v>
      </c>
      <c r="AH19" vm="1684">
        <f ca="1"/>
        <v>268.94</v>
      </c>
      <c r="AI19" vm="1685">
        <f ca="1"/>
        <v>568.72</v>
      </c>
      <c r="AJ19" vm="1686">
        <f ca="1"/>
        <v>440.96</v>
      </c>
      <c r="AK19" vm="1687">
        <f ca="1"/>
        <v>59.32</v>
      </c>
      <c r="AL19" vm="1688">
        <f ca="1"/>
        <v>198.65</v>
      </c>
      <c r="AM19" vm="1689">
        <f ca="1"/>
        <v>46.98</v>
      </c>
      <c r="AN19" vm="1690">
        <f ca="1"/>
        <v>111.1</v>
      </c>
      <c r="AO19" vm="1691">
        <f ca="1"/>
        <v>273.04000000000002</v>
      </c>
      <c r="AP19" vm="1692">
        <f ca="1"/>
        <v>105.97</v>
      </c>
      <c r="AQ19" vm="1693">
        <f ca="1"/>
        <v>161.82</v>
      </c>
      <c r="AR19" vm="1694">
        <f ca="1"/>
        <v>300.91000000000003</v>
      </c>
      <c r="AS19" vm="1695">
        <f ca="1"/>
        <v>176.42</v>
      </c>
      <c r="AT19" vm="1696">
        <f ca="1"/>
        <v>625.62</v>
      </c>
      <c r="AU19" vm="1697">
        <f ca="1"/>
        <v>112.96</v>
      </c>
      <c r="AV19" vm="1698">
        <f ca="1"/>
        <v>246.62</v>
      </c>
      <c r="AW19" vm="1322">
        <f ca="1"/>
        <v>39.49</v>
      </c>
      <c r="AX19" vm="1699">
        <f ca="1"/>
        <v>334.57</v>
      </c>
      <c r="AY19" vm="1700">
        <f ca="1"/>
        <v>273.94</v>
      </c>
      <c r="AZ19" vm="1701">
        <f ca="1"/>
        <v>94.94</v>
      </c>
      <c r="BA19" vm="1702">
        <f ca="1"/>
        <v>166.2</v>
      </c>
      <c r="BB19" vm="1703">
        <f ca="1"/>
        <v>25.62</v>
      </c>
      <c r="BC19" vm="1704">
        <f ca="1"/>
        <v>370.62</v>
      </c>
      <c r="BD19" vm="1705">
        <f ca="1"/>
        <v>693.33</v>
      </c>
      <c r="BE19" vm="1706">
        <f ca="1"/>
        <v>426.71</v>
      </c>
      <c r="BF19" vm="1707">
        <f ca="1"/>
        <v>38.11</v>
      </c>
      <c r="BG19" vm="1708">
        <f ca="1"/>
        <v>66.27</v>
      </c>
      <c r="BH19" vm="1709">
        <f ca="1"/>
        <v>66.97</v>
      </c>
      <c r="BI19" vm="1710">
        <f ca="1"/>
        <v>894.41</v>
      </c>
      <c r="BJ19" vm="1711">
        <f ca="1"/>
        <v>192.73</v>
      </c>
      <c r="BK19" vm="1712">
        <f ca="1"/>
        <v>415.83</v>
      </c>
      <c r="BL19" vm="1713">
        <f ca="1"/>
        <v>101.52</v>
      </c>
      <c r="BM19" vm="1714">
        <f ca="1"/>
        <v>3452.03</v>
      </c>
      <c r="BN19" vm="365">
        <f ca="1"/>
        <v>237.16</v>
      </c>
      <c r="BO19" vm="1715">
        <f ca="1"/>
        <v>234.03</v>
      </c>
      <c r="BP19" vm="1716">
        <f ca="1"/>
        <v>227.99</v>
      </c>
      <c r="BQ19" vm="1717">
        <f ca="1"/>
        <v>318.26</v>
      </c>
      <c r="BR19" vm="1718">
        <f ca="1"/>
        <v>30.47</v>
      </c>
      <c r="BS19" vm="1719">
        <f ca="1"/>
        <v>16.89</v>
      </c>
      <c r="BT19" vm="1720">
        <f ca="1"/>
        <v>125.62</v>
      </c>
      <c r="BU19" vm="1721">
        <f ca="1"/>
        <v>94.09</v>
      </c>
      <c r="BV19" vm="1722">
        <f ca="1"/>
        <v>528.58000000000004</v>
      </c>
      <c r="BW19" vm="1723">
        <f ca="1"/>
        <v>208.25</v>
      </c>
      <c r="BX19" vm="1724">
        <f ca="1"/>
        <v>90.84</v>
      </c>
      <c r="BY19" vm="1725">
        <f ca="1"/>
        <v>392.81</v>
      </c>
      <c r="BZ19" vm="1726">
        <f ca="1"/>
        <v>336.5</v>
      </c>
      <c r="CA19" vm="1727">
        <f ca="1"/>
        <v>689.29</v>
      </c>
      <c r="CB19" vm="1728">
        <f ca="1"/>
        <v>200.61</v>
      </c>
      <c r="CC19" vm="1729">
        <f ca="1"/>
        <v>61.33</v>
      </c>
      <c r="CD19" vm="1730">
        <f ca="1"/>
        <v>92.26</v>
      </c>
      <c r="CE19" vm="1731">
        <f ca="1"/>
        <v>71.87</v>
      </c>
      <c r="CF19" vm="1732">
        <f ca="1"/>
        <v>890.66</v>
      </c>
      <c r="CG19" vm="1733">
        <f ca="1"/>
        <v>754.64</v>
      </c>
      <c r="CH19" vm="1734">
        <f ca="1"/>
        <v>73.95</v>
      </c>
      <c r="CI19" vm="1735">
        <f ca="1"/>
        <v>248.64</v>
      </c>
      <c r="CJ19" vm="1736">
        <f ca="1"/>
        <v>80.239999999999995</v>
      </c>
      <c r="CK19" vm="1737">
        <f ca="1"/>
        <v>199.43</v>
      </c>
      <c r="CL19" vm="1738">
        <f ca="1"/>
        <v>102.05</v>
      </c>
      <c r="CM19" vm="1739">
        <f ca="1"/>
        <v>241.89</v>
      </c>
      <c r="CN19" vm="1740">
        <f ca="1"/>
        <v>167.84</v>
      </c>
      <c r="CO19" vm="1741">
        <f ca="1"/>
        <v>290.89</v>
      </c>
      <c r="CP19" vm="1742">
        <f ca="1"/>
        <v>391.41</v>
      </c>
      <c r="CQ19" vm="1743">
        <f ca="1"/>
        <v>464.93</v>
      </c>
      <c r="CR19" vm="1744">
        <f ca="1"/>
        <v>357.04</v>
      </c>
      <c r="CS19" vm="1745">
        <f ca="1"/>
        <v>147.47999999999999</v>
      </c>
      <c r="CT19" vm="1746">
        <f ca="1"/>
        <v>530.59</v>
      </c>
      <c r="CU19" vm="1747">
        <f ca="1"/>
        <v>63.192</v>
      </c>
      <c r="CV19" vm="1748">
        <f ca="1"/>
        <v>164.17</v>
      </c>
      <c r="CY19">
        <f t="shared" ca="1" si="298"/>
        <v>-1.5560807553880278E-2</v>
      </c>
      <c r="CZ19">
        <f t="shared" ca="1" si="4"/>
        <v>-3.2646472832916627E-2</v>
      </c>
      <c r="DA19">
        <f t="shared" ca="1" si="5"/>
        <v>-1.8439867514427888E-2</v>
      </c>
      <c r="DB19">
        <f t="shared" ca="1" si="6"/>
        <v>-3.3490038444296287E-2</v>
      </c>
      <c r="DC19">
        <f t="shared" ca="1" si="7"/>
        <v>-5.6792651402979497E-3</v>
      </c>
      <c r="DD19">
        <f t="shared" ca="1" si="8"/>
        <v>-2.0491398901707935E-2</v>
      </c>
      <c r="DE19">
        <f t="shared" ca="1" si="9"/>
        <v>-1.9607291997755742E-2</v>
      </c>
      <c r="DF19">
        <f t="shared" ca="1" si="10"/>
        <v>-2.9067297345784088E-2</v>
      </c>
      <c r="DG19">
        <f t="shared" ca="1" si="11"/>
        <v>-1.0605723149610207E-2</v>
      </c>
      <c r="DH19">
        <f t="shared" ca="1" si="12"/>
        <v>5.7843956820583388E-2</v>
      </c>
      <c r="DI19">
        <f t="shared" ca="1" si="13"/>
        <v>-7.9996270975995955E-3</v>
      </c>
      <c r="DJ19">
        <f t="shared" ca="1" si="14"/>
        <v>-5.7100819669675291E-2</v>
      </c>
      <c r="DK19">
        <f t="shared" ca="1" si="15"/>
        <v>-1.1517087498721844E-2</v>
      </c>
      <c r="DL19">
        <f t="shared" ca="1" si="16"/>
        <v>-1.095895745737053E-2</v>
      </c>
      <c r="DM19">
        <f t="shared" ca="1" si="17"/>
        <v>-1.1953144445600677E-2</v>
      </c>
      <c r="DN19">
        <f t="shared" ca="1" si="18"/>
        <v>9.4810782243083102E-3</v>
      </c>
      <c r="DO19">
        <f t="shared" ca="1" si="19"/>
        <v>-4.7335569985992023E-3</v>
      </c>
      <c r="DP19">
        <f t="shared" ca="1" si="20"/>
        <v>-1.2991485153849607E-2</v>
      </c>
      <c r="DQ19">
        <f t="shared" ca="1" si="21"/>
        <v>-7.6898235929350077E-3</v>
      </c>
      <c r="DR19">
        <f t="shared" ca="1" si="22"/>
        <v>-1.530519564260026E-2</v>
      </c>
      <c r="DS19">
        <f t="shared" ca="1" si="23"/>
        <v>-6.9407234751313737E-3</v>
      </c>
      <c r="DT19">
        <f t="shared" ca="1" si="24"/>
        <v>6.9101953155088925E-3</v>
      </c>
      <c r="DU19">
        <f t="shared" ca="1" si="25"/>
        <v>-1.5944416401162457E-2</v>
      </c>
      <c r="DV19">
        <f t="shared" ca="1" si="26"/>
        <v>-1.4884462435961081E-2</v>
      </c>
      <c r="DW19">
        <f t="shared" ca="1" si="27"/>
        <v>-1.4485231812079164E-2</v>
      </c>
      <c r="DX19">
        <f t="shared" ca="1" si="28"/>
        <v>-3.089378781001928E-2</v>
      </c>
      <c r="DY19">
        <f t="shared" ca="1" si="29"/>
        <v>-1.9997681779061492E-2</v>
      </c>
      <c r="DZ19">
        <f t="shared" ca="1" si="30"/>
        <v>-1.1425825851992404E-2</v>
      </c>
      <c r="EA19">
        <f t="shared" ca="1" si="31"/>
        <v>-4.3615286005302591E-3</v>
      </c>
      <c r="EB19">
        <f t="shared" ca="1" si="32"/>
        <v>-2.1883553049359922E-2</v>
      </c>
      <c r="EC19">
        <f t="shared" ca="1" si="33"/>
        <v>-2.3802374580625816E-2</v>
      </c>
      <c r="ED19">
        <f t="shared" ca="1" si="34"/>
        <v>-1.3066327664992346E-3</v>
      </c>
      <c r="EE19">
        <f t="shared" ca="1" si="35"/>
        <v>-2.4970086347759043E-2</v>
      </c>
      <c r="EF19">
        <f t="shared" ca="1" si="36"/>
        <v>-1.4263385464685571E-2</v>
      </c>
      <c r="EG19">
        <f t="shared" ca="1" si="37"/>
        <v>-9.2774047809097322E-3</v>
      </c>
      <c r="EH19">
        <f t="shared" ca="1" si="38"/>
        <v>-8.0591436868546334E-3</v>
      </c>
      <c r="EI19">
        <f t="shared" ca="1" si="39"/>
        <v>-3.2732985956960295E-2</v>
      </c>
      <c r="EJ19">
        <f t="shared" ca="1" si="40"/>
        <v>-1.688516266689688E-2</v>
      </c>
      <c r="EK19">
        <f t="shared" ca="1" si="41"/>
        <v>-8.782205383167244E-3</v>
      </c>
      <c r="EL19">
        <f t="shared" ca="1" si="42"/>
        <v>-1.8661159113832499E-3</v>
      </c>
      <c r="EM19">
        <f t="shared" ca="1" si="43"/>
        <v>-1.2192985422593162E-2</v>
      </c>
      <c r="EN19">
        <f t="shared" ca="1" si="44"/>
        <v>-1.6365171704373242E-2</v>
      </c>
      <c r="EO19">
        <f t="shared" ca="1" si="45"/>
        <v>-7.4495022276177495E-3</v>
      </c>
      <c r="EP19">
        <f t="shared" ca="1" si="46"/>
        <v>-1.6137090776715022E-2</v>
      </c>
      <c r="EQ19">
        <f t="shared" ca="1" si="47"/>
        <v>-2.0206223822956962E-2</v>
      </c>
      <c r="ER19">
        <f t="shared" ca="1" si="48"/>
        <v>-1.2317593709179111E-2</v>
      </c>
      <c r="ES19">
        <f t="shared" ca="1" si="49"/>
        <v>-8.1063558265304786E-4</v>
      </c>
      <c r="ET19">
        <f t="shared" ca="1" si="50"/>
        <v>-1.5079451355857624E-2</v>
      </c>
      <c r="EU19">
        <f t="shared" ca="1" si="51"/>
        <v>-4.4515437346093222E-2</v>
      </c>
      <c r="EV19">
        <f t="shared" ca="1" si="52"/>
        <v>-8.8676260686634707E-3</v>
      </c>
      <c r="EW19">
        <f t="shared" ca="1" si="53"/>
        <v>-6.927706934183593E-3</v>
      </c>
      <c r="EX19">
        <f t="shared" ca="1" si="54"/>
        <v>-7.3734710471042011E-3</v>
      </c>
      <c r="EY19">
        <f t="shared" ca="1" si="55"/>
        <v>-7.8033558388108666E-4</v>
      </c>
      <c r="EZ19">
        <f t="shared" ca="1" si="56"/>
        <v>-9.4527799848957272E-3</v>
      </c>
      <c r="FA19">
        <f t="shared" ca="1" si="57"/>
        <v>-3.935495035061011E-2</v>
      </c>
      <c r="FB19">
        <f t="shared" ca="1" si="58"/>
        <v>-9.5625320520624467E-3</v>
      </c>
      <c r="FC19">
        <f t="shared" ca="1" si="59"/>
        <v>-1.9231361927887644E-2</v>
      </c>
      <c r="FD19">
        <f t="shared" ca="1" si="60"/>
        <v>-1.6907711818125951E-2</v>
      </c>
      <c r="FE19">
        <f t="shared" ca="1" si="61"/>
        <v>-6.6969518839559376E-3</v>
      </c>
      <c r="FF19">
        <f t="shared" ca="1" si="62"/>
        <v>-3.7739913888139867E-2</v>
      </c>
      <c r="FG19">
        <f t="shared" ca="1" si="63"/>
        <v>-5.3816430015309388E-3</v>
      </c>
      <c r="FH19">
        <f t="shared" ca="1" si="64"/>
        <v>1.2512935675061451E-3</v>
      </c>
      <c r="FI19">
        <f t="shared" ca="1" si="65"/>
        <v>-9.0214379251923344E-3</v>
      </c>
      <c r="FJ19">
        <f t="shared" ca="1" si="66"/>
        <v>-1.8020160841995928E-2</v>
      </c>
      <c r="FK19">
        <f t="shared" ca="1" si="67"/>
        <v>-1.585442424717478E-2</v>
      </c>
      <c r="FL19">
        <f t="shared" ca="1" si="68"/>
        <v>-2.0679455595773735E-2</v>
      </c>
      <c r="FM19">
        <f t="shared" ca="1" si="69"/>
        <v>-1.285616818025425E-2</v>
      </c>
      <c r="FN19">
        <f t="shared" ca="1" si="70"/>
        <v>-2.5591917336787215E-2</v>
      </c>
      <c r="FO19">
        <f t="shared" ca="1" si="71"/>
        <v>-2.8790602484589409E-2</v>
      </c>
      <c r="FP19">
        <f t="shared" ca="1" si="72"/>
        <v>-7.6673923255193514E-3</v>
      </c>
      <c r="FQ19">
        <f t="shared" ca="1" si="73"/>
        <v>-3.5963850782481314E-2</v>
      </c>
      <c r="FR19">
        <f t="shared" ca="1" si="74"/>
        <v>-8.2557623861112105E-3</v>
      </c>
      <c r="FS19">
        <f t="shared" ca="1" si="75"/>
        <v>-1.0164219413548928E-2</v>
      </c>
      <c r="FT19">
        <f t="shared" ca="1" si="76"/>
        <v>7.6159627737380064E-3</v>
      </c>
      <c r="FU19">
        <f t="shared" ca="1" si="77"/>
        <v>-1.3883797762786447E-2</v>
      </c>
      <c r="FV19">
        <f t="shared" ca="1" si="78"/>
        <v>-8.593099859722942E-3</v>
      </c>
      <c r="FW19">
        <f t="shared" ca="1" si="79"/>
        <v>-7.0184039221338158E-3</v>
      </c>
      <c r="FX19">
        <f t="shared" ca="1" si="80"/>
        <v>-3.5122836002716006E-2</v>
      </c>
      <c r="FY19">
        <f t="shared" ca="1" si="81"/>
        <v>-1.6266952846412573E-2</v>
      </c>
      <c r="FZ19">
        <f t="shared" ca="1" si="82"/>
        <v>-1.5050045375569797E-2</v>
      </c>
      <c r="GA19">
        <f t="shared" ca="1" si="83"/>
        <v>-1.9322198387227457E-2</v>
      </c>
      <c r="GB19">
        <f t="shared" ca="1" si="84"/>
        <v>-8.7276303802777608E-3</v>
      </c>
      <c r="GC19">
        <f t="shared" ca="1" si="85"/>
        <v>-2.0413435086506426E-3</v>
      </c>
      <c r="GD19">
        <f t="shared" ca="1" si="86"/>
        <v>-8.7604127729951024E-3</v>
      </c>
      <c r="GE19">
        <f t="shared" ca="1" si="87"/>
        <v>-8.2149812205269453E-3</v>
      </c>
      <c r="GF19">
        <f t="shared" ca="1" si="88"/>
        <v>-2.3299733354389895E-3</v>
      </c>
      <c r="GG19">
        <f t="shared" ca="1" si="89"/>
        <v>-7.6971205589448323E-3</v>
      </c>
      <c r="GH19">
        <f t="shared" ca="1" si="90"/>
        <v>4.7749581815847396E-3</v>
      </c>
      <c r="GI19">
        <f t="shared" ca="1" si="91"/>
        <v>-2.859269446204829E-2</v>
      </c>
      <c r="GJ19">
        <f t="shared" ca="1" si="92"/>
        <v>-8.480208896805801E-3</v>
      </c>
      <c r="GK19">
        <f t="shared" ca="1" si="93"/>
        <v>-3.3108816190249572E-2</v>
      </c>
      <c r="GL19">
        <f t="shared" ca="1" si="94"/>
        <v>-8.6257594549483708E-3</v>
      </c>
      <c r="GM19">
        <f t="shared" ca="1" si="95"/>
        <v>-2.4106067761936998E-2</v>
      </c>
      <c r="GN19">
        <f t="shared" ca="1" si="96"/>
        <v>-5.6194382604350017E-3</v>
      </c>
      <c r="GO19">
        <f t="shared" ca="1" si="97"/>
        <v>1.6818975764955103E-3</v>
      </c>
      <c r="GP19">
        <f t="shared" ca="1" si="98"/>
        <v>-7.229028542673036E-3</v>
      </c>
      <c r="GQ19">
        <f t="shared" ca="1" si="99"/>
        <v>-2.6355735763483872E-2</v>
      </c>
      <c r="GR19">
        <f t="shared" ca="1" si="100"/>
        <v>-1.5660377167532595E-2</v>
      </c>
      <c r="GS19">
        <f t="shared" ca="1" si="101"/>
        <v>-4.8718105829316153E-4</v>
      </c>
      <c r="GW19">
        <f t="shared" ca="1" si="299"/>
        <v>-2.2007135684963035E-2</v>
      </c>
      <c r="GX19">
        <f t="shared" ca="1" si="102"/>
        <v>-3.4009389594279786E-2</v>
      </c>
      <c r="GY19">
        <f t="shared" ca="1" si="103"/>
        <v>-2.3006689644310165E-2</v>
      </c>
      <c r="GZ19">
        <f t="shared" ca="1" si="104"/>
        <v>-3.4570235972159823E-2</v>
      </c>
      <c r="HA19">
        <f t="shared" ca="1" si="105"/>
        <v>-5.3783789488596181E-3</v>
      </c>
      <c r="HB19">
        <f t="shared" ca="1" si="106"/>
        <v>-2.3530091514940506E-2</v>
      </c>
      <c r="HC19">
        <f t="shared" ca="1" si="107"/>
        <v>-2.2647941429346223E-2</v>
      </c>
      <c r="HD19">
        <f t="shared" ca="1" si="108"/>
        <v>-3.3365889298681464E-2</v>
      </c>
      <c r="HE19">
        <f t="shared" ca="1" si="109"/>
        <v>-1.0191945721932241E-2</v>
      </c>
      <c r="HF19">
        <f t="shared" ca="1" si="110"/>
        <v>5.5436158327764107E-2</v>
      </c>
      <c r="HG19">
        <f t="shared" ca="1" si="111"/>
        <v>-8.8356530623194852E-3</v>
      </c>
      <c r="HH19">
        <f t="shared" ca="1" si="112"/>
        <v>-6.2996480762039384E-2</v>
      </c>
      <c r="HI19">
        <f t="shared" ca="1" si="113"/>
        <v>-1.0696727273488235E-2</v>
      </c>
      <c r="HJ19">
        <f t="shared" ca="1" si="114"/>
        <v>-1.2153758567249887E-2</v>
      </c>
      <c r="HK19">
        <f t="shared" ca="1" si="115"/>
        <v>-1.1418423990895134E-2</v>
      </c>
      <c r="HL19">
        <f t="shared" ca="1" si="116"/>
        <v>8.6691295544130444E-3</v>
      </c>
      <c r="HM19">
        <f t="shared" ca="1" si="117"/>
        <v>-7.9370506165992866E-3</v>
      </c>
      <c r="HN19">
        <f t="shared" ca="1" si="118"/>
        <v>-1.1888277511639213E-2</v>
      </c>
      <c r="HO19">
        <f t="shared" ca="1" si="119"/>
        <v>-6.3278276519113559E-3</v>
      </c>
      <c r="HP19">
        <f t="shared" ca="1" si="120"/>
        <v>-1.4643555120833224E-2</v>
      </c>
      <c r="HQ19">
        <f t="shared" ca="1" si="121"/>
        <v>-6.8469604344977286E-3</v>
      </c>
      <c r="HR19">
        <f t="shared" ca="1" si="122"/>
        <v>7.5057108492772844E-3</v>
      </c>
      <c r="HS19">
        <f t="shared" ca="1" si="123"/>
        <v>-1.7320822389173166E-2</v>
      </c>
      <c r="HT19">
        <f t="shared" ca="1" si="124"/>
        <v>-1.7090458208088279E-2</v>
      </c>
      <c r="HU19">
        <f t="shared" ca="1" si="125"/>
        <v>-1.593171731328567E-2</v>
      </c>
      <c r="HV19">
        <f t="shared" ca="1" si="126"/>
        <v>-3.0415737552397615E-2</v>
      </c>
      <c r="HW19">
        <f t="shared" ca="1" si="127"/>
        <v>-2.2669668184638586E-2</v>
      </c>
      <c r="HX19">
        <f t="shared" ca="1" si="128"/>
        <v>-1.0826600136524027E-2</v>
      </c>
      <c r="HY19">
        <f t="shared" ca="1" si="129"/>
        <v>-5.4657931793401235E-3</v>
      </c>
      <c r="HZ19">
        <f t="shared" ca="1" si="130"/>
        <v>-2.4604156920423718E-2</v>
      </c>
      <c r="IA19">
        <f t="shared" ca="1" si="131"/>
        <v>-2.6291516954985834E-2</v>
      </c>
      <c r="IB19">
        <f t="shared" ca="1" si="132"/>
        <v>-6.0610618713011417E-4</v>
      </c>
      <c r="IC19">
        <f t="shared" ca="1" si="133"/>
        <v>-2.2550023686784708E-2</v>
      </c>
      <c r="ID19">
        <f t="shared" ca="1" si="134"/>
        <v>-1.2970873623604447E-2</v>
      </c>
      <c r="IE19">
        <f t="shared" ca="1" si="135"/>
        <v>-8.2065514497070557E-3</v>
      </c>
      <c r="IF19">
        <f t="shared" ca="1" si="136"/>
        <v>-8.8669562190337673E-3</v>
      </c>
      <c r="IG19">
        <f t="shared" ca="1" si="137"/>
        <v>-3.5263164777847487E-2</v>
      </c>
      <c r="IH19">
        <f t="shared" ca="1" si="138"/>
        <v>-1.6483031197505778E-2</v>
      </c>
      <c r="II19">
        <f t="shared" ca="1" si="139"/>
        <v>-5.8824012839539998E-3</v>
      </c>
      <c r="IJ19">
        <f t="shared" ca="1" si="140"/>
        <v>-7.3473387158389577E-4</v>
      </c>
      <c r="IK19">
        <f t="shared" ca="1" si="141"/>
        <v>-1.0909758506650633E-2</v>
      </c>
      <c r="IL19">
        <f t="shared" ca="1" si="142"/>
        <v>-1.7041278428782416E-2</v>
      </c>
      <c r="IM19">
        <f t="shared" ca="1" si="143"/>
        <v>-6.0867588411333785E-3</v>
      </c>
      <c r="IN19">
        <f t="shared" ca="1" si="144"/>
        <v>-1.8810196792614184E-2</v>
      </c>
      <c r="IO19">
        <f t="shared" ca="1" si="145"/>
        <v>-2.0579623444028923E-2</v>
      </c>
      <c r="IP19">
        <f t="shared" ca="1" si="146"/>
        <v>-1.409906745368995E-2</v>
      </c>
      <c r="IQ19">
        <f t="shared" ca="1" si="147"/>
        <v>-5.1807945630470936E-4</v>
      </c>
      <c r="IR19">
        <f t="shared" ca="1" si="148"/>
        <v>-1.4834023464915105E-2</v>
      </c>
      <c r="IS19">
        <f t="shared" ca="1" si="149"/>
        <v>-4.2483799894452133E-2</v>
      </c>
      <c r="IT19">
        <f t="shared" ca="1" si="150"/>
        <v>-1.1186221019295912E-2</v>
      </c>
      <c r="IU19">
        <f t="shared" ca="1" si="151"/>
        <v>-8.8595634429413737E-3</v>
      </c>
      <c r="IV19">
        <f t="shared" ca="1" si="152"/>
        <v>-6.088012238844343E-3</v>
      </c>
      <c r="IW19">
        <f t="shared" ca="1" si="153"/>
        <v>-1.4682249156843013E-3</v>
      </c>
      <c r="IX19">
        <f t="shared" ca="1" si="154"/>
        <v>-1.1397202584000798E-2</v>
      </c>
      <c r="IY19">
        <f t="shared" ca="1" si="155"/>
        <v>-3.936173783458366E-2</v>
      </c>
      <c r="IZ19">
        <f t="shared" ca="1" si="156"/>
        <v>-1.1742931632824746E-2</v>
      </c>
      <c r="JA19">
        <f t="shared" ca="1" si="157"/>
        <v>-1.8105150624434435E-2</v>
      </c>
      <c r="JB19">
        <f t="shared" ca="1" si="158"/>
        <v>-1.6057850049169507E-2</v>
      </c>
      <c r="JC19">
        <f t="shared" ca="1" si="159"/>
        <v>-8.3981371374149023E-3</v>
      </c>
      <c r="JD19">
        <f t="shared" ca="1" si="160"/>
        <v>-3.9619627424703228E-2</v>
      </c>
      <c r="JE19">
        <f t="shared" ca="1" si="161"/>
        <v>-6.5766356862399641E-3</v>
      </c>
      <c r="JF19">
        <f t="shared" ca="1" si="162"/>
        <v>6.7288681502393716E-4</v>
      </c>
      <c r="JG19">
        <f t="shared" ca="1" si="163"/>
        <v>-8.8338927619631379E-3</v>
      </c>
      <c r="JH19">
        <f t="shared" ca="1" si="164"/>
        <v>-1.942081382386257E-2</v>
      </c>
      <c r="JI19">
        <f t="shared" ca="1" si="165"/>
        <v>-1.4800824327672978E-2</v>
      </c>
      <c r="JJ19">
        <f t="shared" ca="1" si="166"/>
        <v>-2.1520542814246115E-2</v>
      </c>
      <c r="JK19">
        <f t="shared" ca="1" si="167"/>
        <v>-1.0711615679126638E-2</v>
      </c>
      <c r="JL19">
        <f t="shared" ca="1" si="168"/>
        <v>-2.5209020410617799E-2</v>
      </c>
      <c r="JM19">
        <f t="shared" ca="1" si="169"/>
        <v>-2.5529260249770203E-2</v>
      </c>
      <c r="JN19">
        <f t="shared" ca="1" si="170"/>
        <v>-8.9947471475748195E-3</v>
      </c>
      <c r="JO19">
        <f t="shared" ca="1" si="171"/>
        <v>-3.3579708052412602E-2</v>
      </c>
      <c r="JP19">
        <f t="shared" ca="1" si="172"/>
        <v>-1.0543735563810391E-2</v>
      </c>
      <c r="JQ19">
        <f t="shared" ca="1" si="173"/>
        <v>-1.0817583734885998E-2</v>
      </c>
      <c r="JR19">
        <f t="shared" ca="1" si="174"/>
        <v>7.6254716410144212E-3</v>
      </c>
      <c r="JS19">
        <f t="shared" ca="1" si="175"/>
        <v>-1.5089017372414757E-2</v>
      </c>
      <c r="JT19">
        <f t="shared" ca="1" si="176"/>
        <v>-1.1115916156371558E-2</v>
      </c>
      <c r="JU19">
        <f t="shared" ca="1" si="177"/>
        <v>-6.1513471641394752E-3</v>
      </c>
      <c r="JV19">
        <f t="shared" ca="1" si="178"/>
        <v>-3.8643953415293752E-2</v>
      </c>
      <c r="JW19">
        <f t="shared" ca="1" si="179"/>
        <v>-1.8875909119789803E-2</v>
      </c>
      <c r="JX19">
        <f t="shared" ca="1" si="180"/>
        <v>-1.5771292708594589E-2</v>
      </c>
      <c r="JY19">
        <f t="shared" ca="1" si="181"/>
        <v>-1.6336753955603529E-2</v>
      </c>
      <c r="JZ19">
        <f t="shared" ca="1" si="182"/>
        <v>-1.0437230947836263E-2</v>
      </c>
      <c r="KA19">
        <f t="shared" ca="1" si="183"/>
        <v>-3.4963126280645306E-3</v>
      </c>
      <c r="KB19">
        <f t="shared" ca="1" si="184"/>
        <v>-8.4631671124525548E-3</v>
      </c>
      <c r="KC19">
        <f t="shared" ca="1" si="185"/>
        <v>-8.6154555503701429E-3</v>
      </c>
      <c r="KD19">
        <f t="shared" ca="1" si="186"/>
        <v>-2.3904313046334206E-3</v>
      </c>
      <c r="KE19">
        <f t="shared" ca="1" si="187"/>
        <v>-6.5013721979679077E-3</v>
      </c>
      <c r="KF19">
        <f t="shared" ca="1" si="188"/>
        <v>4.0861086795848846E-3</v>
      </c>
      <c r="KG19">
        <f t="shared" ca="1" si="189"/>
        <v>-2.6799510530286806E-2</v>
      </c>
      <c r="KH19">
        <f t="shared" ca="1" si="190"/>
        <v>-7.809384540134209E-3</v>
      </c>
      <c r="KI19">
        <f t="shared" ca="1" si="191"/>
        <v>-3.3359365273170689E-2</v>
      </c>
      <c r="KJ19">
        <f t="shared" ca="1" si="192"/>
        <v>-1.2614426029356616E-2</v>
      </c>
      <c r="KK19">
        <f t="shared" ca="1" si="193"/>
        <v>-2.2036724387735601E-2</v>
      </c>
      <c r="KL19">
        <f t="shared" ca="1" si="194"/>
        <v>-6.1148961793693257E-3</v>
      </c>
      <c r="KM19">
        <f t="shared" ca="1" si="195"/>
        <v>3.2707264791713023E-3</v>
      </c>
      <c r="KN19">
        <f t="shared" ca="1" si="196"/>
        <v>-5.5285654972161927E-3</v>
      </c>
      <c r="KO19">
        <f t="shared" ca="1" si="197"/>
        <v>-2.7218733280058537E-2</v>
      </c>
      <c r="KP19">
        <f t="shared" ca="1" si="198"/>
        <v>-1.6478383799262988E-2</v>
      </c>
      <c r="KQ19">
        <f t="shared" ca="1" si="199"/>
        <v>-2.2135382661876198E-3</v>
      </c>
      <c r="KS19" s="3"/>
      <c r="KT19" s="2">
        <f t="shared" ca="1" si="300"/>
        <v>7.8138299927451291E-2</v>
      </c>
      <c r="KU19" s="2">
        <f t="shared" ca="1" si="200"/>
        <v>8.2057897494364776E-2</v>
      </c>
      <c r="KV19" s="2">
        <f t="shared" ca="1" si="201"/>
        <v>9.0351305897656248E-2</v>
      </c>
      <c r="KW19" s="2">
        <f t="shared" ca="1" si="202"/>
        <v>5.0620744778385456E-2</v>
      </c>
      <c r="KX19" s="2">
        <f t="shared" ca="1" si="203"/>
        <v>2.9005746570361788E-2</v>
      </c>
      <c r="KY19" s="2">
        <f t="shared" ca="1" si="204"/>
        <v>6.3690563665698002E-2</v>
      </c>
      <c r="KZ19" s="2">
        <f t="shared" ca="1" si="205"/>
        <v>6.3903277651795223E-2</v>
      </c>
      <c r="LA19" s="2">
        <f t="shared" ca="1" si="206"/>
        <v>1.9798021740865538E-2</v>
      </c>
      <c r="LB19" s="2">
        <f t="shared" ca="1" si="207"/>
        <v>2.1546907532047924E-2</v>
      </c>
      <c r="LC19" s="2">
        <f t="shared" ca="1" si="208"/>
        <v>2.2469643547550728E-2</v>
      </c>
      <c r="LD19" s="2">
        <f t="shared" ca="1" si="209"/>
        <v>1.4612158303912231E-2</v>
      </c>
      <c r="LE19" s="2">
        <f t="shared" ca="1" si="210"/>
        <v>2.1429098096204063E-2</v>
      </c>
      <c r="LF19" s="2">
        <f t="shared" ca="1" si="211"/>
        <v>1.2862591628337781E-2</v>
      </c>
      <c r="LG19" s="2">
        <f t="shared" ca="1" si="212"/>
        <v>1.2254845250365099E-2</v>
      </c>
      <c r="LH19" s="2">
        <f t="shared" ca="1" si="213"/>
        <v>1.34923434402359E-2</v>
      </c>
      <c r="LI19" s="2">
        <f t="shared" ca="1" si="214"/>
        <v>1.0518318011728815E-2</v>
      </c>
      <c r="LJ19" s="2">
        <f t="shared" ca="1" si="215"/>
        <v>1.0283380111860798E-2</v>
      </c>
      <c r="LK19" s="2">
        <f t="shared" ca="1" si="216"/>
        <v>1.015302557675643E-2</v>
      </c>
      <c r="LL19" s="2">
        <f t="shared" ca="1" si="217"/>
        <v>7.8934622585906979E-3</v>
      </c>
      <c r="LM19" s="2">
        <f t="shared" ca="1" si="218"/>
        <v>8.6684191590820688E-3</v>
      </c>
      <c r="LN19" s="2">
        <f t="shared" ca="1" si="219"/>
        <v>8.4319852686485144E-3</v>
      </c>
      <c r="LO19" s="2">
        <f t="shared" ca="1" si="220"/>
        <v>7.2835062718882917E-3</v>
      </c>
      <c r="LP19" s="2">
        <f t="shared" ca="1" si="221"/>
        <v>6.6771206366862531E-3</v>
      </c>
      <c r="LQ19" s="2">
        <f t="shared" ca="1" si="222"/>
        <v>1.4422199408133661E-2</v>
      </c>
      <c r="LR19" s="2">
        <f t="shared" ca="1" si="223"/>
        <v>8.0262897706195012E-3</v>
      </c>
      <c r="LS19" s="2">
        <f t="shared" ca="1" si="224"/>
        <v>7.3296531138131484E-3</v>
      </c>
      <c r="LT19" s="2">
        <f t="shared" ca="1" si="225"/>
        <v>5.6545375483649839E-3</v>
      </c>
      <c r="LU19" s="2">
        <f t="shared" ca="1" si="226"/>
        <v>6.6411476193012188E-3</v>
      </c>
      <c r="LV19" s="2">
        <f t="shared" ca="1" si="227"/>
        <v>7.3810217639651886E-3</v>
      </c>
      <c r="LW19" s="2">
        <f t="shared" ca="1" si="228"/>
        <v>6.3155334152837674E-3</v>
      </c>
      <c r="LX19" s="2">
        <f t="shared" ca="1" si="229"/>
        <v>9.4070225438481047E-3</v>
      </c>
      <c r="LY19" s="2">
        <f t="shared" ca="1" si="230"/>
        <v>6.0392370424296642E-3</v>
      </c>
      <c r="LZ19" s="2">
        <f t="shared" ca="1" si="231"/>
        <v>5.8414703598523932E-3</v>
      </c>
      <c r="MA19" s="2">
        <f t="shared" ca="1" si="232"/>
        <v>5.2151839832516962E-3</v>
      </c>
      <c r="MB19" s="2">
        <f t="shared" ca="1" si="233"/>
        <v>3.9762790732663734E-6</v>
      </c>
      <c r="MC19" s="2">
        <f t="shared" ca="1" si="234"/>
        <v>5.4983436281408372E-3</v>
      </c>
      <c r="MD19" s="2">
        <f t="shared" ca="1" si="235"/>
        <v>4.9056883375263732E-3</v>
      </c>
      <c r="ME19" s="2">
        <f t="shared" ca="1" si="236"/>
        <v>4.7164618026506941E-3</v>
      </c>
      <c r="MF19" s="2">
        <f t="shared" ca="1" si="237"/>
        <v>4.3602064544240845E-3</v>
      </c>
      <c r="MG19" s="2">
        <f t="shared" ca="1" si="238"/>
        <v>4.7627317246660469E-3</v>
      </c>
      <c r="MH19" s="2">
        <f t="shared" ca="1" si="239"/>
        <v>4.4709871150463085E-3</v>
      </c>
      <c r="MI19" s="2">
        <f t="shared" ca="1" si="240"/>
        <v>4.6629895902344353E-3</v>
      </c>
      <c r="MJ19" s="2">
        <f t="shared" ca="1" si="241"/>
        <v>4.6970159136926048E-3</v>
      </c>
      <c r="MK19" s="2">
        <f t="shared" ca="1" si="242"/>
        <v>4.8437584860416003E-3</v>
      </c>
      <c r="ML19" s="2">
        <f t="shared" ca="1" si="243"/>
        <v>4.6689975866640171E-3</v>
      </c>
      <c r="MM19" s="2">
        <f t="shared" ca="1" si="244"/>
        <v>3.5749452393529662E-3</v>
      </c>
      <c r="MN19" s="2">
        <f t="shared" ca="1" si="245"/>
        <v>4.6017269702126311E-3</v>
      </c>
      <c r="MO19" s="2">
        <f t="shared" ca="1" si="246"/>
        <v>4.2313906577029665E-3</v>
      </c>
      <c r="MP19" s="2">
        <f t="shared" ca="1" si="247"/>
        <v>3.6947611747966875E-3</v>
      </c>
      <c r="MQ19" s="2">
        <f t="shared" ca="1" si="248"/>
        <v>4.3738637360862783E-3</v>
      </c>
      <c r="MR19" s="2">
        <f t="shared" ca="1" si="249"/>
        <v>4.2965924761018265E-3</v>
      </c>
      <c r="MS19" s="2">
        <f t="shared" ca="1" si="250"/>
        <v>3.6359690179281002E-3</v>
      </c>
      <c r="MT19" s="2">
        <f t="shared" ca="1" si="251"/>
        <v>3.9464491236206149E-3</v>
      </c>
      <c r="MU19" s="2">
        <f t="shared" ca="1" si="252"/>
        <v>3.8857593607515019E-3</v>
      </c>
      <c r="MV19" s="2">
        <f t="shared" ca="1" si="253"/>
        <v>3.7504942706566508E-3</v>
      </c>
      <c r="MW19" s="2">
        <f t="shared" ca="1" si="254"/>
        <v>4.0106506726177004E-3</v>
      </c>
      <c r="MX19" s="2">
        <f t="shared" ca="1" si="255"/>
        <v>3.5771856958830145E-3</v>
      </c>
      <c r="MY19" s="2">
        <f t="shared" ca="1" si="256"/>
        <v>3.3743766053255029E-3</v>
      </c>
      <c r="MZ19" s="2">
        <f t="shared" ca="1" si="257"/>
        <v>3.9249944705274393E-3</v>
      </c>
      <c r="NA19" s="2">
        <f t="shared" ca="1" si="258"/>
        <v>3.3776705301883344E-3</v>
      </c>
      <c r="NB19" s="2">
        <f t="shared" ca="1" si="259"/>
        <v>3.4731043749511811E-3</v>
      </c>
      <c r="NC19" s="2">
        <f t="shared" ca="1" si="260"/>
        <v>3.5024991300092556E-3</v>
      </c>
      <c r="ND19" s="2">
        <f t="shared" ca="1" si="261"/>
        <v>3.4299326835574508E-3</v>
      </c>
      <c r="NE19" s="2">
        <f t="shared" ca="1" si="262"/>
        <v>3.2938363922714216E-3</v>
      </c>
      <c r="NF19" s="2">
        <f t="shared" ca="1" si="263"/>
        <v>3.4917634408186608E-3</v>
      </c>
      <c r="NG19" s="2">
        <f t="shared" ca="1" si="264"/>
        <v>4.5556928405325525E-3</v>
      </c>
      <c r="NH19" s="2">
        <f t="shared" ca="1" si="265"/>
        <v>2.9525590483149302E-3</v>
      </c>
      <c r="NI19" s="2">
        <f t="shared" ca="1" si="266"/>
        <v>3.1907386251046463E-3</v>
      </c>
      <c r="NJ19" s="2">
        <f t="shared" ca="1" si="267"/>
        <v>2.7976002585918106E-3</v>
      </c>
      <c r="NK19" s="2">
        <f t="shared" ca="1" si="268"/>
        <v>3.395573414078497E-3</v>
      </c>
      <c r="NL19" s="2">
        <f t="shared" ca="1" si="269"/>
        <v>3.2042982599451318E-3</v>
      </c>
      <c r="NM19" s="2">
        <f t="shared" ca="1" si="270"/>
        <v>3.1807495189726024E-3</v>
      </c>
      <c r="NN19" s="2">
        <f t="shared" ca="1" si="271"/>
        <v>3.2924774463667572E-3</v>
      </c>
      <c r="NO19" s="2">
        <f t="shared" ca="1" si="272"/>
        <v>3.1399564285101503E-3</v>
      </c>
      <c r="NP19" s="2">
        <f t="shared" ca="1" si="273"/>
        <v>4.0833843392667378E-3</v>
      </c>
      <c r="NQ19" s="2">
        <f t="shared" ca="1" si="274"/>
        <v>3.0410421773221482E-3</v>
      </c>
      <c r="NR19" s="2">
        <f t="shared" ca="1" si="275"/>
        <v>3.1862791347115373E-3</v>
      </c>
      <c r="NS19" s="2">
        <f t="shared" ca="1" si="276"/>
        <v>2.948328511088648E-3</v>
      </c>
      <c r="NT19" s="2">
        <f t="shared" ca="1" si="277"/>
        <v>3.003635577903699E-3</v>
      </c>
      <c r="NU19" s="2">
        <f t="shared" ca="1" si="278"/>
        <v>3.1230654181369083E-3</v>
      </c>
      <c r="NV19" s="2">
        <f t="shared" ca="1" si="279"/>
        <v>3.006953107872645E-3</v>
      </c>
      <c r="NW19" s="2">
        <f t="shared" ca="1" si="280"/>
        <v>3.0263595166215456E-3</v>
      </c>
      <c r="NX19" s="2">
        <f t="shared" ca="1" si="281"/>
        <v>2.7883165038988366E-3</v>
      </c>
      <c r="NY19" s="2">
        <f t="shared" ca="1" si="282"/>
        <v>2.8440385201002174E-3</v>
      </c>
      <c r="NZ19" s="2">
        <f t="shared" ca="1" si="283"/>
        <v>3.5248091954235838E-3</v>
      </c>
      <c r="OA19" s="2">
        <f t="shared" ca="1" si="284"/>
        <v>2.5951055331099237E-3</v>
      </c>
      <c r="OB19" s="2">
        <f t="shared" ca="1" si="285"/>
        <v>2.4822857868107302E-3</v>
      </c>
      <c r="OC19" s="2">
        <f t="shared" ca="1" si="286"/>
        <v>2.6405793048973844E-3</v>
      </c>
      <c r="OD19" s="2">
        <f t="shared" ca="1" si="287"/>
        <v>2.1996643715579025E-3</v>
      </c>
      <c r="OE19" s="2">
        <f t="shared" ca="1" si="288"/>
        <v>2.4383924069947159E-3</v>
      </c>
      <c r="OF19" s="2">
        <f t="shared" ca="1" si="289"/>
        <v>2.7060674009331091E-3</v>
      </c>
      <c r="OG19" s="2">
        <f t="shared" ca="1" si="290"/>
        <v>3.078963525286544E-3</v>
      </c>
      <c r="OH19" s="2">
        <f t="shared" ca="1" si="291"/>
        <v>2.4358144646952958E-3</v>
      </c>
      <c r="OI19" s="2">
        <f t="shared" ca="1" si="292"/>
        <v>2.9389261345220195E-3</v>
      </c>
      <c r="OJ19" s="2">
        <f t="shared" ca="1" si="293"/>
        <v>2.3321430718470301E-3</v>
      </c>
      <c r="OK19" s="2">
        <f t="shared" ca="1" si="294"/>
        <v>2.9527925757766218E-3</v>
      </c>
      <c r="OL19" s="2">
        <f t="shared" ca="1" si="295"/>
        <v>2.2562716220008308E-3</v>
      </c>
      <c r="OM19" s="2">
        <f t="shared" ca="1" si="296"/>
        <v>2.3899541252512032E-3</v>
      </c>
      <c r="ON19" s="2">
        <f t="shared" ca="1" si="297"/>
        <v>5.5288387881574979E-3</v>
      </c>
      <c r="OO19" s="5">
        <f t="shared" ca="1" si="301"/>
        <v>0.97471673928546265</v>
      </c>
    </row>
    <row r="20" spans="1:405" x14ac:dyDescent="0.55000000000000004">
      <c r="A20" vm="1749">
        <f ca="1"/>
        <v>45413</v>
      </c>
      <c r="B20" vm="1750">
        <f ca="1"/>
        <v>83.040999999999997</v>
      </c>
      <c r="C20" vm="1751">
        <f ca="1"/>
        <v>394.94</v>
      </c>
      <c r="D20" vm="1471">
        <f ca="1"/>
        <v>169.3</v>
      </c>
      <c r="E20" vm="1752">
        <f ca="1"/>
        <v>179</v>
      </c>
      <c r="F20" vm="1753">
        <f ca="1"/>
        <v>439.19</v>
      </c>
      <c r="G20" vm="1754">
        <f ca="1"/>
        <v>163.86</v>
      </c>
      <c r="H20" vm="1755">
        <f ca="1"/>
        <v>165.57</v>
      </c>
      <c r="I20" vm="1756">
        <f ca="1"/>
        <v>1242.8599999999999</v>
      </c>
      <c r="J20" vm="1757">
        <f ca="1"/>
        <v>398.58</v>
      </c>
      <c r="K20" vm="1758">
        <f ca="1"/>
        <v>776.75</v>
      </c>
      <c r="L20" vm="1759">
        <f ca="1"/>
        <v>191.86</v>
      </c>
      <c r="M20" vm="1760">
        <f ca="1"/>
        <v>179.99</v>
      </c>
      <c r="N20" vm="1761">
        <f ca="1"/>
        <v>116.03</v>
      </c>
      <c r="O20" vm="1762">
        <f ca="1"/>
        <v>484.11</v>
      </c>
      <c r="P20" vm="1763">
        <f ca="1"/>
        <v>267.32</v>
      </c>
      <c r="Q20" vm="1764">
        <f ca="1"/>
        <v>163.4</v>
      </c>
      <c r="R20" vm="1765">
        <f ca="1"/>
        <v>722.22</v>
      </c>
      <c r="S20" vm="1766">
        <f ca="1"/>
        <v>442.07</v>
      </c>
      <c r="T20" vm="1767">
        <f ca="1"/>
        <v>331.97</v>
      </c>
      <c r="U20" vm="1768">
        <f ca="1"/>
        <v>151.18</v>
      </c>
      <c r="V20" vm="1769">
        <f ca="1"/>
        <v>128.80000000000001</v>
      </c>
      <c r="W20" vm="1770">
        <f ca="1"/>
        <v>161.72</v>
      </c>
      <c r="X20" vm="1771">
        <f ca="1"/>
        <v>551.71</v>
      </c>
      <c r="Y20" vm="1772">
        <f ca="1"/>
        <v>58.85</v>
      </c>
      <c r="Z20" vm="1773">
        <f ca="1"/>
        <v>36.950000000000003</v>
      </c>
      <c r="AA20" vm="1774">
        <f ca="1"/>
        <v>159.63</v>
      </c>
      <c r="AB20" vm="1775">
        <f ca="1"/>
        <v>164.11</v>
      </c>
      <c r="AC20" vm="1776">
        <f ca="1"/>
        <v>144.27000000000001</v>
      </c>
      <c r="AD20" vm="1777">
        <f ca="1"/>
        <v>61.93</v>
      </c>
      <c r="AE20" vm="1778">
        <f ca="1"/>
        <v>469.39</v>
      </c>
      <c r="AF20" vm="1779">
        <f ca="1"/>
        <v>114.63</v>
      </c>
      <c r="AG20" vm="1780">
        <f ca="1"/>
        <v>175.15</v>
      </c>
      <c r="AH20" vm="1781">
        <f ca="1"/>
        <v>268.69</v>
      </c>
      <c r="AI20" vm="1782">
        <f ca="1"/>
        <v>574.99</v>
      </c>
      <c r="AJ20" vm="1783">
        <f ca="1"/>
        <v>442.62</v>
      </c>
      <c r="AK20" vm="1784">
        <f ca="1"/>
        <v>59.52</v>
      </c>
      <c r="AL20" vm="1785">
        <f ca="1"/>
        <v>193.99</v>
      </c>
      <c r="AM20" vm="1786">
        <f ca="1"/>
        <v>46.84</v>
      </c>
      <c r="AN20" vm="1787">
        <f ca="1"/>
        <v>110.48</v>
      </c>
      <c r="AO20" vm="1788">
        <f ca="1"/>
        <v>274.43</v>
      </c>
      <c r="AP20" vm="1789">
        <f ca="1"/>
        <v>106.29</v>
      </c>
      <c r="AQ20" vm="1790">
        <f ca="1"/>
        <v>159.69999999999999</v>
      </c>
      <c r="AR20" vm="1791">
        <f ca="1"/>
        <v>298.66000000000003</v>
      </c>
      <c r="AS20" vm="1792">
        <f ca="1"/>
        <v>175.2</v>
      </c>
      <c r="AT20" vm="1793">
        <f ca="1"/>
        <v>615.20000000000005</v>
      </c>
      <c r="AU20" vm="1794">
        <f ca="1"/>
        <v>109.7</v>
      </c>
      <c r="AV20" vm="1795">
        <f ca="1"/>
        <v>246.89</v>
      </c>
      <c r="AW20" vm="1796">
        <f ca="1"/>
        <v>39.200000000000003</v>
      </c>
      <c r="AX20" vm="1797">
        <f ca="1"/>
        <v>331.07</v>
      </c>
      <c r="AY20" vm="1798">
        <f ca="1"/>
        <v>277.37</v>
      </c>
      <c r="AZ20" vm="1799">
        <f ca="1"/>
        <v>96.05</v>
      </c>
      <c r="BA20" vm="1800">
        <f ca="1"/>
        <v>164.43</v>
      </c>
      <c r="BB20" vm="1801">
        <f ca="1"/>
        <v>27.18</v>
      </c>
      <c r="BC20" vm="1802">
        <f ca="1"/>
        <v>371.7</v>
      </c>
      <c r="BD20" vm="1803">
        <f ca="1"/>
        <v>685.61</v>
      </c>
      <c r="BE20" vm="1804">
        <f ca="1"/>
        <v>426.95</v>
      </c>
      <c r="BF20" vm="1805">
        <f ca="1"/>
        <v>38.200000000000003</v>
      </c>
      <c r="BG20" vm="1806">
        <f ca="1"/>
        <v>67.790000000000006</v>
      </c>
      <c r="BH20" vm="1807">
        <f ca="1"/>
        <v>68.61</v>
      </c>
      <c r="BI20" vm="1808">
        <f ca="1"/>
        <v>868.1</v>
      </c>
      <c r="BJ20" vm="1809">
        <f ca="1"/>
        <v>195.3</v>
      </c>
      <c r="BK20" vm="1810">
        <f ca="1"/>
        <v>416.2</v>
      </c>
      <c r="BL20" vm="1811">
        <f ca="1"/>
        <v>101.22</v>
      </c>
      <c r="BM20" vm="1812">
        <f ca="1"/>
        <v>3415.64</v>
      </c>
      <c r="BN20" vm="1813">
        <f ca="1"/>
        <v>234.96</v>
      </c>
      <c r="BO20" vm="1814">
        <f ca="1"/>
        <v>231.46</v>
      </c>
      <c r="BP20" vm="1815">
        <f ca="1"/>
        <v>227.52</v>
      </c>
      <c r="BQ20" vm="1816">
        <f ca="1"/>
        <v>312.02999999999997</v>
      </c>
      <c r="BR20" vm="1817">
        <f ca="1"/>
        <v>30.37</v>
      </c>
      <c r="BS20" vm="1818">
        <f ca="1"/>
        <v>16.920000000000002</v>
      </c>
      <c r="BT20" vm="1819">
        <f ca="1"/>
        <v>124.34</v>
      </c>
      <c r="BU20" vm="1820">
        <f ca="1"/>
        <v>93.82</v>
      </c>
      <c r="BV20" vm="1821">
        <f ca="1"/>
        <v>524.84</v>
      </c>
      <c r="BW20" vm="1822">
        <f ca="1"/>
        <v>211.8</v>
      </c>
      <c r="BX20" vm="1823">
        <f ca="1"/>
        <v>91.54</v>
      </c>
      <c r="BY20" vm="1824">
        <f ca="1"/>
        <v>402.14</v>
      </c>
      <c r="BZ20" vm="1825">
        <f ca="1"/>
        <v>328.12</v>
      </c>
      <c r="CA20" vm="1826">
        <f ca="1"/>
        <v>666.04</v>
      </c>
      <c r="CB20" vm="1827">
        <f ca="1"/>
        <v>193.89</v>
      </c>
      <c r="CC20" vm="1828">
        <f ca="1"/>
        <v>61.35</v>
      </c>
      <c r="CD20" vm="1829">
        <f ca="1"/>
        <v>90.34</v>
      </c>
      <c r="CE20" vm="1830">
        <f ca="1"/>
        <v>72.209999999999994</v>
      </c>
      <c r="CF20" vm="1831">
        <f ca="1"/>
        <v>903.48</v>
      </c>
      <c r="CG20" vm="1832">
        <f ca="1"/>
        <v>751.58</v>
      </c>
      <c r="CH20" vm="1833">
        <f ca="1"/>
        <v>74.569999999999993</v>
      </c>
      <c r="CI20" vm="1834">
        <f ca="1"/>
        <v>249.93</v>
      </c>
      <c r="CJ20" vm="1835">
        <f ca="1"/>
        <v>80.89</v>
      </c>
      <c r="CK20" vm="1836">
        <f ca="1"/>
        <v>199.77</v>
      </c>
      <c r="CL20" vm="163">
        <f ca="1"/>
        <v>101.88</v>
      </c>
      <c r="CM20" vm="1837">
        <f ca="1"/>
        <v>247.33</v>
      </c>
      <c r="CN20" vm="1838">
        <f ca="1"/>
        <v>171.46</v>
      </c>
      <c r="CO20" vm="1839">
        <f ca="1"/>
        <v>287.33999999999997</v>
      </c>
      <c r="CP20" vm="1840">
        <f ca="1"/>
        <v>387.5</v>
      </c>
      <c r="CQ20" vm="1841">
        <f ca="1"/>
        <v>461.73</v>
      </c>
      <c r="CR20" vm="1842">
        <f ca="1"/>
        <v>357.18</v>
      </c>
      <c r="CS20" vm="1843">
        <f ca="1"/>
        <v>145.91999999999999</v>
      </c>
      <c r="CT20" vm="1844">
        <f ca="1"/>
        <v>522.17999999999995</v>
      </c>
      <c r="CU20" vm="1845">
        <f ca="1"/>
        <v>62.773200000000003</v>
      </c>
      <c r="CV20" vm="1222">
        <f ca="1"/>
        <v>165.47</v>
      </c>
      <c r="CY20">
        <f t="shared" ca="1" si="298"/>
        <v>-3.9676361955964384E-2</v>
      </c>
      <c r="CZ20">
        <f t="shared" ca="1" si="4"/>
        <v>1.4306541589587678E-2</v>
      </c>
      <c r="DA20">
        <f t="shared" ca="1" si="5"/>
        <v>-6.0654427333962507E-3</v>
      </c>
      <c r="DB20">
        <f t="shared" ca="1" si="6"/>
        <v>2.2599831917240992E-2</v>
      </c>
      <c r="DC20">
        <f t="shared" ca="1" si="7"/>
        <v>2.0751641870743642E-2</v>
      </c>
      <c r="DD20">
        <f t="shared" ca="1" si="8"/>
        <v>6.6128088147732319E-3</v>
      </c>
      <c r="DE20">
        <f t="shared" ca="1" si="9"/>
        <v>5.6327940337802087E-3</v>
      </c>
      <c r="DF20">
        <f t="shared" ca="1" si="10"/>
        <v>-4.5156759756964877E-2</v>
      </c>
      <c r="DG20">
        <f t="shared" ca="1" si="11"/>
        <v>4.6522823471115502E-3</v>
      </c>
      <c r="DH20">
        <f t="shared" ca="1" si="12"/>
        <v>-5.5846343430948527E-3</v>
      </c>
      <c r="DI20">
        <f t="shared" ca="1" si="13"/>
        <v>6.2565174095108994E-4</v>
      </c>
      <c r="DJ20">
        <f t="shared" ca="1" si="14"/>
        <v>-1.8113744353852251E-2</v>
      </c>
      <c r="DK20">
        <f t="shared" ca="1" si="15"/>
        <v>-1.9121367903571367E-2</v>
      </c>
      <c r="DL20">
        <f t="shared" ca="1" si="16"/>
        <v>8.4727379243304817E-4</v>
      </c>
      <c r="DM20">
        <f t="shared" ca="1" si="17"/>
        <v>-4.8140708351518046E-3</v>
      </c>
      <c r="DN20">
        <f t="shared" ca="1" si="18"/>
        <v>1.2247398958958697E-3</v>
      </c>
      <c r="DO20">
        <f t="shared" ca="1" si="19"/>
        <v>-9.4109838655289659E-4</v>
      </c>
      <c r="DP20">
        <f t="shared" ca="1" si="20"/>
        <v>-2.0442459604796383E-2</v>
      </c>
      <c r="DQ20">
        <f t="shared" ca="1" si="21"/>
        <v>-6.7548553873725678E-3</v>
      </c>
      <c r="DR20">
        <f t="shared" ca="1" si="22"/>
        <v>4.4569028823995778E-2</v>
      </c>
      <c r="DS20">
        <f t="shared" ca="1" si="23"/>
        <v>-3.2555644597660736E-3</v>
      </c>
      <c r="DT20">
        <f t="shared" ca="1" si="24"/>
        <v>-5.6727245475209883E-3</v>
      </c>
      <c r="DU20">
        <f t="shared" ca="1" si="25"/>
        <v>1.9413078170095808E-3</v>
      </c>
      <c r="DV20">
        <f t="shared" ca="1" si="26"/>
        <v>-8.4602873493913218E-3</v>
      </c>
      <c r="DW20">
        <f t="shared" ca="1" si="27"/>
        <v>-1.6224990038537469E-3</v>
      </c>
      <c r="DX20">
        <f t="shared" ca="1" si="28"/>
        <v>-1.0221341716036806E-2</v>
      </c>
      <c r="DY20">
        <f t="shared" ca="1" si="29"/>
        <v>-1.0546830701524805E-2</v>
      </c>
      <c r="DZ20">
        <f t="shared" ca="1" si="30"/>
        <v>-9.3310664824585332E-2</v>
      </c>
      <c r="EA20">
        <f t="shared" ca="1" si="31"/>
        <v>2.5869052421616705E-3</v>
      </c>
      <c r="EB20">
        <f t="shared" ca="1" si="32"/>
        <v>1.4074163361673832E-2</v>
      </c>
      <c r="EC20">
        <f t="shared" ca="1" si="33"/>
        <v>7.7064922958584234E-3</v>
      </c>
      <c r="ED20">
        <f t="shared" ca="1" si="34"/>
        <v>-4.3297509673181902E-3</v>
      </c>
      <c r="EE20">
        <f t="shared" ca="1" si="35"/>
        <v>-9.3000769309390264E-4</v>
      </c>
      <c r="EF20">
        <f t="shared" ca="1" si="36"/>
        <v>1.0964427720544333E-2</v>
      </c>
      <c r="EG20">
        <f t="shared" ca="1" si="37"/>
        <v>3.7574457390269701E-3</v>
      </c>
      <c r="EH20">
        <f t="shared" ca="1" si="38"/>
        <v>3.3658732551051129E-3</v>
      </c>
      <c r="EI20">
        <f t="shared" ca="1" si="39"/>
        <v>-2.3737870917593228E-2</v>
      </c>
      <c r="EJ20">
        <f t="shared" ca="1" si="40"/>
        <v>-2.9844405012499934E-3</v>
      </c>
      <c r="EK20">
        <f t="shared" ca="1" si="41"/>
        <v>-5.5961875445475363E-3</v>
      </c>
      <c r="EL20">
        <f t="shared" ca="1" si="42"/>
        <v>5.0779147233143565E-3</v>
      </c>
      <c r="EM20">
        <f t="shared" ca="1" si="43"/>
        <v>3.0151723587457041E-3</v>
      </c>
      <c r="EN20">
        <f t="shared" ca="1" si="44"/>
        <v>-1.3187551158726879E-2</v>
      </c>
      <c r="EO20">
        <f t="shared" ca="1" si="45"/>
        <v>-7.5054140870880765E-3</v>
      </c>
      <c r="EP20">
        <f t="shared" ca="1" si="46"/>
        <v>-6.9393373283298306E-3</v>
      </c>
      <c r="EQ20">
        <f t="shared" ca="1" si="47"/>
        <v>-1.6795739838122492E-2</v>
      </c>
      <c r="ER20">
        <f t="shared" ca="1" si="48"/>
        <v>-2.9284406463747359E-2</v>
      </c>
      <c r="ES20">
        <f t="shared" ca="1" si="49"/>
        <v>1.0942028608893857E-3</v>
      </c>
      <c r="ET20">
        <f t="shared" ca="1" si="50"/>
        <v>-7.3707285021411542E-3</v>
      </c>
      <c r="EU20">
        <f t="shared" ca="1" si="51"/>
        <v>-1.0516291857627553E-2</v>
      </c>
      <c r="EV20">
        <f t="shared" ca="1" si="52"/>
        <v>1.244325064571019E-2</v>
      </c>
      <c r="EW20">
        <f t="shared" ca="1" si="53"/>
        <v>1.1623776091393678E-2</v>
      </c>
      <c r="EX20">
        <f t="shared" ca="1" si="54"/>
        <v>-1.0706934695213015E-2</v>
      </c>
      <c r="EY20">
        <f t="shared" ca="1" si="55"/>
        <v>5.9108112254409317E-2</v>
      </c>
      <c r="EZ20">
        <f t="shared" ca="1" si="56"/>
        <v>2.9097983673436628E-3</v>
      </c>
      <c r="FA20">
        <f t="shared" ca="1" si="57"/>
        <v>-1.1197123381896414E-2</v>
      </c>
      <c r="FB20">
        <f t="shared" ca="1" si="58"/>
        <v>5.6228476518353809E-4</v>
      </c>
      <c r="FC20">
        <f t="shared" ca="1" si="59"/>
        <v>2.3588007267608358E-3</v>
      </c>
      <c r="FD20">
        <f t="shared" ca="1" si="60"/>
        <v>2.2677385342738859E-2</v>
      </c>
      <c r="FE20">
        <f t="shared" ca="1" si="61"/>
        <v>2.4193538780840736E-2</v>
      </c>
      <c r="FF20">
        <f t="shared" ca="1" si="62"/>
        <v>-2.9857367620354337E-2</v>
      </c>
      <c r="FG20">
        <f t="shared" ca="1" si="63"/>
        <v>1.3246592171673182E-2</v>
      </c>
      <c r="FH20">
        <f t="shared" ca="1" si="64"/>
        <v>8.8939106616263961E-4</v>
      </c>
      <c r="FI20">
        <f t="shared" ca="1" si="65"/>
        <v>-2.9594576202002084E-3</v>
      </c>
      <c r="FJ20">
        <f t="shared" ca="1" si="66"/>
        <v>-1.0597579841632223E-2</v>
      </c>
      <c r="FK20">
        <f t="shared" ca="1" si="67"/>
        <v>-9.319731948802255E-3</v>
      </c>
      <c r="FL20">
        <f t="shared" ca="1" si="68"/>
        <v>-1.1042239848399709E-2</v>
      </c>
      <c r="FM20">
        <f t="shared" ca="1" si="69"/>
        <v>-2.0636217285794015E-3</v>
      </c>
      <c r="FN20">
        <f t="shared" ca="1" si="70"/>
        <v>-1.97693217488864E-2</v>
      </c>
      <c r="FO20">
        <f t="shared" ca="1" si="71"/>
        <v>-3.2873139399602321E-3</v>
      </c>
      <c r="FP20">
        <f t="shared" ca="1" si="72"/>
        <v>1.7746233583684796E-3</v>
      </c>
      <c r="FQ20">
        <f t="shared" ca="1" si="73"/>
        <v>-1.0241728185043221E-2</v>
      </c>
      <c r="FR20">
        <f t="shared" ca="1" si="74"/>
        <v>-2.8737181183624231E-3</v>
      </c>
      <c r="FS20">
        <f t="shared" ca="1" si="75"/>
        <v>-7.1007114242223517E-3</v>
      </c>
      <c r="FT20">
        <f t="shared" ca="1" si="76"/>
        <v>1.6903152120354047E-2</v>
      </c>
      <c r="FU20">
        <f t="shared" ca="1" si="77"/>
        <v>7.6763179881383379E-3</v>
      </c>
      <c r="FV20">
        <f t="shared" ca="1" si="78"/>
        <v>2.3474252292773518E-2</v>
      </c>
      <c r="FW20">
        <f t="shared" ca="1" si="79"/>
        <v>-2.521875395023335E-2</v>
      </c>
      <c r="FX20">
        <f t="shared" ca="1" si="80"/>
        <v>-3.4312353518107977E-2</v>
      </c>
      <c r="FY20">
        <f t="shared" ca="1" si="81"/>
        <v>-3.4071736791083176E-2</v>
      </c>
      <c r="FZ20">
        <f t="shared" ca="1" si="82"/>
        <v>3.2605151902807746E-4</v>
      </c>
      <c r="GA20">
        <f t="shared" ca="1" si="83"/>
        <v>-2.1030347903216371E-2</v>
      </c>
      <c r="GB20">
        <f t="shared" ca="1" si="84"/>
        <v>4.7196089827388626E-3</v>
      </c>
      <c r="GC20">
        <f t="shared" ca="1" si="85"/>
        <v>1.4291212719557652E-2</v>
      </c>
      <c r="GD20">
        <f t="shared" ca="1" si="86"/>
        <v>-4.0631570552194709E-3</v>
      </c>
      <c r="GE20">
        <f t="shared" ca="1" si="87"/>
        <v>8.3490923988945639E-3</v>
      </c>
      <c r="GF20">
        <f t="shared" ca="1" si="88"/>
        <v>5.1748114756449397E-3</v>
      </c>
      <c r="GG20">
        <f t="shared" ca="1" si="89"/>
        <v>8.0680633761812028E-3</v>
      </c>
      <c r="GH20">
        <f t="shared" ca="1" si="90"/>
        <v>1.7034072255104531E-3</v>
      </c>
      <c r="GI20">
        <f t="shared" ca="1" si="91"/>
        <v>-1.6672391445975586E-3</v>
      </c>
      <c r="GJ20">
        <f t="shared" ca="1" si="92"/>
        <v>2.2240399954464876E-2</v>
      </c>
      <c r="GK20">
        <f t="shared" ca="1" si="93"/>
        <v>2.1338858602622784E-2</v>
      </c>
      <c r="GL20">
        <f t="shared" ca="1" si="94"/>
        <v>-1.2279005253459882E-2</v>
      </c>
      <c r="GM20">
        <f t="shared" ca="1" si="95"/>
        <v>-1.0039755152364825E-2</v>
      </c>
      <c r="GN20">
        <f t="shared" ca="1" si="96"/>
        <v>-6.9065519610483602E-3</v>
      </c>
      <c r="GO20">
        <f t="shared" ca="1" si="97"/>
        <v>3.9203607233922436E-4</v>
      </c>
      <c r="GP20">
        <f t="shared" ca="1" si="98"/>
        <v>-1.0634047039922498E-2</v>
      </c>
      <c r="GQ20">
        <f t="shared" ca="1" si="99"/>
        <v>-1.5977238907795462E-2</v>
      </c>
      <c r="GR20">
        <f t="shared" ca="1" si="100"/>
        <v>-6.6494800646969519E-3</v>
      </c>
      <c r="GS20">
        <f t="shared" ca="1" si="101"/>
        <v>7.8874331973260749E-3</v>
      </c>
      <c r="GW20">
        <f t="shared" ca="1" si="299"/>
        <v>-4.6122690087047141E-2</v>
      </c>
      <c r="GX20">
        <f t="shared" ca="1" si="102"/>
        <v>1.2943624828224519E-2</v>
      </c>
      <c r="GY20">
        <f t="shared" ca="1" si="103"/>
        <v>-1.0632264863278526E-2</v>
      </c>
      <c r="GZ20">
        <f t="shared" ca="1" si="104"/>
        <v>2.1519634389377457E-2</v>
      </c>
      <c r="HA20">
        <f t="shared" ca="1" si="105"/>
        <v>2.1052528062181972E-2</v>
      </c>
      <c r="HB20">
        <f t="shared" ca="1" si="106"/>
        <v>3.5741162015406605E-3</v>
      </c>
      <c r="HC20">
        <f t="shared" ca="1" si="107"/>
        <v>2.5921446021897267E-3</v>
      </c>
      <c r="HD20">
        <f t="shared" ca="1" si="108"/>
        <v>-4.9455351709862254E-2</v>
      </c>
      <c r="HE20">
        <f t="shared" ca="1" si="109"/>
        <v>5.0660597747895159E-3</v>
      </c>
      <c r="HF20">
        <f t="shared" ca="1" si="110"/>
        <v>-7.9924328359141338E-3</v>
      </c>
      <c r="HG20">
        <f t="shared" ca="1" si="111"/>
        <v>-2.1037422376879911E-4</v>
      </c>
      <c r="HH20">
        <f t="shared" ca="1" si="112"/>
        <v>-2.4009405446216339E-2</v>
      </c>
      <c r="HI20">
        <f t="shared" ca="1" si="113"/>
        <v>-1.8301007678337759E-2</v>
      </c>
      <c r="HJ20">
        <f t="shared" ca="1" si="114"/>
        <v>-3.4752731744630886E-4</v>
      </c>
      <c r="HK20">
        <f t="shared" ca="1" si="115"/>
        <v>-4.2793503804462616E-3</v>
      </c>
      <c r="HL20">
        <f t="shared" ca="1" si="116"/>
        <v>4.1279122600060378E-4</v>
      </c>
      <c r="HM20">
        <f t="shared" ca="1" si="117"/>
        <v>-4.144592004552982E-3</v>
      </c>
      <c r="HN20">
        <f t="shared" ca="1" si="118"/>
        <v>-1.9339251962585988E-2</v>
      </c>
      <c r="HO20">
        <f t="shared" ca="1" si="119"/>
        <v>-5.392859446348916E-3</v>
      </c>
      <c r="HP20">
        <f t="shared" ca="1" si="120"/>
        <v>4.5230669345762815E-2</v>
      </c>
      <c r="HQ20">
        <f t="shared" ca="1" si="121"/>
        <v>-3.1618014191324281E-3</v>
      </c>
      <c r="HR20">
        <f t="shared" ca="1" si="122"/>
        <v>-5.0772090137525963E-3</v>
      </c>
      <c r="HS20">
        <f t="shared" ca="1" si="123"/>
        <v>5.649018289988711E-4</v>
      </c>
      <c r="HT20">
        <f t="shared" ca="1" si="124"/>
        <v>-1.066628312151852E-2</v>
      </c>
      <c r="HU20">
        <f t="shared" ca="1" si="125"/>
        <v>-3.0689845050602526E-3</v>
      </c>
      <c r="HV20">
        <f t="shared" ca="1" si="126"/>
        <v>-9.7432914584151421E-3</v>
      </c>
      <c r="HW20">
        <f t="shared" ca="1" si="127"/>
        <v>-1.3218817107101901E-2</v>
      </c>
      <c r="HX20">
        <f t="shared" ca="1" si="128"/>
        <v>-9.2711439109116958E-2</v>
      </c>
      <c r="HY20">
        <f t="shared" ca="1" si="129"/>
        <v>1.4826406633518061E-3</v>
      </c>
      <c r="HZ20">
        <f t="shared" ca="1" si="130"/>
        <v>1.1353559490610038E-2</v>
      </c>
      <c r="IA20">
        <f t="shared" ca="1" si="131"/>
        <v>5.2173499214984058E-3</v>
      </c>
      <c r="IB20">
        <f t="shared" ca="1" si="132"/>
        <v>-3.6292243879490699E-3</v>
      </c>
      <c r="IC20">
        <f t="shared" ca="1" si="133"/>
        <v>1.4900549678804318E-3</v>
      </c>
      <c r="ID20">
        <f t="shared" ca="1" si="134"/>
        <v>1.2256939561625458E-2</v>
      </c>
      <c r="IE20">
        <f t="shared" ca="1" si="135"/>
        <v>4.8282990702296462E-3</v>
      </c>
      <c r="IF20">
        <f t="shared" ca="1" si="136"/>
        <v>2.5580607229259782E-3</v>
      </c>
      <c r="IG20">
        <f t="shared" ca="1" si="137"/>
        <v>-2.6268049738480424E-2</v>
      </c>
      <c r="IH20">
        <f t="shared" ca="1" si="138"/>
        <v>-2.5823090318588915E-3</v>
      </c>
      <c r="II20">
        <f t="shared" ca="1" si="139"/>
        <v>-2.6963834453342917E-3</v>
      </c>
      <c r="IJ20">
        <f t="shared" ca="1" si="140"/>
        <v>6.2092967631137107E-3</v>
      </c>
      <c r="IK20">
        <f t="shared" ca="1" si="141"/>
        <v>4.2983992746882319E-3</v>
      </c>
      <c r="IL20">
        <f t="shared" ca="1" si="142"/>
        <v>-1.3863657883136054E-2</v>
      </c>
      <c r="IM20">
        <f t="shared" ca="1" si="143"/>
        <v>-6.1426707006037055E-3</v>
      </c>
      <c r="IN20">
        <f t="shared" ca="1" si="144"/>
        <v>-9.6124433442289926E-3</v>
      </c>
      <c r="IO20">
        <f t="shared" ca="1" si="145"/>
        <v>-1.7169139459194453E-2</v>
      </c>
      <c r="IP20">
        <f t="shared" ca="1" si="146"/>
        <v>-3.1065880208258199E-2</v>
      </c>
      <c r="IQ20">
        <f t="shared" ca="1" si="147"/>
        <v>1.3867589872377242E-3</v>
      </c>
      <c r="IR20">
        <f t="shared" ca="1" si="148"/>
        <v>-7.1253006111986353E-3</v>
      </c>
      <c r="IS20">
        <f t="shared" ca="1" si="149"/>
        <v>-8.4846544059864644E-3</v>
      </c>
      <c r="IT20">
        <f t="shared" ca="1" si="150"/>
        <v>1.0124655695077749E-2</v>
      </c>
      <c r="IU20">
        <f t="shared" ca="1" si="151"/>
        <v>9.6919195826358981E-3</v>
      </c>
      <c r="IV20">
        <f t="shared" ca="1" si="152"/>
        <v>-9.4214758869531571E-3</v>
      </c>
      <c r="IW20">
        <f t="shared" ca="1" si="153"/>
        <v>5.8420222922606103E-2</v>
      </c>
      <c r="IX20">
        <f t="shared" ca="1" si="154"/>
        <v>9.653757682385924E-4</v>
      </c>
      <c r="IY20">
        <f t="shared" ca="1" si="155"/>
        <v>-1.1203910865869965E-2</v>
      </c>
      <c r="IZ20">
        <f t="shared" ca="1" si="156"/>
        <v>-1.6181148155787616E-3</v>
      </c>
      <c r="JA20">
        <f t="shared" ca="1" si="157"/>
        <v>3.4850120302140431E-3</v>
      </c>
      <c r="JB20">
        <f t="shared" ca="1" si="158"/>
        <v>2.3527247111695303E-2</v>
      </c>
      <c r="JC20">
        <f t="shared" ca="1" si="159"/>
        <v>2.2492353527381773E-2</v>
      </c>
      <c r="JD20">
        <f t="shared" ca="1" si="160"/>
        <v>-3.1737081156917694E-2</v>
      </c>
      <c r="JE20">
        <f t="shared" ca="1" si="161"/>
        <v>1.2051599486964158E-2</v>
      </c>
      <c r="JF20">
        <f t="shared" ca="1" si="162"/>
        <v>3.1098431368043172E-4</v>
      </c>
      <c r="JG20">
        <f t="shared" ca="1" si="163"/>
        <v>-2.7719124569710123E-3</v>
      </c>
      <c r="JH20">
        <f t="shared" ca="1" si="164"/>
        <v>-1.1998232823498866E-2</v>
      </c>
      <c r="JI20">
        <f t="shared" ca="1" si="165"/>
        <v>-8.2661320293004534E-3</v>
      </c>
      <c r="JJ20">
        <f t="shared" ca="1" si="166"/>
        <v>-1.1883327066872087E-2</v>
      </c>
      <c r="JK20">
        <f t="shared" ca="1" si="167"/>
        <v>8.0930772548210624E-5</v>
      </c>
      <c r="JL20">
        <f t="shared" ca="1" si="168"/>
        <v>-1.9386424822716984E-2</v>
      </c>
      <c r="JM20">
        <f t="shared" ca="1" si="169"/>
        <v>-2.5971705141025932E-5</v>
      </c>
      <c r="JN20">
        <f t="shared" ca="1" si="170"/>
        <v>4.4726853631301116E-4</v>
      </c>
      <c r="JO20">
        <f t="shared" ca="1" si="171"/>
        <v>-7.8575854549745063E-3</v>
      </c>
      <c r="JP20">
        <f t="shared" ca="1" si="172"/>
        <v>-5.1616912960616036E-3</v>
      </c>
      <c r="JQ20">
        <f t="shared" ca="1" si="173"/>
        <v>-7.7540757455594207E-3</v>
      </c>
      <c r="JR20">
        <f t="shared" ca="1" si="174"/>
        <v>1.6912660987630463E-2</v>
      </c>
      <c r="JS20">
        <f t="shared" ca="1" si="175"/>
        <v>6.4710983785100269E-3</v>
      </c>
      <c r="JT20">
        <f t="shared" ca="1" si="176"/>
        <v>2.0951435996124902E-2</v>
      </c>
      <c r="JU20">
        <f t="shared" ca="1" si="177"/>
        <v>-2.4351697192239011E-2</v>
      </c>
      <c r="JV20">
        <f t="shared" ca="1" si="178"/>
        <v>-3.7833470930685724E-2</v>
      </c>
      <c r="JW20">
        <f t="shared" ca="1" si="179"/>
        <v>-3.6680693064460403E-2</v>
      </c>
      <c r="JX20">
        <f t="shared" ca="1" si="180"/>
        <v>-3.9519581399671415E-4</v>
      </c>
      <c r="JY20">
        <f t="shared" ca="1" si="181"/>
        <v>-1.8044903471592447E-2</v>
      </c>
      <c r="JZ20">
        <f t="shared" ca="1" si="182"/>
        <v>3.0100084151803604E-3</v>
      </c>
      <c r="KA20">
        <f t="shared" ca="1" si="183"/>
        <v>1.2836243600143763E-2</v>
      </c>
      <c r="KB20">
        <f t="shared" ca="1" si="184"/>
        <v>-3.7659113946769242E-3</v>
      </c>
      <c r="KC20">
        <f t="shared" ca="1" si="185"/>
        <v>7.9486180690513664E-3</v>
      </c>
      <c r="KD20">
        <f t="shared" ca="1" si="186"/>
        <v>5.1143535064505086E-3</v>
      </c>
      <c r="KE20">
        <f t="shared" ca="1" si="187"/>
        <v>9.2638117371581282E-3</v>
      </c>
      <c r="KF20">
        <f t="shared" ca="1" si="188"/>
        <v>1.0145577235105981E-3</v>
      </c>
      <c r="KG20">
        <f t="shared" ca="1" si="189"/>
        <v>1.2594478716392607E-4</v>
      </c>
      <c r="KH20">
        <f t="shared" ca="1" si="190"/>
        <v>2.2911224311136468E-2</v>
      </c>
      <c r="KI20">
        <f t="shared" ca="1" si="191"/>
        <v>2.108830951970167E-2</v>
      </c>
      <c r="KJ20">
        <f t="shared" ca="1" si="192"/>
        <v>-1.6267671827868129E-2</v>
      </c>
      <c r="KK20">
        <f t="shared" ca="1" si="193"/>
        <v>-7.9704117781634297E-3</v>
      </c>
      <c r="KL20">
        <f t="shared" ca="1" si="194"/>
        <v>-7.4020098799826841E-3</v>
      </c>
      <c r="KM20">
        <f t="shared" ca="1" si="195"/>
        <v>1.9808649750150164E-3</v>
      </c>
      <c r="KN20">
        <f t="shared" ca="1" si="196"/>
        <v>-8.9335839944656541E-3</v>
      </c>
      <c r="KO20">
        <f t="shared" ca="1" si="197"/>
        <v>-1.6840236424370127E-2</v>
      </c>
      <c r="KP20">
        <f t="shared" ca="1" si="198"/>
        <v>-7.4674866964273444E-3</v>
      </c>
      <c r="KQ20">
        <f t="shared" ca="1" si="199"/>
        <v>6.1610759894316167E-3</v>
      </c>
      <c r="KS20" s="3"/>
      <c r="KT20" s="2">
        <f t="shared" ca="1" si="300"/>
        <v>7.5038056456906033E-2</v>
      </c>
      <c r="KU20" s="2">
        <f t="shared" ca="1" si="200"/>
        <v>8.3231862217622035E-2</v>
      </c>
      <c r="KV20" s="2">
        <f t="shared" ca="1" si="201"/>
        <v>8.9803285225846449E-2</v>
      </c>
      <c r="KW20" s="2">
        <f t="shared" ca="1" si="202"/>
        <v>5.1764765101902518E-2</v>
      </c>
      <c r="KX20" s="2">
        <f t="shared" ca="1" si="203"/>
        <v>2.9607663435383486E-2</v>
      </c>
      <c r="KY20" s="2">
        <f t="shared" ca="1" si="204"/>
        <v>6.4111737186524409E-2</v>
      </c>
      <c r="KZ20" s="2">
        <f t="shared" ca="1" si="205"/>
        <v>6.4263231652891245E-2</v>
      </c>
      <c r="LA20" s="2">
        <f t="shared" ca="1" si="206"/>
        <v>1.8904007229450105E-2</v>
      </c>
      <c r="LB20" s="2">
        <f t="shared" ca="1" si="207"/>
        <v>2.1647149829594117E-2</v>
      </c>
      <c r="LC20" s="2">
        <f t="shared" ca="1" si="208"/>
        <v>2.2344158804517976E-2</v>
      </c>
      <c r="LD20" s="2">
        <f t="shared" ca="1" si="209"/>
        <v>1.4621300426194125E-2</v>
      </c>
      <c r="LE20" s="2">
        <f t="shared" ca="1" si="210"/>
        <v>2.1040936891555801E-2</v>
      </c>
      <c r="LF20" s="2">
        <f t="shared" ca="1" si="211"/>
        <v>1.2616641281618938E-2</v>
      </c>
      <c r="LG20" s="2">
        <f t="shared" ca="1" si="212"/>
        <v>1.2265228459576056E-2</v>
      </c>
      <c r="LH20" s="2">
        <f t="shared" ca="1" si="213"/>
        <v>1.3427390343182409E-2</v>
      </c>
      <c r="LI20" s="2">
        <f t="shared" ca="1" si="214"/>
        <v>1.0531200215435499E-2</v>
      </c>
      <c r="LJ20" s="2">
        <f t="shared" ca="1" si="215"/>
        <v>1.0273702439429216E-2</v>
      </c>
      <c r="LK20" s="2">
        <f t="shared" ca="1" si="216"/>
        <v>9.9454727615371219E-3</v>
      </c>
      <c r="LL20" s="2">
        <f t="shared" ca="1" si="217"/>
        <v>7.8401430625282351E-3</v>
      </c>
      <c r="LM20" s="2">
        <f t="shared" ca="1" si="218"/>
        <v>9.0547621824416738E-3</v>
      </c>
      <c r="LN20" s="2">
        <f t="shared" ca="1" si="219"/>
        <v>8.4045343970826306E-3</v>
      </c>
      <c r="LO20" s="2">
        <f t="shared" ca="1" si="220"/>
        <v>7.2421889470677282E-3</v>
      </c>
      <c r="LP20" s="2">
        <f t="shared" ca="1" si="221"/>
        <v>6.6900829831733682E-3</v>
      </c>
      <c r="LQ20" s="2">
        <f t="shared" ca="1" si="222"/>
        <v>1.4300183456930628E-2</v>
      </c>
      <c r="LR20" s="2">
        <f t="shared" ca="1" si="223"/>
        <v>8.0132671234620298E-3</v>
      </c>
      <c r="LS20" s="2">
        <f t="shared" ca="1" si="224"/>
        <v>7.2547342246768506E-3</v>
      </c>
      <c r="LT20" s="2">
        <f t="shared" ca="1" si="225"/>
        <v>5.5949000981469627E-3</v>
      </c>
      <c r="LU20" s="2">
        <f t="shared" ca="1" si="226"/>
        <v>6.0214577197460093E-3</v>
      </c>
      <c r="LV20" s="2">
        <f t="shared" ca="1" si="227"/>
        <v>7.4001157678588994E-3</v>
      </c>
      <c r="LW20" s="2">
        <f t="shared" ca="1" si="228"/>
        <v>6.4044192642865811E-3</v>
      </c>
      <c r="LX20" s="2">
        <f t="shared" ca="1" si="229"/>
        <v>9.479517690609238E-3</v>
      </c>
      <c r="LY20" s="2">
        <f t="shared" ca="1" si="230"/>
        <v>6.0130886500033408E-3</v>
      </c>
      <c r="LZ20" s="2">
        <f t="shared" ca="1" si="231"/>
        <v>5.8360377474787504E-3</v>
      </c>
      <c r="MA20" s="2">
        <f t="shared" ca="1" si="232"/>
        <v>5.2723654910854E-3</v>
      </c>
      <c r="MB20" s="2">
        <f t="shared" ca="1" si="233"/>
        <v>3.9912197261274003E-6</v>
      </c>
      <c r="MC20" s="2">
        <f t="shared" ca="1" si="234"/>
        <v>5.5168503559061745E-3</v>
      </c>
      <c r="MD20" s="2">
        <f t="shared" ca="1" si="235"/>
        <v>4.7892377410082296E-3</v>
      </c>
      <c r="ME20" s="2">
        <f t="shared" ca="1" si="236"/>
        <v>4.702385803024265E-3</v>
      </c>
      <c r="MF20" s="2">
        <f t="shared" ca="1" si="237"/>
        <v>4.3358059213721807E-3</v>
      </c>
      <c r="MG20" s="2">
        <f t="shared" ca="1" si="238"/>
        <v>4.7869164702139255E-3</v>
      </c>
      <c r="MH20" s="2">
        <f t="shared" ca="1" si="239"/>
        <v>4.4844679118119044E-3</v>
      </c>
      <c r="MI20" s="2">
        <f t="shared" ca="1" si="240"/>
        <v>4.6014961764606083E-3</v>
      </c>
      <c r="MJ20" s="2">
        <f t="shared" ca="1" si="241"/>
        <v>4.6617628642866994E-3</v>
      </c>
      <c r="MK20" s="2">
        <f t="shared" ca="1" si="242"/>
        <v>4.8101460119699974E-3</v>
      </c>
      <c r="ML20" s="2">
        <f t="shared" ca="1" si="243"/>
        <v>4.590578317893587E-3</v>
      </c>
      <c r="MM20" s="2">
        <f t="shared" ca="1" si="244"/>
        <v>3.4702550898781151E-3</v>
      </c>
      <c r="MN20" s="2">
        <f t="shared" ca="1" si="245"/>
        <v>4.6067621930284694E-3</v>
      </c>
      <c r="MO20" s="2">
        <f t="shared" ca="1" si="246"/>
        <v>4.2002022259785415E-3</v>
      </c>
      <c r="MP20" s="2">
        <f t="shared" ca="1" si="247"/>
        <v>3.6559059879382946E-3</v>
      </c>
      <c r="MQ20" s="2">
        <f t="shared" ca="1" si="248"/>
        <v>4.4282888188445823E-3</v>
      </c>
      <c r="MR20" s="2">
        <f t="shared" ca="1" si="249"/>
        <v>4.3465351050000012E-3</v>
      </c>
      <c r="MS20" s="2">
        <f t="shared" ca="1" si="250"/>
        <v>3.5970389350993264E-3</v>
      </c>
      <c r="MT20" s="2">
        <f t="shared" ca="1" si="251"/>
        <v>4.1797162814258973E-3</v>
      </c>
      <c r="MU20" s="2">
        <f t="shared" ca="1" si="252"/>
        <v>3.8970661369953068E-3</v>
      </c>
      <c r="MV20" s="2">
        <f t="shared" ca="1" si="253"/>
        <v>3.7084995235650126E-3</v>
      </c>
      <c r="MW20" s="2">
        <f t="shared" ca="1" si="254"/>
        <v>4.0129058003893865E-3</v>
      </c>
      <c r="MX20" s="2">
        <f t="shared" ca="1" si="255"/>
        <v>3.5856235641022216E-3</v>
      </c>
      <c r="MY20" s="2">
        <f t="shared" ca="1" si="256"/>
        <v>3.4508986438959925E-3</v>
      </c>
      <c r="MZ20" s="2">
        <f t="shared" ca="1" si="257"/>
        <v>4.01995397646473E-3</v>
      </c>
      <c r="NA20" s="2">
        <f t="shared" ca="1" si="258"/>
        <v>3.2768221794680641E-3</v>
      </c>
      <c r="NB20" s="2">
        <f t="shared" ca="1" si="259"/>
        <v>3.5191111721758132E-3</v>
      </c>
      <c r="NC20" s="2">
        <f t="shared" ca="1" si="260"/>
        <v>3.5056142214447287E-3</v>
      </c>
      <c r="ND20" s="2">
        <f t="shared" ca="1" si="261"/>
        <v>3.419781943140323E-3</v>
      </c>
      <c r="NE20" s="2">
        <f t="shared" ca="1" si="262"/>
        <v>3.2589296981190515E-3</v>
      </c>
      <c r="NF20" s="2">
        <f t="shared" ca="1" si="263"/>
        <v>3.4592211415216036E-3</v>
      </c>
      <c r="NG20" s="2">
        <f t="shared" ca="1" si="264"/>
        <v>4.505387787511755E-3</v>
      </c>
      <c r="NH20" s="2">
        <f t="shared" ca="1" si="265"/>
        <v>2.9464660833079135E-3</v>
      </c>
      <c r="NI20" s="2">
        <f t="shared" ca="1" si="266"/>
        <v>3.1276598866083532E-3</v>
      </c>
      <c r="NJ20" s="2">
        <f t="shared" ca="1" si="267"/>
        <v>2.7884036682633054E-3</v>
      </c>
      <c r="NK20" s="2">
        <f t="shared" ca="1" si="268"/>
        <v>3.4015992779741753E-3</v>
      </c>
      <c r="NL20" s="2">
        <f t="shared" ca="1" si="269"/>
        <v>3.171480708142967E-3</v>
      </c>
      <c r="NM20" s="2">
        <f t="shared" ca="1" si="270"/>
        <v>3.1716089414499582E-3</v>
      </c>
      <c r="NN20" s="2">
        <f t="shared" ca="1" si="271"/>
        <v>3.2690985141493466E-3</v>
      </c>
      <c r="NO20" s="2">
        <f t="shared" ca="1" si="272"/>
        <v>3.1930315896725407E-3</v>
      </c>
      <c r="NP20" s="2">
        <f t="shared" ca="1" si="273"/>
        <v>4.1147296959227328E-3</v>
      </c>
      <c r="NQ20" s="2">
        <f t="shared" ca="1" si="274"/>
        <v>3.1124283686255736E-3</v>
      </c>
      <c r="NR20" s="2">
        <f t="shared" ca="1" si="275"/>
        <v>3.1059251451964849E-3</v>
      </c>
      <c r="NS20" s="2">
        <f t="shared" ca="1" si="276"/>
        <v>2.8471644209286571E-3</v>
      </c>
      <c r="NT20" s="2">
        <f t="shared" ca="1" si="277"/>
        <v>2.9012964970770308E-3</v>
      </c>
      <c r="NU20" s="2">
        <f t="shared" ca="1" si="278"/>
        <v>3.1240836983605154E-3</v>
      </c>
      <c r="NV20" s="2">
        <f t="shared" ca="1" si="279"/>
        <v>2.9437158378854255E-3</v>
      </c>
      <c r="NW20" s="2">
        <f t="shared" ca="1" si="280"/>
        <v>3.0406427501811898E-3</v>
      </c>
      <c r="NX20" s="2">
        <f t="shared" ca="1" si="281"/>
        <v>2.8281649281855078E-3</v>
      </c>
      <c r="NY20" s="2">
        <f t="shared" ca="1" si="282"/>
        <v>2.8324827449219565E-3</v>
      </c>
      <c r="NZ20" s="2">
        <f t="shared" ca="1" si="283"/>
        <v>3.5542381530846482E-3</v>
      </c>
      <c r="OA20" s="2">
        <f t="shared" ca="1" si="284"/>
        <v>2.6085347150031704E-3</v>
      </c>
      <c r="OB20" s="2">
        <f t="shared" ca="1" si="285"/>
        <v>2.502313025856513E-3</v>
      </c>
      <c r="OC20" s="2">
        <f t="shared" ca="1" si="286"/>
        <v>2.6450772867648801E-3</v>
      </c>
      <c r="OD20" s="2">
        <f t="shared" ca="1" si="287"/>
        <v>2.1959970050126646E-3</v>
      </c>
      <c r="OE20" s="2">
        <f t="shared" ca="1" si="288"/>
        <v>2.492623229372209E-3</v>
      </c>
      <c r="OF20" s="2">
        <f t="shared" ca="1" si="289"/>
        <v>2.7638117905707878E-3</v>
      </c>
      <c r="OG20" s="2">
        <f t="shared" ca="1" si="290"/>
        <v>3.0411569159843389E-3</v>
      </c>
      <c r="OH20" s="2">
        <f t="shared" ca="1" si="291"/>
        <v>2.4113594838731664E-3</v>
      </c>
      <c r="OI20" s="2">
        <f t="shared" ca="1" si="292"/>
        <v>2.9186282884642602E-3</v>
      </c>
      <c r="OJ20" s="2">
        <f t="shared" ca="1" si="293"/>
        <v>2.3330573560570505E-3</v>
      </c>
      <c r="OK20" s="2">
        <f t="shared" ca="1" si="294"/>
        <v>2.9213924406266793E-3</v>
      </c>
      <c r="OL20" s="2">
        <f t="shared" ca="1" si="295"/>
        <v>2.2202226312552443E-3</v>
      </c>
      <c r="OM20" s="2">
        <f t="shared" ca="1" si="296"/>
        <v>2.3740621729398054E-3</v>
      </c>
      <c r="ON20" s="2">
        <f t="shared" ca="1" si="297"/>
        <v>5.5724471347578753E-3</v>
      </c>
      <c r="OO20" s="5">
        <f t="shared" ca="1" si="301"/>
        <v>0.97212265237188444</v>
      </c>
    </row>
    <row r="21" spans="1:405" x14ac:dyDescent="0.55000000000000004">
      <c r="A21" vm="1846">
        <f ca="1"/>
        <v>45414</v>
      </c>
      <c r="B21" vm="1847">
        <f ca="1"/>
        <v>85.816999999999993</v>
      </c>
      <c r="C21" vm="1848">
        <f ca="1"/>
        <v>397.84</v>
      </c>
      <c r="D21" vm="1849">
        <f ca="1"/>
        <v>173.03</v>
      </c>
      <c r="E21" vm="1850">
        <f ca="1"/>
        <v>184.72</v>
      </c>
      <c r="F21" vm="1851">
        <f ca="1"/>
        <v>441.68</v>
      </c>
      <c r="G21" vm="1852">
        <f ca="1"/>
        <v>166.62</v>
      </c>
      <c r="H21" vm="1853">
        <f ca="1"/>
        <v>168.46</v>
      </c>
      <c r="I21" vm="1854">
        <f ca="1"/>
        <v>1238.57</v>
      </c>
      <c r="J21" vm="981">
        <f ca="1"/>
        <v>400.6</v>
      </c>
      <c r="K21" vm="1855">
        <f ca="1"/>
        <v>755.91</v>
      </c>
      <c r="L21" vm="1856">
        <f ca="1"/>
        <v>191.66</v>
      </c>
      <c r="M21" vm="1857">
        <f ca="1"/>
        <v>180.01</v>
      </c>
      <c r="N21" vm="1858">
        <f ca="1"/>
        <v>116.24</v>
      </c>
      <c r="O21" vm="1859">
        <f ca="1"/>
        <v>492.97</v>
      </c>
      <c r="P21" vm="1860">
        <f ca="1"/>
        <v>267.61</v>
      </c>
      <c r="Q21" vm="1861">
        <f ca="1"/>
        <v>163.84</v>
      </c>
      <c r="R21" vm="1862">
        <f ca="1"/>
        <v>732.44</v>
      </c>
      <c r="S21" vm="1863">
        <f ca="1"/>
        <v>441.1</v>
      </c>
      <c r="T21" vm="1864">
        <f ca="1"/>
        <v>335.53</v>
      </c>
      <c r="U21" vm="1865">
        <f ca="1"/>
        <v>149.91999999999999</v>
      </c>
      <c r="V21" vm="1866">
        <f ca="1"/>
        <v>128.26</v>
      </c>
      <c r="W21" vm="1867">
        <f ca="1"/>
        <v>160.81</v>
      </c>
      <c r="X21" vm="1868">
        <f ca="1"/>
        <v>565.15</v>
      </c>
      <c r="Y21" vm="1869">
        <f ca="1"/>
        <v>59.71</v>
      </c>
      <c r="Z21" vm="1870">
        <f ca="1"/>
        <v>36.880000000000003</v>
      </c>
      <c r="AA21" vm="1871">
        <f ca="1"/>
        <v>160.72999999999999</v>
      </c>
      <c r="AB21" vm="1872">
        <f ca="1"/>
        <v>180.1</v>
      </c>
      <c r="AC21" vm="1873">
        <f ca="1"/>
        <v>146.16</v>
      </c>
      <c r="AD21" vm="1874">
        <f ca="1"/>
        <v>61.99</v>
      </c>
      <c r="AE21" vm="1875">
        <f ca="1"/>
        <v>476.57</v>
      </c>
      <c r="AF21" vm="1876">
        <f ca="1"/>
        <v>114.96</v>
      </c>
      <c r="AG21" vm="1877">
        <f ca="1"/>
        <v>175.45</v>
      </c>
      <c r="AH21" vm="1878">
        <f ca="1"/>
        <v>272.13</v>
      </c>
      <c r="AI21" vm="1879">
        <f ca="1"/>
        <v>571.25</v>
      </c>
      <c r="AJ21" vm="1880">
        <f ca="1"/>
        <v>419.62</v>
      </c>
      <c r="AK21" vm="1881">
        <f ca="1"/>
        <v>59.83</v>
      </c>
      <c r="AL21" vm="1882">
        <f ca="1"/>
        <v>197.91</v>
      </c>
      <c r="AM21" vm="1883">
        <f ca="1"/>
        <v>46.79</v>
      </c>
      <c r="AN21" vm="1884">
        <f ca="1"/>
        <v>112.62</v>
      </c>
      <c r="AO21" vm="1885">
        <f ca="1"/>
        <v>273.27999999999997</v>
      </c>
      <c r="AP21" vm="1886">
        <f ca="1"/>
        <v>105.92</v>
      </c>
      <c r="AQ21" vm="1674">
        <f ca="1"/>
        <v>162.63999999999999</v>
      </c>
      <c r="AR21" vm="1887">
        <f ca="1"/>
        <v>300.33999999999997</v>
      </c>
      <c r="AS21" vm="1888">
        <f ca="1"/>
        <v>175.8</v>
      </c>
      <c r="AT21" vm="1889">
        <f ca="1"/>
        <v>614.04</v>
      </c>
      <c r="AU21" vm="1890">
        <f ca="1"/>
        <v>112.33</v>
      </c>
      <c r="AV21" vm="1266">
        <f ca="1"/>
        <v>246.84</v>
      </c>
      <c r="AW21" vm="1891">
        <f ca="1"/>
        <v>38.93</v>
      </c>
      <c r="AX21" vm="1892">
        <f ca="1"/>
        <v>335.44</v>
      </c>
      <c r="AY21" vm="1893">
        <f ca="1"/>
        <v>278.39</v>
      </c>
      <c r="AZ21" vm="1894">
        <f ca="1"/>
        <v>97.31</v>
      </c>
      <c r="BA21" vm="1895">
        <f ca="1"/>
        <v>164.69</v>
      </c>
      <c r="BB21" vm="1896">
        <f ca="1"/>
        <v>27.7</v>
      </c>
      <c r="BC21" vm="1897">
        <f ca="1"/>
        <v>377.65</v>
      </c>
      <c r="BD21" vm="1898">
        <f ca="1"/>
        <v>695.72</v>
      </c>
      <c r="BE21" vm="1899">
        <f ca="1"/>
        <v>432.57</v>
      </c>
      <c r="BF21" vm="1900">
        <f ca="1"/>
        <v>38.36</v>
      </c>
      <c r="BG21" vm="1901">
        <f ca="1"/>
        <v>68.569999999999993</v>
      </c>
      <c r="BH21" vm="1902">
        <f ca="1"/>
        <v>68.849999999999994</v>
      </c>
      <c r="BI21" vm="1903">
        <f ca="1"/>
        <v>883.68</v>
      </c>
      <c r="BJ21" vm="1904">
        <f ca="1"/>
        <v>193.64</v>
      </c>
      <c r="BK21" vm="1905">
        <f ca="1"/>
        <v>416.96</v>
      </c>
      <c r="BL21" vm="1906">
        <f ca="1"/>
        <v>101.89</v>
      </c>
      <c r="BM21" vm="1907">
        <f ca="1"/>
        <v>3472.91</v>
      </c>
      <c r="BN21" vm="1908">
        <f ca="1"/>
        <v>237.69</v>
      </c>
      <c r="BO21" vm="1909">
        <f ca="1"/>
        <v>232.5</v>
      </c>
      <c r="BP21" vm="1910">
        <f ca="1"/>
        <v>229.58</v>
      </c>
      <c r="BQ21" vm="1911">
        <f ca="1"/>
        <v>315.27</v>
      </c>
      <c r="BR21" vm="1912">
        <f ca="1"/>
        <v>30.51</v>
      </c>
      <c r="BS21" vm="1913">
        <f ca="1"/>
        <v>16.82</v>
      </c>
      <c r="BT21" vm="1914">
        <f ca="1"/>
        <v>122.25</v>
      </c>
      <c r="BU21" vm="1915">
        <f ca="1"/>
        <v>94.91</v>
      </c>
      <c r="BV21" vm="1916">
        <f ca="1"/>
        <v>525.61</v>
      </c>
      <c r="BW21" vm="1917">
        <f ca="1"/>
        <v>209.03</v>
      </c>
      <c r="BX21" vm="1918">
        <f ca="1"/>
        <v>92.65</v>
      </c>
      <c r="BY21" vm="1919">
        <f ca="1"/>
        <v>400.16</v>
      </c>
      <c r="BZ21" vm="1920">
        <f ca="1"/>
        <v>326.63</v>
      </c>
      <c r="CA21" vm="1921">
        <f ca="1"/>
        <v>682.05</v>
      </c>
      <c r="CB21" vm="1922">
        <f ca="1"/>
        <v>196.49</v>
      </c>
      <c r="CC21" vm="1923">
        <f ca="1"/>
        <v>61.54</v>
      </c>
      <c r="CD21" vm="1924">
        <f ca="1"/>
        <v>92.41</v>
      </c>
      <c r="CE21" vm="1925">
        <f ca="1"/>
        <v>72.03</v>
      </c>
      <c r="CF21" vm="1926">
        <f ca="1"/>
        <v>937.61</v>
      </c>
      <c r="CG21" vm="1927">
        <f ca="1"/>
        <v>757</v>
      </c>
      <c r="CH21" vm="1928">
        <f ca="1"/>
        <v>75.33</v>
      </c>
      <c r="CI21" vm="1929">
        <f ca="1"/>
        <v>250.25</v>
      </c>
      <c r="CJ21" vm="1930">
        <f ca="1"/>
        <v>80.92</v>
      </c>
      <c r="CK21" vm="1931">
        <f ca="1"/>
        <v>199.36</v>
      </c>
      <c r="CL21" vm="1932">
        <f ca="1"/>
        <v>104.53</v>
      </c>
      <c r="CM21" vm="1933">
        <f ca="1"/>
        <v>242.03</v>
      </c>
      <c r="CN21" vm="1934">
        <f ca="1"/>
        <v>178.85</v>
      </c>
      <c r="CO21" vm="1935">
        <f ca="1"/>
        <v>295.32</v>
      </c>
      <c r="CP21" vm="1936">
        <f ca="1"/>
        <v>395.96</v>
      </c>
      <c r="CQ21" vm="1937">
        <f ca="1"/>
        <v>463.2</v>
      </c>
      <c r="CR21" vm="1938">
        <f ca="1"/>
        <v>344.5</v>
      </c>
      <c r="CS21" vm="1939">
        <f ca="1"/>
        <v>147.22</v>
      </c>
      <c r="CT21" vm="1940">
        <f ca="1"/>
        <v>523.38</v>
      </c>
      <c r="CU21" vm="1941">
        <f ca="1"/>
        <v>62.839799999999997</v>
      </c>
      <c r="CV21" vm="1942">
        <f ca="1"/>
        <v>164.91</v>
      </c>
      <c r="CY21">
        <f t="shared" ca="1" si="298"/>
        <v>3.2882660331586287E-2</v>
      </c>
      <c r="CZ21">
        <f t="shared" ca="1" si="4"/>
        <v>7.3160597773194802E-3</v>
      </c>
      <c r="DA21">
        <f t="shared" ca="1" si="5"/>
        <v>2.1792700729467398E-2</v>
      </c>
      <c r="DB21">
        <f t="shared" ca="1" si="6"/>
        <v>3.1455359205484874E-2</v>
      </c>
      <c r="DC21">
        <f t="shared" ca="1" si="7"/>
        <v>5.653516709988155E-3</v>
      </c>
      <c r="DD21">
        <f t="shared" ca="1" si="8"/>
        <v>1.6703365833094536E-2</v>
      </c>
      <c r="DE21">
        <f t="shared" ca="1" si="9"/>
        <v>1.7304266767698188E-2</v>
      </c>
      <c r="DF21">
        <f t="shared" ca="1" si="10"/>
        <v>-3.4576871192225681E-3</v>
      </c>
      <c r="DG21">
        <f t="shared" ca="1" si="11"/>
        <v>5.055192326513267E-3</v>
      </c>
      <c r="DH21">
        <f t="shared" ca="1" si="12"/>
        <v>-2.7196226799401743E-2</v>
      </c>
      <c r="DI21">
        <f t="shared" ca="1" si="13"/>
        <v>-1.0429704741854349E-3</v>
      </c>
      <c r="DJ21">
        <f t="shared" ca="1" si="14"/>
        <v>1.1111111122521166E-4</v>
      </c>
      <c r="DK21">
        <f t="shared" ca="1" si="15"/>
        <v>1.8082409025733245E-3</v>
      </c>
      <c r="DL21">
        <f t="shared" ca="1" si="16"/>
        <v>1.8136166642788196E-2</v>
      </c>
      <c r="DM21">
        <f t="shared" ca="1" si="17"/>
        <v>1.0842541207654887E-3</v>
      </c>
      <c r="DN21">
        <f t="shared" ca="1" si="18"/>
        <v>2.6891594252404995E-3</v>
      </c>
      <c r="DO21">
        <f t="shared" ca="1" si="19"/>
        <v>1.4051624653814584E-2</v>
      </c>
      <c r="DP21">
        <f t="shared" ca="1" si="20"/>
        <v>-2.1966334681586468E-3</v>
      </c>
      <c r="DQ21">
        <f t="shared" ca="1" si="21"/>
        <v>1.066676780419501E-2</v>
      </c>
      <c r="DR21">
        <f t="shared" ca="1" si="22"/>
        <v>-8.3693613739186917E-3</v>
      </c>
      <c r="DS21">
        <f t="shared" ca="1" si="23"/>
        <v>-4.2013599495364876E-3</v>
      </c>
      <c r="DT21">
        <f t="shared" ca="1" si="24"/>
        <v>-5.6429009066368526E-3</v>
      </c>
      <c r="DU21">
        <f t="shared" ca="1" si="25"/>
        <v>2.4068636729621767E-2</v>
      </c>
      <c r="DV21">
        <f t="shared" ca="1" si="26"/>
        <v>1.4507676852615364E-2</v>
      </c>
      <c r="DW21">
        <f t="shared" ca="1" si="27"/>
        <v>-1.8962487058177626E-3</v>
      </c>
      <c r="DX21">
        <f t="shared" ca="1" si="28"/>
        <v>6.8673013046620908E-3</v>
      </c>
      <c r="DY21">
        <f t="shared" ca="1" si="29"/>
        <v>9.2975317490373813E-2</v>
      </c>
      <c r="DZ21">
        <f t="shared" ca="1" si="30"/>
        <v>1.3015368112070227E-2</v>
      </c>
      <c r="EA21">
        <f t="shared" ca="1" si="31"/>
        <v>9.6836676385855271E-4</v>
      </c>
      <c r="EB21">
        <f t="shared" ca="1" si="32"/>
        <v>1.5180637418993679E-2</v>
      </c>
      <c r="EC21">
        <f t="shared" ca="1" si="33"/>
        <v>2.8746916438512449E-3</v>
      </c>
      <c r="ED21">
        <f t="shared" ca="1" si="34"/>
        <v>1.7113523857281248E-3</v>
      </c>
      <c r="EE21">
        <f t="shared" ca="1" si="35"/>
        <v>1.2721594592332464E-2</v>
      </c>
      <c r="EF21">
        <f t="shared" ca="1" si="36"/>
        <v>-6.5257071333577272E-3</v>
      </c>
      <c r="EG21">
        <f t="shared" ca="1" si="37"/>
        <v>-5.3362074295711243E-2</v>
      </c>
      <c r="EH21">
        <f t="shared" ca="1" si="38"/>
        <v>5.19481687710393E-3</v>
      </c>
      <c r="EI21">
        <f t="shared" ca="1" si="39"/>
        <v>2.0005770559874424E-2</v>
      </c>
      <c r="EJ21">
        <f t="shared" ca="1" si="40"/>
        <v>-1.0680338513918029E-3</v>
      </c>
      <c r="EK21">
        <f t="shared" ca="1" si="41"/>
        <v>1.918481072543568E-2</v>
      </c>
      <c r="EL21">
        <f t="shared" ca="1" si="42"/>
        <v>-4.199308721561058E-3</v>
      </c>
      <c r="EM21">
        <f t="shared" ca="1" si="43"/>
        <v>-3.4871153567922965E-3</v>
      </c>
      <c r="EN21">
        <f t="shared" ca="1" si="44"/>
        <v>1.8242114099124389E-2</v>
      </c>
      <c r="EO21">
        <f t="shared" ca="1" si="45"/>
        <v>5.6093636230118574E-3</v>
      </c>
      <c r="EP21">
        <f t="shared" ca="1" si="46"/>
        <v>3.4188067487856823E-3</v>
      </c>
      <c r="EQ21">
        <f t="shared" ca="1" si="47"/>
        <v>-1.8873455864335525E-3</v>
      </c>
      <c r="ER21">
        <f t="shared" ca="1" si="48"/>
        <v>2.3691600372293349E-2</v>
      </c>
      <c r="ES21">
        <f t="shared" ca="1" si="49"/>
        <v>-2.0253985040780072E-4</v>
      </c>
      <c r="ET21">
        <f t="shared" ca="1" si="50"/>
        <v>-6.9115851740525489E-3</v>
      </c>
      <c r="EU21">
        <f t="shared" ca="1" si="51"/>
        <v>1.3113269481726196E-2</v>
      </c>
      <c r="EV21">
        <f t="shared" ca="1" si="52"/>
        <v>3.6706533225272214E-3</v>
      </c>
      <c r="EW21">
        <f t="shared" ca="1" si="53"/>
        <v>1.3032869619332053E-2</v>
      </c>
      <c r="EX21">
        <f t="shared" ca="1" si="54"/>
        <v>1.5799711599821741E-3</v>
      </c>
      <c r="EY21">
        <f t="shared" ca="1" si="55"/>
        <v>1.8951004470295112E-2</v>
      </c>
      <c r="EZ21">
        <f t="shared" ca="1" si="56"/>
        <v>1.5880763456250571E-2</v>
      </c>
      <c r="FA21">
        <f t="shared" ca="1" si="57"/>
        <v>1.4638327598459637E-2</v>
      </c>
      <c r="FB21">
        <f t="shared" ca="1" si="58"/>
        <v>1.3077252633050174E-2</v>
      </c>
      <c r="FC21">
        <f t="shared" ca="1" si="59"/>
        <v>4.1797344027078446E-3</v>
      </c>
      <c r="FD21">
        <f t="shared" ca="1" si="60"/>
        <v>1.1440429853398694E-2</v>
      </c>
      <c r="FE21">
        <f t="shared" ca="1" si="61"/>
        <v>3.4919284718643302E-3</v>
      </c>
      <c r="FF21">
        <f t="shared" ca="1" si="62"/>
        <v>1.7788090755115071E-2</v>
      </c>
      <c r="FG21">
        <f t="shared" ca="1" si="63"/>
        <v>-8.5360728111397739E-3</v>
      </c>
      <c r="FH21">
        <f t="shared" ca="1" si="64"/>
        <v>1.8243799769463349E-3</v>
      </c>
      <c r="FI21">
        <f t="shared" ca="1" si="65"/>
        <v>6.5974342002620041E-3</v>
      </c>
      <c r="FJ21">
        <f t="shared" ca="1" si="66"/>
        <v>1.6627975275015205E-2</v>
      </c>
      <c r="FK21">
        <f t="shared" ca="1" si="67"/>
        <v>1.1552016754895623E-2</v>
      </c>
      <c r="FL21">
        <f t="shared" ca="1" si="68"/>
        <v>4.4831526074791709E-3</v>
      </c>
      <c r="FM21">
        <f t="shared" ca="1" si="69"/>
        <v>9.0134060224746956E-3</v>
      </c>
      <c r="FN21">
        <f t="shared" ca="1" si="70"/>
        <v>1.0330077512463318E-2</v>
      </c>
      <c r="FO21">
        <f t="shared" ca="1" si="71"/>
        <v>4.5992196709209602E-3</v>
      </c>
      <c r="FP21">
        <f t="shared" ca="1" si="72"/>
        <v>-5.9276996332752888E-3</v>
      </c>
      <c r="FQ21">
        <f t="shared" ca="1" si="73"/>
        <v>-1.6951620486210111E-2</v>
      </c>
      <c r="FR21">
        <f t="shared" ca="1" si="74"/>
        <v>1.1551021242088793E-2</v>
      </c>
      <c r="FS21">
        <f t="shared" ca="1" si="75"/>
        <v>1.4660386270862289E-3</v>
      </c>
      <c r="FT21">
        <f t="shared" ca="1" si="76"/>
        <v>-1.3164650833614931E-2</v>
      </c>
      <c r="FU21">
        <f t="shared" ca="1" si="77"/>
        <v>1.2052917505872784E-2</v>
      </c>
      <c r="FV21">
        <f t="shared" ca="1" si="78"/>
        <v>-4.9358195681921558E-3</v>
      </c>
      <c r="FW21">
        <f t="shared" ca="1" si="79"/>
        <v>-4.5513633359304615E-3</v>
      </c>
      <c r="FX21">
        <f t="shared" ca="1" si="80"/>
        <v>2.3753240142213257E-2</v>
      </c>
      <c r="FY21">
        <f t="shared" ca="1" si="81"/>
        <v>1.3320551486190825E-2</v>
      </c>
      <c r="FZ21">
        <f t="shared" ca="1" si="82"/>
        <v>3.0921987369753501E-3</v>
      </c>
      <c r="GA21">
        <f t="shared" ca="1" si="83"/>
        <v>2.2654867673490862E-2</v>
      </c>
      <c r="GB21">
        <f t="shared" ca="1" si="84"/>
        <v>-2.4958415618186345E-3</v>
      </c>
      <c r="GC21">
        <f t="shared" ca="1" si="85"/>
        <v>3.7080110644850874E-2</v>
      </c>
      <c r="GD21">
        <f t="shared" ca="1" si="86"/>
        <v>7.1855961510703999E-3</v>
      </c>
      <c r="GE21">
        <f t="shared" ca="1" si="87"/>
        <v>1.0140180281900012E-2</v>
      </c>
      <c r="GF21">
        <f t="shared" ca="1" si="88"/>
        <v>1.2795395404022938E-3</v>
      </c>
      <c r="GG21">
        <f t="shared" ca="1" si="89"/>
        <v>3.7080526968342878E-4</v>
      </c>
      <c r="GH21">
        <f t="shared" ca="1" si="90"/>
        <v>-2.0544691915523579E-3</v>
      </c>
      <c r="GI21">
        <f t="shared" ca="1" si="91"/>
        <v>2.5678461433359629E-2</v>
      </c>
      <c r="GJ21">
        <f t="shared" ca="1" si="92"/>
        <v>-2.1661791903936436E-2</v>
      </c>
      <c r="GK21">
        <f t="shared" ca="1" si="93"/>
        <v>4.219746245441687E-2</v>
      </c>
      <c r="GL21">
        <f t="shared" ca="1" si="94"/>
        <v>2.7393330608391907E-2</v>
      </c>
      <c r="GM21">
        <f t="shared" ca="1" si="95"/>
        <v>2.1597347258204867E-2</v>
      </c>
      <c r="GN21">
        <f t="shared" ca="1" si="96"/>
        <v>3.1786215988130998E-3</v>
      </c>
      <c r="GO21">
        <f t="shared" ca="1" si="97"/>
        <v>-3.6145765939640466E-2</v>
      </c>
      <c r="GP21">
        <f t="shared" ca="1" si="98"/>
        <v>8.8695403045386412E-3</v>
      </c>
      <c r="GQ21">
        <f t="shared" ca="1" si="99"/>
        <v>2.2954216437049957E-3</v>
      </c>
      <c r="GR21">
        <f t="shared" ca="1" si="100"/>
        <v>1.0603998987473628E-3</v>
      </c>
      <c r="GS21">
        <f t="shared" ca="1" si="101"/>
        <v>-3.3900389630741796E-3</v>
      </c>
      <c r="GW21">
        <f t="shared" ca="1" si="299"/>
        <v>2.643633220050353E-2</v>
      </c>
      <c r="GX21">
        <f t="shared" ca="1" si="102"/>
        <v>5.9531430159563224E-3</v>
      </c>
      <c r="GY21">
        <f t="shared" ca="1" si="103"/>
        <v>1.7225878599585125E-2</v>
      </c>
      <c r="GZ21">
        <f t="shared" ca="1" si="104"/>
        <v>3.0375161677621339E-2</v>
      </c>
      <c r="HA21">
        <f t="shared" ca="1" si="105"/>
        <v>5.9544029014264865E-3</v>
      </c>
      <c r="HB21">
        <f t="shared" ca="1" si="106"/>
        <v>1.3664673219861964E-2</v>
      </c>
      <c r="HC21">
        <f t="shared" ca="1" si="107"/>
        <v>1.4263617336107707E-2</v>
      </c>
      <c r="HD21">
        <f t="shared" ca="1" si="108"/>
        <v>-7.7562790721199416E-3</v>
      </c>
      <c r="HE21">
        <f t="shared" ca="1" si="109"/>
        <v>5.4689697541912326E-3</v>
      </c>
      <c r="HF21">
        <f t="shared" ca="1" si="110"/>
        <v>-2.9604025292221024E-2</v>
      </c>
      <c r="HG21">
        <f t="shared" ca="1" si="111"/>
        <v>-1.8789964389053239E-3</v>
      </c>
      <c r="HH21">
        <f t="shared" ca="1" si="112"/>
        <v>-5.7845499811388775E-3</v>
      </c>
      <c r="HI21">
        <f t="shared" ca="1" si="113"/>
        <v>2.6286011278069329E-3</v>
      </c>
      <c r="HJ21">
        <f t="shared" ca="1" si="114"/>
        <v>1.6941365532908838E-2</v>
      </c>
      <c r="HK21">
        <f t="shared" ca="1" si="115"/>
        <v>1.6189745754710315E-3</v>
      </c>
      <c r="HL21">
        <f t="shared" ca="1" si="116"/>
        <v>1.8772107553452337E-3</v>
      </c>
      <c r="HM21">
        <f t="shared" ca="1" si="117"/>
        <v>1.0848131035814499E-2</v>
      </c>
      <c r="HN21">
        <f t="shared" ca="1" si="118"/>
        <v>-1.093425825948253E-3</v>
      </c>
      <c r="HO21">
        <f t="shared" ca="1" si="119"/>
        <v>1.2028763745218661E-2</v>
      </c>
      <c r="HP21">
        <f t="shared" ca="1" si="120"/>
        <v>-7.707720852151656E-3</v>
      </c>
      <c r="HQ21">
        <f t="shared" ca="1" si="121"/>
        <v>-4.1075969089028426E-3</v>
      </c>
      <c r="HR21">
        <f t="shared" ca="1" si="122"/>
        <v>-5.0473853728684607E-3</v>
      </c>
      <c r="HS21">
        <f t="shared" ca="1" si="123"/>
        <v>2.2692230741611058E-2</v>
      </c>
      <c r="HT21">
        <f t="shared" ca="1" si="124"/>
        <v>1.2301681080488167E-2</v>
      </c>
      <c r="HU21">
        <f t="shared" ca="1" si="125"/>
        <v>-3.3427342070242684E-3</v>
      </c>
      <c r="HV21">
        <f t="shared" ca="1" si="126"/>
        <v>7.345351562283756E-3</v>
      </c>
      <c r="HW21">
        <f t="shared" ca="1" si="127"/>
        <v>9.0303331084796712E-2</v>
      </c>
      <c r="HX21">
        <f t="shared" ca="1" si="128"/>
        <v>1.3614593827538605E-2</v>
      </c>
      <c r="HY21">
        <f t="shared" ca="1" si="129"/>
        <v>-1.3589781495131168E-4</v>
      </c>
      <c r="HZ21">
        <f t="shared" ca="1" si="130"/>
        <v>1.2460033547929884E-2</v>
      </c>
      <c r="IA21">
        <f t="shared" ca="1" si="131"/>
        <v>3.855492694912273E-4</v>
      </c>
      <c r="IB21">
        <f t="shared" ca="1" si="132"/>
        <v>2.4118789650972453E-3</v>
      </c>
      <c r="IC21">
        <f t="shared" ca="1" si="133"/>
        <v>1.5141657253306798E-2</v>
      </c>
      <c r="ID21">
        <f t="shared" ca="1" si="134"/>
        <v>-5.2331952922766035E-3</v>
      </c>
      <c r="IE21">
        <f t="shared" ca="1" si="135"/>
        <v>-5.229122096450857E-2</v>
      </c>
      <c r="IF21">
        <f t="shared" ca="1" si="136"/>
        <v>4.3870043449247952E-3</v>
      </c>
      <c r="IG21">
        <f t="shared" ca="1" si="137"/>
        <v>1.7475591738987231E-2</v>
      </c>
      <c r="IH21">
        <f t="shared" ca="1" si="138"/>
        <v>-6.6590238200070094E-4</v>
      </c>
      <c r="II21">
        <f t="shared" ca="1" si="139"/>
        <v>2.2084614824648924E-2</v>
      </c>
      <c r="IJ21">
        <f t="shared" ca="1" si="140"/>
        <v>-3.0679266817617038E-3</v>
      </c>
      <c r="IK21">
        <f t="shared" ca="1" si="141"/>
        <v>-2.2038884408497684E-3</v>
      </c>
      <c r="IL21">
        <f t="shared" ca="1" si="142"/>
        <v>1.7566007374715215E-2</v>
      </c>
      <c r="IM21">
        <f t="shared" ca="1" si="143"/>
        <v>6.9721070094962284E-3</v>
      </c>
      <c r="IN21">
        <f t="shared" ca="1" si="144"/>
        <v>7.4570073288651988E-4</v>
      </c>
      <c r="IO21">
        <f t="shared" ca="1" si="145"/>
        <v>-2.2607452075055151E-3</v>
      </c>
      <c r="IP21">
        <f t="shared" ca="1" si="146"/>
        <v>2.1910126627782509E-2</v>
      </c>
      <c r="IQ21">
        <f t="shared" ca="1" si="147"/>
        <v>9.0016275940537726E-5</v>
      </c>
      <c r="IR21">
        <f t="shared" ca="1" si="148"/>
        <v>-6.66615728311003E-3</v>
      </c>
      <c r="IS21">
        <f t="shared" ca="1" si="149"/>
        <v>1.5144906933367284E-2</v>
      </c>
      <c r="IT21">
        <f t="shared" ca="1" si="150"/>
        <v>1.3520583718947795E-3</v>
      </c>
      <c r="IU21">
        <f t="shared" ca="1" si="151"/>
        <v>1.1101013110574274E-2</v>
      </c>
      <c r="IV21">
        <f t="shared" ca="1" si="152"/>
        <v>2.8654299682420322E-3</v>
      </c>
      <c r="IW21">
        <f t="shared" ca="1" si="153"/>
        <v>1.8263115138491898E-2</v>
      </c>
      <c r="IX21">
        <f t="shared" ca="1" si="154"/>
        <v>1.3936340857145501E-2</v>
      </c>
      <c r="IY21">
        <f t="shared" ca="1" si="155"/>
        <v>1.4631540114486086E-2</v>
      </c>
      <c r="IZ21">
        <f t="shared" ca="1" si="156"/>
        <v>1.0896853052287873E-2</v>
      </c>
      <c r="JA21">
        <f t="shared" ca="1" si="157"/>
        <v>5.3059457061610518E-3</v>
      </c>
      <c r="JB21">
        <f t="shared" ca="1" si="158"/>
        <v>1.2290291622355138E-2</v>
      </c>
      <c r="JC21">
        <f t="shared" ca="1" si="159"/>
        <v>1.7907432184053663E-3</v>
      </c>
      <c r="JD21">
        <f t="shared" ca="1" si="160"/>
        <v>1.5908377218551713E-2</v>
      </c>
      <c r="JE21">
        <f t="shared" ca="1" si="161"/>
        <v>-9.7310654958487983E-3</v>
      </c>
      <c r="JF21">
        <f t="shared" ca="1" si="162"/>
        <v>1.245973224464127E-3</v>
      </c>
      <c r="JG21">
        <f t="shared" ca="1" si="163"/>
        <v>6.7849793634912007E-3</v>
      </c>
      <c r="JH21">
        <f t="shared" ca="1" si="164"/>
        <v>1.5227322293148562E-2</v>
      </c>
      <c r="JI21">
        <f t="shared" ca="1" si="165"/>
        <v>1.2605616674397425E-2</v>
      </c>
      <c r="JJ21">
        <f t="shared" ca="1" si="166"/>
        <v>3.6420653890067924E-3</v>
      </c>
      <c r="JK21">
        <f t="shared" ca="1" si="167"/>
        <v>1.1157958523602308E-2</v>
      </c>
      <c r="JL21">
        <f t="shared" ca="1" si="168"/>
        <v>1.0712974438632733E-2</v>
      </c>
      <c r="JM21">
        <f t="shared" ca="1" si="169"/>
        <v>7.8605619057401654E-3</v>
      </c>
      <c r="JN21">
        <f t="shared" ca="1" si="170"/>
        <v>-7.255054455330757E-3</v>
      </c>
      <c r="JO21">
        <f t="shared" ca="1" si="171"/>
        <v>-1.4567477756141397E-2</v>
      </c>
      <c r="JP21">
        <f t="shared" ca="1" si="172"/>
        <v>9.2630480643896129E-3</v>
      </c>
      <c r="JQ21">
        <f t="shared" ca="1" si="173"/>
        <v>8.1267430574915981E-4</v>
      </c>
      <c r="JR21">
        <f t="shared" ca="1" si="174"/>
        <v>-1.3155141966338517E-2</v>
      </c>
      <c r="JS21">
        <f t="shared" ca="1" si="175"/>
        <v>1.0847697896244474E-2</v>
      </c>
      <c r="JT21">
        <f t="shared" ca="1" si="176"/>
        <v>-7.458635864840771E-3</v>
      </c>
      <c r="JU21">
        <f t="shared" ca="1" si="177"/>
        <v>-3.6843065779361213E-3</v>
      </c>
      <c r="JV21">
        <f t="shared" ca="1" si="178"/>
        <v>2.0232122729635506E-2</v>
      </c>
      <c r="JW21">
        <f t="shared" ca="1" si="179"/>
        <v>1.0711595212813597E-2</v>
      </c>
      <c r="JX21">
        <f t="shared" ca="1" si="180"/>
        <v>2.3709514039505584E-3</v>
      </c>
      <c r="JY21">
        <f t="shared" ca="1" si="181"/>
        <v>2.564031210511479E-2</v>
      </c>
      <c r="JZ21">
        <f t="shared" ca="1" si="182"/>
        <v>-4.2054421293771368E-3</v>
      </c>
      <c r="KA21">
        <f t="shared" ca="1" si="183"/>
        <v>3.5625141525436985E-2</v>
      </c>
      <c r="KB21">
        <f t="shared" ca="1" si="184"/>
        <v>7.4828418116129466E-3</v>
      </c>
      <c r="KC21">
        <f t="shared" ca="1" si="185"/>
        <v>9.7397059520568149E-3</v>
      </c>
      <c r="KD21">
        <f t="shared" ca="1" si="186"/>
        <v>1.2190815712078626E-3</v>
      </c>
      <c r="KE21">
        <f t="shared" ca="1" si="187"/>
        <v>1.5665536306603534E-3</v>
      </c>
      <c r="KF21">
        <f t="shared" ca="1" si="188"/>
        <v>-2.7433186935522129E-3</v>
      </c>
      <c r="KG21">
        <f t="shared" ca="1" si="189"/>
        <v>2.7471645365121113E-2</v>
      </c>
      <c r="KH21">
        <f t="shared" ca="1" si="190"/>
        <v>-2.0990967547264844E-2</v>
      </c>
      <c r="KI21">
        <f t="shared" ca="1" si="191"/>
        <v>4.1946913371495753E-2</v>
      </c>
      <c r="KJ21">
        <f t="shared" ca="1" si="192"/>
        <v>2.3404664033983662E-2</v>
      </c>
      <c r="KK21">
        <f t="shared" ca="1" si="193"/>
        <v>2.3666690632406263E-2</v>
      </c>
      <c r="KL21">
        <f t="shared" ca="1" si="194"/>
        <v>2.6831636798787762E-3</v>
      </c>
      <c r="KM21">
        <f t="shared" ca="1" si="195"/>
        <v>-3.4556937036964677E-2</v>
      </c>
      <c r="KN21">
        <f t="shared" ca="1" si="196"/>
        <v>1.0570003349995485E-2</v>
      </c>
      <c r="KO21">
        <f t="shared" ca="1" si="197"/>
        <v>1.43242412713033E-3</v>
      </c>
      <c r="KP21">
        <f t="shared" ca="1" si="198"/>
        <v>2.4239326701697064E-4</v>
      </c>
      <c r="KQ21">
        <f t="shared" ca="1" si="199"/>
        <v>-5.1163961709686382E-3</v>
      </c>
      <c r="KS21" s="3"/>
      <c r="KT21" s="2">
        <f t="shared" ca="1" si="300"/>
        <v>7.7505507379320882E-2</v>
      </c>
      <c r="KU21" s="2">
        <f t="shared" ca="1" si="200"/>
        <v>8.3840791496983771E-2</v>
      </c>
      <c r="KV21" s="2">
        <f t="shared" ca="1" si="201"/>
        <v>9.1760341345296315E-2</v>
      </c>
      <c r="KW21" s="2">
        <f t="shared" ca="1" si="202"/>
        <v>5.3393044382370414E-2</v>
      </c>
      <c r="KX21" s="2">
        <f t="shared" ca="1" si="203"/>
        <v>2.9775050855359135E-2</v>
      </c>
      <c r="KY21" s="2">
        <f t="shared" ca="1" si="204"/>
        <v>6.5182618986946148E-2</v>
      </c>
      <c r="KZ21" s="2">
        <f t="shared" ca="1" si="205"/>
        <v>6.5375259756767265E-2</v>
      </c>
      <c r="LA21" s="2">
        <f t="shared" ca="1" si="206"/>
        <v>1.8838643087151146E-2</v>
      </c>
      <c r="LB21" s="2">
        <f t="shared" ca="1" si="207"/>
        <v>2.1756580335303564E-2</v>
      </c>
      <c r="LC21" s="2">
        <f t="shared" ca="1" si="208"/>
        <v>2.1736481994028455E-2</v>
      </c>
      <c r="LD21" s="2">
        <f t="shared" ca="1" si="209"/>
        <v>1.4606050841555409E-2</v>
      </c>
      <c r="LE21" s="2">
        <f t="shared" ca="1" si="210"/>
        <v>2.1043274773435042E-2</v>
      </c>
      <c r="LF21" s="2">
        <f t="shared" ca="1" si="211"/>
        <v>1.2639455208437456E-2</v>
      </c>
      <c r="LG21" s="2">
        <f t="shared" ca="1" si="212"/>
        <v>1.2487672686830795E-2</v>
      </c>
      <c r="LH21" s="2">
        <f t="shared" ca="1" si="213"/>
        <v>1.344194904649313E-2</v>
      </c>
      <c r="LI21" s="2">
        <f t="shared" ca="1" si="214"/>
        <v>1.0559520291753931E-2</v>
      </c>
      <c r="LJ21" s="2">
        <f t="shared" ca="1" si="215"/>
        <v>1.0418064649913053E-2</v>
      </c>
      <c r="LK21" s="2">
        <f t="shared" ca="1" si="216"/>
        <v>9.923626203212469E-3</v>
      </c>
      <c r="LL21" s="2">
        <f t="shared" ca="1" si="217"/>
        <v>7.9237720481278931E-3</v>
      </c>
      <c r="LM21" s="2">
        <f t="shared" ca="1" si="218"/>
        <v>8.9789796055819264E-3</v>
      </c>
      <c r="LN21" s="2">
        <f t="shared" ca="1" si="219"/>
        <v>8.3692239228722251E-3</v>
      </c>
      <c r="LO21" s="2">
        <f t="shared" ca="1" si="220"/>
        <v>7.2013219924922838E-3</v>
      </c>
      <c r="LP21" s="2">
        <f t="shared" ca="1" si="221"/>
        <v>6.8511041601863913E-3</v>
      </c>
      <c r="LQ21" s="2">
        <f t="shared" ca="1" si="222"/>
        <v>1.4507645897456893E-2</v>
      </c>
      <c r="LR21" s="2">
        <f t="shared" ca="1" si="223"/>
        <v>7.9980719760497938E-3</v>
      </c>
      <c r="LS21" s="2">
        <f t="shared" ca="1" si="224"/>
        <v>7.3045546704829508E-3</v>
      </c>
      <c r="LT21" s="2">
        <f t="shared" ca="1" si="225"/>
        <v>6.1150877110990997E-3</v>
      </c>
      <c r="LU21" s="2">
        <f t="shared" ca="1" si="226"/>
        <v>6.0998292085397698E-3</v>
      </c>
      <c r="LV21" s="2">
        <f t="shared" ca="1" si="227"/>
        <v>7.4072817940171991E-3</v>
      </c>
      <c r="LW21" s="2">
        <f t="shared" ca="1" si="228"/>
        <v>6.5016424310169341E-3</v>
      </c>
      <c r="LX21" s="2">
        <f t="shared" ca="1" si="229"/>
        <v>9.5067683809021732E-3</v>
      </c>
      <c r="LY21" s="2">
        <f t="shared" ca="1" si="230"/>
        <v>6.0233791636101191E-3</v>
      </c>
      <c r="LZ21" s="2">
        <f t="shared" ca="1" si="231"/>
        <v>5.9102814537277245E-3</v>
      </c>
      <c r="MA21" s="2">
        <f t="shared" ca="1" si="232"/>
        <v>5.2379595779905551E-3</v>
      </c>
      <c r="MB21" s="2">
        <f t="shared" ca="1" si="233"/>
        <v>3.7782399625712814E-6</v>
      </c>
      <c r="MC21" s="2">
        <f t="shared" ca="1" si="234"/>
        <v>5.5455093832434922E-3</v>
      </c>
      <c r="MD21" s="2">
        <f t="shared" ca="1" si="235"/>
        <v>4.8850501324115315E-3</v>
      </c>
      <c r="ME21" s="2">
        <f t="shared" ca="1" si="236"/>
        <v>4.6973634958043312E-3</v>
      </c>
      <c r="MF21" s="2">
        <f t="shared" ca="1" si="237"/>
        <v>4.4189875373159297E-3</v>
      </c>
      <c r="MG21" s="2">
        <f t="shared" ca="1" si="238"/>
        <v>4.766814730131172E-3</v>
      </c>
      <c r="MH21" s="2">
        <f t="shared" ca="1" si="239"/>
        <v>4.4688300548895834E-3</v>
      </c>
      <c r="MI21" s="2">
        <f t="shared" ca="1" si="240"/>
        <v>4.6854371947382878E-3</v>
      </c>
      <c r="MJ21" s="2">
        <f t="shared" ca="1" si="241"/>
        <v>4.6879123873167367E-3</v>
      </c>
      <c r="MK21" s="2">
        <f t="shared" ca="1" si="242"/>
        <v>4.8265909716183652E-3</v>
      </c>
      <c r="ML21" s="2">
        <f t="shared" ca="1" si="243"/>
        <v>4.5819143101661327E-3</v>
      </c>
      <c r="MM21" s="2">
        <f t="shared" ca="1" si="244"/>
        <v>3.5524709866574244E-3</v>
      </c>
      <c r="MN21" s="2">
        <f t="shared" ca="1" si="245"/>
        <v>4.6058291401030295E-3</v>
      </c>
      <c r="MO21" s="2">
        <f t="shared" ca="1" si="246"/>
        <v>4.1711721705454457E-3</v>
      </c>
      <c r="MP21" s="2">
        <f t="shared" ca="1" si="247"/>
        <v>3.703846868357986E-3</v>
      </c>
      <c r="MQ21" s="2">
        <f t="shared" ca="1" si="248"/>
        <v>4.4445435319105846E-3</v>
      </c>
      <c r="MR21" s="2">
        <f t="shared" ca="1" si="249"/>
        <v>4.4031829303193158E-3</v>
      </c>
      <c r="MS21" s="2">
        <f t="shared" ca="1" si="250"/>
        <v>3.6027221528781165E-3</v>
      </c>
      <c r="MT21" s="2">
        <f t="shared" ca="1" si="251"/>
        <v>4.2589261033597649E-3</v>
      </c>
      <c r="MU21" s="2">
        <f t="shared" ca="1" si="252"/>
        <v>3.9589545224902939E-3</v>
      </c>
      <c r="MV21" s="2">
        <f t="shared" ca="1" si="253"/>
        <v>3.7627857544896889E-3</v>
      </c>
      <c r="MW21" s="2">
        <f t="shared" ca="1" si="254"/>
        <v>4.0653835833337109E-3</v>
      </c>
      <c r="MX21" s="2">
        <f t="shared" ca="1" si="255"/>
        <v>3.6006105182682597E-3</v>
      </c>
      <c r="MY21" s="2">
        <f t="shared" ca="1" si="256"/>
        <v>3.4903784077626736E-3</v>
      </c>
      <c r="MZ21" s="2">
        <f t="shared" ca="1" si="257"/>
        <v>4.0339913682107317E-3</v>
      </c>
      <c r="NA21" s="2">
        <f t="shared" ca="1" si="258"/>
        <v>3.3351105897848161E-3</v>
      </c>
      <c r="NB21" s="2">
        <f t="shared" ca="1" si="259"/>
        <v>3.489071782979625E-3</v>
      </c>
      <c r="NC21" s="2">
        <f t="shared" ca="1" si="260"/>
        <v>3.5120097938372312E-3</v>
      </c>
      <c r="ND21" s="2">
        <f t="shared" ca="1" si="261"/>
        <v>3.4423437294894351E-3</v>
      </c>
      <c r="NE21" s="2">
        <f t="shared" ca="1" si="262"/>
        <v>3.3131191005623876E-3</v>
      </c>
      <c r="NF21" s="2">
        <f t="shared" ca="1" si="263"/>
        <v>3.4991821221073507E-3</v>
      </c>
      <c r="NG21" s="2">
        <f t="shared" ca="1" si="264"/>
        <v>4.5255861285190433E-3</v>
      </c>
      <c r="NH21" s="2">
        <f t="shared" ca="1" si="265"/>
        <v>2.9730237784482186E-3</v>
      </c>
      <c r="NI21" s="2">
        <f t="shared" ca="1" si="266"/>
        <v>3.1599688556696397E-3</v>
      </c>
      <c r="NJ21" s="2">
        <f t="shared" ca="1" si="267"/>
        <v>2.8012281492648503E-3</v>
      </c>
      <c r="NK21" s="2">
        <f t="shared" ca="1" si="268"/>
        <v>3.3814356191815783E-3</v>
      </c>
      <c r="NL21" s="2">
        <f t="shared" ca="1" si="269"/>
        <v>3.1177189707991904E-3</v>
      </c>
      <c r="NM21" s="2">
        <f t="shared" ca="1" si="270"/>
        <v>3.2082442637042454E-3</v>
      </c>
      <c r="NN21" s="2">
        <f t="shared" ca="1" si="271"/>
        <v>3.2738911388468395E-3</v>
      </c>
      <c r="NO21" s="2">
        <f t="shared" ca="1" si="272"/>
        <v>3.1509964436937992E-3</v>
      </c>
      <c r="NP21" s="2">
        <f t="shared" ca="1" si="273"/>
        <v>4.1643241935066548E-3</v>
      </c>
      <c r="NQ21" s="2">
        <f t="shared" ca="1" si="274"/>
        <v>3.0970659837791154E-3</v>
      </c>
      <c r="NR21" s="2">
        <f t="shared" ca="1" si="275"/>
        <v>3.0917889513664932E-3</v>
      </c>
      <c r="NS21" s="2">
        <f t="shared" ca="1" si="276"/>
        <v>2.9147938011433415E-3</v>
      </c>
      <c r="NT21" s="2">
        <f t="shared" ca="1" si="277"/>
        <v>2.9399433664430508E-3</v>
      </c>
      <c r="NU21" s="2">
        <f t="shared" ca="1" si="278"/>
        <v>3.1337439860267911E-3</v>
      </c>
      <c r="NV21" s="2">
        <f t="shared" ca="1" si="279"/>
        <v>3.0104053306610787E-3</v>
      </c>
      <c r="NW21" s="2">
        <f t="shared" ca="1" si="280"/>
        <v>3.0330537876306451E-3</v>
      </c>
      <c r="NX21" s="2">
        <f t="shared" ca="1" si="281"/>
        <v>2.9330335966445131E-3</v>
      </c>
      <c r="NY21" s="2">
        <f t="shared" ca="1" si="282"/>
        <v>2.8528358220318412E-3</v>
      </c>
      <c r="NZ21" s="2">
        <f t="shared" ca="1" si="283"/>
        <v>3.5902787687217344E-3</v>
      </c>
      <c r="OA21" s="2">
        <f t="shared" ca="1" si="284"/>
        <v>2.611872438313529E-3</v>
      </c>
      <c r="OB21" s="2">
        <f t="shared" ca="1" si="285"/>
        <v>2.5032408967128978E-3</v>
      </c>
      <c r="OC21" s="2">
        <f t="shared" ca="1" si="286"/>
        <v>2.6396430569699467E-3</v>
      </c>
      <c r="OD21" s="2">
        <f t="shared" ca="1" si="287"/>
        <v>2.2523868294136557E-3</v>
      </c>
      <c r="OE21" s="2">
        <f t="shared" ca="1" si="288"/>
        <v>2.4386285436826301E-3</v>
      </c>
      <c r="OF21" s="2">
        <f t="shared" ca="1" si="289"/>
        <v>2.8804376348344732E-3</v>
      </c>
      <c r="OG21" s="2">
        <f t="shared" ca="1" si="290"/>
        <v>3.1244643328158955E-3</v>
      </c>
      <c r="OH21" s="2">
        <f t="shared" ca="1" si="291"/>
        <v>2.463438452010741E-3</v>
      </c>
      <c r="OI21" s="2">
        <f t="shared" ca="1" si="292"/>
        <v>2.9279055033808793E-3</v>
      </c>
      <c r="OJ21" s="2">
        <f t="shared" ca="1" si="293"/>
        <v>2.2487272109412561E-3</v>
      </c>
      <c r="OK21" s="2">
        <f t="shared" ca="1" si="294"/>
        <v>2.9473038486241923E-3</v>
      </c>
      <c r="OL21" s="2">
        <f t="shared" ca="1" si="295"/>
        <v>2.2253189783368712E-3</v>
      </c>
      <c r="OM21" s="2">
        <f t="shared" ca="1" si="296"/>
        <v>2.3765796282276107E-3</v>
      </c>
      <c r="ON21" s="2">
        <f t="shared" ca="1" si="297"/>
        <v>5.5535563218513748E-3</v>
      </c>
      <c r="OO21" s="5">
        <f t="shared" ca="1" si="301"/>
        <v>0.98358152552255707</v>
      </c>
    </row>
    <row r="22" spans="1:405" x14ac:dyDescent="0.55000000000000004">
      <c r="A22" vm="1943">
        <f ca="1"/>
        <v>45415</v>
      </c>
      <c r="B22" vm="1944">
        <f ca="1"/>
        <v>88.789000000000001</v>
      </c>
      <c r="C22" vm="1945">
        <f ca="1"/>
        <v>406.66</v>
      </c>
      <c r="D22" vm="1946">
        <f ca="1"/>
        <v>183.38</v>
      </c>
      <c r="E22" vm="1947">
        <f ca="1"/>
        <v>186.21</v>
      </c>
      <c r="F22" vm="1948">
        <f ca="1"/>
        <v>451.96</v>
      </c>
      <c r="G22" vm="1949">
        <f ca="1"/>
        <v>167.24</v>
      </c>
      <c r="H22" vm="1950">
        <f ca="1"/>
        <v>168.99</v>
      </c>
      <c r="I22" vm="1951">
        <f ca="1"/>
        <v>1278.1099999999999</v>
      </c>
      <c r="J22" vm="1952">
        <f ca="1"/>
        <v>400.87</v>
      </c>
      <c r="K22" vm="1953">
        <f ca="1"/>
        <v>734.97</v>
      </c>
      <c r="L22" vm="1954">
        <f ca="1"/>
        <v>190.51</v>
      </c>
      <c r="M22" vm="1955">
        <f ca="1"/>
        <v>181.19</v>
      </c>
      <c r="N22" vm="920">
        <f ca="1"/>
        <v>116</v>
      </c>
      <c r="O22" vm="1956">
        <f ca="1"/>
        <v>492.45</v>
      </c>
      <c r="P22" vm="1957">
        <f ca="1"/>
        <v>268.49</v>
      </c>
      <c r="Q22" vm="1958">
        <f ca="1"/>
        <v>164.46</v>
      </c>
      <c r="R22" vm="1959">
        <f ca="1"/>
        <v>743.9</v>
      </c>
      <c r="S22" vm="1960">
        <f ca="1"/>
        <v>443.58</v>
      </c>
      <c r="T22" vm="1961">
        <f ca="1"/>
        <v>342.85</v>
      </c>
      <c r="U22" vm="1962">
        <f ca="1"/>
        <v>149.27000000000001</v>
      </c>
      <c r="V22" vm="443">
        <f ca="1"/>
        <v>127.51</v>
      </c>
      <c r="W22" vm="1963">
        <f ca="1"/>
        <v>163.79</v>
      </c>
      <c r="X22" vm="1964">
        <f ca="1"/>
        <v>579.34</v>
      </c>
      <c r="Y22" vm="1965">
        <f ca="1"/>
        <v>59.82</v>
      </c>
      <c r="Z22" vm="1966">
        <f ca="1"/>
        <v>37.25</v>
      </c>
      <c r="AA22" vm="1967">
        <f ca="1"/>
        <v>160.25</v>
      </c>
      <c r="AB22" vm="1968">
        <f ca="1"/>
        <v>179.64</v>
      </c>
      <c r="AC22" vm="1969">
        <f ca="1"/>
        <v>150.6</v>
      </c>
      <c r="AD22" vm="1970">
        <f ca="1"/>
        <v>62.17</v>
      </c>
      <c r="AE22" vm="1193">
        <f ca="1"/>
        <v>486.18</v>
      </c>
      <c r="AF22" vm="1971">
        <f ca="1"/>
        <v>115.8</v>
      </c>
      <c r="AG22" vm="1972">
        <f ca="1"/>
        <v>176.15</v>
      </c>
      <c r="AH22" vm="1973">
        <f ca="1"/>
        <v>273.66000000000003</v>
      </c>
      <c r="AI22" vm="1974">
        <f ca="1"/>
        <v>572.38</v>
      </c>
      <c r="AJ22" vm="1975">
        <f ca="1"/>
        <v>423.6</v>
      </c>
      <c r="AK22" vm="1976">
        <f ca="1"/>
        <v>59.94</v>
      </c>
      <c r="AL22" vm="1977">
        <f ca="1"/>
        <v>204.09</v>
      </c>
      <c r="AM22" vm="1978">
        <f ca="1"/>
        <v>47.12</v>
      </c>
      <c r="AN22" vm="1979">
        <f ca="1"/>
        <v>113.66</v>
      </c>
      <c r="AO22" vm="1980">
        <f ca="1"/>
        <v>270.32</v>
      </c>
      <c r="AP22" vm="831">
        <f ca="1"/>
        <v>105.9</v>
      </c>
      <c r="AQ22" vm="1775">
        <f ca="1"/>
        <v>164.11</v>
      </c>
      <c r="AR22" vm="1981">
        <f ca="1"/>
        <v>303.70999999999998</v>
      </c>
      <c r="AS22" vm="1982">
        <f ca="1"/>
        <v>178.91</v>
      </c>
      <c r="AT22" vm="1983">
        <f ca="1"/>
        <v>629.27</v>
      </c>
      <c r="AU22" vm="1984">
        <f ca="1"/>
        <v>114.7</v>
      </c>
      <c r="AV22" vm="1985">
        <f ca="1"/>
        <v>248.38</v>
      </c>
      <c r="AW22" vm="1986">
        <f ca="1"/>
        <v>38.89</v>
      </c>
      <c r="AX22" vm="1987">
        <f ca="1"/>
        <v>336.75</v>
      </c>
      <c r="AY22" vm="1988">
        <f ca="1"/>
        <v>311.29000000000002</v>
      </c>
      <c r="AZ22" vm="1989">
        <f ca="1"/>
        <v>97.4</v>
      </c>
      <c r="BA22" vm="1990">
        <f ca="1"/>
        <v>165.71</v>
      </c>
      <c r="BB22" vm="1991">
        <f ca="1"/>
        <v>27.81</v>
      </c>
      <c r="BC22" vm="1992">
        <f ca="1"/>
        <v>381.36</v>
      </c>
      <c r="BD22" vm="1993">
        <f ca="1"/>
        <v>716.65</v>
      </c>
      <c r="BE22" vm="1994">
        <f ca="1"/>
        <v>438.18</v>
      </c>
      <c r="BF22" vm="1995">
        <f ca="1"/>
        <v>38.69</v>
      </c>
      <c r="BG22" vm="1996">
        <f ca="1"/>
        <v>69.23</v>
      </c>
      <c r="BH22" vm="1997">
        <f ca="1"/>
        <v>70.14</v>
      </c>
      <c r="BI22" vm="1998">
        <f ca="1"/>
        <v>908.53</v>
      </c>
      <c r="BJ22" vm="1999">
        <f ca="1"/>
        <v>195.81</v>
      </c>
      <c r="BK22" vm="2000">
        <f ca="1"/>
        <v>425.18</v>
      </c>
      <c r="BL22" vm="2001">
        <f ca="1"/>
        <v>101.4</v>
      </c>
      <c r="BM22" vm="2002">
        <f ca="1"/>
        <v>3577.38</v>
      </c>
      <c r="BN22" vm="2003">
        <f ca="1"/>
        <v>240.36</v>
      </c>
      <c r="BO22" vm="2004">
        <f ca="1"/>
        <v>230.77</v>
      </c>
      <c r="BP22" vm="2005">
        <f ca="1"/>
        <v>232.13</v>
      </c>
      <c r="BQ22" vm="2006">
        <f ca="1"/>
        <v>320.5</v>
      </c>
      <c r="BR22" vm="2007">
        <f ca="1"/>
        <v>30.9</v>
      </c>
      <c r="BS22" vm="2008">
        <f ca="1"/>
        <v>16.850000000000001</v>
      </c>
      <c r="BT22" vm="2009">
        <f ca="1"/>
        <v>122.23</v>
      </c>
      <c r="BU22" vm="2010">
        <f ca="1"/>
        <v>95.11</v>
      </c>
      <c r="BV22" vm="2011">
        <f ca="1"/>
        <v>526.96</v>
      </c>
      <c r="BW22" vm="2012">
        <f ca="1"/>
        <v>208.72</v>
      </c>
      <c r="BX22" vm="2013">
        <f ca="1"/>
        <v>93.64</v>
      </c>
      <c r="BY22" vm="2014">
        <f ca="1"/>
        <v>401.08</v>
      </c>
      <c r="BZ22" vm="2015">
        <f ca="1"/>
        <v>328.45</v>
      </c>
      <c r="CA22" vm="2016">
        <f ca="1"/>
        <v>696.59</v>
      </c>
      <c r="CB22" vm="2017">
        <f ca="1"/>
        <v>199.63</v>
      </c>
      <c r="CC22" vm="2018">
        <f ca="1"/>
        <v>61.52</v>
      </c>
      <c r="CD22" vm="2019">
        <f ca="1"/>
        <v>92.15</v>
      </c>
      <c r="CE22" vm="2020">
        <f ca="1"/>
        <v>72.849999999999994</v>
      </c>
      <c r="CF22" vm="2021">
        <f ca="1"/>
        <v>957</v>
      </c>
      <c r="CG22" vm="2022">
        <f ca="1"/>
        <v>763.91</v>
      </c>
      <c r="CH22" vm="2023">
        <f ca="1"/>
        <v>76.040000000000006</v>
      </c>
      <c r="CI22" vm="2024">
        <f ca="1"/>
        <v>248.54</v>
      </c>
      <c r="CJ22" vm="2025">
        <f ca="1"/>
        <v>81.69</v>
      </c>
      <c r="CK22" vm="2026">
        <f ca="1"/>
        <v>199.27</v>
      </c>
      <c r="CL22" vm="2027">
        <f ca="1"/>
        <v>105.89</v>
      </c>
      <c r="CM22" vm="1739">
        <f ca="1"/>
        <v>241.89</v>
      </c>
      <c r="CN22" vm="2028">
        <f ca="1"/>
        <v>179.79</v>
      </c>
      <c r="CO22" vm="2029">
        <f ca="1"/>
        <v>296.20999999999998</v>
      </c>
      <c r="CP22" vm="1087">
        <f ca="1"/>
        <v>400.96</v>
      </c>
      <c r="CQ22" vm="2030">
        <f ca="1"/>
        <v>461.91</v>
      </c>
      <c r="CR22" vm="2031">
        <f ca="1"/>
        <v>341.5</v>
      </c>
      <c r="CS22" vm="2032">
        <f ca="1"/>
        <v>146.43</v>
      </c>
      <c r="CT22" vm="2033">
        <f ca="1"/>
        <v>536.94000000000005</v>
      </c>
      <c r="CU22" vm="2034">
        <f ca="1"/>
        <v>63.107599999999998</v>
      </c>
      <c r="CV22" vm="2035">
        <f ca="1"/>
        <v>164.6</v>
      </c>
      <c r="CY22">
        <f t="shared" ca="1" si="298"/>
        <v>3.4045646385382898E-2</v>
      </c>
      <c r="CZ22">
        <f t="shared" ca="1" si="4"/>
        <v>2.1927541075712598E-2</v>
      </c>
      <c r="DA22">
        <f t="shared" ca="1" si="5"/>
        <v>5.8095512753197624E-2</v>
      </c>
      <c r="DB22">
        <f t="shared" ca="1" si="6"/>
        <v>8.0339040474312461E-3</v>
      </c>
      <c r="DC22">
        <f t="shared" ca="1" si="7"/>
        <v>2.3008042365256179E-2</v>
      </c>
      <c r="DD22">
        <f t="shared" ca="1" si="8"/>
        <v>3.7141359416011242E-3</v>
      </c>
      <c r="DE22">
        <f t="shared" ca="1" si="9"/>
        <v>3.1412086875146081E-3</v>
      </c>
      <c r="DF22">
        <f t="shared" ca="1" si="10"/>
        <v>3.1424935904907865E-2</v>
      </c>
      <c r="DG22">
        <f t="shared" ca="1" si="11"/>
        <v>6.7376198788226703E-4</v>
      </c>
      <c r="DH22">
        <f t="shared" ca="1" si="12"/>
        <v>-2.8092639420457925E-2</v>
      </c>
      <c r="DI22">
        <f t="shared" ca="1" si="13"/>
        <v>-6.0182822882725862E-3</v>
      </c>
      <c r="DJ22">
        <f t="shared" ca="1" si="14"/>
        <v>6.5337995454030507E-3</v>
      </c>
      <c r="DK22">
        <f t="shared" ca="1" si="15"/>
        <v>-2.0668281556627667E-3</v>
      </c>
      <c r="DL22">
        <f t="shared" ca="1" si="16"/>
        <v>-1.0553876484474766E-3</v>
      </c>
      <c r="DM22">
        <f t="shared" ca="1" si="17"/>
        <v>3.2829725438532219E-3</v>
      </c>
      <c r="DN22">
        <f t="shared" ca="1" si="18"/>
        <v>3.7770376916064605E-3</v>
      </c>
      <c r="DO22">
        <f t="shared" ca="1" si="19"/>
        <v>1.5525190923782628E-2</v>
      </c>
      <c r="DP22">
        <f t="shared" ca="1" si="20"/>
        <v>5.6065616861695634E-3</v>
      </c>
      <c r="DQ22">
        <f t="shared" ca="1" si="21"/>
        <v>2.1581662538314311E-2</v>
      </c>
      <c r="DR22">
        <f t="shared" ca="1" si="22"/>
        <v>-4.3450718449635902E-3</v>
      </c>
      <c r="DS22">
        <f t="shared" ca="1" si="23"/>
        <v>-5.8646608252661981E-3</v>
      </c>
      <c r="DT22">
        <f t="shared" ca="1" si="24"/>
        <v>1.8361575628354849E-2</v>
      </c>
      <c r="DU22">
        <f t="shared" ca="1" si="25"/>
        <v>2.4798341934139018E-2</v>
      </c>
      <c r="DV22">
        <f t="shared" ca="1" si="26"/>
        <v>1.8405426429008325E-3</v>
      </c>
      <c r="DW22">
        <f t="shared" ca="1" si="27"/>
        <v>9.9825461371752678E-3</v>
      </c>
      <c r="DX22">
        <f t="shared" ca="1" si="28"/>
        <v>-2.9908427802701233E-3</v>
      </c>
      <c r="DY22">
        <f t="shared" ca="1" si="29"/>
        <v>-2.5574039623731601E-3</v>
      </c>
      <c r="DZ22">
        <f t="shared" ca="1" si="30"/>
        <v>2.9925403296041837E-2</v>
      </c>
      <c r="EA22">
        <f t="shared" ca="1" si="31"/>
        <v>2.8994865674181959E-3</v>
      </c>
      <c r="EB22">
        <f t="shared" ca="1" si="32"/>
        <v>1.996430888377608E-2</v>
      </c>
      <c r="EC22">
        <f t="shared" ca="1" si="33"/>
        <v>7.2803233681253236E-3</v>
      </c>
      <c r="ED22">
        <f t="shared" ca="1" si="34"/>
        <v>3.9818027580226217E-3</v>
      </c>
      <c r="EE22">
        <f t="shared" ca="1" si="35"/>
        <v>5.6065666567017645E-3</v>
      </c>
      <c r="EF22">
        <f t="shared" ca="1" si="36"/>
        <v>1.9761642624660444E-3</v>
      </c>
      <c r="EG22">
        <f t="shared" ca="1" si="37"/>
        <v>9.440073898696796E-3</v>
      </c>
      <c r="EH22">
        <f t="shared" ca="1" si="38"/>
        <v>1.8368544865767567E-3</v>
      </c>
      <c r="EI22">
        <f t="shared" ca="1" si="39"/>
        <v>3.0748691122189972E-2</v>
      </c>
      <c r="EJ22">
        <f t="shared" ca="1" si="40"/>
        <v>7.0280344652063897E-3</v>
      </c>
      <c r="EK22">
        <f t="shared" ca="1" si="41"/>
        <v>9.1922160425029834E-3</v>
      </c>
      <c r="EL22">
        <f t="shared" ca="1" si="42"/>
        <v>-1.0890468194170463E-2</v>
      </c>
      <c r="EM22">
        <f t="shared" ca="1" si="43"/>
        <v>-1.8883958133731043E-4</v>
      </c>
      <c r="EN22">
        <f t="shared" ca="1" si="44"/>
        <v>8.9977653714454556E-3</v>
      </c>
      <c r="EO22">
        <f t="shared" ca="1" si="45"/>
        <v>1.115813248829906E-2</v>
      </c>
      <c r="EP22">
        <f t="shared" ca="1" si="46"/>
        <v>1.75359008506547E-2</v>
      </c>
      <c r="EQ22">
        <f t="shared" ca="1" si="47"/>
        <v>2.4500344775014088E-2</v>
      </c>
      <c r="ER22">
        <f t="shared" ca="1" si="48"/>
        <v>2.087905648184708E-2</v>
      </c>
      <c r="ES22">
        <f t="shared" ca="1" si="49"/>
        <v>6.21947806702027E-3</v>
      </c>
      <c r="ET22">
        <f t="shared" ca="1" si="50"/>
        <v>-1.0280134547084379E-3</v>
      </c>
      <c r="EU22">
        <f t="shared" ca="1" si="51"/>
        <v>3.8977124279660491E-3</v>
      </c>
      <c r="EV22">
        <f t="shared" ca="1" si="52"/>
        <v>0.11170194530300603</v>
      </c>
      <c r="EW22">
        <f t="shared" ca="1" si="53"/>
        <v>9.2445181459179361E-4</v>
      </c>
      <c r="EX22">
        <f t="shared" ca="1" si="54"/>
        <v>6.1743537555854983E-3</v>
      </c>
      <c r="EY22">
        <f t="shared" ca="1" si="55"/>
        <v>3.9632550525807173E-3</v>
      </c>
      <c r="EZ22">
        <f t="shared" ca="1" si="56"/>
        <v>9.7759701371133243E-3</v>
      </c>
      <c r="FA22">
        <f t="shared" ca="1" si="57"/>
        <v>2.9640295829272037E-2</v>
      </c>
      <c r="FB22">
        <f t="shared" ca="1" si="58"/>
        <v>1.2885621873408243E-2</v>
      </c>
      <c r="FC22">
        <f t="shared" ca="1" si="59"/>
        <v>8.5659186971840315E-3</v>
      </c>
      <c r="FD22">
        <f t="shared" ca="1" si="60"/>
        <v>9.5791733936610758E-3</v>
      </c>
      <c r="FE22">
        <f t="shared" ca="1" si="61"/>
        <v>1.8563019537368199E-2</v>
      </c>
      <c r="FF22">
        <f t="shared" ca="1" si="62"/>
        <v>2.7732902602103576E-2</v>
      </c>
      <c r="FG22">
        <f t="shared" ca="1" si="63"/>
        <v>1.1144036243742167E-2</v>
      </c>
      <c r="FH22">
        <f t="shared" ca="1" si="64"/>
        <v>1.9522314736435824E-2</v>
      </c>
      <c r="FI22">
        <f t="shared" ca="1" si="65"/>
        <v>-4.8207088291110757E-3</v>
      </c>
      <c r="FJ22">
        <f t="shared" ca="1" si="66"/>
        <v>2.9637829678013514E-2</v>
      </c>
      <c r="FK22">
        <f t="shared" ca="1" si="67"/>
        <v>1.1170495820466952E-2</v>
      </c>
      <c r="FL22">
        <f t="shared" ca="1" si="68"/>
        <v>-7.4686815109231879E-3</v>
      </c>
      <c r="FM22">
        <f t="shared" ca="1" si="69"/>
        <v>1.1046006922004659E-2</v>
      </c>
      <c r="FN22">
        <f t="shared" ca="1" si="70"/>
        <v>1.6452861815109996E-2</v>
      </c>
      <c r="FO22">
        <f t="shared" ca="1" si="71"/>
        <v>1.2701685175121425E-2</v>
      </c>
      <c r="FP22">
        <f t="shared" ca="1" si="72"/>
        <v>1.7820022535687961E-3</v>
      </c>
      <c r="FQ22">
        <f t="shared" ca="1" si="73"/>
        <v>-1.6361256580995314E-4</v>
      </c>
      <c r="FR22">
        <f t="shared" ca="1" si="74"/>
        <v>2.1050423518933561E-3</v>
      </c>
      <c r="FS22">
        <f t="shared" ca="1" si="75"/>
        <v>2.5651514678361525E-3</v>
      </c>
      <c r="FT22">
        <f t="shared" ca="1" si="76"/>
        <v>-1.4841415052182681E-3</v>
      </c>
      <c r="FU22">
        <f t="shared" ca="1" si="77"/>
        <v>1.0628689891341091E-2</v>
      </c>
      <c r="FV22">
        <f t="shared" ca="1" si="78"/>
        <v>2.2964415264154609E-3</v>
      </c>
      <c r="FW22">
        <f t="shared" ca="1" si="79"/>
        <v>5.5565875398632799E-3</v>
      </c>
      <c r="FX22">
        <f t="shared" ca="1" si="80"/>
        <v>2.1094033449019389E-2</v>
      </c>
      <c r="FY22">
        <f t="shared" ca="1" si="81"/>
        <v>1.5854113755457724E-2</v>
      </c>
      <c r="FZ22">
        <f t="shared" ca="1" si="82"/>
        <v>-3.2504469650718719E-4</v>
      </c>
      <c r="GA22">
        <f t="shared" ca="1" si="83"/>
        <v>-2.8175137841166243E-3</v>
      </c>
      <c r="GB22">
        <f t="shared" ca="1" si="84"/>
        <v>1.1319833739942236E-2</v>
      </c>
      <c r="GC22">
        <f t="shared" ca="1" si="85"/>
        <v>2.0469307158072172E-2</v>
      </c>
      <c r="GD22">
        <f t="shared" ca="1" si="86"/>
        <v>9.0867277428629267E-3</v>
      </c>
      <c r="GE22">
        <f t="shared" ca="1" si="87"/>
        <v>9.3810557826250873E-3</v>
      </c>
      <c r="GF22">
        <f t="shared" ca="1" si="88"/>
        <v>-6.8566198174814224E-3</v>
      </c>
      <c r="GG22">
        <f t="shared" ca="1" si="89"/>
        <v>9.4705830542331851E-3</v>
      </c>
      <c r="GH22">
        <f t="shared" ca="1" si="90"/>
        <v>-4.5154655459559508E-4</v>
      </c>
      <c r="GI22">
        <f t="shared" ca="1" si="91"/>
        <v>1.292670789774719E-2</v>
      </c>
      <c r="GJ22">
        <f t="shared" ca="1" si="92"/>
        <v>-5.7860805052842486E-4</v>
      </c>
      <c r="GK22">
        <f t="shared" ca="1" si="93"/>
        <v>5.2420374331768917E-3</v>
      </c>
      <c r="GL22">
        <f t="shared" ca="1" si="94"/>
        <v>3.0091480451606696E-3</v>
      </c>
      <c r="GM22">
        <f t="shared" ca="1" si="95"/>
        <v>1.2548475656096944E-2</v>
      </c>
      <c r="GN22">
        <f t="shared" ca="1" si="96"/>
        <v>-2.7888593488482999E-3</v>
      </c>
      <c r="GO22">
        <f t="shared" ca="1" si="97"/>
        <v>-8.7464114428685222E-3</v>
      </c>
      <c r="GP22">
        <f t="shared" ca="1" si="98"/>
        <v>-5.3805680633939824E-3</v>
      </c>
      <c r="GQ22">
        <f t="shared" ca="1" si="99"/>
        <v>2.5578578749639862E-2</v>
      </c>
      <c r="GR22">
        <f t="shared" ca="1" si="100"/>
        <v>4.2525753383291631E-3</v>
      </c>
      <c r="GS22">
        <f t="shared" ca="1" si="101"/>
        <v>-1.8815822977092415E-3</v>
      </c>
      <c r="GW22">
        <f t="shared" ca="1" si="299"/>
        <v>2.7599318254300141E-2</v>
      </c>
      <c r="GX22">
        <f t="shared" ca="1" si="102"/>
        <v>2.0564624314349439E-2</v>
      </c>
      <c r="GY22">
        <f t="shared" ca="1" si="103"/>
        <v>5.3528690623315348E-2</v>
      </c>
      <c r="GZ22">
        <f t="shared" ca="1" si="104"/>
        <v>6.9537065195677114E-3</v>
      </c>
      <c r="HA22">
        <f t="shared" ca="1" si="105"/>
        <v>2.330892855669451E-2</v>
      </c>
      <c r="HB22">
        <f t="shared" ca="1" si="106"/>
        <v>6.754433283685528E-4</v>
      </c>
      <c r="HC22">
        <f t="shared" ca="1" si="107"/>
        <v>1.0055925592412614E-4</v>
      </c>
      <c r="HD22">
        <f t="shared" ca="1" si="108"/>
        <v>2.7126343952010492E-2</v>
      </c>
      <c r="HE22">
        <f t="shared" ca="1" si="109"/>
        <v>1.0875394155602329E-3</v>
      </c>
      <c r="HF22">
        <f t="shared" ca="1" si="110"/>
        <v>-3.0500437913277206E-2</v>
      </c>
      <c r="HG22">
        <f t="shared" ca="1" si="111"/>
        <v>-6.854308252992475E-3</v>
      </c>
      <c r="HH22">
        <f t="shared" ca="1" si="112"/>
        <v>6.3813845303896128E-4</v>
      </c>
      <c r="HI22">
        <f t="shared" ca="1" si="113"/>
        <v>-1.246467930429158E-3</v>
      </c>
      <c r="HJ22">
        <f t="shared" ca="1" si="114"/>
        <v>-2.2501887583268338E-3</v>
      </c>
      <c r="HK22">
        <f t="shared" ca="1" si="115"/>
        <v>3.8176929985587649E-3</v>
      </c>
      <c r="HL22">
        <f t="shared" ca="1" si="116"/>
        <v>2.9650890217111947E-3</v>
      </c>
      <c r="HM22">
        <f t="shared" ca="1" si="117"/>
        <v>1.2321697305782543E-2</v>
      </c>
      <c r="HN22">
        <f t="shared" ca="1" si="118"/>
        <v>6.7097693283799569E-3</v>
      </c>
      <c r="HO22">
        <f t="shared" ca="1" si="119"/>
        <v>2.2943658479337964E-2</v>
      </c>
      <c r="HP22">
        <f t="shared" ca="1" si="120"/>
        <v>-3.6834313231965542E-3</v>
      </c>
      <c r="HQ22">
        <f t="shared" ca="1" si="121"/>
        <v>-5.770897784632553E-3</v>
      </c>
      <c r="HR22">
        <f t="shared" ca="1" si="122"/>
        <v>1.8957091162123241E-2</v>
      </c>
      <c r="HS22">
        <f t="shared" ca="1" si="123"/>
        <v>2.3421935946128309E-2</v>
      </c>
      <c r="HT22">
        <f t="shared" ca="1" si="124"/>
        <v>-3.6545312922636568E-4</v>
      </c>
      <c r="HU22">
        <f t="shared" ca="1" si="125"/>
        <v>8.5360606359687619E-3</v>
      </c>
      <c r="HV22">
        <f t="shared" ca="1" si="126"/>
        <v>-2.5127925226484582E-3</v>
      </c>
      <c r="HW22">
        <f t="shared" ca="1" si="127"/>
        <v>-5.2293903679502558E-3</v>
      </c>
      <c r="HX22">
        <f t="shared" ca="1" si="128"/>
        <v>3.0524629011510214E-2</v>
      </c>
      <c r="HY22">
        <f t="shared" ca="1" si="129"/>
        <v>1.7952219886083315E-3</v>
      </c>
      <c r="HZ22">
        <f t="shared" ca="1" si="130"/>
        <v>1.7243705012712284E-2</v>
      </c>
      <c r="IA22">
        <f t="shared" ca="1" si="131"/>
        <v>4.7911809937653061E-3</v>
      </c>
      <c r="IB22">
        <f t="shared" ca="1" si="132"/>
        <v>4.682329337391742E-3</v>
      </c>
      <c r="IC22">
        <f t="shared" ca="1" si="133"/>
        <v>8.0266293176760994E-3</v>
      </c>
      <c r="ID22">
        <f t="shared" ca="1" si="134"/>
        <v>3.2686761035471685E-3</v>
      </c>
      <c r="IE22">
        <f t="shared" ca="1" si="135"/>
        <v>1.0510927229899472E-2</v>
      </c>
      <c r="IF22">
        <f t="shared" ca="1" si="136"/>
        <v>1.0290419543976222E-3</v>
      </c>
      <c r="IG22">
        <f t="shared" ca="1" si="137"/>
        <v>2.8218512301302776E-2</v>
      </c>
      <c r="IH22">
        <f t="shared" ca="1" si="138"/>
        <v>7.4301659345974913E-3</v>
      </c>
      <c r="II22">
        <f t="shared" ca="1" si="139"/>
        <v>1.2092020141716227E-2</v>
      </c>
      <c r="IJ22">
        <f t="shared" ca="1" si="140"/>
        <v>-9.7590861543711098E-3</v>
      </c>
      <c r="IK22">
        <f t="shared" ca="1" si="141"/>
        <v>1.0943873346052177E-3</v>
      </c>
      <c r="IL22">
        <f t="shared" ca="1" si="142"/>
        <v>8.3216586470362813E-3</v>
      </c>
      <c r="IM22">
        <f t="shared" ca="1" si="143"/>
        <v>1.252087587478343E-2</v>
      </c>
      <c r="IN22">
        <f t="shared" ca="1" si="144"/>
        <v>1.4862794834755538E-2</v>
      </c>
      <c r="IO22">
        <f t="shared" ca="1" si="145"/>
        <v>2.4126945153942127E-2</v>
      </c>
      <c r="IP22">
        <f t="shared" ca="1" si="146"/>
        <v>1.9097582737336239E-2</v>
      </c>
      <c r="IQ22">
        <f t="shared" ca="1" si="147"/>
        <v>6.5120341933686083E-3</v>
      </c>
      <c r="IR22">
        <f t="shared" ca="1" si="148"/>
        <v>-7.8258556376591885E-4</v>
      </c>
      <c r="IS22">
        <f t="shared" ca="1" si="149"/>
        <v>5.9293498796071376E-3</v>
      </c>
      <c r="IT22">
        <f t="shared" ca="1" si="150"/>
        <v>0.10938335035237359</v>
      </c>
      <c r="IU22">
        <f t="shared" ca="1" si="151"/>
        <v>-1.0074046941659868E-3</v>
      </c>
      <c r="IV22">
        <f t="shared" ca="1" si="152"/>
        <v>7.4598125638453564E-3</v>
      </c>
      <c r="IW22">
        <f t="shared" ca="1" si="153"/>
        <v>3.2753657207775025E-3</v>
      </c>
      <c r="IX22">
        <f t="shared" ca="1" si="154"/>
        <v>7.8315475380082537E-3</v>
      </c>
      <c r="IY22">
        <f t="shared" ca="1" si="155"/>
        <v>2.9633508345298487E-2</v>
      </c>
      <c r="IZ22">
        <f t="shared" ca="1" si="156"/>
        <v>1.0705222292645943E-2</v>
      </c>
      <c r="JA22">
        <f t="shared" ca="1" si="157"/>
        <v>9.6921300006372387E-3</v>
      </c>
      <c r="JB22">
        <f t="shared" ca="1" si="158"/>
        <v>1.042903516261752E-2</v>
      </c>
      <c r="JC22">
        <f t="shared" ca="1" si="159"/>
        <v>1.6861834283909236E-2</v>
      </c>
      <c r="JD22">
        <f t="shared" ca="1" si="160"/>
        <v>2.5853189065540218E-2</v>
      </c>
      <c r="JE22">
        <f t="shared" ca="1" si="161"/>
        <v>9.9490435590331421E-3</v>
      </c>
      <c r="JF22">
        <f t="shared" ca="1" si="162"/>
        <v>1.8943907983953616E-2</v>
      </c>
      <c r="JG22">
        <f t="shared" ca="1" si="163"/>
        <v>-4.6331636658818792E-3</v>
      </c>
      <c r="JH22">
        <f t="shared" ca="1" si="164"/>
        <v>2.8237176696146872E-2</v>
      </c>
      <c r="JI22">
        <f t="shared" ca="1" si="165"/>
        <v>1.2224095739968754E-2</v>
      </c>
      <c r="JJ22">
        <f t="shared" ca="1" si="166"/>
        <v>-8.3097687293955669E-3</v>
      </c>
      <c r="JK22">
        <f t="shared" ca="1" si="167"/>
        <v>1.3190559423132272E-2</v>
      </c>
      <c r="JL22">
        <f t="shared" ca="1" si="168"/>
        <v>1.6835758741279412E-2</v>
      </c>
      <c r="JM22">
        <f t="shared" ca="1" si="169"/>
        <v>1.5963027409940631E-2</v>
      </c>
      <c r="JN22">
        <f t="shared" ca="1" si="170"/>
        <v>4.5464743151332775E-4</v>
      </c>
      <c r="JO22">
        <f t="shared" ca="1" si="171"/>
        <v>2.2205301642587607E-3</v>
      </c>
      <c r="JP22">
        <f t="shared" ca="1" si="172"/>
        <v>-1.8293082580582388E-4</v>
      </c>
      <c r="JQ22">
        <f t="shared" ca="1" si="173"/>
        <v>1.9117871464990836E-3</v>
      </c>
      <c r="JR22">
        <f t="shared" ca="1" si="174"/>
        <v>-1.4746326379418534E-3</v>
      </c>
      <c r="JS22">
        <f t="shared" ca="1" si="175"/>
        <v>9.4234702817127813E-3</v>
      </c>
      <c r="JT22">
        <f t="shared" ca="1" si="176"/>
        <v>-2.2637477023315427E-4</v>
      </c>
      <c r="JU22">
        <f t="shared" ca="1" si="177"/>
        <v>6.4236442978576206E-3</v>
      </c>
      <c r="JV22">
        <f t="shared" ca="1" si="178"/>
        <v>1.7572916036441639E-2</v>
      </c>
      <c r="JW22">
        <f t="shared" ca="1" si="179"/>
        <v>1.3245157482080494E-2</v>
      </c>
      <c r="JX22">
        <f t="shared" ca="1" si="180"/>
        <v>-1.0462920295319787E-3</v>
      </c>
      <c r="JY22">
        <f t="shared" ca="1" si="181"/>
        <v>1.6793064750730185E-4</v>
      </c>
      <c r="JZ22">
        <f t="shared" ca="1" si="182"/>
        <v>9.6102331723837333E-3</v>
      </c>
      <c r="KA22">
        <f t="shared" ca="1" si="183"/>
        <v>1.9014338038658284E-2</v>
      </c>
      <c r="KB22">
        <f t="shared" ca="1" si="184"/>
        <v>9.3839734034054743E-3</v>
      </c>
      <c r="KC22">
        <f t="shared" ca="1" si="185"/>
        <v>8.9805814527818897E-3</v>
      </c>
      <c r="KD22">
        <f t="shared" ca="1" si="186"/>
        <v>-6.9170777866758536E-3</v>
      </c>
      <c r="KE22">
        <f t="shared" ca="1" si="187"/>
        <v>1.066633141521011E-2</v>
      </c>
      <c r="KF22">
        <f t="shared" ca="1" si="188"/>
        <v>-1.14039605659545E-3</v>
      </c>
      <c r="KG22">
        <f t="shared" ca="1" si="189"/>
        <v>1.4719891829508674E-2</v>
      </c>
      <c r="KH22">
        <f t="shared" ca="1" si="190"/>
        <v>9.2216306143167565E-5</v>
      </c>
      <c r="KI22">
        <f t="shared" ca="1" si="191"/>
        <v>4.9914883502557772E-3</v>
      </c>
      <c r="KJ22">
        <f t="shared" ca="1" si="192"/>
        <v>-9.7951852924757629E-4</v>
      </c>
      <c r="KK22">
        <f t="shared" ca="1" si="193"/>
        <v>1.4617819030298341E-2</v>
      </c>
      <c r="KL22">
        <f t="shared" ca="1" si="194"/>
        <v>-3.2843172677826235E-3</v>
      </c>
      <c r="KM22">
        <f t="shared" ca="1" si="195"/>
        <v>-7.15758254019273E-3</v>
      </c>
      <c r="KN22">
        <f t="shared" ca="1" si="196"/>
        <v>-3.6801050179371391E-3</v>
      </c>
      <c r="KO22">
        <f t="shared" ca="1" si="197"/>
        <v>2.4715581233065196E-2</v>
      </c>
      <c r="KP22">
        <f t="shared" ca="1" si="198"/>
        <v>3.4345687065987706E-3</v>
      </c>
      <c r="KQ22">
        <f t="shared" ca="1" si="199"/>
        <v>-3.6079395056036996E-3</v>
      </c>
      <c r="KS22" s="3"/>
      <c r="KT22" s="2">
        <f t="shared" ca="1" si="300"/>
        <v>8.0144232476476923E-2</v>
      </c>
      <c r="KU22" s="2">
        <f t="shared" ca="1" si="200"/>
        <v>8.5679213896354134E-2</v>
      </c>
      <c r="KV22" s="2">
        <f t="shared" ca="1" si="201"/>
        <v>9.7091205426159746E-2</v>
      </c>
      <c r="KW22" s="2">
        <f t="shared" ca="1" si="202"/>
        <v>5.3821998977738622E-2</v>
      </c>
      <c r="KX22" s="2">
        <f t="shared" ca="1" si="203"/>
        <v>3.0460116486866893E-2</v>
      </c>
      <c r="KY22" s="2">
        <f t="shared" ca="1" si="204"/>
        <v>6.5424716094893254E-2</v>
      </c>
      <c r="KZ22" s="2">
        <f t="shared" ca="1" si="205"/>
        <v>6.5580617090663748E-2</v>
      </c>
      <c r="LA22" s="2">
        <f t="shared" ca="1" si="206"/>
        <v>1.9430646238700309E-2</v>
      </c>
      <c r="LB22" s="2">
        <f t="shared" ca="1" si="207"/>
        <v>2.1771239092119799E-2</v>
      </c>
      <c r="LC22" s="2">
        <f t="shared" ca="1" si="208"/>
        <v>2.1125846843100936E-2</v>
      </c>
      <c r="LD22" s="2">
        <f t="shared" ca="1" si="209"/>
        <v>1.4518147504474067E-2</v>
      </c>
      <c r="LE22" s="2">
        <f t="shared" ca="1" si="210"/>
        <v>2.1180767312583504E-2</v>
      </c>
      <c r="LF22" s="2">
        <f t="shared" ca="1" si="211"/>
        <v>1.2613331626540419E-2</v>
      </c>
      <c r="LG22" s="2">
        <f t="shared" ca="1" si="212"/>
        <v>1.247449335131926E-2</v>
      </c>
      <c r="LH22" s="2">
        <f t="shared" ca="1" si="213"/>
        <v>1.3486078596148641E-2</v>
      </c>
      <c r="LI22" s="2">
        <f t="shared" ca="1" si="214"/>
        <v>1.0599403997901168E-2</v>
      </c>
      <c r="LJ22" s="2">
        <f t="shared" ca="1" si="215"/>
        <v>1.0579807092659264E-2</v>
      </c>
      <c r="LK22" s="2">
        <f t="shared" ca="1" si="216"/>
        <v>9.9792636256712686E-3</v>
      </c>
      <c r="LL22" s="2">
        <f t="shared" ca="1" si="217"/>
        <v>8.0947802225011158E-3</v>
      </c>
      <c r="LM22" s="2">
        <f t="shared" ca="1" si="218"/>
        <v>8.9399652941012098E-3</v>
      </c>
      <c r="LN22" s="2">
        <f t="shared" ca="1" si="219"/>
        <v>8.3201412631938761E-3</v>
      </c>
      <c r="LO22" s="2">
        <f t="shared" ca="1" si="220"/>
        <v>7.3335496108815658E-3</v>
      </c>
      <c r="LP22" s="2">
        <f t="shared" ca="1" si="221"/>
        <v>7.0210001837770963E-3</v>
      </c>
      <c r="LQ22" s="2">
        <f t="shared" ca="1" si="222"/>
        <v>1.4534347838379268E-2</v>
      </c>
      <c r="LR22" s="2">
        <f t="shared" ca="1" si="223"/>
        <v>8.0779130985591582E-3</v>
      </c>
      <c r="LS22" s="2">
        <f t="shared" ca="1" si="224"/>
        <v>7.2827078958836479E-3</v>
      </c>
      <c r="LT22" s="2">
        <f t="shared" ca="1" si="225"/>
        <v>6.0994489615564754E-3</v>
      </c>
      <c r="LU22" s="2">
        <f t="shared" ca="1" si="226"/>
        <v>6.2823690576422984E-3</v>
      </c>
      <c r="LV22" s="2">
        <f t="shared" ca="1" si="227"/>
        <v>7.4287591080800328E-3</v>
      </c>
      <c r="LW22" s="2">
        <f t="shared" ca="1" si="228"/>
        <v>6.6314432287616206E-3</v>
      </c>
      <c r="LX22" s="2">
        <f t="shared" ca="1" si="229"/>
        <v>9.5759807289010103E-3</v>
      </c>
      <c r="LY22" s="2">
        <f t="shared" ca="1" si="230"/>
        <v>6.047363071376397E-3</v>
      </c>
      <c r="LZ22" s="2">
        <f t="shared" ca="1" si="231"/>
        <v>5.9434178406579177E-3</v>
      </c>
      <c r="MA22" s="2">
        <f t="shared" ca="1" si="232"/>
        <v>5.2483106465168218E-3</v>
      </c>
      <c r="MB22" s="2">
        <f t="shared" ca="1" si="233"/>
        <v>3.8139068270249637E-6</v>
      </c>
      <c r="MC22" s="2">
        <f t="shared" ca="1" si="234"/>
        <v>5.5556956770344565E-3</v>
      </c>
      <c r="MD22" s="2">
        <f t="shared" ca="1" si="235"/>
        <v>5.0352590300494666E-3</v>
      </c>
      <c r="ME22" s="2">
        <f t="shared" ca="1" si="236"/>
        <v>4.7303767283484455E-3</v>
      </c>
      <c r="MF22" s="2">
        <f t="shared" ca="1" si="237"/>
        <v>4.4596078254480667E-3</v>
      </c>
      <c r="MG22" s="2">
        <f t="shared" ca="1" si="238"/>
        <v>4.7149018859251749E-3</v>
      </c>
      <c r="MH22" s="2">
        <f t="shared" ca="1" si="239"/>
        <v>4.4679861628929502E-3</v>
      </c>
      <c r="MI22" s="2">
        <f t="shared" ca="1" si="240"/>
        <v>4.7275956592791862E-3</v>
      </c>
      <c r="MJ22" s="2">
        <f t="shared" ca="1" si="241"/>
        <v>4.7402207348279553E-3</v>
      </c>
      <c r="MK22" s="2">
        <f t="shared" ca="1" si="242"/>
        <v>4.9112295923433294E-3</v>
      </c>
      <c r="ML22" s="2">
        <f t="shared" ca="1" si="243"/>
        <v>4.6941727904947737E-3</v>
      </c>
      <c r="MM22" s="2">
        <f t="shared" ca="1" si="244"/>
        <v>3.626643229037968E-3</v>
      </c>
      <c r="MN22" s="2">
        <f t="shared" ca="1" si="245"/>
        <v>4.6344749934203429E-3</v>
      </c>
      <c r="MO22" s="2">
        <f t="shared" ca="1" si="246"/>
        <v>4.1668841494322192E-3</v>
      </c>
      <c r="MP22" s="2">
        <f t="shared" ca="1" si="247"/>
        <v>3.7182833983280678E-3</v>
      </c>
      <c r="MQ22" s="2">
        <f t="shared" ca="1" si="248"/>
        <v>4.9410076904088905E-3</v>
      </c>
      <c r="MR22" s="2">
        <f t="shared" ca="1" si="249"/>
        <v>4.4072534607692299E-3</v>
      </c>
      <c r="MS22" s="2">
        <f t="shared" ca="1" si="250"/>
        <v>3.62496663393307E-3</v>
      </c>
      <c r="MT22" s="2">
        <f t="shared" ca="1" si="251"/>
        <v>4.2758053137574737E-3</v>
      </c>
      <c r="MU22" s="2">
        <f t="shared" ca="1" si="252"/>
        <v>3.9976571436763494E-3</v>
      </c>
      <c r="MV22" s="2">
        <f t="shared" ca="1" si="253"/>
        <v>3.8743158373949339E-3</v>
      </c>
      <c r="MW22" s="2">
        <f t="shared" ca="1" si="254"/>
        <v>4.1177685789589103E-3</v>
      </c>
      <c r="MX22" s="2">
        <f t="shared" ca="1" si="255"/>
        <v>3.6314530552279713E-3</v>
      </c>
      <c r="MY22" s="2">
        <f t="shared" ca="1" si="256"/>
        <v>3.5238133477401225E-3</v>
      </c>
      <c r="MZ22" s="2">
        <f t="shared" ca="1" si="257"/>
        <v>4.1088744287924028E-3</v>
      </c>
      <c r="NA22" s="2">
        <f t="shared" ca="1" si="258"/>
        <v>3.4276028869385626E-3</v>
      </c>
      <c r="NB22" s="2">
        <f t="shared" ca="1" si="259"/>
        <v>3.5279541253861683E-3</v>
      </c>
      <c r="NC22" s="2">
        <f t="shared" ca="1" si="260"/>
        <v>3.5805723543899668E-3</v>
      </c>
      <c r="ND22" s="2">
        <f t="shared" ca="1" si="261"/>
        <v>3.42574919267985E-3</v>
      </c>
      <c r="NE22" s="2">
        <f t="shared" ca="1" si="262"/>
        <v>3.411312760167829E-3</v>
      </c>
      <c r="NF22" s="2">
        <f t="shared" ca="1" si="263"/>
        <v>3.5382697213774037E-3</v>
      </c>
      <c r="NG22" s="2">
        <f t="shared" ca="1" si="264"/>
        <v>4.4917859670748827E-3</v>
      </c>
      <c r="NH22" s="2">
        <f t="shared" ca="1" si="265"/>
        <v>3.005863819684242E-3</v>
      </c>
      <c r="NI22" s="2">
        <f t="shared" ca="1" si="266"/>
        <v>3.2119593865920239E-3</v>
      </c>
      <c r="NJ22" s="2">
        <f t="shared" ca="1" si="267"/>
        <v>2.8368084673205001E-3</v>
      </c>
      <c r="NK22" s="2">
        <f t="shared" ca="1" si="268"/>
        <v>3.3874613450752579E-3</v>
      </c>
      <c r="NL22" s="2">
        <f t="shared" ca="1" si="269"/>
        <v>3.1172088727989032E-3</v>
      </c>
      <c r="NM22" s="2">
        <f t="shared" ca="1" si="270"/>
        <v>3.2149977537545616E-3</v>
      </c>
      <c r="NN22" s="2">
        <f t="shared" ca="1" si="271"/>
        <v>3.2822891655071885E-3</v>
      </c>
      <c r="NO22" s="2">
        <f t="shared" ca="1" si="272"/>
        <v>3.1463199190889181E-3</v>
      </c>
      <c r="NP22" s="2">
        <f t="shared" ca="1" si="273"/>
        <v>4.2085855039664458E-3</v>
      </c>
      <c r="NQ22" s="2">
        <f t="shared" ca="1" si="274"/>
        <v>3.1041782147143149E-3</v>
      </c>
      <c r="NR22" s="2">
        <f t="shared" ca="1" si="275"/>
        <v>3.1089687473295434E-3</v>
      </c>
      <c r="NS22" s="2">
        <f t="shared" ca="1" si="276"/>
        <v>2.9762785590816531E-3</v>
      </c>
      <c r="NT22" s="2">
        <f t="shared" ca="1" si="277"/>
        <v>2.9865535630092424E-3</v>
      </c>
      <c r="NU22" s="2">
        <f t="shared" ca="1" si="278"/>
        <v>3.1327253791639219E-3</v>
      </c>
      <c r="NV22" s="2">
        <f t="shared" ca="1" si="279"/>
        <v>3.001923472146163E-3</v>
      </c>
      <c r="NW22" s="2">
        <f t="shared" ca="1" si="280"/>
        <v>3.0673874522309263E-3</v>
      </c>
      <c r="NX22" s="2">
        <f t="shared" ca="1" si="281"/>
        <v>2.9930707622391746E-3</v>
      </c>
      <c r="NY22" s="2">
        <f t="shared" ca="1" si="282"/>
        <v>2.8787587644417312E-3</v>
      </c>
      <c r="NZ22" s="2">
        <f t="shared" ca="1" si="283"/>
        <v>3.6239593741262872E-3</v>
      </c>
      <c r="OA22" s="2">
        <f t="shared" ca="1" si="284"/>
        <v>2.593963821992255E-3</v>
      </c>
      <c r="OB22" s="2">
        <f t="shared" ca="1" si="285"/>
        <v>2.5269480475299706E-3</v>
      </c>
      <c r="OC22" s="2">
        <f t="shared" ca="1" si="286"/>
        <v>2.6384511352422098E-3</v>
      </c>
      <c r="OD22" s="2">
        <f t="shared" ca="1" si="287"/>
        <v>2.2815027760302187E-3</v>
      </c>
      <c r="OE22" s="2">
        <f t="shared" ca="1" si="288"/>
        <v>2.4372175335750069E-3</v>
      </c>
      <c r="OF22" s="2">
        <f t="shared" ca="1" si="289"/>
        <v>2.8955369967402071E-3</v>
      </c>
      <c r="OG22" s="2">
        <f t="shared" ca="1" si="290"/>
        <v>3.1338663085551627E-3</v>
      </c>
      <c r="OH22" s="2">
        <f t="shared" ca="1" si="291"/>
        <v>2.4943508494560908E-3</v>
      </c>
      <c r="OI22" s="2">
        <f t="shared" ca="1" si="292"/>
        <v>2.9197399867452309E-3</v>
      </c>
      <c r="OJ22" s="2">
        <f t="shared" ca="1" si="293"/>
        <v>2.2290589175315897E-3</v>
      </c>
      <c r="OK22" s="2">
        <f t="shared" ca="1" si="294"/>
        <v>2.9314456796631669E-3</v>
      </c>
      <c r="OL22" s="2">
        <f t="shared" ca="1" si="295"/>
        <v>2.2822394750673289E-3</v>
      </c>
      <c r="OM22" s="2">
        <f t="shared" ca="1" si="296"/>
        <v>2.386686212144187E-3</v>
      </c>
      <c r="ON22" s="2">
        <f t="shared" ca="1" si="297"/>
        <v>5.5431068485868474E-3</v>
      </c>
      <c r="OO22" s="5">
        <f t="shared" ca="1" si="301"/>
        <v>0.99849534515463523</v>
      </c>
    </row>
    <row r="23" spans="1:405" x14ac:dyDescent="0.55000000000000004">
      <c r="A23" vm="2036">
        <f ca="1"/>
        <v>45418</v>
      </c>
      <c r="B23" vm="2037">
        <f ca="1"/>
        <v>92.14</v>
      </c>
      <c r="C23" vm="2038">
        <f ca="1"/>
        <v>413.54</v>
      </c>
      <c r="D23" vm="2039">
        <f ca="1"/>
        <v>181.71</v>
      </c>
      <c r="E23" vm="2040">
        <f ca="1"/>
        <v>188.7</v>
      </c>
      <c r="F23" vm="2041">
        <f ca="1"/>
        <v>465.68</v>
      </c>
      <c r="G23" vm="529">
        <f ca="1"/>
        <v>168.1</v>
      </c>
      <c r="H23" vm="2042">
        <f ca="1"/>
        <v>169.83</v>
      </c>
      <c r="I23" vm="2043">
        <f ca="1"/>
        <v>1310.31</v>
      </c>
      <c r="J23" vm="2044">
        <f ca="1"/>
        <v>404.92</v>
      </c>
      <c r="K23" vm="2045">
        <f ca="1"/>
        <v>766.68</v>
      </c>
      <c r="L23" vm="2046">
        <f ca="1"/>
        <v>192</v>
      </c>
      <c r="M23" vm="2047">
        <f ca="1"/>
        <v>184.76</v>
      </c>
      <c r="N23" vm="2048">
        <f ca="1"/>
        <v>116.75</v>
      </c>
      <c r="O23" vm="2049">
        <f ca="1"/>
        <v>494.38</v>
      </c>
      <c r="P23" vm="2050">
        <f ca="1"/>
        <v>272.67</v>
      </c>
      <c r="Q23" vm="2051">
        <f ca="1"/>
        <v>164.44</v>
      </c>
      <c r="R23" vm="2052">
        <f ca="1"/>
        <v>756.45</v>
      </c>
      <c r="S23" vm="2053">
        <f ca="1"/>
        <v>449.37</v>
      </c>
      <c r="T23" vm="2054">
        <f ca="1"/>
        <v>342.29</v>
      </c>
      <c r="U23" vm="2055">
        <f ca="1"/>
        <v>148.58000000000001</v>
      </c>
      <c r="V23" vm="2056">
        <f ca="1"/>
        <v>127.57</v>
      </c>
      <c r="W23" vm="2057">
        <f ca="1"/>
        <v>162.72999999999999</v>
      </c>
      <c r="X23" vm="2058">
        <f ca="1"/>
        <v>596.97</v>
      </c>
      <c r="Y23" vm="1299">
        <f ca="1"/>
        <v>59.87</v>
      </c>
      <c r="Z23" vm="2059">
        <f ca="1"/>
        <v>37.69</v>
      </c>
      <c r="AA23" vm="2060">
        <f ca="1"/>
        <v>162.30000000000001</v>
      </c>
      <c r="AB23" vm="2061">
        <f ca="1"/>
        <v>181.85</v>
      </c>
      <c r="AC23" vm="2062">
        <f ca="1"/>
        <v>155.78</v>
      </c>
      <c r="AD23" vm="2063">
        <f ca="1"/>
        <v>62.35</v>
      </c>
      <c r="AE23" vm="2064">
        <f ca="1"/>
        <v>493.59</v>
      </c>
      <c r="AF23" vm="2065">
        <f ca="1"/>
        <v>118.34</v>
      </c>
      <c r="AG23" vm="2066">
        <f ca="1"/>
        <v>175.82</v>
      </c>
      <c r="AH23" vm="2067">
        <f ca="1"/>
        <v>275.63</v>
      </c>
      <c r="AI23" vm="2068">
        <f ca="1"/>
        <v>573.54999999999995</v>
      </c>
      <c r="AJ23" vm="2069">
        <f ca="1"/>
        <v>426.62</v>
      </c>
      <c r="AK23" vm="2070">
        <f ca="1"/>
        <v>60.19</v>
      </c>
      <c r="AL23" vm="2071">
        <f ca="1"/>
        <v>208.86</v>
      </c>
      <c r="AM23" vm="2072">
        <f ca="1"/>
        <v>47.11</v>
      </c>
      <c r="AN23" vm="2073">
        <f ca="1"/>
        <v>116.47</v>
      </c>
      <c r="AO23" vm="2074">
        <f ca="1"/>
        <v>269.3</v>
      </c>
      <c r="AP23" vm="2075">
        <f ca="1"/>
        <v>105.64</v>
      </c>
      <c r="AQ23" vm="2076">
        <f ca="1"/>
        <v>167.97</v>
      </c>
      <c r="AR23" vm="2077">
        <f ca="1"/>
        <v>306.06</v>
      </c>
      <c r="AS23" vm="2078">
        <f ca="1"/>
        <v>181.67</v>
      </c>
      <c r="AT23" vm="2079">
        <f ca="1"/>
        <v>634.64</v>
      </c>
      <c r="AU23" vm="2080">
        <f ca="1"/>
        <v>120.13</v>
      </c>
      <c r="AV23" vm="2081">
        <f ca="1"/>
        <v>247.4</v>
      </c>
      <c r="AW23" vm="2082">
        <f ca="1"/>
        <v>39.33</v>
      </c>
      <c r="AX23" vm="2083">
        <f ca="1"/>
        <v>342.1</v>
      </c>
      <c r="AY23" vm="2084">
        <f ca="1"/>
        <v>299.48</v>
      </c>
      <c r="AZ23" vm="2085">
        <f ca="1"/>
        <v>97.45</v>
      </c>
      <c r="BA23" vm="2086">
        <f ca="1"/>
        <v>168.61</v>
      </c>
      <c r="BB23" vm="2087">
        <f ca="1"/>
        <v>28.16</v>
      </c>
      <c r="BC23" vm="2088">
        <f ca="1"/>
        <v>383.05</v>
      </c>
      <c r="BD23" vm="2089">
        <f ca="1"/>
        <v>726.56</v>
      </c>
      <c r="BE23" vm="2090">
        <f ca="1"/>
        <v>443.67</v>
      </c>
      <c r="BF23" vm="2091">
        <f ca="1"/>
        <v>38.49</v>
      </c>
      <c r="BG23" vm="2092">
        <f ca="1"/>
        <v>71.510000000000005</v>
      </c>
      <c r="BH23" vm="2093">
        <f ca="1"/>
        <v>71.25</v>
      </c>
      <c r="BI23" vm="2094">
        <f ca="1"/>
        <v>924.54</v>
      </c>
      <c r="BJ23" vm="2095">
        <f ca="1"/>
        <v>195</v>
      </c>
      <c r="BK23" vm="2096">
        <f ca="1"/>
        <v>425.76</v>
      </c>
      <c r="BL23" vm="2097">
        <f ca="1"/>
        <v>101.91</v>
      </c>
      <c r="BM23" vm="2098">
        <f ca="1"/>
        <v>3598.41</v>
      </c>
      <c r="BN23" vm="2099">
        <f ca="1"/>
        <v>239.21</v>
      </c>
      <c r="BO23" vm="2100">
        <f ca="1"/>
        <v>234.33</v>
      </c>
      <c r="BP23" vm="2101">
        <f ca="1"/>
        <v>231.7</v>
      </c>
      <c r="BQ23" vm="2102">
        <f ca="1"/>
        <v>327.24</v>
      </c>
      <c r="BR23" vm="2103">
        <f ca="1"/>
        <v>30.97</v>
      </c>
      <c r="BS23" vm="2104">
        <f ca="1"/>
        <v>16.989999999999998</v>
      </c>
      <c r="BT23" vm="2105">
        <f ca="1"/>
        <v>123.55</v>
      </c>
      <c r="BU23" vm="2085">
        <f ca="1"/>
        <v>97.45</v>
      </c>
      <c r="BV23" vm="2106">
        <f ca="1"/>
        <v>529.92999999999995</v>
      </c>
      <c r="BW23" vm="2107">
        <f ca="1"/>
        <v>215.51</v>
      </c>
      <c r="BX23" vm="2108">
        <f ca="1"/>
        <v>94.79</v>
      </c>
      <c r="BY23" vm="2109">
        <f ca="1"/>
        <v>402.5</v>
      </c>
      <c r="BZ23" vm="2110">
        <f ca="1"/>
        <v>325.5</v>
      </c>
      <c r="CA23" vm="2111">
        <f ca="1"/>
        <v>718.38</v>
      </c>
      <c r="CB23" vm="2112">
        <f ca="1"/>
        <v>203.32</v>
      </c>
      <c r="CC23" vm="2113">
        <f ca="1"/>
        <v>62.81</v>
      </c>
      <c r="CD23" vm="1057">
        <f ca="1"/>
        <v>93.36</v>
      </c>
      <c r="CE23" vm="2114">
        <f ca="1"/>
        <v>72.55</v>
      </c>
      <c r="CF23" vm="2115">
        <f ca="1"/>
        <v>958.64</v>
      </c>
      <c r="CG23" vm="2116">
        <f ca="1"/>
        <v>774.64</v>
      </c>
      <c r="CH23" vm="2117">
        <f ca="1"/>
        <v>76.86</v>
      </c>
      <c r="CI23" vm="2118">
        <f ca="1"/>
        <v>252.05</v>
      </c>
      <c r="CJ23" vm="2119">
        <f ca="1"/>
        <v>81.760000000000005</v>
      </c>
      <c r="CK23" vm="2120">
        <f ca="1"/>
        <v>201.52</v>
      </c>
      <c r="CL23" vm="2121">
        <f ca="1"/>
        <v>104.67</v>
      </c>
      <c r="CM23" vm="2122">
        <f ca="1"/>
        <v>242.74</v>
      </c>
      <c r="CN23" vm="2123">
        <f ca="1"/>
        <v>178.35</v>
      </c>
      <c r="CO23" vm="2124">
        <f ca="1"/>
        <v>300.57</v>
      </c>
      <c r="CP23" vm="2125">
        <f ca="1"/>
        <v>401.84</v>
      </c>
      <c r="CQ23" vm="2126">
        <f ca="1"/>
        <v>462.78</v>
      </c>
      <c r="CR23" vm="2127">
        <f ca="1"/>
        <v>342.41</v>
      </c>
      <c r="CS23" vm="2128">
        <f ca="1"/>
        <v>146.66999999999999</v>
      </c>
      <c r="CT23" vm="2129">
        <f ca="1"/>
        <v>545.54</v>
      </c>
      <c r="CU23" vm="2130">
        <f ca="1"/>
        <v>63.981999999999999</v>
      </c>
      <c r="CV23" vm="2131">
        <f ca="1"/>
        <v>162.37</v>
      </c>
      <c r="CY23">
        <f t="shared" ca="1" si="298"/>
        <v>3.7046391056522465E-2</v>
      </c>
      <c r="CZ23">
        <f t="shared" ca="1" si="4"/>
        <v>1.6776789490428306E-2</v>
      </c>
      <c r="DA23">
        <f t="shared" ca="1" si="5"/>
        <v>-9.1484929607891334E-3</v>
      </c>
      <c r="DB23">
        <f t="shared" ca="1" si="6"/>
        <v>1.3283383280833293E-2</v>
      </c>
      <c r="DC23">
        <f t="shared" ca="1" si="7"/>
        <v>2.9905022622434649E-2</v>
      </c>
      <c r="DD23">
        <f t="shared" ca="1" si="8"/>
        <v>5.1291339262056349E-3</v>
      </c>
      <c r="DE23">
        <f t="shared" ca="1" si="9"/>
        <v>4.9583951419459836E-3</v>
      </c>
      <c r="DF23">
        <f t="shared" ca="1" si="10"/>
        <v>2.4881326200474358E-2</v>
      </c>
      <c r="DG23">
        <f t="shared" ca="1" si="11"/>
        <v>1.0052331510950842E-2</v>
      </c>
      <c r="DH23">
        <f t="shared" ca="1" si="12"/>
        <v>4.2239822348954917E-2</v>
      </c>
      <c r="DI23">
        <f t="shared" ca="1" si="13"/>
        <v>7.790685400437967E-3</v>
      </c>
      <c r="DJ23">
        <f t="shared" ca="1" si="14"/>
        <v>1.9511481114388544E-2</v>
      </c>
      <c r="DK23">
        <f t="shared" ca="1" si="15"/>
        <v>6.4447054426419632E-3</v>
      </c>
      <c r="DL23">
        <f t="shared" ca="1" si="16"/>
        <v>3.9115196350883296E-3</v>
      </c>
      <c r="DM23">
        <f t="shared" ca="1" si="17"/>
        <v>1.5448603491300873E-2</v>
      </c>
      <c r="DN23">
        <f t="shared" ca="1" si="18"/>
        <v>-1.2161751307180494E-4</v>
      </c>
      <c r="DO23">
        <f t="shared" ca="1" si="19"/>
        <v>1.6729819993548393E-2</v>
      </c>
      <c r="DP23">
        <f t="shared" ca="1" si="20"/>
        <v>1.2968433051673665E-2</v>
      </c>
      <c r="DQ23">
        <f t="shared" ca="1" si="21"/>
        <v>-1.6347027606187087E-3</v>
      </c>
      <c r="DR23">
        <f t="shared" ca="1" si="22"/>
        <v>-4.633212921488143E-3</v>
      </c>
      <c r="DS23">
        <f t="shared" ca="1" si="23"/>
        <v>4.704406547481012E-4</v>
      </c>
      <c r="DT23">
        <f t="shared" ca="1" si="24"/>
        <v>-6.492733821765225E-3</v>
      </c>
      <c r="DU23">
        <f t="shared" ca="1" si="25"/>
        <v>2.9977336302804931E-2</v>
      </c>
      <c r="DV23">
        <f t="shared" ca="1" si="26"/>
        <v>8.3549173545872739E-4</v>
      </c>
      <c r="DW23">
        <f t="shared" ca="1" si="27"/>
        <v>1.1742862453475418E-2</v>
      </c>
      <c r="DX23">
        <f t="shared" ca="1" si="28"/>
        <v>1.2711378719766223E-2</v>
      </c>
      <c r="DY23">
        <f t="shared" ca="1" si="29"/>
        <v>1.2227323213460879E-2</v>
      </c>
      <c r="DZ23">
        <f t="shared" ca="1" si="30"/>
        <v>3.3817440126009318E-2</v>
      </c>
      <c r="EA23">
        <f t="shared" ca="1" si="31"/>
        <v>2.891103844799384E-3</v>
      </c>
      <c r="EB23">
        <f t="shared" ca="1" si="32"/>
        <v>1.512628736597954E-2</v>
      </c>
      <c r="EC23">
        <f t="shared" ca="1" si="33"/>
        <v>2.1697272109653162E-2</v>
      </c>
      <c r="ED23">
        <f t="shared" ca="1" si="34"/>
        <v>-1.8751603642142127E-3</v>
      </c>
      <c r="EE23">
        <f t="shared" ca="1" si="35"/>
        <v>7.1729266744769756E-3</v>
      </c>
      <c r="EF23">
        <f t="shared" ca="1" si="36"/>
        <v>2.0420102563960207E-3</v>
      </c>
      <c r="EG23">
        <f t="shared" ca="1" si="37"/>
        <v>7.1040735364202162E-3</v>
      </c>
      <c r="EH23">
        <f t="shared" ca="1" si="38"/>
        <v>4.1621636711623626E-3</v>
      </c>
      <c r="EI23">
        <f t="shared" ca="1" si="39"/>
        <v>2.3103098026323408E-2</v>
      </c>
      <c r="EJ23">
        <f t="shared" ca="1" si="40"/>
        <v>-2.1224663138151264E-4</v>
      </c>
      <c r="EK23">
        <f t="shared" ca="1" si="41"/>
        <v>2.442219324558512E-2</v>
      </c>
      <c r="EL23">
        <f t="shared" ca="1" si="42"/>
        <v>-3.7804425884811854E-3</v>
      </c>
      <c r="EM23">
        <f t="shared" ca="1" si="43"/>
        <v>-2.4581651784293429E-3</v>
      </c>
      <c r="EN23">
        <f t="shared" ca="1" si="44"/>
        <v>2.3248457337374941E-2</v>
      </c>
      <c r="EO23">
        <f t="shared" ca="1" si="45"/>
        <v>7.7078624224566133E-3</v>
      </c>
      <c r="EP23">
        <f t="shared" ca="1" si="46"/>
        <v>1.5308968348922074E-2</v>
      </c>
      <c r="EQ23">
        <f t="shared" ca="1" si="47"/>
        <v>8.4974916137325329E-3</v>
      </c>
      <c r="ER23">
        <f t="shared" ca="1" si="48"/>
        <v>4.6254465597958733E-2</v>
      </c>
      <c r="ES23">
        <f t="shared" ca="1" si="49"/>
        <v>-3.9533715614989149E-3</v>
      </c>
      <c r="ET23">
        <f t="shared" ca="1" si="50"/>
        <v>1.1250438276062244E-2</v>
      </c>
      <c r="EU23">
        <f t="shared" ca="1" si="51"/>
        <v>1.5762276693085671E-2</v>
      </c>
      <c r="EV23">
        <f t="shared" ca="1" si="52"/>
        <v>-3.8677316215433966E-2</v>
      </c>
      <c r="EW23">
        <f t="shared" ca="1" si="53"/>
        <v>5.1321530508045073E-4</v>
      </c>
      <c r="EX23">
        <f t="shared" ca="1" si="54"/>
        <v>1.7349083148186905E-2</v>
      </c>
      <c r="EY23">
        <f t="shared" ca="1" si="55"/>
        <v>1.2506863043968234E-2</v>
      </c>
      <c r="EZ23">
        <f t="shared" ca="1" si="56"/>
        <v>4.4217180662597813E-3</v>
      </c>
      <c r="FA23">
        <f t="shared" ca="1" si="57"/>
        <v>1.3733490980416367E-2</v>
      </c>
      <c r="FB23">
        <f t="shared" ca="1" si="58"/>
        <v>1.2451257986714048E-2</v>
      </c>
      <c r="FC23">
        <f t="shared" ca="1" si="59"/>
        <v>-5.1827014167667848E-3</v>
      </c>
      <c r="FD23">
        <f t="shared" ca="1" si="60"/>
        <v>3.2403005370370504E-2</v>
      </c>
      <c r="FE23">
        <f t="shared" ca="1" si="61"/>
        <v>1.5701574436727789E-2</v>
      </c>
      <c r="FF23">
        <f t="shared" ca="1" si="62"/>
        <v>1.7468407766836135E-2</v>
      </c>
      <c r="FG23">
        <f t="shared" ca="1" si="63"/>
        <v>-4.1452427514889366E-3</v>
      </c>
      <c r="FH23">
        <f t="shared" ca="1" si="64"/>
        <v>1.3631985564629382E-3</v>
      </c>
      <c r="FI23">
        <f t="shared" ca="1" si="65"/>
        <v>5.0169796835194003E-3</v>
      </c>
      <c r="FJ23">
        <f t="shared" ca="1" si="66"/>
        <v>5.8613923229958714E-3</v>
      </c>
      <c r="FK23">
        <f t="shared" ca="1" si="67"/>
        <v>-4.7959722430309781E-3</v>
      </c>
      <c r="FL23">
        <f t="shared" ca="1" si="68"/>
        <v>1.5308834773827837E-2</v>
      </c>
      <c r="FM23">
        <f t="shared" ca="1" si="69"/>
        <v>-1.8541281210250516E-3</v>
      </c>
      <c r="FN23">
        <f t="shared" ca="1" si="70"/>
        <v>2.0811570284772742E-2</v>
      </c>
      <c r="FO23">
        <f t="shared" ca="1" si="71"/>
        <v>2.2628100814116765E-3</v>
      </c>
      <c r="FP23">
        <f t="shared" ca="1" si="72"/>
        <v>8.2742788854698567E-3</v>
      </c>
      <c r="FQ23">
        <f t="shared" ca="1" si="73"/>
        <v>1.0741416645447519E-2</v>
      </c>
      <c r="FR23">
        <f t="shared" ca="1" si="74"/>
        <v>2.4305309459275653E-2</v>
      </c>
      <c r="FS23">
        <f t="shared" ca="1" si="75"/>
        <v>5.6202780192986402E-3</v>
      </c>
      <c r="FT23">
        <f t="shared" ca="1" si="76"/>
        <v>3.2013671351007529E-2</v>
      </c>
      <c r="FU23">
        <f t="shared" ca="1" si="77"/>
        <v>1.2206275842240341E-2</v>
      </c>
      <c r="FV23">
        <f t="shared" ca="1" si="78"/>
        <v>3.5341882028936005E-3</v>
      </c>
      <c r="FW23">
        <f t="shared" ca="1" si="79"/>
        <v>-9.0221576898579341E-3</v>
      </c>
      <c r="FX23">
        <f t="shared" ca="1" si="80"/>
        <v>3.0801674568658642E-2</v>
      </c>
      <c r="FY23">
        <f t="shared" ca="1" si="81"/>
        <v>1.8315439394139453E-2</v>
      </c>
      <c r="FZ23">
        <f t="shared" ca="1" si="82"/>
        <v>2.0751971268900851E-2</v>
      </c>
      <c r="GA23">
        <f t="shared" ca="1" si="83"/>
        <v>1.3045303862468233E-2</v>
      </c>
      <c r="GB23">
        <f t="shared" ca="1" si="84"/>
        <v>-4.1265533110169776E-3</v>
      </c>
      <c r="GC23">
        <f t="shared" ca="1" si="85"/>
        <v>1.7122219213068105E-3</v>
      </c>
      <c r="GD23">
        <f t="shared" ca="1" si="86"/>
        <v>1.3948424122963836E-2</v>
      </c>
      <c r="GE23">
        <f t="shared" ca="1" si="87"/>
        <v>1.0726067516469281E-2</v>
      </c>
      <c r="GF23">
        <f t="shared" ca="1" si="88"/>
        <v>1.4023682150791509E-2</v>
      </c>
      <c r="GG23">
        <f t="shared" ca="1" si="89"/>
        <v>8.5653110161642795E-4</v>
      </c>
      <c r="GH23">
        <f t="shared" ca="1" si="90"/>
        <v>1.1227942999862002E-2</v>
      </c>
      <c r="GI23">
        <f t="shared" ca="1" si="91"/>
        <v>-1.1588275575570616E-2</v>
      </c>
      <c r="GJ23">
        <f t="shared" ca="1" si="92"/>
        <v>3.5078343131750645E-3</v>
      </c>
      <c r="GK23">
        <f t="shared" ca="1" si="93"/>
        <v>-8.0415913333029918E-3</v>
      </c>
      <c r="GL23">
        <f t="shared" ca="1" si="94"/>
        <v>1.4612009703155671E-2</v>
      </c>
      <c r="GM23">
        <f t="shared" ca="1" si="95"/>
        <v>2.1923277340858125E-3</v>
      </c>
      <c r="GN23">
        <f t="shared" ca="1" si="96"/>
        <v>1.8817122640254818E-3</v>
      </c>
      <c r="GO23">
        <f t="shared" ca="1" si="97"/>
        <v>2.6611704377436265E-3</v>
      </c>
      <c r="GP23">
        <f t="shared" ca="1" si="98"/>
        <v>1.6376666914978343E-3</v>
      </c>
      <c r="GQ23">
        <f t="shared" ca="1" si="99"/>
        <v>1.5889773384725622E-2</v>
      </c>
      <c r="GR23">
        <f t="shared" ca="1" si="100"/>
        <v>1.3760587766975571E-2</v>
      </c>
      <c r="GS23">
        <f t="shared" ca="1" si="101"/>
        <v>-1.36406066439463E-2</v>
      </c>
      <c r="GW23">
        <f t="shared" ca="1" si="299"/>
        <v>3.0600062925439708E-2</v>
      </c>
      <c r="GX23">
        <f t="shared" ca="1" si="102"/>
        <v>1.5413872729065147E-2</v>
      </c>
      <c r="GY23">
        <f t="shared" ca="1" si="103"/>
        <v>-1.3715315090671408E-2</v>
      </c>
      <c r="GZ23">
        <f t="shared" ca="1" si="104"/>
        <v>1.2203185752969758E-2</v>
      </c>
      <c r="HA23">
        <f t="shared" ca="1" si="105"/>
        <v>3.0205908813872979E-2</v>
      </c>
      <c r="HB23">
        <f t="shared" ca="1" si="106"/>
        <v>2.0904413129730634E-3</v>
      </c>
      <c r="HC23">
        <f t="shared" ca="1" si="107"/>
        <v>1.9177457103555016E-3</v>
      </c>
      <c r="HD23">
        <f t="shared" ca="1" si="108"/>
        <v>2.0582734247576985E-2</v>
      </c>
      <c r="HE23">
        <f t="shared" ca="1" si="109"/>
        <v>1.0466108938628808E-2</v>
      </c>
      <c r="HF23">
        <f t="shared" ca="1" si="110"/>
        <v>3.9832023856135636E-2</v>
      </c>
      <c r="HG23">
        <f t="shared" ca="1" si="111"/>
        <v>6.9546594357180781E-3</v>
      </c>
      <c r="HH23">
        <f t="shared" ca="1" si="112"/>
        <v>1.3615820022024456E-2</v>
      </c>
      <c r="HI23">
        <f t="shared" ca="1" si="113"/>
        <v>7.2650656678755719E-3</v>
      </c>
      <c r="HJ23">
        <f t="shared" ca="1" si="114"/>
        <v>2.7167185252089726E-3</v>
      </c>
      <c r="HK23">
        <f t="shared" ca="1" si="115"/>
        <v>1.5983323946006416E-2</v>
      </c>
      <c r="HL23">
        <f t="shared" ca="1" si="116"/>
        <v>-9.335661829670709E-4</v>
      </c>
      <c r="HM23">
        <f t="shared" ca="1" si="117"/>
        <v>1.3526326375548308E-2</v>
      </c>
      <c r="HN23">
        <f t="shared" ca="1" si="118"/>
        <v>1.4071640693884059E-2</v>
      </c>
      <c r="HO23">
        <f t="shared" ca="1" si="119"/>
        <v>-2.7270681959505713E-4</v>
      </c>
      <c r="HP23">
        <f t="shared" ca="1" si="120"/>
        <v>-3.9715723997211065E-3</v>
      </c>
      <c r="HQ23">
        <f t="shared" ca="1" si="121"/>
        <v>5.6420369538174653E-4</v>
      </c>
      <c r="HR23">
        <f t="shared" ca="1" si="122"/>
        <v>-5.8972182879968331E-3</v>
      </c>
      <c r="HS23">
        <f t="shared" ca="1" si="123"/>
        <v>2.8600930314794222E-2</v>
      </c>
      <c r="HT23">
        <f t="shared" ca="1" si="124"/>
        <v>-1.3705040366684708E-3</v>
      </c>
      <c r="HU23">
        <f t="shared" ca="1" si="125"/>
        <v>1.0296376952268912E-2</v>
      </c>
      <c r="HV23">
        <f t="shared" ca="1" si="126"/>
        <v>1.3189428977387887E-2</v>
      </c>
      <c r="HW23">
        <f t="shared" ca="1" si="127"/>
        <v>9.5553368078837835E-3</v>
      </c>
      <c r="HX23">
        <f t="shared" ca="1" si="128"/>
        <v>3.4416665841477692E-2</v>
      </c>
      <c r="HY23">
        <f t="shared" ca="1" si="129"/>
        <v>1.7868392659895196E-3</v>
      </c>
      <c r="HZ23">
        <f t="shared" ca="1" si="130"/>
        <v>1.2405683494915744E-2</v>
      </c>
      <c r="IA23">
        <f t="shared" ca="1" si="131"/>
        <v>1.9208129735293143E-2</v>
      </c>
      <c r="IB23">
        <f t="shared" ca="1" si="132"/>
        <v>-1.1746337848450921E-3</v>
      </c>
      <c r="IC23">
        <f t="shared" ca="1" si="133"/>
        <v>9.5929893354513105E-3</v>
      </c>
      <c r="ID23">
        <f t="shared" ca="1" si="134"/>
        <v>3.3345220974771448E-3</v>
      </c>
      <c r="IE23">
        <f t="shared" ca="1" si="135"/>
        <v>8.1749268676228927E-3</v>
      </c>
      <c r="IF23">
        <f t="shared" ca="1" si="136"/>
        <v>3.3543511389832279E-3</v>
      </c>
      <c r="IG23">
        <f t="shared" ca="1" si="137"/>
        <v>2.0572919205436212E-2</v>
      </c>
      <c r="IH23">
        <f t="shared" ca="1" si="138"/>
        <v>1.8988483800958927E-4</v>
      </c>
      <c r="II23">
        <f t="shared" ca="1" si="139"/>
        <v>2.7321997344798364E-2</v>
      </c>
      <c r="IJ23">
        <f t="shared" ca="1" si="140"/>
        <v>-2.6490605486818313E-3</v>
      </c>
      <c r="IK23">
        <f t="shared" ca="1" si="141"/>
        <v>-1.1749382624868148E-3</v>
      </c>
      <c r="IL23">
        <f t="shared" ca="1" si="142"/>
        <v>2.2572350612965766E-2</v>
      </c>
      <c r="IM23">
        <f t="shared" ca="1" si="143"/>
        <v>9.0706058089409843E-3</v>
      </c>
      <c r="IN23">
        <f t="shared" ca="1" si="144"/>
        <v>1.2635862333022913E-2</v>
      </c>
      <c r="IO23">
        <f t="shared" ca="1" si="145"/>
        <v>8.12409199266057E-3</v>
      </c>
      <c r="IP23">
        <f t="shared" ca="1" si="146"/>
        <v>4.4472991853447892E-2</v>
      </c>
      <c r="IQ23">
        <f t="shared" ca="1" si="147"/>
        <v>-3.6608154351505766E-3</v>
      </c>
      <c r="IR23">
        <f t="shared" ca="1" si="148"/>
        <v>1.1495866167004763E-2</v>
      </c>
      <c r="IS23">
        <f t="shared" ca="1" si="149"/>
        <v>1.7793914144726759E-2</v>
      </c>
      <c r="IT23">
        <f t="shared" ca="1" si="150"/>
        <v>-4.0995911166066407E-2</v>
      </c>
      <c r="IU23">
        <f t="shared" ca="1" si="151"/>
        <v>-1.4186412036773296E-3</v>
      </c>
      <c r="IV23">
        <f t="shared" ca="1" si="152"/>
        <v>1.8634541956446763E-2</v>
      </c>
      <c r="IW23">
        <f t="shared" ca="1" si="153"/>
        <v>1.181897371216502E-2</v>
      </c>
      <c r="IX23">
        <f t="shared" ca="1" si="154"/>
        <v>2.4772954671547108E-3</v>
      </c>
      <c r="IY23">
        <f t="shared" ca="1" si="155"/>
        <v>1.3726703496442815E-2</v>
      </c>
      <c r="IZ23">
        <f t="shared" ca="1" si="156"/>
        <v>1.0270858405951749E-2</v>
      </c>
      <c r="JA23">
        <f t="shared" ca="1" si="157"/>
        <v>-4.0564901133135775E-3</v>
      </c>
      <c r="JB23">
        <f t="shared" ca="1" si="158"/>
        <v>3.3252867139326951E-2</v>
      </c>
      <c r="JC23">
        <f t="shared" ca="1" si="159"/>
        <v>1.4000389183268826E-2</v>
      </c>
      <c r="JD23">
        <f t="shared" ca="1" si="160"/>
        <v>1.5588694230272777E-2</v>
      </c>
      <c r="JE23">
        <f t="shared" ca="1" si="161"/>
        <v>-5.3402354361979619E-3</v>
      </c>
      <c r="JF23">
        <f t="shared" ca="1" si="162"/>
        <v>7.8479180398073026E-4</v>
      </c>
      <c r="JG23">
        <f t="shared" ca="1" si="163"/>
        <v>5.2045248467485969E-3</v>
      </c>
      <c r="JH23">
        <f t="shared" ca="1" si="164"/>
        <v>4.4607393411292291E-3</v>
      </c>
      <c r="JI23">
        <f t="shared" ca="1" si="165"/>
        <v>-3.7423723235291764E-3</v>
      </c>
      <c r="JJ23">
        <f t="shared" ca="1" si="166"/>
        <v>1.4467747555355459E-2</v>
      </c>
      <c r="JK23">
        <f t="shared" ca="1" si="167"/>
        <v>2.904243801025606E-4</v>
      </c>
      <c r="JL23">
        <f t="shared" ca="1" si="168"/>
        <v>2.1194467210942158E-2</v>
      </c>
      <c r="JM23">
        <f t="shared" ca="1" si="169"/>
        <v>5.5241523162308827E-3</v>
      </c>
      <c r="JN23">
        <f t="shared" ca="1" si="170"/>
        <v>6.9469240634143885E-3</v>
      </c>
      <c r="JO23">
        <f t="shared" ca="1" si="171"/>
        <v>1.3125559375516233E-2</v>
      </c>
      <c r="JP23">
        <f t="shared" ca="1" si="172"/>
        <v>2.2017336281576472E-2</v>
      </c>
      <c r="JQ23">
        <f t="shared" ca="1" si="173"/>
        <v>4.9669136979615712E-3</v>
      </c>
      <c r="JR23">
        <f t="shared" ca="1" si="174"/>
        <v>3.2023180218283945E-2</v>
      </c>
      <c r="JS23">
        <f t="shared" ca="1" si="175"/>
        <v>1.1001056232612031E-2</v>
      </c>
      <c r="JT23">
        <f t="shared" ca="1" si="176"/>
        <v>1.0113719062449854E-3</v>
      </c>
      <c r="JU23">
        <f t="shared" ca="1" si="177"/>
        <v>-8.1551009318635934E-3</v>
      </c>
      <c r="JV23">
        <f t="shared" ca="1" si="178"/>
        <v>2.7280557156080892E-2</v>
      </c>
      <c r="JW23">
        <f t="shared" ca="1" si="179"/>
        <v>1.5706483120762223E-2</v>
      </c>
      <c r="JX23">
        <f t="shared" ca="1" si="180"/>
        <v>2.0030723935876057E-2</v>
      </c>
      <c r="JY23">
        <f t="shared" ca="1" si="181"/>
        <v>1.6030748294092158E-2</v>
      </c>
      <c r="JZ23">
        <f t="shared" ca="1" si="182"/>
        <v>-5.8361538785754799E-3</v>
      </c>
      <c r="KA23">
        <f t="shared" ca="1" si="183"/>
        <v>2.572528018929222E-4</v>
      </c>
      <c r="KB23">
        <f t="shared" ca="1" si="184"/>
        <v>1.4245669783506384E-2</v>
      </c>
      <c r="KC23">
        <f t="shared" ca="1" si="185"/>
        <v>1.0325593186626084E-2</v>
      </c>
      <c r="KD23">
        <f t="shared" ca="1" si="186"/>
        <v>1.3963224181597077E-2</v>
      </c>
      <c r="KE23">
        <f t="shared" ca="1" si="187"/>
        <v>2.0522794625933527E-3</v>
      </c>
      <c r="KF23">
        <f t="shared" ca="1" si="188"/>
        <v>1.0539093497862147E-2</v>
      </c>
      <c r="KG23">
        <f t="shared" ca="1" si="189"/>
        <v>-9.7950916438091316E-3</v>
      </c>
      <c r="KH23">
        <f t="shared" ca="1" si="190"/>
        <v>4.1786586698466573E-3</v>
      </c>
      <c r="KI23">
        <f t="shared" ca="1" si="191"/>
        <v>-8.2921404162241072E-3</v>
      </c>
      <c r="KJ23">
        <f t="shared" ca="1" si="192"/>
        <v>1.0623343128747426E-2</v>
      </c>
      <c r="KK23">
        <f t="shared" ca="1" si="193"/>
        <v>4.2616711082872089E-3</v>
      </c>
      <c r="KL23">
        <f t="shared" ca="1" si="194"/>
        <v>1.3862543450911581E-3</v>
      </c>
      <c r="KM23">
        <f t="shared" ca="1" si="195"/>
        <v>4.2499993404194192E-3</v>
      </c>
      <c r="KN23">
        <f t="shared" ca="1" si="196"/>
        <v>3.3381297369546778E-3</v>
      </c>
      <c r="KO23">
        <f t="shared" ca="1" si="197"/>
        <v>1.5026775868150957E-2</v>
      </c>
      <c r="KP23">
        <f t="shared" ca="1" si="198"/>
        <v>1.294258113524518E-2</v>
      </c>
      <c r="KQ23">
        <f t="shared" ca="1" si="199"/>
        <v>-1.5366963851840758E-2</v>
      </c>
      <c r="KS23" s="3"/>
      <c r="KT23" s="2">
        <f t="shared" ca="1" si="300"/>
        <v>8.3113287053725338E-2</v>
      </c>
      <c r="KU23" s="2">
        <f t="shared" ca="1" si="200"/>
        <v>8.7116636031598638E-2</v>
      </c>
      <c r="KV23" s="2">
        <f t="shared" ca="1" si="201"/>
        <v>9.6202967216763996E-2</v>
      </c>
      <c r="KW23" s="2">
        <f t="shared" ca="1" si="202"/>
        <v>5.4536937219100537E-2</v>
      </c>
      <c r="KX23" s="2">
        <f t="shared" ca="1" si="203"/>
        <v>3.1371026959488645E-2</v>
      </c>
      <c r="KY23" s="2">
        <f t="shared" ca="1" si="204"/>
        <v>6.576028822582794E-2</v>
      </c>
      <c r="KZ23" s="2">
        <f t="shared" ca="1" si="205"/>
        <v>6.5905791703851926E-2</v>
      </c>
      <c r="LA23" s="2">
        <f t="shared" ca="1" si="206"/>
        <v>1.9914106486051433E-2</v>
      </c>
      <c r="LB23" s="2">
        <f t="shared" ca="1" si="207"/>
        <v>2.199009080487796E-2</v>
      </c>
      <c r="LC23" s="2">
        <f t="shared" ca="1" si="208"/>
        <v>2.2018198860724748E-2</v>
      </c>
      <c r="LD23" s="2">
        <f t="shared" ca="1" si="209"/>
        <v>1.4631253824278578E-2</v>
      </c>
      <c r="LE23" s="2">
        <f t="shared" ca="1" si="210"/>
        <v>2.1594035453991238E-2</v>
      </c>
      <c r="LF23" s="2">
        <f t="shared" ca="1" si="211"/>
        <v>1.2694620833523832E-2</v>
      </c>
      <c r="LG23" s="2">
        <f t="shared" ca="1" si="212"/>
        <v>1.2523287577000724E-2</v>
      </c>
      <c r="LH23" s="2">
        <f t="shared" ca="1" si="213"/>
        <v>1.3694419677033061E-2</v>
      </c>
      <c r="LI23" s="2">
        <f t="shared" ca="1" si="214"/>
        <v>1.0598114924746899E-2</v>
      </c>
      <c r="LJ23" s="2">
        <f t="shared" ca="1" si="215"/>
        <v>1.075680536088592E-2</v>
      </c>
      <c r="LK23" s="2">
        <f t="shared" ca="1" si="216"/>
        <v>1.0108679037905789E-2</v>
      </c>
      <c r="LL23" s="2">
        <f t="shared" ca="1" si="217"/>
        <v>8.0815476629247911E-3</v>
      </c>
      <c r="LM23" s="2">
        <f t="shared" ca="1" si="218"/>
        <v>8.8985445313829251E-3</v>
      </c>
      <c r="LN23" s="2">
        <f t="shared" ca="1" si="219"/>
        <v>8.3240553958973292E-3</v>
      </c>
      <c r="LO23" s="2">
        <f t="shared" ca="1" si="220"/>
        <v>7.2859348252894019E-3</v>
      </c>
      <c r="LP23" s="2">
        <f t="shared" ca="1" si="221"/>
        <v>7.2314710674682373E-3</v>
      </c>
      <c r="LQ23" s="2">
        <f t="shared" ca="1" si="222"/>
        <v>1.4546491165878516E-2</v>
      </c>
      <c r="LR23" s="2">
        <f t="shared" ca="1" si="223"/>
        <v>8.1727709209866665E-3</v>
      </c>
      <c r="LS23" s="2">
        <f t="shared" ca="1" si="224"/>
        <v>7.3752811540536561E-3</v>
      </c>
      <c r="LT23" s="2">
        <f t="shared" ca="1" si="225"/>
        <v>6.1740288954334347E-3</v>
      </c>
      <c r="LU23" s="2">
        <f t="shared" ca="1" si="226"/>
        <v>6.4948226970986105E-3</v>
      </c>
      <c r="LV23" s="2">
        <f t="shared" ca="1" si="227"/>
        <v>7.4502364220994915E-3</v>
      </c>
      <c r="LW23" s="2">
        <f t="shared" ca="1" si="228"/>
        <v>6.7317523446910471E-3</v>
      </c>
      <c r="LX23" s="2">
        <f t="shared" ca="1" si="229"/>
        <v>9.7837533884927701E-3</v>
      </c>
      <c r="LY23" s="2">
        <f t="shared" ca="1" si="230"/>
        <v>6.0360232958369398E-3</v>
      </c>
      <c r="LZ23" s="2">
        <f t="shared" ca="1" si="231"/>
        <v>5.9860495410247348E-3</v>
      </c>
      <c r="MA23" s="2">
        <f t="shared" ca="1" si="232"/>
        <v>5.2590277506857621E-3</v>
      </c>
      <c r="MB23" s="2">
        <f t="shared" ca="1" si="233"/>
        <v>3.8410011015852047E-6</v>
      </c>
      <c r="MC23" s="2">
        <f t="shared" ca="1" si="234"/>
        <v>5.5788193917494433E-3</v>
      </c>
      <c r="MD23" s="2">
        <f t="shared" ca="1" si="235"/>
        <v>5.1515891130086292E-3</v>
      </c>
      <c r="ME23" s="2">
        <f t="shared" ca="1" si="236"/>
        <v>4.7293727218226883E-3</v>
      </c>
      <c r="MF23" s="2">
        <f t="shared" ca="1" si="237"/>
        <v>4.5685212295606828E-3</v>
      </c>
      <c r="MG23" s="2">
        <f t="shared" ca="1" si="238"/>
        <v>4.6970774700351133E-3</v>
      </c>
      <c r="MH23" s="2">
        <f t="shared" ca="1" si="239"/>
        <v>4.4570031148896223E-3</v>
      </c>
      <c r="MI23" s="2">
        <f t="shared" ca="1" si="240"/>
        <v>4.8375049652722973E-3</v>
      </c>
      <c r="MJ23" s="2">
        <f t="shared" ca="1" si="241"/>
        <v>4.7767577041040853E-3</v>
      </c>
      <c r="MK23" s="2">
        <f t="shared" ca="1" si="242"/>
        <v>4.9864154507268024E-3</v>
      </c>
      <c r="ML23" s="2">
        <f t="shared" ca="1" si="243"/>
        <v>4.7340614844154144E-3</v>
      </c>
      <c r="MM23" s="2">
        <f t="shared" ca="1" si="244"/>
        <v>3.7943916735115745E-3</v>
      </c>
      <c r="MN23" s="2">
        <f t="shared" ca="1" si="245"/>
        <v>4.6161531917788771E-3</v>
      </c>
      <c r="MO23" s="2">
        <f t="shared" ca="1" si="246"/>
        <v>4.2137634223589088E-3</v>
      </c>
      <c r="MP23" s="2">
        <f t="shared" ca="1" si="247"/>
        <v>3.7768920100758213E-3</v>
      </c>
      <c r="MQ23" s="2">
        <f t="shared" ca="1" si="248"/>
        <v>4.7499027735440555E-3</v>
      </c>
      <c r="MR23" s="2">
        <f t="shared" ca="1" si="249"/>
        <v>4.4095153306986656E-3</v>
      </c>
      <c r="MS23" s="2">
        <f t="shared" ca="1" si="250"/>
        <v>3.6878564814745779E-3</v>
      </c>
      <c r="MT23" s="2">
        <f t="shared" ca="1" si="251"/>
        <v>4.3292822252193096E-3</v>
      </c>
      <c r="MU23" s="2">
        <f t="shared" ca="1" si="252"/>
        <v>4.0153336564912557E-3</v>
      </c>
      <c r="MV23" s="2">
        <f t="shared" ca="1" si="253"/>
        <v>3.9275237190030815E-3</v>
      </c>
      <c r="MW23" s="2">
        <f t="shared" ca="1" si="254"/>
        <v>4.1690399778651121E-3</v>
      </c>
      <c r="MX23" s="2">
        <f t="shared" ca="1" si="255"/>
        <v>3.6126323183337189E-3</v>
      </c>
      <c r="MY23" s="2">
        <f t="shared" ca="1" si="256"/>
        <v>3.6379954905711291E-3</v>
      </c>
      <c r="MZ23" s="2">
        <f t="shared" ca="1" si="257"/>
        <v>4.1733902264872542E-3</v>
      </c>
      <c r="NA23" s="2">
        <f t="shared" ca="1" si="258"/>
        <v>3.4874776518303901E-3</v>
      </c>
      <c r="NB23" s="2">
        <f t="shared" ca="1" si="259"/>
        <v>3.5133298991203254E-3</v>
      </c>
      <c r="NC23" s="2">
        <f t="shared" ca="1" si="260"/>
        <v>3.585453385454782E-3</v>
      </c>
      <c r="ND23" s="2">
        <f t="shared" ca="1" si="261"/>
        <v>3.4429361067803577E-3</v>
      </c>
      <c r="NE23" s="2">
        <f t="shared" ca="1" si="262"/>
        <v>3.431307802591614E-3</v>
      </c>
      <c r="NF23" s="2">
        <f t="shared" ca="1" si="263"/>
        <v>3.5213002780053208E-3</v>
      </c>
      <c r="NG23" s="2">
        <f t="shared" ca="1" si="264"/>
        <v>4.5605499762842311E-3</v>
      </c>
      <c r="NH23" s="2">
        <f t="shared" ca="1" si="265"/>
        <v>3.0002905630481936E-3</v>
      </c>
      <c r="NI23" s="2">
        <f t="shared" ca="1" si="266"/>
        <v>3.2788053051179193E-3</v>
      </c>
      <c r="NJ23" s="2">
        <f t="shared" ca="1" si="267"/>
        <v>2.8432276261193871E-3</v>
      </c>
      <c r="NK23" s="2">
        <f t="shared" ca="1" si="268"/>
        <v>3.4154901449581598E-3</v>
      </c>
      <c r="NL23" s="2">
        <f t="shared" ca="1" si="269"/>
        <v>3.1506921120725223E-3</v>
      </c>
      <c r="NM23" s="2">
        <f t="shared" ca="1" si="270"/>
        <v>3.2931392690704422E-3</v>
      </c>
      <c r="NN23" s="2">
        <f t="shared" ca="1" si="271"/>
        <v>3.3007365431570708E-3</v>
      </c>
      <c r="NO23" s="2">
        <f t="shared" ca="1" si="272"/>
        <v>3.2470451709437592E-3</v>
      </c>
      <c r="NP23" s="2">
        <f t="shared" ca="1" si="273"/>
        <v>4.2599566595335142E-3</v>
      </c>
      <c r="NQ23" s="2">
        <f t="shared" ca="1" si="274"/>
        <v>3.1151489647404376E-3</v>
      </c>
      <c r="NR23" s="2">
        <f t="shared" ca="1" si="275"/>
        <v>3.0809191410382962E-3</v>
      </c>
      <c r="NS23" s="2">
        <f t="shared" ca="1" si="276"/>
        <v>3.0679529226841622E-3</v>
      </c>
      <c r="NT23" s="2">
        <f t="shared" ca="1" si="277"/>
        <v>3.041253603789889E-3</v>
      </c>
      <c r="NU23" s="2">
        <f t="shared" ca="1" si="278"/>
        <v>3.1977356062256879E-3</v>
      </c>
      <c r="NV23" s="2">
        <f t="shared" ca="1" si="279"/>
        <v>3.0410844760121853E-3</v>
      </c>
      <c r="NW23" s="2">
        <f t="shared" ca="1" si="280"/>
        <v>3.0547297143837509E-3</v>
      </c>
      <c r="NX23" s="2">
        <f t="shared" ca="1" si="281"/>
        <v>2.9981955636103029E-3</v>
      </c>
      <c r="NY23" s="2">
        <f t="shared" ca="1" si="282"/>
        <v>2.9189129126358641E-3</v>
      </c>
      <c r="NZ23" s="2">
        <f t="shared" ca="1" si="283"/>
        <v>3.6628302070501077E-3</v>
      </c>
      <c r="OA23" s="2">
        <f t="shared" ca="1" si="284"/>
        <v>2.6303407461425268E-3</v>
      </c>
      <c r="OB23" s="2">
        <f t="shared" ca="1" si="285"/>
        <v>2.5291124571248489E-3</v>
      </c>
      <c r="OC23" s="2">
        <f t="shared" ca="1" si="286"/>
        <v>2.6680755141966308E-3</v>
      </c>
      <c r="OD23" s="2">
        <f t="shared" ca="1" si="287"/>
        <v>2.2550640931351513E-3</v>
      </c>
      <c r="OE23" s="2">
        <f t="shared" ca="1" si="288"/>
        <v>2.4457668888679535E-3</v>
      </c>
      <c r="OF23" s="2">
        <f t="shared" ca="1" si="289"/>
        <v>2.872252271521963E-3</v>
      </c>
      <c r="OG23" s="2">
        <f t="shared" ca="1" si="290"/>
        <v>3.1796583934641633E-3</v>
      </c>
      <c r="OH23" s="2">
        <f t="shared" ca="1" si="291"/>
        <v>2.499819284001894E-3</v>
      </c>
      <c r="OI23" s="2">
        <f t="shared" ca="1" si="292"/>
        <v>2.9252340972860552E-3</v>
      </c>
      <c r="OJ23" s="2">
        <f t="shared" ca="1" si="293"/>
        <v>2.2349908232269138E-3</v>
      </c>
      <c r="OK23" s="2">
        <f t="shared" ca="1" si="294"/>
        <v>2.9362464106106865E-3</v>
      </c>
      <c r="OL23" s="2">
        <f t="shared" ca="1" si="295"/>
        <v>2.3185037431358241E-3</v>
      </c>
      <c r="OM23" s="2">
        <f t="shared" ca="1" si="296"/>
        <v>2.4195284172386275E-3</v>
      </c>
      <c r="ON23" s="2">
        <f t="shared" ca="1" si="297"/>
        <v>5.4674955084799094E-3</v>
      </c>
      <c r="OO23" s="5">
        <f t="shared" ca="1" si="301"/>
        <v>1.0098895647094128</v>
      </c>
    </row>
    <row r="24" spans="1:405" x14ac:dyDescent="0.55000000000000004">
      <c r="A24" vm="2132">
        <f ca="1"/>
        <v>45419</v>
      </c>
      <c r="B24" vm="2133">
        <f ca="1"/>
        <v>90.554000000000002</v>
      </c>
      <c r="C24" vm="2134">
        <f ca="1"/>
        <v>409.34</v>
      </c>
      <c r="D24" vm="2135">
        <f ca="1"/>
        <v>182.4</v>
      </c>
      <c r="E24" vm="2136">
        <f ca="1"/>
        <v>188.76</v>
      </c>
      <c r="F24" vm="2137">
        <f ca="1"/>
        <v>468.24</v>
      </c>
      <c r="G24" vm="2138">
        <f ca="1"/>
        <v>171.25</v>
      </c>
      <c r="H24" vm="112">
        <f ca="1"/>
        <v>172.98</v>
      </c>
      <c r="I24" vm="2139">
        <f ca="1"/>
        <v>1303.1099999999999</v>
      </c>
      <c r="J24" vm="2140">
        <f ca="1"/>
        <v>406.14</v>
      </c>
      <c r="K24" vm="2141">
        <f ca="1"/>
        <v>777.77</v>
      </c>
      <c r="L24" vm="2142">
        <f ca="1"/>
        <v>191.75</v>
      </c>
      <c r="M24" vm="2143">
        <f ca="1"/>
        <v>177.81</v>
      </c>
      <c r="N24" vm="2144">
        <f ca="1"/>
        <v>116.17</v>
      </c>
      <c r="O24" vm="2145">
        <f ca="1"/>
        <v>500.96</v>
      </c>
      <c r="P24" vm="2146">
        <f ca="1"/>
        <v>276.45999999999998</v>
      </c>
      <c r="Q24" vm="2147">
        <f ca="1"/>
        <v>165.76</v>
      </c>
      <c r="R24" vm="2148">
        <f ca="1"/>
        <v>771.31</v>
      </c>
      <c r="S24" vm="2149">
        <f ca="1"/>
        <v>453.06</v>
      </c>
      <c r="T24" vm="2150">
        <f ca="1"/>
        <v>340.69</v>
      </c>
      <c r="U24" vm="2151">
        <f ca="1"/>
        <v>148.72</v>
      </c>
      <c r="V24" vm="2152">
        <f ca="1"/>
        <v>130.38</v>
      </c>
      <c r="W24" vm="1386">
        <f ca="1"/>
        <v>162.55000000000001</v>
      </c>
      <c r="X24" vm="2153">
        <f ca="1"/>
        <v>606</v>
      </c>
      <c r="Y24" vm="323">
        <f ca="1"/>
        <v>60.62</v>
      </c>
      <c r="Z24" vm="2154">
        <f ca="1"/>
        <v>37.840000000000003</v>
      </c>
      <c r="AA24" vm="325">
        <f ca="1"/>
        <v>162.66999999999999</v>
      </c>
      <c r="AB24" vm="2155">
        <f ca="1"/>
        <v>180.15</v>
      </c>
      <c r="AC24" vm="2156">
        <f ca="1"/>
        <v>154.43</v>
      </c>
      <c r="AD24" vm="2157">
        <f ca="1"/>
        <v>62.62</v>
      </c>
      <c r="AE24" vm="2158">
        <f ca="1"/>
        <v>492.27</v>
      </c>
      <c r="AF24" vm="2159">
        <f ca="1"/>
        <v>117.93</v>
      </c>
      <c r="AG24" vm="2160">
        <f ca="1"/>
        <v>178.02</v>
      </c>
      <c r="AH24" vm="2161">
        <f ca="1"/>
        <v>277.18</v>
      </c>
      <c r="AI24" vm="2162">
        <f ca="1"/>
        <v>572.87</v>
      </c>
      <c r="AJ24" vm="2163">
        <f ca="1"/>
        <v>430</v>
      </c>
      <c r="AK24" vm="2164">
        <f ca="1"/>
        <v>60.26</v>
      </c>
      <c r="AL24" vm="2165">
        <f ca="1"/>
        <v>207.32</v>
      </c>
      <c r="AM24" vm="2166">
        <f ca="1"/>
        <v>47.28</v>
      </c>
      <c r="AN24" vm="2167">
        <f ca="1"/>
        <v>105.39</v>
      </c>
      <c r="AO24" vm="2168">
        <f ca="1"/>
        <v>267.5</v>
      </c>
      <c r="AP24" vm="2169">
        <f ca="1"/>
        <v>106.17</v>
      </c>
      <c r="AQ24" vm="2170">
        <f ca="1"/>
        <v>168.78</v>
      </c>
      <c r="AR24" vm="2171">
        <f ca="1"/>
        <v>310.66000000000003</v>
      </c>
      <c r="AS24" vm="2172">
        <f ca="1"/>
        <v>182.67</v>
      </c>
      <c r="AT24" vm="2173">
        <f ca="1"/>
        <v>641.15</v>
      </c>
      <c r="AU24" vm="2174">
        <f ca="1"/>
        <v>119.21</v>
      </c>
      <c r="AV24" vm="2175">
        <f ca="1"/>
        <v>248.76</v>
      </c>
      <c r="AW24" vm="2176">
        <f ca="1"/>
        <v>39.31</v>
      </c>
      <c r="AX24" vm="2177">
        <f ca="1"/>
        <v>345</v>
      </c>
      <c r="AY24" vm="2178">
        <f ca="1"/>
        <v>300.3</v>
      </c>
      <c r="AZ24" vm="2179">
        <f ca="1"/>
        <v>97.53</v>
      </c>
      <c r="BA24" vm="2180">
        <f ca="1"/>
        <v>168.38</v>
      </c>
      <c r="BB24" vm="2181">
        <f ca="1"/>
        <v>27.77</v>
      </c>
      <c r="BC24" vm="2182">
        <f ca="1"/>
        <v>388.65</v>
      </c>
      <c r="BD24" vm="2183">
        <f ca="1"/>
        <v>713.33</v>
      </c>
      <c r="BE24" vm="2184">
        <f ca="1"/>
        <v>443.8</v>
      </c>
      <c r="BF24" vm="2091">
        <f ca="1"/>
        <v>38.49</v>
      </c>
      <c r="BG24" vm="2185">
        <f ca="1"/>
        <v>70.430000000000007</v>
      </c>
      <c r="BH24" vm="2186">
        <f ca="1"/>
        <v>71.95</v>
      </c>
      <c r="BI24" vm="2187">
        <f ca="1"/>
        <v>914.91</v>
      </c>
      <c r="BJ24" vm="2188">
        <f ca="1"/>
        <v>196.85</v>
      </c>
      <c r="BK24" vm="2189">
        <f ca="1"/>
        <v>428.56</v>
      </c>
      <c r="BL24" vm="2190">
        <f ca="1"/>
        <v>103.23</v>
      </c>
      <c r="BM24" vm="2191">
        <f ca="1"/>
        <v>3605.41</v>
      </c>
      <c r="BN24" vm="2192">
        <f ca="1"/>
        <v>242.38</v>
      </c>
      <c r="BO24" vm="2193">
        <f ca="1"/>
        <v>234.66</v>
      </c>
      <c r="BP24" vm="1814">
        <f ca="1"/>
        <v>231.46</v>
      </c>
      <c r="BQ24" vm="2194">
        <f ca="1"/>
        <v>327.43</v>
      </c>
      <c r="BR24" vm="2195">
        <f ca="1"/>
        <v>30.68</v>
      </c>
      <c r="BS24" vm="2196">
        <f ca="1"/>
        <v>17.079999999999998</v>
      </c>
      <c r="BT24" vm="2197">
        <f ca="1"/>
        <v>123.54</v>
      </c>
      <c r="BU24" vm="2198">
        <f ca="1"/>
        <v>97.92</v>
      </c>
      <c r="BV24" vm="2199">
        <f ca="1"/>
        <v>536.16999999999996</v>
      </c>
      <c r="BW24" vm="2200">
        <f ca="1"/>
        <v>215.46</v>
      </c>
      <c r="BX24" vm="2201">
        <f ca="1"/>
        <v>95.79</v>
      </c>
      <c r="BY24" vm="2202">
        <f ca="1"/>
        <v>410.24</v>
      </c>
      <c r="BZ24" vm="2203">
        <f ca="1"/>
        <v>332.14</v>
      </c>
      <c r="CA24" vm="2204">
        <f ca="1"/>
        <v>714.38</v>
      </c>
      <c r="CB24" vm="2205">
        <f ca="1"/>
        <v>203.57</v>
      </c>
      <c r="CC24" vm="2206">
        <f ca="1"/>
        <v>62</v>
      </c>
      <c r="CD24" vm="2207">
        <f ca="1"/>
        <v>93.78</v>
      </c>
      <c r="CE24" vm="2208">
        <f ca="1"/>
        <v>73.430000000000007</v>
      </c>
      <c r="CF24" vm="2209">
        <f ca="1"/>
        <v>969.97</v>
      </c>
      <c r="CG24" vm="2210">
        <f ca="1"/>
        <v>780.92</v>
      </c>
      <c r="CH24" vm="2211">
        <f ca="1"/>
        <v>75.540000000000006</v>
      </c>
      <c r="CI24" vm="2212">
        <f ca="1"/>
        <v>251.95</v>
      </c>
      <c r="CJ24" vm="2213">
        <f ca="1"/>
        <v>81.900000000000006</v>
      </c>
      <c r="CK24" vm="2214">
        <f ca="1"/>
        <v>203.71</v>
      </c>
      <c r="CL24" vm="2215">
        <f ca="1"/>
        <v>107.76</v>
      </c>
      <c r="CM24" vm="2216">
        <f ca="1"/>
        <v>245.12</v>
      </c>
      <c r="CN24" vm="2217">
        <f ca="1"/>
        <v>176.71</v>
      </c>
      <c r="CO24" vm="2218">
        <f ca="1"/>
        <v>305.52</v>
      </c>
      <c r="CP24" vm="2219">
        <f ca="1"/>
        <v>405.57</v>
      </c>
      <c r="CQ24" vm="2220">
        <f ca="1"/>
        <v>466.68</v>
      </c>
      <c r="CR24" vm="2221">
        <f ca="1"/>
        <v>346.7</v>
      </c>
      <c r="CS24" vm="2222">
        <f ca="1"/>
        <v>147.09</v>
      </c>
      <c r="CT24" vm="2223">
        <f ca="1"/>
        <v>549.61</v>
      </c>
      <c r="CU24" vm="2224">
        <f ca="1"/>
        <v>63.873600000000003</v>
      </c>
      <c r="CV24" vm="2225">
        <f ca="1"/>
        <v>162.19</v>
      </c>
      <c r="CY24">
        <f t="shared" ca="1" si="298"/>
        <v>-1.7362801664780089E-2</v>
      </c>
      <c r="CZ24">
        <f t="shared" ca="1" si="4"/>
        <v>-1.0208138421320798E-2</v>
      </c>
      <c r="DA24">
        <f t="shared" ca="1" si="5"/>
        <v>3.7900679792654901E-3</v>
      </c>
      <c r="DB24">
        <f t="shared" ca="1" si="6"/>
        <v>3.1791448368225726E-4</v>
      </c>
      <c r="DC24">
        <f t="shared" ca="1" si="7"/>
        <v>5.4822820194854842E-3</v>
      </c>
      <c r="DD24">
        <f t="shared" ca="1" si="8"/>
        <v>1.8565436727764732E-2</v>
      </c>
      <c r="DE24">
        <f t="shared" ca="1" si="9"/>
        <v>1.8378044161687514E-2</v>
      </c>
      <c r="DF24">
        <f t="shared" ca="1" si="10"/>
        <v>-5.5100352919042134E-3</v>
      </c>
      <c r="DG24">
        <f t="shared" ca="1" si="11"/>
        <v>3.008411018020133E-3</v>
      </c>
      <c r="DH24">
        <f t="shared" ca="1" si="12"/>
        <v>1.4361346248978482E-2</v>
      </c>
      <c r="DI24">
        <f t="shared" ca="1" si="13"/>
        <v>-1.3029317804160172E-3</v>
      </c>
      <c r="DJ24">
        <f t="shared" ca="1" si="14"/>
        <v>-3.8342121094548112E-2</v>
      </c>
      <c r="DK24">
        <f t="shared" ca="1" si="15"/>
        <v>-4.9802610236232272E-3</v>
      </c>
      <c r="DL24">
        <f t="shared" ca="1" si="16"/>
        <v>1.3221805327295895E-2</v>
      </c>
      <c r="DM24">
        <f t="shared" ca="1" si="17"/>
        <v>1.3803872237422328E-2</v>
      </c>
      <c r="DN24">
        <f t="shared" ca="1" si="18"/>
        <v>7.9951970414405618E-3</v>
      </c>
      <c r="DO24">
        <f t="shared" ca="1" si="19"/>
        <v>1.9453930788879893E-2</v>
      </c>
      <c r="DP24">
        <f t="shared" ca="1" si="20"/>
        <v>8.1779651946518612E-3</v>
      </c>
      <c r="DQ24">
        <f t="shared" ca="1" si="21"/>
        <v>-4.6853580690786019E-3</v>
      </c>
      <c r="DR24">
        <f t="shared" ca="1" si="22"/>
        <v>9.4180968952825084E-4</v>
      </c>
      <c r="DS24">
        <f t="shared" ca="1" si="23"/>
        <v>2.1788029946194529E-2</v>
      </c>
      <c r="DT24">
        <f t="shared" ca="1" si="24"/>
        <v>-1.1067389226084516E-3</v>
      </c>
      <c r="DU24">
        <f t="shared" ca="1" si="25"/>
        <v>1.5013125195630491E-2</v>
      </c>
      <c r="DV24">
        <f t="shared" ca="1" si="26"/>
        <v>1.2449326692396486E-2</v>
      </c>
      <c r="DW24">
        <f t="shared" ca="1" si="27"/>
        <v>3.9719369046336151E-3</v>
      </c>
      <c r="DX24">
        <f t="shared" ca="1" si="28"/>
        <v>2.2771342578163127E-3</v>
      </c>
      <c r="DY24">
        <f t="shared" ca="1" si="29"/>
        <v>-9.39233423889573E-3</v>
      </c>
      <c r="DZ24">
        <f t="shared" ca="1" si="30"/>
        <v>-8.7038362568928503E-3</v>
      </c>
      <c r="EA24">
        <f t="shared" ca="1" si="31"/>
        <v>4.3210437722141946E-3</v>
      </c>
      <c r="EB24">
        <f t="shared" ca="1" si="32"/>
        <v>-2.6778666114997502E-3</v>
      </c>
      <c r="EC24">
        <f t="shared" ca="1" si="33"/>
        <v>-3.4706091466692951E-3</v>
      </c>
      <c r="ED24">
        <f t="shared" ca="1" si="34"/>
        <v>1.243515910775307E-2</v>
      </c>
      <c r="EE24">
        <f t="shared" ca="1" si="35"/>
        <v>5.6077280145153657E-3</v>
      </c>
      <c r="EF24">
        <f t="shared" ca="1" si="36"/>
        <v>-1.1863018435610295E-3</v>
      </c>
      <c r="EG24">
        <f t="shared" ca="1" si="37"/>
        <v>7.8915214239364886E-3</v>
      </c>
      <c r="EH24">
        <f t="shared" ca="1" si="38"/>
        <v>1.1623081424756473E-3</v>
      </c>
      <c r="EI24">
        <f t="shared" ca="1" si="39"/>
        <v>-7.4006777298968101E-3</v>
      </c>
      <c r="EJ24">
        <f t="shared" ca="1" si="40"/>
        <v>3.6020803858930039E-3</v>
      </c>
      <c r="EK24">
        <f t="shared" ca="1" si="41"/>
        <v>-9.9965974168715069E-2</v>
      </c>
      <c r="EL24">
        <f t="shared" ca="1" si="42"/>
        <v>-6.7064334814920228E-3</v>
      </c>
      <c r="EM24">
        <f t="shared" ca="1" si="43"/>
        <v>5.0044955965503441E-3</v>
      </c>
      <c r="EN24">
        <f t="shared" ca="1" si="44"/>
        <v>4.810699700908974E-3</v>
      </c>
      <c r="EO24">
        <f t="shared" ca="1" si="45"/>
        <v>1.4917905396870984E-2</v>
      </c>
      <c r="EP24">
        <f t="shared" ca="1" si="46"/>
        <v>5.4893918379386661E-3</v>
      </c>
      <c r="EQ24">
        <f t="shared" ca="1" si="47"/>
        <v>1.0205529911377208E-2</v>
      </c>
      <c r="ER24">
        <f t="shared" ca="1" si="48"/>
        <v>-7.6878460033735141E-3</v>
      </c>
      <c r="ES24">
        <f t="shared" ca="1" si="49"/>
        <v>5.4821162773009821E-3</v>
      </c>
      <c r="ET24">
        <f t="shared" ca="1" si="50"/>
        <v>-5.0864700994906098E-4</v>
      </c>
      <c r="EU24">
        <f t="shared" ca="1" si="51"/>
        <v>8.4413250478007594E-3</v>
      </c>
      <c r="EV24">
        <f t="shared" ca="1" si="52"/>
        <v>2.7343376268000037E-3</v>
      </c>
      <c r="EW24">
        <f t="shared" ca="1" si="53"/>
        <v>8.2059703035383376E-4</v>
      </c>
      <c r="EX24">
        <f t="shared" ca="1" si="54"/>
        <v>-1.3650258803714671E-3</v>
      </c>
      <c r="EY24">
        <f t="shared" ca="1" si="55"/>
        <v>-1.3946229971133532E-2</v>
      </c>
      <c r="EZ24">
        <f t="shared" ca="1" si="56"/>
        <v>1.4513666713398593E-2</v>
      </c>
      <c r="FA24">
        <f t="shared" ca="1" si="57"/>
        <v>-1.8376920909967634E-2</v>
      </c>
      <c r="FB24">
        <f t="shared" ca="1" si="58"/>
        <v>2.9296765170610937E-4</v>
      </c>
      <c r="FC24">
        <f t="shared" ca="1" si="59"/>
        <v>0</v>
      </c>
      <c r="FD24">
        <f t="shared" ca="1" si="60"/>
        <v>-1.5217991302985527E-2</v>
      </c>
      <c r="FE24">
        <f t="shared" ca="1" si="61"/>
        <v>9.7766141846169913E-3</v>
      </c>
      <c r="FF24">
        <f t="shared" ca="1" si="62"/>
        <v>-1.0470616739759946E-2</v>
      </c>
      <c r="FG24">
        <f t="shared" ca="1" si="63"/>
        <v>9.4424588259996028E-3</v>
      </c>
      <c r="FH24">
        <f t="shared" ca="1" si="64"/>
        <v>6.554944343325945E-3</v>
      </c>
      <c r="FI24">
        <f t="shared" ca="1" si="65"/>
        <v>1.2869437636896481E-2</v>
      </c>
      <c r="FJ24">
        <f t="shared" ca="1" si="66"/>
        <v>1.9434139673580461E-3</v>
      </c>
      <c r="FK24">
        <f t="shared" ca="1" si="67"/>
        <v>1.316491531764501E-2</v>
      </c>
      <c r="FL24">
        <f t="shared" ca="1" si="68"/>
        <v>1.4072797051620037E-3</v>
      </c>
      <c r="FM24">
        <f t="shared" ca="1" si="69"/>
        <v>-1.0363590183987243E-3</v>
      </c>
      <c r="FN24">
        <f t="shared" ca="1" si="70"/>
        <v>5.804451260468023E-4</v>
      </c>
      <c r="FO24">
        <f t="shared" ca="1" si="71"/>
        <v>-9.408017486056016E-3</v>
      </c>
      <c r="FP24">
        <f t="shared" ca="1" si="72"/>
        <v>5.2832526765831432E-3</v>
      </c>
      <c r="FQ24">
        <f t="shared" ca="1" si="73"/>
        <v>-8.0942166865945281E-5</v>
      </c>
      <c r="FR24">
        <f t="shared" ca="1" si="74"/>
        <v>4.8113928104461402E-3</v>
      </c>
      <c r="FS24">
        <f t="shared" ca="1" si="75"/>
        <v>1.1706352612244383E-2</v>
      </c>
      <c r="FT24">
        <f t="shared" ca="1" si="76"/>
        <v>-2.3203471343395253E-4</v>
      </c>
      <c r="FU24">
        <f t="shared" ca="1" si="77"/>
        <v>1.0494376929850162E-2</v>
      </c>
      <c r="FV24">
        <f t="shared" ca="1" si="78"/>
        <v>1.9047257433632499E-2</v>
      </c>
      <c r="FW24">
        <f t="shared" ca="1" si="79"/>
        <v>2.0194105129983108E-2</v>
      </c>
      <c r="FX24">
        <f t="shared" ca="1" si="80"/>
        <v>-5.5836433071165493E-3</v>
      </c>
      <c r="FY24">
        <f t="shared" ca="1" si="81"/>
        <v>1.2288335002530887E-3</v>
      </c>
      <c r="FZ24">
        <f t="shared" ca="1" si="82"/>
        <v>-1.2979911421197907E-2</v>
      </c>
      <c r="GA24">
        <f t="shared" ca="1" si="83"/>
        <v>4.488625683139659E-3</v>
      </c>
      <c r="GB24">
        <f t="shared" ca="1" si="84"/>
        <v>1.2056592133322339E-2</v>
      </c>
      <c r="GC24">
        <f t="shared" ca="1" si="85"/>
        <v>1.1749529809840465E-2</v>
      </c>
      <c r="GD24">
        <f t="shared" ca="1" si="86"/>
        <v>8.0743065113259016E-3</v>
      </c>
      <c r="GE24">
        <f t="shared" ca="1" si="87"/>
        <v>-1.7323267852386984E-2</v>
      </c>
      <c r="GF24">
        <f t="shared" ca="1" si="88"/>
        <v>-3.968254020328243E-4</v>
      </c>
      <c r="GG24">
        <f t="shared" ca="1" si="89"/>
        <v>1.7108644036293876E-3</v>
      </c>
      <c r="GH24">
        <f t="shared" ca="1" si="90"/>
        <v>1.0808781785111375E-2</v>
      </c>
      <c r="GI24">
        <f t="shared" ca="1" si="91"/>
        <v>2.9093988235316202E-2</v>
      </c>
      <c r="GJ24">
        <f t="shared" ca="1" si="92"/>
        <v>9.7569748740109624E-3</v>
      </c>
      <c r="GK24">
        <f t="shared" ca="1" si="93"/>
        <v>-9.2379409849362489E-3</v>
      </c>
      <c r="GL24">
        <f t="shared" ca="1" si="94"/>
        <v>1.6334570977979381E-2</v>
      </c>
      <c r="GM24">
        <f t="shared" ca="1" si="95"/>
        <v>9.2394856026344566E-3</v>
      </c>
      <c r="GN24">
        <f t="shared" ca="1" si="96"/>
        <v>8.392018781693409E-3</v>
      </c>
      <c r="GO24">
        <f t="shared" ca="1" si="97"/>
        <v>1.2451003242389378E-2</v>
      </c>
      <c r="GP24">
        <f t="shared" ca="1" si="98"/>
        <v>2.8594790725877876E-3</v>
      </c>
      <c r="GQ24">
        <f t="shared" ca="1" si="99"/>
        <v>7.4328059860103192E-3</v>
      </c>
      <c r="GR24">
        <f t="shared" ca="1" si="100"/>
        <v>-1.6956633260225803E-3</v>
      </c>
      <c r="GS24">
        <f t="shared" ca="1" si="101"/>
        <v>-1.1091940994249034E-3</v>
      </c>
      <c r="GW24">
        <f t="shared" ca="1" si="299"/>
        <v>-2.3809129795862846E-2</v>
      </c>
      <c r="GX24">
        <f t="shared" ca="1" si="102"/>
        <v>-1.1571055182683957E-2</v>
      </c>
      <c r="GY24">
        <f t="shared" ca="1" si="103"/>
        <v>-7.7675415061678483E-4</v>
      </c>
      <c r="GZ24">
        <f t="shared" ca="1" si="104"/>
        <v>-7.6228304418127744E-4</v>
      </c>
      <c r="HA24">
        <f t="shared" ca="1" si="105"/>
        <v>5.7831682109238157E-3</v>
      </c>
      <c r="HB24">
        <f t="shared" ca="1" si="106"/>
        <v>1.552674411453216E-2</v>
      </c>
      <c r="HC24">
        <f t="shared" ca="1" si="107"/>
        <v>1.5337394730097032E-2</v>
      </c>
      <c r="HD24">
        <f t="shared" ca="1" si="108"/>
        <v>-9.8086272448015873E-3</v>
      </c>
      <c r="HE24">
        <f t="shared" ca="1" si="109"/>
        <v>3.4221884456980987E-3</v>
      </c>
      <c r="HF24">
        <f t="shared" ca="1" si="110"/>
        <v>1.1953547756159201E-2</v>
      </c>
      <c r="HG24">
        <f t="shared" ca="1" si="111"/>
        <v>-2.1389577451359065E-3</v>
      </c>
      <c r="HH24">
        <f t="shared" ca="1" si="112"/>
        <v>-4.4237782186912204E-2</v>
      </c>
      <c r="HI24">
        <f t="shared" ca="1" si="113"/>
        <v>-4.1599007983896185E-3</v>
      </c>
      <c r="HJ24">
        <f t="shared" ca="1" si="114"/>
        <v>1.2027004217416537E-2</v>
      </c>
      <c r="HK24">
        <f t="shared" ca="1" si="115"/>
        <v>1.4338592692127871E-2</v>
      </c>
      <c r="HL24">
        <f t="shared" ca="1" si="116"/>
        <v>7.183248371545296E-3</v>
      </c>
      <c r="HM24">
        <f t="shared" ca="1" si="117"/>
        <v>1.625043717087981E-2</v>
      </c>
      <c r="HN24">
        <f t="shared" ca="1" si="118"/>
        <v>9.2811728368622556E-3</v>
      </c>
      <c r="HO24">
        <f t="shared" ca="1" si="119"/>
        <v>-3.3233621280549502E-3</v>
      </c>
      <c r="HP24">
        <f t="shared" ca="1" si="120"/>
        <v>1.603450211295287E-3</v>
      </c>
      <c r="HQ24">
        <f t="shared" ca="1" si="121"/>
        <v>2.1881792986828175E-2</v>
      </c>
      <c r="HR24">
        <f t="shared" ca="1" si="122"/>
        <v>-5.1122338884005943E-4</v>
      </c>
      <c r="HS24">
        <f t="shared" ca="1" si="123"/>
        <v>1.3636719207619781E-2</v>
      </c>
      <c r="HT24">
        <f t="shared" ca="1" si="124"/>
        <v>1.0243330920269288E-2</v>
      </c>
      <c r="HU24">
        <f t="shared" ca="1" si="125"/>
        <v>2.5254514034271096E-3</v>
      </c>
      <c r="HV24">
        <f t="shared" ca="1" si="126"/>
        <v>2.7551845154379778E-3</v>
      </c>
      <c r="HW24">
        <f t="shared" ca="1" si="127"/>
        <v>-1.2064320644472826E-2</v>
      </c>
      <c r="HX24">
        <f t="shared" ca="1" si="128"/>
        <v>-8.1046105414244729E-3</v>
      </c>
      <c r="HY24">
        <f t="shared" ca="1" si="129"/>
        <v>3.2167791934043302E-3</v>
      </c>
      <c r="HZ24">
        <f t="shared" ca="1" si="130"/>
        <v>-5.3984704825635454E-3</v>
      </c>
      <c r="IA24">
        <f t="shared" ca="1" si="131"/>
        <v>-5.9597515210293127E-3</v>
      </c>
      <c r="IB24">
        <f t="shared" ca="1" si="132"/>
        <v>1.313568568712219E-2</v>
      </c>
      <c r="IC24">
        <f t="shared" ca="1" si="133"/>
        <v>8.0277906754897006E-3</v>
      </c>
      <c r="ID24">
        <f t="shared" ca="1" si="134"/>
        <v>1.0620999752009464E-4</v>
      </c>
      <c r="IE24">
        <f t="shared" ca="1" si="135"/>
        <v>8.9623747551391651E-3</v>
      </c>
      <c r="IF24">
        <f t="shared" ca="1" si="136"/>
        <v>3.5449561029651268E-4</v>
      </c>
      <c r="IG24">
        <f t="shared" ca="1" si="137"/>
        <v>-9.9308565507840035E-3</v>
      </c>
      <c r="IH24">
        <f t="shared" ca="1" si="138"/>
        <v>4.0042118552841054E-3</v>
      </c>
      <c r="II24">
        <f t="shared" ca="1" si="139"/>
        <v>-9.7066170069501828E-2</v>
      </c>
      <c r="IJ24">
        <f t="shared" ca="1" si="140"/>
        <v>-5.5750514416926687E-3</v>
      </c>
      <c r="IK24">
        <f t="shared" ca="1" si="141"/>
        <v>6.2877225124928719E-3</v>
      </c>
      <c r="IL24">
        <f t="shared" ca="1" si="142"/>
        <v>4.1345929764997989E-3</v>
      </c>
      <c r="IM24">
        <f t="shared" ca="1" si="143"/>
        <v>1.6280648783355355E-2</v>
      </c>
      <c r="IN24">
        <f t="shared" ca="1" si="144"/>
        <v>2.8162858220395037E-3</v>
      </c>
      <c r="IO24">
        <f t="shared" ca="1" si="145"/>
        <v>9.8321302903052448E-3</v>
      </c>
      <c r="IP24">
        <f t="shared" ca="1" si="146"/>
        <v>-9.4693197478843538E-3</v>
      </c>
      <c r="IQ24">
        <f t="shared" ca="1" si="147"/>
        <v>5.7746724036493204E-3</v>
      </c>
      <c r="IR24">
        <f t="shared" ca="1" si="148"/>
        <v>-2.6321911900654185E-4</v>
      </c>
      <c r="IS24">
        <f t="shared" ca="1" si="149"/>
        <v>1.0472962499441848E-2</v>
      </c>
      <c r="IT24">
        <f t="shared" ca="1" si="150"/>
        <v>4.1574267616756181E-4</v>
      </c>
      <c r="IU24">
        <f t="shared" ca="1" si="151"/>
        <v>-1.1112594784039465E-3</v>
      </c>
      <c r="IV24">
        <f t="shared" ca="1" si="152"/>
        <v>-7.9567072111609008E-5</v>
      </c>
      <c r="IW24">
        <f t="shared" ca="1" si="153"/>
        <v>-1.4634119302936746E-2</v>
      </c>
      <c r="IX24">
        <f t="shared" ca="1" si="154"/>
        <v>1.2569244114293523E-2</v>
      </c>
      <c r="IY24">
        <f t="shared" ca="1" si="155"/>
        <v>-1.8383708393941184E-2</v>
      </c>
      <c r="IZ24">
        <f t="shared" ca="1" si="156"/>
        <v>-1.8874319290561904E-3</v>
      </c>
      <c r="JA24">
        <f t="shared" ca="1" si="157"/>
        <v>1.1262113034532074E-3</v>
      </c>
      <c r="JB24">
        <f t="shared" ca="1" si="158"/>
        <v>-1.4368129534029083E-2</v>
      </c>
      <c r="JC24">
        <f t="shared" ca="1" si="159"/>
        <v>8.0754289311580282E-3</v>
      </c>
      <c r="JD24">
        <f t="shared" ca="1" si="160"/>
        <v>-1.2350330276323304E-2</v>
      </c>
      <c r="JE24">
        <f t="shared" ca="1" si="161"/>
        <v>8.2474661412905784E-3</v>
      </c>
      <c r="JF24">
        <f t="shared" ca="1" si="162"/>
        <v>5.9765375908437373E-3</v>
      </c>
      <c r="JG24">
        <f t="shared" ca="1" si="163"/>
        <v>1.3056982800125677E-2</v>
      </c>
      <c r="JH24">
        <f t="shared" ca="1" si="164"/>
        <v>5.4276098549140353E-4</v>
      </c>
      <c r="JI24">
        <f t="shared" ca="1" si="165"/>
        <v>1.4218515237146812E-2</v>
      </c>
      <c r="JJ24">
        <f t="shared" ca="1" si="166"/>
        <v>5.661924866896251E-4</v>
      </c>
      <c r="JK24">
        <f t="shared" ca="1" si="167"/>
        <v>1.1081934827288878E-3</v>
      </c>
      <c r="JL24">
        <f t="shared" ca="1" si="168"/>
        <v>9.6334205221621698E-4</v>
      </c>
      <c r="JM24">
        <f t="shared" ca="1" si="169"/>
        <v>-6.1466752512368099E-3</v>
      </c>
      <c r="JN24">
        <f t="shared" ca="1" si="170"/>
        <v>3.9558978545276751E-3</v>
      </c>
      <c r="JO24">
        <f t="shared" ca="1" si="171"/>
        <v>2.3032005632027687E-3</v>
      </c>
      <c r="JP24">
        <f t="shared" ca="1" si="172"/>
        <v>2.5234196327469601E-3</v>
      </c>
      <c r="JQ24">
        <f t="shared" ca="1" si="173"/>
        <v>1.1052988290907314E-2</v>
      </c>
      <c r="JR24">
        <f t="shared" ca="1" si="174"/>
        <v>-2.2252584615753781E-4</v>
      </c>
      <c r="JS24">
        <f t="shared" ca="1" si="175"/>
        <v>9.2891573202218518E-3</v>
      </c>
      <c r="JT24">
        <f t="shared" ca="1" si="176"/>
        <v>1.6524441136983883E-2</v>
      </c>
      <c r="JU24">
        <f t="shared" ca="1" si="177"/>
        <v>2.1061161887977447E-2</v>
      </c>
      <c r="JV24">
        <f t="shared" ca="1" si="178"/>
        <v>-9.1047607196942989E-3</v>
      </c>
      <c r="JW24">
        <f t="shared" ca="1" si="179"/>
        <v>-1.3801227731241401E-3</v>
      </c>
      <c r="JX24">
        <f t="shared" ca="1" si="180"/>
        <v>-1.3701158754222698E-2</v>
      </c>
      <c r="JY24">
        <f t="shared" ca="1" si="181"/>
        <v>7.4740701147635851E-3</v>
      </c>
      <c r="JZ24">
        <f t="shared" ca="1" si="182"/>
        <v>1.0346991565763837E-2</v>
      </c>
      <c r="KA24">
        <f t="shared" ca="1" si="183"/>
        <v>1.0294560690426576E-2</v>
      </c>
      <c r="KB24">
        <f t="shared" ca="1" si="184"/>
        <v>8.3715521718684491E-3</v>
      </c>
      <c r="KC24">
        <f t="shared" ca="1" si="185"/>
        <v>-1.772374218223018E-2</v>
      </c>
      <c r="KD24">
        <f t="shared" ca="1" si="186"/>
        <v>-4.5728337122725548E-4</v>
      </c>
      <c r="KE24">
        <f t="shared" ca="1" si="187"/>
        <v>2.9066127646063126E-3</v>
      </c>
      <c r="KF24">
        <f t="shared" ca="1" si="188"/>
        <v>1.011993228311152E-2</v>
      </c>
      <c r="KG24">
        <f t="shared" ca="1" si="189"/>
        <v>3.0887172167077686E-2</v>
      </c>
      <c r="KH24">
        <f t="shared" ca="1" si="190"/>
        <v>1.0427799230682554E-2</v>
      </c>
      <c r="KI24">
        <f t="shared" ca="1" si="191"/>
        <v>-9.4884900678573643E-3</v>
      </c>
      <c r="KJ24">
        <f t="shared" ca="1" si="192"/>
        <v>1.2345904403571136E-2</v>
      </c>
      <c r="KK24">
        <f t="shared" ca="1" si="193"/>
        <v>1.1308828976835852E-2</v>
      </c>
      <c r="KL24">
        <f t="shared" ca="1" si="194"/>
        <v>7.896560862759085E-3</v>
      </c>
      <c r="KM24">
        <f t="shared" ca="1" si="195"/>
        <v>1.403983214506517E-2</v>
      </c>
      <c r="KN24">
        <f t="shared" ca="1" si="196"/>
        <v>4.5599421180446313E-3</v>
      </c>
      <c r="KO24">
        <f t="shared" ca="1" si="197"/>
        <v>6.5698084694356534E-3</v>
      </c>
      <c r="KP24">
        <f t="shared" ca="1" si="198"/>
        <v>-2.5136699577529725E-3</v>
      </c>
      <c r="KQ24">
        <f t="shared" ca="1" si="199"/>
        <v>-2.8355513073193618E-3</v>
      </c>
      <c r="KS24" s="3"/>
      <c r="KT24" s="2">
        <f t="shared" ca="1" si="300"/>
        <v>8.1670207534903574E-2</v>
      </c>
      <c r="KU24" s="2">
        <f t="shared" ca="1" si="200"/>
        <v>8.6227337352188252E-2</v>
      </c>
      <c r="KV24" s="2">
        <f t="shared" ca="1" si="201"/>
        <v>9.6567583002322585E-2</v>
      </c>
      <c r="KW24" s="2">
        <f t="shared" ca="1" si="202"/>
        <v>5.4554275301338155E-2</v>
      </c>
      <c r="KX24" s="2">
        <f t="shared" ca="1" si="203"/>
        <v>3.1543011776521447E-2</v>
      </c>
      <c r="KY24" s="2">
        <f t="shared" ca="1" si="204"/>
        <v>6.6981156696084121E-2</v>
      </c>
      <c r="KZ24" s="2">
        <f t="shared" ca="1" si="205"/>
        <v>6.7117011254296297E-2</v>
      </c>
      <c r="LA24" s="2">
        <f t="shared" ca="1" si="206"/>
        <v>1.980437905650655E-2</v>
      </c>
      <c r="LB24" s="2">
        <f t="shared" ca="1" si="207"/>
        <v>2.2056246036342618E-2</v>
      </c>
      <c r="LC24" s="2">
        <f t="shared" ca="1" si="208"/>
        <v>2.2334409838342478E-2</v>
      </c>
      <c r="LD24" s="2">
        <f t="shared" ca="1" si="209"/>
        <v>1.4612190298683591E-2</v>
      </c>
      <c r="LE24" s="2">
        <f t="shared" ca="1" si="210"/>
        <v>2.0766074331694341E-2</v>
      </c>
      <c r="LF24" s="2">
        <f t="shared" ca="1" si="211"/>
        <v>1.2631398308176956E-2</v>
      </c>
      <c r="LG24" s="2">
        <f t="shared" ca="1" si="212"/>
        <v>1.2688868047401571E-2</v>
      </c>
      <c r="LH24" s="2">
        <f t="shared" ca="1" si="213"/>
        <v>1.3883455696620467E-2</v>
      </c>
      <c r="LI24" s="2">
        <f t="shared" ca="1" si="214"/>
        <v>1.0682848941838081E-2</v>
      </c>
      <c r="LJ24" s="2">
        <f t="shared" ca="1" si="215"/>
        <v>1.0966067507886047E-2</v>
      </c>
      <c r="LK24" s="2">
        <f t="shared" ca="1" si="216"/>
        <v>1.019134746324169E-2</v>
      </c>
      <c r="LL24" s="2">
        <f t="shared" ca="1" si="217"/>
        <v>8.0436827183716642E-3</v>
      </c>
      <c r="LM24" s="2">
        <f t="shared" ca="1" si="218"/>
        <v>8.9069252668452798E-3</v>
      </c>
      <c r="LN24" s="2">
        <f t="shared" ca="1" si="219"/>
        <v>8.5054201641369225E-3</v>
      </c>
      <c r="LO24" s="2">
        <f t="shared" ca="1" si="220"/>
        <v>7.2778711976306653E-3</v>
      </c>
      <c r="LP24" s="2">
        <f t="shared" ca="1" si="221"/>
        <v>7.3400380479527174E-3</v>
      </c>
      <c r="LQ24" s="2">
        <f t="shared" ca="1" si="222"/>
        <v>1.4727585186630596E-2</v>
      </c>
      <c r="LR24" s="2">
        <f t="shared" ca="1" si="223"/>
        <v>8.2052326514208494E-3</v>
      </c>
      <c r="LS24" s="2">
        <f t="shared" ca="1" si="224"/>
        <v>7.3920756594305784E-3</v>
      </c>
      <c r="LT24" s="2">
        <f t="shared" ca="1" si="225"/>
        <v>6.1160403524469237E-3</v>
      </c>
      <c r="LU24" s="2">
        <f t="shared" ca="1" si="226"/>
        <v>6.438292823825513E-3</v>
      </c>
      <c r="LV24" s="2">
        <f t="shared" ca="1" si="227"/>
        <v>7.4824292197927271E-3</v>
      </c>
      <c r="LW24" s="2">
        <f t="shared" ca="1" si="228"/>
        <v>6.7137256098503137E-3</v>
      </c>
      <c r="LX24" s="2">
        <f t="shared" ca="1" si="229"/>
        <v>9.74979780449391E-3</v>
      </c>
      <c r="LY24" s="2">
        <f t="shared" ca="1" si="230"/>
        <v>6.1110822058987766E-3</v>
      </c>
      <c r="LZ24" s="2">
        <f t="shared" ca="1" si="231"/>
        <v>6.0196176787322151E-3</v>
      </c>
      <c r="MA24" s="2">
        <f t="shared" ca="1" si="232"/>
        <v>5.252788956369785E-3</v>
      </c>
      <c r="MB24" s="2">
        <f t="shared" ca="1" si="233"/>
        <v>3.8713124440677283E-6</v>
      </c>
      <c r="MC24" s="2">
        <f t="shared" ca="1" si="234"/>
        <v>5.5853036989538746E-3</v>
      </c>
      <c r="MD24" s="2">
        <f t="shared" ca="1" si="235"/>
        <v>5.1134638621864069E-3</v>
      </c>
      <c r="ME24" s="2">
        <f t="shared" ca="1" si="236"/>
        <v>4.7464083025415427E-3</v>
      </c>
      <c r="MF24" s="2">
        <f t="shared" ca="1" si="237"/>
        <v>4.1118245543371934E-3</v>
      </c>
      <c r="MG24" s="2">
        <f t="shared" ca="1" si="238"/>
        <v>4.6655768324249079E-3</v>
      </c>
      <c r="MH24" s="2">
        <f t="shared" ca="1" si="239"/>
        <v>4.4793081673518984E-3</v>
      </c>
      <c r="MI24" s="2">
        <f t="shared" ca="1" si="240"/>
        <v>4.8607767489618784E-3</v>
      </c>
      <c r="MJ24" s="2">
        <f t="shared" ca="1" si="241"/>
        <v>4.8480169236376838E-3</v>
      </c>
      <c r="MK24" s="2">
        <f t="shared" ca="1" si="242"/>
        <v>5.0137878390025927E-3</v>
      </c>
      <c r="ML24" s="2">
        <f t="shared" ca="1" si="243"/>
        <v>4.7823750904969148E-3</v>
      </c>
      <c r="MM24" s="2">
        <f t="shared" ca="1" si="244"/>
        <v>3.7652209746491349E-3</v>
      </c>
      <c r="MN24" s="2">
        <f t="shared" ca="1" si="245"/>
        <v>4.6414594803300428E-3</v>
      </c>
      <c r="MO24" s="2">
        <f t="shared" ca="1" si="246"/>
        <v>4.2116201041934934E-3</v>
      </c>
      <c r="MP24" s="2">
        <f t="shared" ca="1" si="247"/>
        <v>3.8087739832033131E-3</v>
      </c>
      <c r="MQ24" s="2">
        <f t="shared" ca="1" si="248"/>
        <v>4.7628906114213993E-3</v>
      </c>
      <c r="MR24" s="2">
        <f t="shared" ca="1" si="249"/>
        <v>4.4131337658843365E-3</v>
      </c>
      <c r="MS24" s="2">
        <f t="shared" ca="1" si="250"/>
        <v>3.6828224619342696E-3</v>
      </c>
      <c r="MT24" s="2">
        <f t="shared" ca="1" si="251"/>
        <v>4.2689050596964604E-3</v>
      </c>
      <c r="MU24" s="2">
        <f t="shared" ca="1" si="252"/>
        <v>4.0736108709246615E-3</v>
      </c>
      <c r="MV24" s="2">
        <f t="shared" ca="1" si="253"/>
        <v>3.8553479262469397E-3</v>
      </c>
      <c r="MW24" s="2">
        <f t="shared" ca="1" si="254"/>
        <v>4.1702613717172956E-3</v>
      </c>
      <c r="MX24" s="2">
        <f t="shared" ca="1" si="255"/>
        <v>3.6126323183337189E-3</v>
      </c>
      <c r="MY24" s="2">
        <f t="shared" ca="1" si="256"/>
        <v>3.5826325068353173E-3</v>
      </c>
      <c r="MZ24" s="2">
        <f t="shared" ca="1" si="257"/>
        <v>4.214191852573471E-3</v>
      </c>
      <c r="NA24" s="2">
        <f t="shared" ca="1" si="258"/>
        <v>3.4509616099495963E-3</v>
      </c>
      <c r="NB24" s="2">
        <f t="shared" ca="1" si="259"/>
        <v>3.5465043720349222E-3</v>
      </c>
      <c r="NC24" s="2">
        <f t="shared" ca="1" si="260"/>
        <v>3.6089558328420276E-3</v>
      </c>
      <c r="ND24" s="2">
        <f t="shared" ca="1" si="261"/>
        <v>3.4872447582943869E-3</v>
      </c>
      <c r="NE24" s="2">
        <f t="shared" ca="1" si="262"/>
        <v>3.4379762541014748E-3</v>
      </c>
      <c r="NF24" s="2">
        <f t="shared" ca="1" si="263"/>
        <v>3.5676578979732605E-3</v>
      </c>
      <c r="NG24" s="2">
        <f t="shared" ca="1" si="264"/>
        <v>4.5669679457102331E-3</v>
      </c>
      <c r="NH24" s="2">
        <f t="shared" ca="1" si="265"/>
        <v>2.997181184865362E-3</v>
      </c>
      <c r="NI24" s="2">
        <f t="shared" ca="1" si="266"/>
        <v>3.280708471676531E-3</v>
      </c>
      <c r="NJ24" s="2">
        <f t="shared" ca="1" si="267"/>
        <v>2.8164784908960181E-3</v>
      </c>
      <c r="NK24" s="2">
        <f t="shared" ca="1" si="268"/>
        <v>3.4335350424083535E-3</v>
      </c>
      <c r="NL24" s="2">
        <f t="shared" ca="1" si="269"/>
        <v>3.1504370882258436E-3</v>
      </c>
      <c r="NM24" s="2">
        <f t="shared" ca="1" si="270"/>
        <v>3.3089838556734454E-3</v>
      </c>
      <c r="NN24" s="2">
        <f t="shared" ca="1" si="271"/>
        <v>3.3393761290113877E-3</v>
      </c>
      <c r="NO24" s="2">
        <f t="shared" ca="1" si="272"/>
        <v>3.2462917437480125E-3</v>
      </c>
      <c r="NP24" s="2">
        <f t="shared" ca="1" si="273"/>
        <v>4.3046622504234848E-3</v>
      </c>
      <c r="NQ24" s="2">
        <f t="shared" ca="1" si="274"/>
        <v>3.1744840090159624E-3</v>
      </c>
      <c r="NR24" s="2">
        <f t="shared" ca="1" si="275"/>
        <v>3.1431355460694011E-3</v>
      </c>
      <c r="NS24" s="2">
        <f t="shared" ca="1" si="276"/>
        <v>3.0508225678808681E-3</v>
      </c>
      <c r="NT24" s="2">
        <f t="shared" ca="1" si="277"/>
        <v>3.0449907981009911E-3</v>
      </c>
      <c r="NU24" s="2">
        <f t="shared" ca="1" si="278"/>
        <v>3.1562292813084678E-3</v>
      </c>
      <c r="NV24" s="2">
        <f t="shared" ca="1" si="279"/>
        <v>3.0547347658958107E-3</v>
      </c>
      <c r="NW24" s="2">
        <f t="shared" ca="1" si="280"/>
        <v>3.0915593446276162E-3</v>
      </c>
      <c r="NX24" s="2">
        <f t="shared" ca="1" si="281"/>
        <v>3.0334229517606733E-3</v>
      </c>
      <c r="NY24" s="2">
        <f t="shared" ca="1" si="282"/>
        <v>2.9424811101723528E-3</v>
      </c>
      <c r="NZ24" s="2">
        <f t="shared" ca="1" si="283"/>
        <v>3.5993780182755645E-3</v>
      </c>
      <c r="OA24" s="2">
        <f t="shared" ca="1" si="284"/>
        <v>2.6292969601184554E-3</v>
      </c>
      <c r="OB24" s="2">
        <f t="shared" ca="1" si="285"/>
        <v>2.5334394256005194E-3</v>
      </c>
      <c r="OC24" s="2">
        <f t="shared" ca="1" si="286"/>
        <v>2.6969141602157811E-3</v>
      </c>
      <c r="OD24" s="2">
        <f t="shared" ca="1" si="287"/>
        <v>2.3206729013307095E-3</v>
      </c>
      <c r="OE24" s="2">
        <f t="shared" ca="1" si="288"/>
        <v>2.4696301749503259E-3</v>
      </c>
      <c r="OF24" s="2">
        <f t="shared" ca="1" si="289"/>
        <v>2.8457185745437942E-3</v>
      </c>
      <c r="OG24" s="2">
        <f t="shared" ca="1" si="290"/>
        <v>3.2315967491779317E-3</v>
      </c>
      <c r="OH24" s="2">
        <f t="shared" ca="1" si="291"/>
        <v>2.5229163282856175E-3</v>
      </c>
      <c r="OI24" s="2">
        <f t="shared" ca="1" si="292"/>
        <v>2.94978271677133E-3</v>
      </c>
      <c r="OJ24" s="2">
        <f t="shared" ca="1" si="293"/>
        <v>2.262818701213623E-3</v>
      </c>
      <c r="OK24" s="2">
        <f t="shared" ca="1" si="294"/>
        <v>2.9446425457737889E-3</v>
      </c>
      <c r="OL24" s="2">
        <f t="shared" ca="1" si="295"/>
        <v>2.3357367316363914E-3</v>
      </c>
      <c r="OM24" s="2">
        <f t="shared" ca="1" si="296"/>
        <v>2.4154257116352465E-3</v>
      </c>
      <c r="ON24" s="2">
        <f t="shared" ca="1" si="297"/>
        <v>5.4614309947232714E-3</v>
      </c>
      <c r="OO24" s="5">
        <f t="shared" ca="1" si="301"/>
        <v>1.01128987460542</v>
      </c>
    </row>
    <row r="25" spans="1:405" x14ac:dyDescent="0.55000000000000004">
      <c r="A25" vm="2226">
        <f ca="1"/>
        <v>45420</v>
      </c>
      <c r="B25" vm="2227">
        <f ca="1"/>
        <v>90.412000000000006</v>
      </c>
      <c r="C25" vm="156">
        <f ca="1"/>
        <v>410.54</v>
      </c>
      <c r="D25" vm="2228">
        <f ca="1"/>
        <v>182.74</v>
      </c>
      <c r="E25" vm="2229">
        <f ca="1"/>
        <v>188</v>
      </c>
      <c r="F25" vm="2230">
        <f ca="1"/>
        <v>472.6</v>
      </c>
      <c r="G25" vm="696">
        <f ca="1"/>
        <v>169.38</v>
      </c>
      <c r="H25" vm="2231">
        <f ca="1"/>
        <v>171.16</v>
      </c>
      <c r="I25" vm="2232">
        <f ca="1"/>
        <v>1325.37</v>
      </c>
      <c r="J25" vm="2233">
        <f ca="1"/>
        <v>406.37</v>
      </c>
      <c r="K25" vm="2234">
        <f ca="1"/>
        <v>775</v>
      </c>
      <c r="L25" vm="359">
        <f ca="1"/>
        <v>195.65</v>
      </c>
      <c r="M25" vm="2235">
        <f ca="1"/>
        <v>174.72</v>
      </c>
      <c r="N25" vm="2236">
        <f ca="1"/>
        <v>116.15</v>
      </c>
      <c r="O25" vm="2237">
        <f ca="1"/>
        <v>503.21</v>
      </c>
      <c r="P25" vm="2238">
        <f ca="1"/>
        <v>277.19</v>
      </c>
      <c r="Q25" vm="2239">
        <f ca="1"/>
        <v>165.07</v>
      </c>
      <c r="R25" vm="2240">
        <f ca="1"/>
        <v>763.41</v>
      </c>
      <c r="S25" vm="2241">
        <f ca="1"/>
        <v>454.77</v>
      </c>
      <c r="T25" vm="2242">
        <f ca="1"/>
        <v>338.83</v>
      </c>
      <c r="U25" vm="2243">
        <f ca="1"/>
        <v>148.94999999999999</v>
      </c>
      <c r="V25" vm="2244">
        <f ca="1"/>
        <v>129.55000000000001</v>
      </c>
      <c r="W25" vm="2245">
        <f ca="1"/>
        <v>160.44999999999999</v>
      </c>
      <c r="X25" vm="2246">
        <f ca="1"/>
        <v>609.47</v>
      </c>
      <c r="Y25" vm="2247">
        <f ca="1"/>
        <v>60.3</v>
      </c>
      <c r="Z25" vm="2248">
        <f ca="1"/>
        <v>37.71</v>
      </c>
      <c r="AA25" vm="715">
        <f ca="1"/>
        <v>162.54</v>
      </c>
      <c r="AB25" vm="2249">
        <f ca="1"/>
        <v>180.55</v>
      </c>
      <c r="AC25" vm="2250">
        <f ca="1"/>
        <v>153.62</v>
      </c>
      <c r="AD25" vm="2251">
        <f ca="1"/>
        <v>62.85</v>
      </c>
      <c r="AE25" vm="2252">
        <f ca="1"/>
        <v>488.1</v>
      </c>
      <c r="AF25" vm="2253">
        <f ca="1"/>
        <v>117.39</v>
      </c>
      <c r="AG25" vm="1307">
        <f ca="1"/>
        <v>177.41</v>
      </c>
      <c r="AH25" vm="2254">
        <f ca="1"/>
        <v>278.97000000000003</v>
      </c>
      <c r="AI25" vm="2255">
        <f ca="1"/>
        <v>573.64</v>
      </c>
      <c r="AJ25" vm="2256">
        <f ca="1"/>
        <v>427.71</v>
      </c>
      <c r="AK25" vm="2257">
        <f ca="1"/>
        <v>61.23</v>
      </c>
      <c r="AL25" vm="2258">
        <f ca="1"/>
        <v>207.36</v>
      </c>
      <c r="AM25" vm="2259">
        <f ca="1"/>
        <v>48</v>
      </c>
      <c r="AN25" vm="2260">
        <f ca="1"/>
        <v>105.44</v>
      </c>
      <c r="AO25" vm="1957">
        <f ca="1"/>
        <v>268.49</v>
      </c>
      <c r="AP25" vm="2261">
        <f ca="1"/>
        <v>104.94</v>
      </c>
      <c r="AQ25" vm="2262">
        <f ca="1"/>
        <v>168.86</v>
      </c>
      <c r="AR25" vm="2263">
        <f ca="1"/>
        <v>311.99</v>
      </c>
      <c r="AS25" vm="2264">
        <f ca="1"/>
        <v>183.95</v>
      </c>
      <c r="AT25" vm="2265">
        <f ca="1"/>
        <v>632.42999999999995</v>
      </c>
      <c r="AU25" vm="2266">
        <f ca="1"/>
        <v>119.32</v>
      </c>
      <c r="AV25" vm="2267">
        <f ca="1"/>
        <v>249.55</v>
      </c>
      <c r="AW25" vm="2268">
        <f ca="1"/>
        <v>39.479999999999997</v>
      </c>
      <c r="AX25" vm="1938">
        <f ca="1"/>
        <v>344.5</v>
      </c>
      <c r="AY25" vm="2269">
        <f ca="1"/>
        <v>307.31</v>
      </c>
      <c r="AZ25" vm="2270">
        <f ca="1"/>
        <v>98.25</v>
      </c>
      <c r="BA25" vm="128">
        <f ca="1"/>
        <v>169.9</v>
      </c>
      <c r="BB25" vm="2271">
        <f ca="1"/>
        <v>28.27</v>
      </c>
      <c r="BC25" vm="2272">
        <f ca="1"/>
        <v>380.37</v>
      </c>
      <c r="BD25" vm="2273">
        <f ca="1"/>
        <v>721.03</v>
      </c>
      <c r="BE25" vm="2274">
        <f ca="1"/>
        <v>446.95</v>
      </c>
      <c r="BF25" vm="2275">
        <f ca="1"/>
        <v>39.049999999999997</v>
      </c>
      <c r="BG25" vm="2276">
        <f ca="1"/>
        <v>66.400000000000006</v>
      </c>
      <c r="BH25" vm="2020">
        <f ca="1"/>
        <v>72.849999999999994</v>
      </c>
      <c r="BI25" vm="2277">
        <f ca="1"/>
        <v>913.28</v>
      </c>
      <c r="BJ25" vm="2278">
        <f ca="1"/>
        <v>198.05</v>
      </c>
      <c r="BK25" vm="2279">
        <f ca="1"/>
        <v>429.21</v>
      </c>
      <c r="BL25" vm="2280">
        <f ca="1"/>
        <v>103.94</v>
      </c>
      <c r="BM25" vm="2281">
        <f ca="1"/>
        <v>3660</v>
      </c>
      <c r="BN25" vm="2282">
        <f ca="1"/>
        <v>245.9</v>
      </c>
      <c r="BO25" vm="2283">
        <f ca="1"/>
        <v>236.24</v>
      </c>
      <c r="BP25" vm="2284">
        <f ca="1"/>
        <v>232.07</v>
      </c>
      <c r="BQ25" vm="2285">
        <f ca="1"/>
        <v>330.4</v>
      </c>
      <c r="BR25" vm="2286">
        <f ca="1"/>
        <v>30</v>
      </c>
      <c r="BS25" vm="2287">
        <f ca="1"/>
        <v>17.11</v>
      </c>
      <c r="BT25" vm="2288">
        <f ca="1"/>
        <v>123.06</v>
      </c>
      <c r="BU25" vm="2289">
        <f ca="1"/>
        <v>98.5</v>
      </c>
      <c r="BV25" vm="2290">
        <f ca="1"/>
        <v>533.35</v>
      </c>
      <c r="BW25" vm="2291">
        <f ca="1"/>
        <v>215.9</v>
      </c>
      <c r="BX25" vm="2292">
        <f ca="1"/>
        <v>95.64</v>
      </c>
      <c r="BY25" vm="2293">
        <f ca="1"/>
        <v>418.82</v>
      </c>
      <c r="BZ25" vm="2294">
        <f ca="1"/>
        <v>329.28</v>
      </c>
      <c r="CA25" vm="2295">
        <f ca="1"/>
        <v>717.15</v>
      </c>
      <c r="CB25" vm="2296">
        <f ca="1"/>
        <v>204.86</v>
      </c>
      <c r="CC25" vm="652">
        <f ca="1"/>
        <v>62.75</v>
      </c>
      <c r="CD25" vm="2297">
        <f ca="1"/>
        <v>93.59</v>
      </c>
      <c r="CE25" vm="2298">
        <f ca="1"/>
        <v>72.72</v>
      </c>
      <c r="CF25" vm="2299">
        <f ca="1"/>
        <v>955.76</v>
      </c>
      <c r="CG25" vm="2300">
        <f ca="1"/>
        <v>778.33</v>
      </c>
      <c r="CH25" vm="2301">
        <f ca="1"/>
        <v>76.400000000000006</v>
      </c>
      <c r="CI25" vm="2302">
        <f ca="1"/>
        <v>251.63</v>
      </c>
      <c r="CJ25" vm="2303">
        <f ca="1"/>
        <v>81.55</v>
      </c>
      <c r="CK25" vm="2304">
        <f ca="1"/>
        <v>203.59</v>
      </c>
      <c r="CL25" vm="2305">
        <f ca="1"/>
        <v>105.88</v>
      </c>
      <c r="CM25" vm="2306">
        <f ca="1"/>
        <v>242.94</v>
      </c>
      <c r="CN25" vm="2307">
        <f ca="1"/>
        <v>180.35</v>
      </c>
      <c r="CO25" vm="2308">
        <f ca="1"/>
        <v>303.01</v>
      </c>
      <c r="CP25" vm="2309">
        <f ca="1"/>
        <v>405.42</v>
      </c>
      <c r="CQ25" vm="2310">
        <f ca="1"/>
        <v>466.16</v>
      </c>
      <c r="CR25" vm="2311">
        <f ca="1"/>
        <v>347.35</v>
      </c>
      <c r="CS25" vm="2312">
        <f ca="1"/>
        <v>147.77000000000001</v>
      </c>
      <c r="CT25" vm="2313">
        <f ca="1"/>
        <v>550.49</v>
      </c>
      <c r="CU25" vm="2314">
        <f ca="1"/>
        <v>63.664999999999999</v>
      </c>
      <c r="CV25" vm="2315">
        <f ca="1"/>
        <v>162.83000000000001</v>
      </c>
      <c r="CY25">
        <f t="shared" ca="1" si="298"/>
        <v>-1.5693558916487305E-3</v>
      </c>
      <c r="CZ25">
        <f t="shared" ca="1" si="4"/>
        <v>2.9272597377296736E-3</v>
      </c>
      <c r="DA25">
        <f t="shared" ca="1" si="5"/>
        <v>1.8622999302434699E-3</v>
      </c>
      <c r="DB25">
        <f t="shared" ca="1" si="6"/>
        <v>-4.0344040282374646E-3</v>
      </c>
      <c r="DC25">
        <f t="shared" ca="1" si="7"/>
        <v>9.268379769841956E-3</v>
      </c>
      <c r="DD25">
        <f t="shared" ca="1" si="8"/>
        <v>-1.0979765648881694E-2</v>
      </c>
      <c r="DE25">
        <f t="shared" ca="1" si="9"/>
        <v>-1.0577189329749659E-2</v>
      </c>
      <c r="DF25">
        <f t="shared" ca="1" si="10"/>
        <v>1.6937950592084434E-2</v>
      </c>
      <c r="DG25">
        <f t="shared" ca="1" si="11"/>
        <v>5.6614689331415031E-4</v>
      </c>
      <c r="DH25">
        <f t="shared" ca="1" si="12"/>
        <v>-3.5678212978836089E-3</v>
      </c>
      <c r="DI25">
        <f t="shared" ca="1" si="13"/>
        <v>2.0134908409056025E-2</v>
      </c>
      <c r="DJ25">
        <f t="shared" ca="1" si="14"/>
        <v>-1.75308719113163E-2</v>
      </c>
      <c r="DK25">
        <f t="shared" ca="1" si="15"/>
        <v>-1.7217630896526663E-4</v>
      </c>
      <c r="DL25">
        <f t="shared" ca="1" si="16"/>
        <v>4.4813204246638566E-3</v>
      </c>
      <c r="DM25">
        <f t="shared" ca="1" si="17"/>
        <v>2.6370465927423072E-3</v>
      </c>
      <c r="DN25">
        <f t="shared" ca="1" si="18"/>
        <v>-4.1713327116685468E-3</v>
      </c>
      <c r="DO25">
        <f t="shared" ca="1" si="19"/>
        <v>-1.029512846175133E-2</v>
      </c>
      <c r="DP25">
        <f t="shared" ca="1" si="20"/>
        <v>3.7672295966473071E-3</v>
      </c>
      <c r="DQ25">
        <f t="shared" ca="1" si="21"/>
        <v>-5.4744662270828481E-3</v>
      </c>
      <c r="DR25">
        <f t="shared" ca="1" si="22"/>
        <v>1.5453357461027394E-3</v>
      </c>
      <c r="DS25">
        <f t="shared" ca="1" si="23"/>
        <v>-6.3863564882741765E-3</v>
      </c>
      <c r="DT25">
        <f t="shared" ca="1" si="24"/>
        <v>-1.3003279194048627E-2</v>
      </c>
      <c r="DU25">
        <f t="shared" ca="1" si="25"/>
        <v>5.7097409679522197E-3</v>
      </c>
      <c r="DV25">
        <f t="shared" ca="1" si="26"/>
        <v>-5.2927678965173554E-3</v>
      </c>
      <c r="DW25">
        <f t="shared" ca="1" si="27"/>
        <v>-3.4414329134118487E-3</v>
      </c>
      <c r="DX25">
        <f t="shared" ca="1" si="28"/>
        <v>-7.9948345330325141E-4</v>
      </c>
      <c r="DY25">
        <f t="shared" ca="1" si="29"/>
        <v>2.2179105293645002E-3</v>
      </c>
      <c r="DZ25">
        <f t="shared" ca="1" si="30"/>
        <v>-5.2588986643737172E-3</v>
      </c>
      <c r="EA25">
        <f t="shared" ca="1" si="31"/>
        <v>3.6662191379968228E-3</v>
      </c>
      <c r="EB25">
        <f t="shared" ca="1" si="32"/>
        <v>-8.5070435620667323E-3</v>
      </c>
      <c r="EC25">
        <f t="shared" ca="1" si="33"/>
        <v>-4.5895032114479104E-3</v>
      </c>
      <c r="ED25">
        <f t="shared" ca="1" si="34"/>
        <v>-3.4324654582282657E-3</v>
      </c>
      <c r="EE25">
        <f t="shared" ca="1" si="35"/>
        <v>6.4371345175592478E-3</v>
      </c>
      <c r="EF25">
        <f t="shared" ca="1" si="36"/>
        <v>1.3432069772958554E-3</v>
      </c>
      <c r="EG25">
        <f t="shared" ca="1" si="37"/>
        <v>-5.3398128536288952E-3</v>
      </c>
      <c r="EH25">
        <f t="shared" ca="1" si="38"/>
        <v>1.5968731787708003E-2</v>
      </c>
      <c r="EI25">
        <f t="shared" ca="1" si="39"/>
        <v>1.9291984240425692E-4</v>
      </c>
      <c r="EJ25">
        <f t="shared" ca="1" si="40"/>
        <v>1.5113637810048106E-2</v>
      </c>
      <c r="EK25">
        <f t="shared" ca="1" si="41"/>
        <v>4.7431580835174042E-4</v>
      </c>
      <c r="EL25">
        <f t="shared" ca="1" si="42"/>
        <v>3.6941029714265754E-3</v>
      </c>
      <c r="EM25">
        <f t="shared" ca="1" si="43"/>
        <v>-1.1652824766916087E-2</v>
      </c>
      <c r="EN25">
        <f t="shared" ca="1" si="44"/>
        <v>4.7387751153348228E-4</v>
      </c>
      <c r="EO25">
        <f t="shared" ca="1" si="45"/>
        <v>4.2720694540165968E-3</v>
      </c>
      <c r="EP25">
        <f t="shared" ca="1" si="46"/>
        <v>6.982735262190955E-3</v>
      </c>
      <c r="EQ25">
        <f t="shared" ca="1" si="47"/>
        <v>-1.369389636479916E-2</v>
      </c>
      <c r="ER25">
        <f t="shared" ca="1" si="48"/>
        <v>9.2231591663755616E-4</v>
      </c>
      <c r="ES25">
        <f t="shared" ca="1" si="49"/>
        <v>3.1707196799297538E-3</v>
      </c>
      <c r="ET25">
        <f t="shared" ca="1" si="50"/>
        <v>4.3152751315117194E-3</v>
      </c>
      <c r="EU25">
        <f t="shared" ca="1" si="51"/>
        <v>-1.4503265776465246E-3</v>
      </c>
      <c r="EV25">
        <f t="shared" ca="1" si="52"/>
        <v>2.3075035108091824E-2</v>
      </c>
      <c r="EW25">
        <f t="shared" ca="1" si="53"/>
        <v>7.3552277654470085E-3</v>
      </c>
      <c r="EX25">
        <f t="shared" ca="1" si="54"/>
        <v>8.9866987683683997E-3</v>
      </c>
      <c r="EY25">
        <f t="shared" ca="1" si="55"/>
        <v>1.7844870386790859E-2</v>
      </c>
      <c r="EZ25">
        <f t="shared" ca="1" si="56"/>
        <v>-2.1534732468262281E-2</v>
      </c>
      <c r="FA25">
        <f t="shared" ca="1" si="57"/>
        <v>1.0736598856210849E-2</v>
      </c>
      <c r="FB25">
        <f t="shared" ca="1" si="58"/>
        <v>7.0727210353680146E-3</v>
      </c>
      <c r="FC25">
        <f t="shared" ca="1" si="59"/>
        <v>1.4444408990040123E-2</v>
      </c>
      <c r="FD25">
        <f t="shared" ca="1" si="60"/>
        <v>-5.8922252274930836E-2</v>
      </c>
      <c r="FE25">
        <f t="shared" ca="1" si="61"/>
        <v>1.2431099307836795E-2</v>
      </c>
      <c r="FF25">
        <f t="shared" ca="1" si="62"/>
        <v>-1.7831849336401781E-3</v>
      </c>
      <c r="FG25">
        <f t="shared" ca="1" si="63"/>
        <v>6.077506678179123E-3</v>
      </c>
      <c r="FH25">
        <f t="shared" ca="1" si="64"/>
        <v>1.5155580736473493E-3</v>
      </c>
      <c r="FI25">
        <f t="shared" ca="1" si="65"/>
        <v>6.8543011027969994E-3</v>
      </c>
      <c r="FJ25">
        <f t="shared" ca="1" si="66"/>
        <v>1.502765221396947E-2</v>
      </c>
      <c r="FK25">
        <f t="shared" ca="1" si="67"/>
        <v>1.4418206681805566E-2</v>
      </c>
      <c r="FL25">
        <f t="shared" ca="1" si="68"/>
        <v>6.7105794401894365E-3</v>
      </c>
      <c r="FM25">
        <f t="shared" ca="1" si="69"/>
        <v>2.6319778747355737E-3</v>
      </c>
      <c r="FN25">
        <f t="shared" ca="1" si="70"/>
        <v>9.0297498752787229E-3</v>
      </c>
      <c r="FO25">
        <f t="shared" ca="1" si="71"/>
        <v>-2.241359483690001E-2</v>
      </c>
      <c r="FP25">
        <f t="shared" ca="1" si="72"/>
        <v>1.7548995436784732E-3</v>
      </c>
      <c r="FQ25">
        <f t="shared" ca="1" si="73"/>
        <v>-3.8929489554088859E-3</v>
      </c>
      <c r="FR25">
        <f t="shared" ca="1" si="74"/>
        <v>5.9057294140273352E-3</v>
      </c>
      <c r="FS25">
        <f t="shared" ca="1" si="75"/>
        <v>-5.2734058924885701E-3</v>
      </c>
      <c r="FT25">
        <f t="shared" ca="1" si="76"/>
        <v>2.0400600547150864E-3</v>
      </c>
      <c r="FU25">
        <f t="shared" ca="1" si="77"/>
        <v>-1.5671528046764618E-3</v>
      </c>
      <c r="FV25">
        <f t="shared" ca="1" si="78"/>
        <v>2.0698879055755525E-2</v>
      </c>
      <c r="FW25">
        <f t="shared" ca="1" si="79"/>
        <v>-8.6481141329222393E-3</v>
      </c>
      <c r="FX25">
        <f t="shared" ca="1" si="80"/>
        <v>3.8699900905313162E-3</v>
      </c>
      <c r="FY25">
        <f t="shared" ca="1" si="81"/>
        <v>6.3168929294337515E-3</v>
      </c>
      <c r="FZ25">
        <f t="shared" ca="1" si="82"/>
        <v>1.2024192966801812E-2</v>
      </c>
      <c r="GA25">
        <f t="shared" ca="1" si="83"/>
        <v>-2.0280734922751465E-3</v>
      </c>
      <c r="GB25">
        <f t="shared" ca="1" si="84"/>
        <v>-9.7161215942958481E-3</v>
      </c>
      <c r="GC25">
        <f t="shared" ca="1" si="85"/>
        <v>-1.4758307675133352E-2</v>
      </c>
      <c r="GD25">
        <f t="shared" ca="1" si="86"/>
        <v>-3.3221130441302119E-3</v>
      </c>
      <c r="GE25">
        <f t="shared" ca="1" si="87"/>
        <v>1.1320378888164066E-2</v>
      </c>
      <c r="GF25">
        <f t="shared" ca="1" si="88"/>
        <v>-1.2709005245310166E-3</v>
      </c>
      <c r="GG25">
        <f t="shared" ca="1" si="89"/>
        <v>-4.2826617920009588E-3</v>
      </c>
      <c r="GH25">
        <f t="shared" ca="1" si="90"/>
        <v>-5.892462728805635E-4</v>
      </c>
      <c r="GI25">
        <f t="shared" ca="1" si="91"/>
        <v>-1.7600154743208085E-2</v>
      </c>
      <c r="GJ25">
        <f t="shared" ca="1" si="92"/>
        <v>-8.9333872801018004E-3</v>
      </c>
      <c r="GK25">
        <f t="shared" ca="1" si="93"/>
        <v>2.038943652958369E-2</v>
      </c>
      <c r="GL25">
        <f t="shared" ca="1" si="94"/>
        <v>-8.2494346521585302E-3</v>
      </c>
      <c r="GM25">
        <f t="shared" ca="1" si="95"/>
        <v>-3.6991825228544829E-4</v>
      </c>
      <c r="GN25">
        <f t="shared" ca="1" si="96"/>
        <v>-1.1148751208373963E-3</v>
      </c>
      <c r="GO25">
        <f t="shared" ca="1" si="97"/>
        <v>1.8730644479122126E-3</v>
      </c>
      <c r="GP25">
        <f t="shared" ca="1" si="98"/>
        <v>4.6123665842909478E-3</v>
      </c>
      <c r="GQ25">
        <f t="shared" ca="1" si="99"/>
        <v>1.5998548999167947E-3</v>
      </c>
      <c r="GR25">
        <f t="shared" ca="1" si="100"/>
        <v>-3.271169450051892E-3</v>
      </c>
      <c r="GS25">
        <f t="shared" ca="1" si="101"/>
        <v>3.9382242765309359E-3</v>
      </c>
      <c r="GW25">
        <f t="shared" ca="1" si="299"/>
        <v>-8.0156840227314889E-3</v>
      </c>
      <c r="GX25">
        <f t="shared" ca="1" si="102"/>
        <v>1.5643429763665154E-3</v>
      </c>
      <c r="GY25">
        <f t="shared" ca="1" si="103"/>
        <v>-2.7045221996388051E-3</v>
      </c>
      <c r="GZ25">
        <f t="shared" ca="1" si="104"/>
        <v>-5.1146015561009993E-3</v>
      </c>
      <c r="HA25">
        <f t="shared" ca="1" si="105"/>
        <v>9.5692659612802884E-3</v>
      </c>
      <c r="HB25">
        <f t="shared" ca="1" si="106"/>
        <v>-1.4018458262114265E-2</v>
      </c>
      <c r="HC25">
        <f t="shared" ca="1" si="107"/>
        <v>-1.361783876134014E-2</v>
      </c>
      <c r="HD25">
        <f t="shared" ca="1" si="108"/>
        <v>1.2639358639187061E-2</v>
      </c>
      <c r="HE25">
        <f t="shared" ca="1" si="109"/>
        <v>9.7992432099211621E-4</v>
      </c>
      <c r="HF25">
        <f t="shared" ca="1" si="110"/>
        <v>-5.97561979070289E-3</v>
      </c>
      <c r="HG25">
        <f t="shared" ca="1" si="111"/>
        <v>1.9298882444336137E-2</v>
      </c>
      <c r="HH25">
        <f t="shared" ca="1" si="112"/>
        <v>-2.3426533003680389E-2</v>
      </c>
      <c r="HI25">
        <f t="shared" ca="1" si="113"/>
        <v>6.4818391626834189E-4</v>
      </c>
      <c r="HJ25">
        <f t="shared" ca="1" si="114"/>
        <v>3.2865193147844996E-3</v>
      </c>
      <c r="HK25">
        <f t="shared" ca="1" si="115"/>
        <v>3.1717670474478502E-3</v>
      </c>
      <c r="HL25">
        <f t="shared" ca="1" si="116"/>
        <v>-4.9832813815638127E-3</v>
      </c>
      <c r="HM25">
        <f t="shared" ca="1" si="117"/>
        <v>-1.3498622079751416E-2</v>
      </c>
      <c r="HN25">
        <f t="shared" ca="1" si="118"/>
        <v>4.870437238857701E-3</v>
      </c>
      <c r="HO25">
        <f t="shared" ca="1" si="119"/>
        <v>-4.1124702860591963E-3</v>
      </c>
      <c r="HP25">
        <f t="shared" ca="1" si="120"/>
        <v>2.2069762678697752E-3</v>
      </c>
      <c r="HQ25">
        <f t="shared" ca="1" si="121"/>
        <v>-6.2925934476405314E-3</v>
      </c>
      <c r="HR25">
        <f t="shared" ca="1" si="122"/>
        <v>-1.2407763660280235E-2</v>
      </c>
      <c r="HS25">
        <f t="shared" ca="1" si="123"/>
        <v>4.3333349799415102E-3</v>
      </c>
      <c r="HT25">
        <f t="shared" ca="1" si="124"/>
        <v>-7.4987636686445532E-3</v>
      </c>
      <c r="HU25">
        <f t="shared" ca="1" si="125"/>
        <v>-4.8879184146183542E-3</v>
      </c>
      <c r="HV25">
        <f t="shared" ca="1" si="126"/>
        <v>-3.2143319568158648E-4</v>
      </c>
      <c r="HW25">
        <f t="shared" ca="1" si="127"/>
        <v>-4.540758762125955E-4</v>
      </c>
      <c r="HX25">
        <f t="shared" ca="1" si="128"/>
        <v>-4.6596729489053398E-3</v>
      </c>
      <c r="HY25">
        <f t="shared" ca="1" si="129"/>
        <v>2.5619545591869584E-3</v>
      </c>
      <c r="HZ25">
        <f t="shared" ca="1" si="130"/>
        <v>-1.1227647433130528E-2</v>
      </c>
      <c r="IA25">
        <f t="shared" ca="1" si="131"/>
        <v>-7.0786455858079279E-3</v>
      </c>
      <c r="IB25">
        <f t="shared" ca="1" si="132"/>
        <v>-2.7319388788591453E-3</v>
      </c>
      <c r="IC25">
        <f t="shared" ca="1" si="133"/>
        <v>8.8571971785335827E-3</v>
      </c>
      <c r="ID25">
        <f t="shared" ca="1" si="134"/>
        <v>2.6357188183769795E-3</v>
      </c>
      <c r="IE25">
        <f t="shared" ca="1" si="135"/>
        <v>-4.2689595224262196E-3</v>
      </c>
      <c r="IF25">
        <f t="shared" ca="1" si="136"/>
        <v>1.5160919255528869E-2</v>
      </c>
      <c r="IG25">
        <f t="shared" ca="1" si="137"/>
        <v>-2.3372589784829375E-3</v>
      </c>
      <c r="IH25">
        <f t="shared" ca="1" si="138"/>
        <v>1.5515769279439208E-2</v>
      </c>
      <c r="II25">
        <f t="shared" ca="1" si="139"/>
        <v>3.374119907564985E-3</v>
      </c>
      <c r="IJ25">
        <f t="shared" ca="1" si="140"/>
        <v>4.8254850112259291E-3</v>
      </c>
      <c r="IK25">
        <f t="shared" ca="1" si="141"/>
        <v>-1.0369597850973558E-2</v>
      </c>
      <c r="IL25">
        <f t="shared" ca="1" si="142"/>
        <v>-2.0222921287569261E-4</v>
      </c>
      <c r="IM25">
        <f t="shared" ca="1" si="143"/>
        <v>5.6348128405009678E-3</v>
      </c>
      <c r="IN25">
        <f t="shared" ca="1" si="144"/>
        <v>4.3096292462917931E-3</v>
      </c>
      <c r="IO25">
        <f t="shared" ca="1" si="145"/>
        <v>-1.4067295985871123E-2</v>
      </c>
      <c r="IP25">
        <f t="shared" ca="1" si="146"/>
        <v>-8.591578278732831E-4</v>
      </c>
      <c r="IQ25">
        <f t="shared" ca="1" si="147"/>
        <v>3.4632758062780921E-3</v>
      </c>
      <c r="IR25">
        <f t="shared" ca="1" si="148"/>
        <v>4.5607030224542383E-3</v>
      </c>
      <c r="IS25">
        <f t="shared" ca="1" si="149"/>
        <v>5.8131087399456382E-4</v>
      </c>
      <c r="IT25">
        <f t="shared" ca="1" si="150"/>
        <v>2.0756440157459383E-2</v>
      </c>
      <c r="IU25">
        <f t="shared" ca="1" si="151"/>
        <v>5.4233712566892286E-3</v>
      </c>
      <c r="IV25">
        <f t="shared" ca="1" si="152"/>
        <v>1.0272157576628258E-2</v>
      </c>
      <c r="IW25">
        <f t="shared" ca="1" si="153"/>
        <v>1.7156981054987645E-2</v>
      </c>
      <c r="IX25">
        <f t="shared" ca="1" si="154"/>
        <v>-2.3479155067367349E-2</v>
      </c>
      <c r="IY25">
        <f t="shared" ca="1" si="155"/>
        <v>1.0729811372237297E-2</v>
      </c>
      <c r="IZ25">
        <f t="shared" ca="1" si="156"/>
        <v>4.8923214546057149E-3</v>
      </c>
      <c r="JA25">
        <f t="shared" ca="1" si="157"/>
        <v>1.5570620293493331E-2</v>
      </c>
      <c r="JB25">
        <f t="shared" ca="1" si="158"/>
        <v>-5.8072390505974389E-2</v>
      </c>
      <c r="JC25">
        <f t="shared" ca="1" si="159"/>
        <v>1.0729914054377832E-2</v>
      </c>
      <c r="JD25">
        <f t="shared" ca="1" si="160"/>
        <v>-3.6628984702035362E-3</v>
      </c>
      <c r="JE25">
        <f t="shared" ca="1" si="161"/>
        <v>4.8825139934700976E-3</v>
      </c>
      <c r="JF25">
        <f t="shared" ca="1" si="162"/>
        <v>9.3715132116514136E-4</v>
      </c>
      <c r="JG25">
        <f t="shared" ca="1" si="163"/>
        <v>7.0418462660261959E-3</v>
      </c>
      <c r="JH25">
        <f t="shared" ca="1" si="164"/>
        <v>1.3626999232102827E-2</v>
      </c>
      <c r="JI25">
        <f t="shared" ca="1" si="165"/>
        <v>1.5471806601307368E-2</v>
      </c>
      <c r="JJ25">
        <f t="shared" ca="1" si="166"/>
        <v>5.8694922217170584E-3</v>
      </c>
      <c r="JK25">
        <f t="shared" ca="1" si="167"/>
        <v>4.7765303758631854E-3</v>
      </c>
      <c r="JL25">
        <f t="shared" ca="1" si="168"/>
        <v>9.4126468014481372E-3</v>
      </c>
      <c r="JM25">
        <f t="shared" ca="1" si="169"/>
        <v>-1.9152252602080803E-2</v>
      </c>
      <c r="JN25">
        <f t="shared" ca="1" si="170"/>
        <v>4.2754472162300481E-4</v>
      </c>
      <c r="JO25">
        <f t="shared" ca="1" si="171"/>
        <v>-1.508806225340172E-3</v>
      </c>
      <c r="JP25">
        <f t="shared" ca="1" si="172"/>
        <v>3.6177562363281551E-3</v>
      </c>
      <c r="JQ25">
        <f t="shared" ca="1" si="173"/>
        <v>-5.9267702138256391E-3</v>
      </c>
      <c r="JR25">
        <f t="shared" ca="1" si="174"/>
        <v>2.0495689219915013E-3</v>
      </c>
      <c r="JS25">
        <f t="shared" ca="1" si="175"/>
        <v>-2.7723724143047723E-3</v>
      </c>
      <c r="JT25">
        <f t="shared" ca="1" si="176"/>
        <v>1.8176062759106909E-2</v>
      </c>
      <c r="JU25">
        <f t="shared" ca="1" si="177"/>
        <v>-7.7810573749278987E-3</v>
      </c>
      <c r="JV25">
        <f t="shared" ca="1" si="178"/>
        <v>3.4887267795356662E-4</v>
      </c>
      <c r="JW25">
        <f t="shared" ca="1" si="179"/>
        <v>3.7079366560565227E-3</v>
      </c>
      <c r="JX25">
        <f t="shared" ca="1" si="180"/>
        <v>1.130294563377702E-2</v>
      </c>
      <c r="JY25">
        <f t="shared" ca="1" si="181"/>
        <v>9.5737093934877967E-4</v>
      </c>
      <c r="JZ25">
        <f t="shared" ca="1" si="182"/>
        <v>-1.142572216185435E-2</v>
      </c>
      <c r="KA25">
        <f t="shared" ca="1" si="183"/>
        <v>-1.6213276794547239E-2</v>
      </c>
      <c r="KB25">
        <f t="shared" ca="1" si="184"/>
        <v>-3.0248673835876652E-3</v>
      </c>
      <c r="KC25">
        <f t="shared" ca="1" si="185"/>
        <v>1.0919904558320868E-2</v>
      </c>
      <c r="KD25">
        <f t="shared" ca="1" si="186"/>
        <v>-1.3313584937254478E-3</v>
      </c>
      <c r="KE25">
        <f t="shared" ca="1" si="187"/>
        <v>-3.0869134310240343E-3</v>
      </c>
      <c r="KF25">
        <f t="shared" ca="1" si="188"/>
        <v>-1.2780957748804184E-3</v>
      </c>
      <c r="KG25">
        <f t="shared" ca="1" si="189"/>
        <v>-1.5806970811446601E-2</v>
      </c>
      <c r="KH25">
        <f t="shared" ca="1" si="190"/>
        <v>-8.2625629234302084E-3</v>
      </c>
      <c r="KI25">
        <f t="shared" ca="1" si="191"/>
        <v>2.0138887446662576E-2</v>
      </c>
      <c r="KJ25">
        <f t="shared" ca="1" si="192"/>
        <v>-1.2238101226566777E-2</v>
      </c>
      <c r="KK25">
        <f t="shared" ca="1" si="193"/>
        <v>1.6994251219159477E-3</v>
      </c>
      <c r="KL25">
        <f t="shared" ca="1" si="194"/>
        <v>-1.61033303977172E-3</v>
      </c>
      <c r="KM25">
        <f t="shared" ca="1" si="195"/>
        <v>3.4618933505880045E-3</v>
      </c>
      <c r="KN25">
        <f t="shared" ca="1" si="196"/>
        <v>6.3128296297477911E-3</v>
      </c>
      <c r="KO25">
        <f t="shared" ca="1" si="197"/>
        <v>7.3685738334212882E-4</v>
      </c>
      <c r="KP25">
        <f t="shared" ca="1" si="198"/>
        <v>-4.089176081782284E-3</v>
      </c>
      <c r="KQ25">
        <f t="shared" ca="1" si="199"/>
        <v>2.2118670686364778E-3</v>
      </c>
      <c r="KS25" s="3"/>
      <c r="KT25" s="2">
        <f t="shared" ca="1" si="300"/>
        <v>8.1542037913536494E-2</v>
      </c>
      <c r="KU25" s="2">
        <f t="shared" ca="1" si="200"/>
        <v>8.6479747165110948E-2</v>
      </c>
      <c r="KV25" s="2">
        <f t="shared" ca="1" si="201"/>
        <v>9.6747420805411599E-2</v>
      </c>
      <c r="KW25" s="2">
        <f t="shared" ca="1" si="202"/>
        <v>5.4334181313304857E-2</v>
      </c>
      <c r="KX25" s="2">
        <f t="shared" ca="1" si="203"/>
        <v>3.1835364388750842E-2</v>
      </c>
      <c r="KY25" s="2">
        <f t="shared" ca="1" si="204"/>
        <v>6.6245719292670091E-2</v>
      </c>
      <c r="KZ25" s="2">
        <f t="shared" ca="1" si="205"/>
        <v>6.6407101919012668E-2</v>
      </c>
      <c r="LA25" s="2">
        <f t="shared" ca="1" si="206"/>
        <v>2.0139824650472569E-2</v>
      </c>
      <c r="LB25" s="2">
        <f t="shared" ca="1" si="207"/>
        <v>2.2068733111514267E-2</v>
      </c>
      <c r="LC25" s="2">
        <f t="shared" ca="1" si="208"/>
        <v>2.225472465524558E-2</v>
      </c>
      <c r="LD25" s="2">
        <f t="shared" ca="1" si="209"/>
        <v>1.4906405412003283E-2</v>
      </c>
      <c r="LE25" s="2">
        <f t="shared" ca="1" si="210"/>
        <v>2.0402026942484535E-2</v>
      </c>
      <c r="LF25" s="2">
        <f t="shared" ca="1" si="211"/>
        <v>1.2629223480639185E-2</v>
      </c>
      <c r="LG25" s="2">
        <f t="shared" ca="1" si="212"/>
        <v>1.2745730930948256E-2</v>
      </c>
      <c r="LH25" s="2">
        <f t="shared" ca="1" si="213"/>
        <v>1.392006701616073E-2</v>
      </c>
      <c r="LI25" s="2">
        <f t="shared" ca="1" si="214"/>
        <v>1.0638287224593179E-2</v>
      </c>
      <c r="LJ25" s="2">
        <f t="shared" ca="1" si="215"/>
        <v>1.0853170434172122E-2</v>
      </c>
      <c r="LK25" s="2">
        <f t="shared" ca="1" si="216"/>
        <v>1.0229740609034931E-2</v>
      </c>
      <c r="LL25" s="2">
        <f t="shared" ca="1" si="217"/>
        <v>7.999647848988569E-3</v>
      </c>
      <c r="LM25" s="2">
        <f t="shared" ca="1" si="218"/>
        <v>8.9206894568480029E-3</v>
      </c>
      <c r="LN25" s="2">
        <f t="shared" ca="1" si="219"/>
        <v>8.4511015188861883E-3</v>
      </c>
      <c r="LO25" s="2">
        <f t="shared" ca="1" si="220"/>
        <v>7.1832350065095486E-3</v>
      </c>
      <c r="LP25" s="2">
        <f t="shared" ca="1" si="221"/>
        <v>7.3819477639014419E-3</v>
      </c>
      <c r="LQ25" s="2">
        <f t="shared" ca="1" si="222"/>
        <v>1.4649635496561573E-2</v>
      </c>
      <c r="LR25" s="2">
        <f t="shared" ca="1" si="223"/>
        <v>8.1769948937120487E-3</v>
      </c>
      <c r="LS25" s="2">
        <f t="shared" ca="1" si="224"/>
        <v>7.3861658172552974E-3</v>
      </c>
      <c r="LT25" s="2">
        <f t="shared" ca="1" si="225"/>
        <v>6.1296051827426342E-3</v>
      </c>
      <c r="LU25" s="2">
        <f t="shared" ca="1" si="226"/>
        <v>6.4044344942934504E-3</v>
      </c>
      <c r="LV25" s="2">
        <f t="shared" ca="1" si="227"/>
        <v>7.509861444997038E-3</v>
      </c>
      <c r="LW25" s="2">
        <f t="shared" ca="1" si="228"/>
        <v>6.6566116536235535E-3</v>
      </c>
      <c r="LX25" s="2">
        <f t="shared" ca="1" si="229"/>
        <v>9.7050510761592171E-3</v>
      </c>
      <c r="LY25" s="2">
        <f t="shared" ca="1" si="230"/>
        <v>6.0901061273146359E-3</v>
      </c>
      <c r="LZ25" s="2">
        <f t="shared" ca="1" si="231"/>
        <v>6.0583667674744927E-3</v>
      </c>
      <c r="MA25" s="2">
        <f t="shared" ca="1" si="232"/>
        <v>5.2598445391462438E-3</v>
      </c>
      <c r="MB25" s="2">
        <f t="shared" ca="1" si="233"/>
        <v>3.850640360118482E-6</v>
      </c>
      <c r="MC25" s="2">
        <f t="shared" ca="1" si="234"/>
        <v>5.674493915675362E-3</v>
      </c>
      <c r="MD25" s="2">
        <f t="shared" ca="1" si="235"/>
        <v>5.1144503508288395E-3</v>
      </c>
      <c r="ME25" s="2">
        <f t="shared" ca="1" si="236"/>
        <v>4.8181437985247606E-3</v>
      </c>
      <c r="MF25" s="2">
        <f t="shared" ca="1" si="237"/>
        <v>4.1137748577244849E-3</v>
      </c>
      <c r="MG25" s="2">
        <f t="shared" ca="1" si="238"/>
        <v>4.6828119536649875E-3</v>
      </c>
      <c r="MH25" s="2">
        <f t="shared" ca="1" si="239"/>
        <v>4.4271115742007304E-3</v>
      </c>
      <c r="MI25" s="2">
        <f t="shared" ca="1" si="240"/>
        <v>4.8630801617517956E-3</v>
      </c>
      <c r="MJ25" s="2">
        <f t="shared" ca="1" si="241"/>
        <v>4.8687279886497122E-3</v>
      </c>
      <c r="MK25" s="2">
        <f t="shared" ca="1" si="242"/>
        <v>5.04879779214314E-3</v>
      </c>
      <c r="ML25" s="2">
        <f t="shared" ca="1" si="243"/>
        <v>4.716885741630053E-3</v>
      </c>
      <c r="MM25" s="2">
        <f t="shared" ca="1" si="244"/>
        <v>3.7686936978837118E-3</v>
      </c>
      <c r="MN25" s="2">
        <f t="shared" ca="1" si="245"/>
        <v>4.6561762472479215E-3</v>
      </c>
      <c r="MO25" s="2">
        <f t="shared" ca="1" si="246"/>
        <v>4.2297944036924938E-3</v>
      </c>
      <c r="MP25" s="2">
        <f t="shared" ca="1" si="247"/>
        <v>3.8032500170672246E-3</v>
      </c>
      <c r="MQ25" s="2">
        <f t="shared" ca="1" si="248"/>
        <v>4.8727944794959488E-3</v>
      </c>
      <c r="MR25" s="2">
        <f t="shared" ca="1" si="249"/>
        <v>4.4455933698918006E-3</v>
      </c>
      <c r="MS25" s="2">
        <f t="shared" ca="1" si="250"/>
        <v>3.7159188780170539E-3</v>
      </c>
      <c r="MT25" s="2">
        <f t="shared" ca="1" si="251"/>
        <v>4.345083117180259E-3</v>
      </c>
      <c r="MU25" s="2">
        <f t="shared" ca="1" si="252"/>
        <v>3.9858867506394934E-3</v>
      </c>
      <c r="MV25" s="2">
        <f t="shared" ca="1" si="253"/>
        <v>3.8967412503821777E-3</v>
      </c>
      <c r="MW25" s="2">
        <f t="shared" ca="1" si="254"/>
        <v>4.199756467044023E-3</v>
      </c>
      <c r="MX25" s="2">
        <f t="shared" ca="1" si="255"/>
        <v>3.6648146570703683E-3</v>
      </c>
      <c r="MY25" s="2">
        <f t="shared" ca="1" si="256"/>
        <v>3.3715357304591989E-3</v>
      </c>
      <c r="MZ25" s="2">
        <f t="shared" ca="1" si="257"/>
        <v>4.2665788899950881E-3</v>
      </c>
      <c r="NA25" s="2">
        <f t="shared" ca="1" si="258"/>
        <v>3.4448079072001638E-3</v>
      </c>
      <c r="NB25" s="2">
        <f t="shared" ca="1" si="259"/>
        <v>3.5680582760401558E-3</v>
      </c>
      <c r="NC25" s="2">
        <f t="shared" ca="1" si="260"/>
        <v>3.6144254149919285E-3</v>
      </c>
      <c r="ND25" s="2">
        <f t="shared" ca="1" si="261"/>
        <v>3.5111473838868876E-3</v>
      </c>
      <c r="NE25" s="2">
        <f t="shared" ca="1" si="262"/>
        <v>3.4896409655679971E-3</v>
      </c>
      <c r="NF25" s="2">
        <f t="shared" ca="1" si="263"/>
        <v>3.6190971269162149E-3</v>
      </c>
      <c r="NG25" s="2">
        <f t="shared" ca="1" si="264"/>
        <v>4.5976149469107198E-3</v>
      </c>
      <c r="NH25" s="2">
        <f t="shared" ca="1" si="265"/>
        <v>3.0050696994305018E-3</v>
      </c>
      <c r="NI25" s="2">
        <f t="shared" ca="1" si="266"/>
        <v>3.3103324485894781E-3</v>
      </c>
      <c r="NJ25" s="2">
        <f t="shared" ca="1" si="267"/>
        <v>2.7533510831342315E-3</v>
      </c>
      <c r="NK25" s="2">
        <f t="shared" ca="1" si="268"/>
        <v>3.4395605514874797E-3</v>
      </c>
      <c r="NL25" s="2">
        <f t="shared" ca="1" si="269"/>
        <v>3.1381725974541533E-3</v>
      </c>
      <c r="NM25" s="2">
        <f t="shared" ca="1" si="270"/>
        <v>3.3285258189604374E-3</v>
      </c>
      <c r="NN25" s="2">
        <f t="shared" ca="1" si="271"/>
        <v>3.3217662432554235E-3</v>
      </c>
      <c r="NO25" s="2">
        <f t="shared" ca="1" si="272"/>
        <v>3.252914373860384E-3</v>
      </c>
      <c r="NP25" s="2">
        <f t="shared" ca="1" si="273"/>
        <v>4.2979161869045488E-3</v>
      </c>
      <c r="NQ25" s="2">
        <f t="shared" ca="1" si="274"/>
        <v>3.2401922695830141E-3</v>
      </c>
      <c r="NR25" s="2">
        <f t="shared" ca="1" si="275"/>
        <v>3.1159533511317481E-3</v>
      </c>
      <c r="NS25" s="2">
        <f t="shared" ca="1" si="276"/>
        <v>3.0626292209865362E-3</v>
      </c>
      <c r="NT25" s="2">
        <f t="shared" ca="1" si="277"/>
        <v>3.0642256789437062E-3</v>
      </c>
      <c r="NU25" s="2">
        <f t="shared" ca="1" si="278"/>
        <v>3.1941803912343913E-3</v>
      </c>
      <c r="NV25" s="2">
        <f t="shared" ca="1" si="279"/>
        <v>3.0485395392911658E-3</v>
      </c>
      <c r="NW25" s="2">
        <f t="shared" ca="1" si="280"/>
        <v>3.0615213781192327E-3</v>
      </c>
      <c r="NX25" s="2">
        <f t="shared" ca="1" si="281"/>
        <v>2.9886547625297783E-3</v>
      </c>
      <c r="NY25" s="2">
        <f t="shared" ca="1" si="282"/>
        <v>2.9327058552941427E-3</v>
      </c>
      <c r="NZ25" s="2">
        <f t="shared" ca="1" si="283"/>
        <v>3.6401243412041732E-3</v>
      </c>
      <c r="OA25" s="2">
        <f t="shared" ca="1" si="284"/>
        <v>2.6259553852326931E-3</v>
      </c>
      <c r="OB25" s="2">
        <f t="shared" ca="1" si="285"/>
        <v>2.5225895613701513E-3</v>
      </c>
      <c r="OC25" s="2">
        <f t="shared" ca="1" si="286"/>
        <v>2.6953250135985951E-3</v>
      </c>
      <c r="OD25" s="2">
        <f t="shared" ca="1" si="287"/>
        <v>2.2798286991589194E-3</v>
      </c>
      <c r="OE25" s="2">
        <f t="shared" ca="1" si="288"/>
        <v>2.4475680121588692E-3</v>
      </c>
      <c r="OF25" s="2">
        <f t="shared" ca="1" si="289"/>
        <v>2.9037411728005118E-3</v>
      </c>
      <c r="OG25" s="2">
        <f t="shared" ca="1" si="290"/>
        <v>3.2049379029734605E-3</v>
      </c>
      <c r="OH25" s="2">
        <f t="shared" ca="1" si="291"/>
        <v>2.5219830554867955E-3</v>
      </c>
      <c r="OI25" s="2">
        <f t="shared" ca="1" si="292"/>
        <v>2.9464940774085254E-3</v>
      </c>
      <c r="OJ25" s="2">
        <f t="shared" ca="1" si="293"/>
        <v>2.2670571064749368E-3</v>
      </c>
      <c r="OK25" s="2">
        <f t="shared" ca="1" si="294"/>
        <v>2.9582243166545977E-3</v>
      </c>
      <c r="OL25" s="2">
        <f t="shared" ca="1" si="295"/>
        <v>2.3394735714914153E-3</v>
      </c>
      <c r="OM25" s="2">
        <f t="shared" ca="1" si="296"/>
        <v>2.4075244448384754E-3</v>
      </c>
      <c r="ON25" s="2">
        <f t="shared" ca="1" si="297"/>
        <v>5.4829393348512891E-3</v>
      </c>
      <c r="OO25" s="5">
        <f t="shared" ca="1" si="301"/>
        <v>1.0105423225521086</v>
      </c>
    </row>
    <row r="26" spans="1:405" x14ac:dyDescent="0.55000000000000004">
      <c r="A26" vm="2316">
        <f ca="1"/>
        <v>45421</v>
      </c>
      <c r="B26" vm="2317">
        <f ca="1"/>
        <v>88.747</v>
      </c>
      <c r="C26" vm="2318">
        <f ca="1"/>
        <v>412.32</v>
      </c>
      <c r="D26" vm="2319">
        <f ca="1"/>
        <v>184.57</v>
      </c>
      <c r="E26" vm="2320">
        <f ca="1"/>
        <v>189.5</v>
      </c>
      <c r="F26" vm="2321">
        <f ca="1"/>
        <v>475.42</v>
      </c>
      <c r="G26" vm="2322">
        <f ca="1"/>
        <v>169.96</v>
      </c>
      <c r="H26" vm="2323">
        <f ca="1"/>
        <v>171.58</v>
      </c>
      <c r="I26" vm="2324">
        <f ca="1"/>
        <v>1305.67</v>
      </c>
      <c r="J26" vm="2325">
        <f ca="1"/>
        <v>408.82</v>
      </c>
      <c r="K26" vm="2326">
        <f ca="1"/>
        <v>771.55</v>
      </c>
      <c r="L26" vm="1406">
        <f ca="1"/>
        <v>197.5</v>
      </c>
      <c r="M26" vm="2327">
        <f ca="1"/>
        <v>171.97</v>
      </c>
      <c r="N26" vm="2328">
        <f ca="1"/>
        <v>118.44</v>
      </c>
      <c r="O26" vm="2329">
        <f ca="1"/>
        <v>507.03</v>
      </c>
      <c r="P26" vm="2330">
        <f ca="1"/>
        <v>278.54000000000002</v>
      </c>
      <c r="Q26" vm="2331">
        <f ca="1"/>
        <v>166.04</v>
      </c>
      <c r="R26" vm="2332">
        <f ca="1"/>
        <v>779.04</v>
      </c>
      <c r="S26" vm="2333">
        <f ca="1"/>
        <v>455.49</v>
      </c>
      <c r="T26" vm="2334">
        <f ca="1"/>
        <v>347.44</v>
      </c>
      <c r="U26" vm="2335">
        <f ca="1"/>
        <v>149.85</v>
      </c>
      <c r="V26" vm="2336">
        <f ca="1"/>
        <v>130.22999999999999</v>
      </c>
      <c r="W26" vm="2337">
        <f ca="1"/>
        <v>160.4</v>
      </c>
      <c r="X26" vm="2338">
        <f ca="1"/>
        <v>612.09</v>
      </c>
      <c r="Y26" vm="2339">
        <f ca="1"/>
        <v>60.44</v>
      </c>
      <c r="Z26" vm="2340">
        <f ca="1"/>
        <v>38.28</v>
      </c>
      <c r="AA26" vm="2341">
        <f ca="1"/>
        <v>165.45</v>
      </c>
      <c r="AB26" vm="2342">
        <f ca="1"/>
        <v>180.54</v>
      </c>
      <c r="AC26" vm="2343">
        <f ca="1"/>
        <v>152.38999999999999</v>
      </c>
      <c r="AD26" vm="2344">
        <f ca="1"/>
        <v>62.88</v>
      </c>
      <c r="AE26" vm="2345">
        <f ca="1"/>
        <v>482.65</v>
      </c>
      <c r="AF26" vm="2346">
        <f ca="1"/>
        <v>116.64</v>
      </c>
      <c r="AG26" vm="2347">
        <f ca="1"/>
        <v>178.06</v>
      </c>
      <c r="AH26" vm="2348">
        <f ca="1"/>
        <v>275.17</v>
      </c>
      <c r="AI26" vm="2349">
        <f ca="1"/>
        <v>577.92999999999995</v>
      </c>
      <c r="AJ26" vm="2350">
        <f ca="1"/>
        <v>429.86</v>
      </c>
      <c r="AK26" vm="2351">
        <f ca="1"/>
        <v>61.28</v>
      </c>
      <c r="AL26" vm="2352">
        <f ca="1"/>
        <v>206.33</v>
      </c>
      <c r="AM26" vm="828">
        <f ca="1"/>
        <v>47.79</v>
      </c>
      <c r="AN26" vm="2353">
        <f ca="1"/>
        <v>105.8</v>
      </c>
      <c r="AO26" vm="2354">
        <f ca="1"/>
        <v>267.95</v>
      </c>
      <c r="AP26" vm="2121">
        <f ca="1"/>
        <v>104.67</v>
      </c>
      <c r="AQ26" vm="724">
        <f ca="1"/>
        <v>167.5</v>
      </c>
      <c r="AR26" vm="2355">
        <f ca="1"/>
        <v>306.61</v>
      </c>
      <c r="AS26" vm="2356">
        <f ca="1"/>
        <v>185.32</v>
      </c>
      <c r="AT26" vm="2357">
        <f ca="1"/>
        <v>626.86</v>
      </c>
      <c r="AU26" vm="2358">
        <f ca="1"/>
        <v>117.81</v>
      </c>
      <c r="AV26" vm="2359">
        <f ca="1"/>
        <v>251.43</v>
      </c>
      <c r="AW26" vm="2360">
        <f ca="1"/>
        <v>39.79</v>
      </c>
      <c r="AX26" vm="2361">
        <f ca="1"/>
        <v>351.78</v>
      </c>
      <c r="AY26" vm="2362">
        <f ca="1"/>
        <v>312.86</v>
      </c>
      <c r="AZ26" vm="2363">
        <f ca="1"/>
        <v>99.46</v>
      </c>
      <c r="BA26" vm="2364">
        <f ca="1"/>
        <v>166.27</v>
      </c>
      <c r="BB26" vm="2365">
        <f ca="1"/>
        <v>28.18</v>
      </c>
      <c r="BC26" vm="2366">
        <f ca="1"/>
        <v>385.45</v>
      </c>
      <c r="BD26" vm="2367">
        <f ca="1"/>
        <v>722.94</v>
      </c>
      <c r="BE26" vm="2368">
        <f ca="1"/>
        <v>455.56</v>
      </c>
      <c r="BF26" vm="2369">
        <f ca="1"/>
        <v>38.54</v>
      </c>
      <c r="BG26" vm="2370">
        <f ca="1"/>
        <v>67.930000000000007</v>
      </c>
      <c r="BH26" vm="2371">
        <f ca="1"/>
        <v>74.58</v>
      </c>
      <c r="BI26" vm="2372">
        <f ca="1"/>
        <v>907.54</v>
      </c>
      <c r="BJ26" vm="2373">
        <f ca="1"/>
        <v>200.63</v>
      </c>
      <c r="BK26" vm="2374">
        <f ca="1"/>
        <v>432.29</v>
      </c>
      <c r="BL26" vm="2375">
        <f ca="1"/>
        <v>105.74</v>
      </c>
      <c r="BM26" vm="2376">
        <f ca="1"/>
        <v>3780.03</v>
      </c>
      <c r="BN26" vm="1363">
        <f ca="1"/>
        <v>246.61</v>
      </c>
      <c r="BO26" vm="2377">
        <f ca="1"/>
        <v>239.14</v>
      </c>
      <c r="BP26" vm="2378">
        <f ca="1"/>
        <v>236.13</v>
      </c>
      <c r="BQ26" vm="2379">
        <f ca="1"/>
        <v>333.26</v>
      </c>
      <c r="BR26" vm="2380">
        <f ca="1"/>
        <v>30.09</v>
      </c>
      <c r="BS26" vm="2381">
        <f ca="1"/>
        <v>17.18</v>
      </c>
      <c r="BT26" vm="2382">
        <f ca="1"/>
        <v>123.39</v>
      </c>
      <c r="BU26" vm="2383">
        <f ca="1"/>
        <v>98.91</v>
      </c>
      <c r="BV26" vm="2384">
        <f ca="1"/>
        <v>538.58000000000004</v>
      </c>
      <c r="BW26" vm="2385">
        <f ca="1"/>
        <v>213.72</v>
      </c>
      <c r="BX26" vm="2386">
        <f ca="1"/>
        <v>98.11</v>
      </c>
      <c r="BY26" vm="2387">
        <f ca="1"/>
        <v>418.99</v>
      </c>
      <c r="BZ26" vm="2388">
        <f ca="1"/>
        <v>330.86</v>
      </c>
      <c r="CA26" vm="2389">
        <f ca="1"/>
        <v>710.67</v>
      </c>
      <c r="CB26" vm="2390">
        <f ca="1"/>
        <v>204.79</v>
      </c>
      <c r="CC26" vm="2391">
        <f ca="1"/>
        <v>63.32</v>
      </c>
      <c r="CD26" vm="773">
        <f ca="1"/>
        <v>93.39</v>
      </c>
      <c r="CE26" vm="2392">
        <f ca="1"/>
        <v>74.099999999999994</v>
      </c>
      <c r="CF26" vm="2393">
        <f ca="1"/>
        <v>968</v>
      </c>
      <c r="CG26" vm="2394">
        <f ca="1"/>
        <v>789.13</v>
      </c>
      <c r="CH26" vm="2395">
        <f ca="1"/>
        <v>75.44</v>
      </c>
      <c r="CI26" vm="2396">
        <f ca="1"/>
        <v>254.04</v>
      </c>
      <c r="CJ26" vm="2397">
        <f ca="1"/>
        <v>82.76</v>
      </c>
      <c r="CK26" vm="2398">
        <f ca="1"/>
        <v>204.84</v>
      </c>
      <c r="CL26" vm="2399">
        <f ca="1"/>
        <v>108.15</v>
      </c>
      <c r="CM26" vm="2400">
        <f ca="1"/>
        <v>245.14500000000001</v>
      </c>
      <c r="CN26" vm="645">
        <f ca="1"/>
        <v>181.25</v>
      </c>
      <c r="CO26" vm="2401">
        <f ca="1"/>
        <v>295.67</v>
      </c>
      <c r="CP26" vm="2402">
        <f ca="1"/>
        <v>409</v>
      </c>
      <c r="CQ26" vm="2403">
        <f ca="1"/>
        <v>468.39</v>
      </c>
      <c r="CR26" vm="2404">
        <f ca="1"/>
        <v>350.97</v>
      </c>
      <c r="CS26" vm="1027">
        <f ca="1"/>
        <v>148.06</v>
      </c>
      <c r="CT26" vm="2405">
        <f ca="1"/>
        <v>549.88</v>
      </c>
      <c r="CU26" vm="2406">
        <f ca="1"/>
        <v>64.659400000000005</v>
      </c>
      <c r="CV26" vm="2407">
        <f ca="1"/>
        <v>164.68</v>
      </c>
      <c r="CY26">
        <f t="shared" ca="1" si="298"/>
        <v>-1.8587376984046475E-2</v>
      </c>
      <c r="CZ26">
        <f t="shared" ca="1" si="4"/>
        <v>4.3263806150221056E-3</v>
      </c>
      <c r="DA26">
        <f t="shared" ca="1" si="5"/>
        <v>9.9644177487252465E-3</v>
      </c>
      <c r="DB26">
        <f t="shared" ca="1" si="6"/>
        <v>7.9470616925319398E-3</v>
      </c>
      <c r="DC26">
        <f t="shared" ca="1" si="7"/>
        <v>5.9492591243030741E-3</v>
      </c>
      <c r="DD26">
        <f t="shared" ca="1" si="8"/>
        <v>3.4184037531579305E-3</v>
      </c>
      <c r="DE26">
        <f t="shared" ca="1" si="9"/>
        <v>2.4508385962032459E-3</v>
      </c>
      <c r="DF26">
        <f t="shared" ca="1" si="10"/>
        <v>-1.4975346752956385E-2</v>
      </c>
      <c r="DG26">
        <f t="shared" ca="1" si="11"/>
        <v>6.0108867299457722E-3</v>
      </c>
      <c r="DH26">
        <f t="shared" ca="1" si="12"/>
        <v>-4.4615508361332303E-3</v>
      </c>
      <c r="DI26">
        <f t="shared" ca="1" si="13"/>
        <v>9.4112356847550396E-3</v>
      </c>
      <c r="DJ26">
        <f t="shared" ca="1" si="14"/>
        <v>-1.5864649560432108E-2</v>
      </c>
      <c r="DK26">
        <f t="shared" ca="1" si="15"/>
        <v>1.9524044016972327E-2</v>
      </c>
      <c r="DL26">
        <f t="shared" ca="1" si="16"/>
        <v>7.5625954354868775E-3</v>
      </c>
      <c r="DM26">
        <f t="shared" ca="1" si="17"/>
        <v>4.8584839959925049E-3</v>
      </c>
      <c r="DN26">
        <f t="shared" ca="1" si="18"/>
        <v>5.8590968253884618E-3</v>
      </c>
      <c r="DO26">
        <f t="shared" ca="1" si="19"/>
        <v>2.0267152916418098E-2</v>
      </c>
      <c r="DP26">
        <f t="shared" ca="1" si="20"/>
        <v>1.5819659221695602E-3</v>
      </c>
      <c r="DQ26">
        <f t="shared" ca="1" si="21"/>
        <v>2.5093481552973113E-2</v>
      </c>
      <c r="DR26">
        <f t="shared" ca="1" si="22"/>
        <v>6.0241146033808762E-3</v>
      </c>
      <c r="DS26">
        <f t="shared" ca="1" si="23"/>
        <v>5.235210971492741E-3</v>
      </c>
      <c r="DT26">
        <f t="shared" ca="1" si="24"/>
        <v>-3.1167212345164071E-4</v>
      </c>
      <c r="DU26">
        <f t="shared" ca="1" si="25"/>
        <v>4.2896034865000801E-3</v>
      </c>
      <c r="DV26">
        <f t="shared" ca="1" si="26"/>
        <v>2.3190336713990733E-3</v>
      </c>
      <c r="DW26">
        <f t="shared" ca="1" si="27"/>
        <v>1.5002255314487749E-2</v>
      </c>
      <c r="DX26">
        <f t="shared" ca="1" si="28"/>
        <v>1.7744909042562353E-2</v>
      </c>
      <c r="DY26">
        <f t="shared" ca="1" si="29"/>
        <v>-5.5387853457967326E-5</v>
      </c>
      <c r="DZ26">
        <f t="shared" ca="1" si="30"/>
        <v>-8.038996268766677E-3</v>
      </c>
      <c r="EA26">
        <f t="shared" ca="1" si="31"/>
        <v>4.7721308469466392E-4</v>
      </c>
      <c r="EB26">
        <f t="shared" ca="1" si="32"/>
        <v>-1.1228549598477732E-2</v>
      </c>
      <c r="EC26">
        <f t="shared" ca="1" si="33"/>
        <v>-6.4094566300828123E-3</v>
      </c>
      <c r="ED26">
        <f t="shared" ca="1" si="34"/>
        <v>3.657134072967826E-3</v>
      </c>
      <c r="EE26">
        <f t="shared" ca="1" si="35"/>
        <v>-1.3715160669133432E-2</v>
      </c>
      <c r="EF26">
        <f t="shared" ca="1" si="36"/>
        <v>7.4507322108527075E-3</v>
      </c>
      <c r="EG26">
        <f t="shared" ca="1" si="37"/>
        <v>5.0141784451505893E-3</v>
      </c>
      <c r="EH26">
        <f t="shared" ca="1" si="38"/>
        <v>8.1625994247275973E-4</v>
      </c>
      <c r="EI26">
        <f t="shared" ca="1" si="39"/>
        <v>-4.9795843667712596E-3</v>
      </c>
      <c r="EJ26">
        <f t="shared" ca="1" si="40"/>
        <v>-4.3845983178240986E-3</v>
      </c>
      <c r="EK26">
        <f t="shared" ca="1" si="41"/>
        <v>3.4084486700018592E-3</v>
      </c>
      <c r="EL26">
        <f t="shared" ca="1" si="42"/>
        <v>-2.0132733666287138E-3</v>
      </c>
      <c r="EM26">
        <f t="shared" ca="1" si="43"/>
        <v>-2.5762143917732521E-3</v>
      </c>
      <c r="EN26">
        <f t="shared" ca="1" si="44"/>
        <v>-8.0866179762328575E-3</v>
      </c>
      <c r="EO26">
        <f t="shared" ca="1" si="45"/>
        <v>-1.7394554321906706E-2</v>
      </c>
      <c r="EP26">
        <f t="shared" ca="1" si="46"/>
        <v>7.4200789976643358E-3</v>
      </c>
      <c r="EQ26">
        <f t="shared" ca="1" si="47"/>
        <v>-8.8463123257638866E-3</v>
      </c>
      <c r="ER26">
        <f t="shared" ca="1" si="48"/>
        <v>-1.27358023885197E-2</v>
      </c>
      <c r="ES26">
        <f t="shared" ca="1" si="49"/>
        <v>7.5053248633061903E-3</v>
      </c>
      <c r="ET26">
        <f t="shared" ca="1" si="50"/>
        <v>7.8214098735565774E-3</v>
      </c>
      <c r="EU26">
        <f t="shared" ca="1" si="51"/>
        <v>2.0911889750465276E-2</v>
      </c>
      <c r="EV26">
        <f t="shared" ca="1" si="52"/>
        <v>1.7898796036247933E-2</v>
      </c>
      <c r="EW26">
        <f t="shared" ca="1" si="53"/>
        <v>1.2240302537221836E-2</v>
      </c>
      <c r="EX26">
        <f t="shared" ca="1" si="54"/>
        <v>-2.1597055625598237E-2</v>
      </c>
      <c r="EY26">
        <f t="shared" ca="1" si="55"/>
        <v>-3.1886652349647944E-3</v>
      </c>
      <c r="EZ26">
        <f t="shared" ca="1" si="56"/>
        <v>1.3267019697304934E-2</v>
      </c>
      <c r="FA26">
        <f t="shared" ca="1" si="57"/>
        <v>2.64548586735613E-3</v>
      </c>
      <c r="FB26">
        <f t="shared" ca="1" si="58"/>
        <v>1.9080699872288834E-2</v>
      </c>
      <c r="FC26">
        <f t="shared" ca="1" si="59"/>
        <v>-1.3146213299474643E-2</v>
      </c>
      <c r="FD26">
        <f t="shared" ca="1" si="60"/>
        <v>2.2780706720822479E-2</v>
      </c>
      <c r="FE26">
        <f t="shared" ca="1" si="61"/>
        <v>2.3469842109460865E-2</v>
      </c>
      <c r="FF26">
        <f t="shared" ca="1" si="62"/>
        <v>-6.304872545793162E-3</v>
      </c>
      <c r="FG26">
        <f t="shared" ca="1" si="63"/>
        <v>1.2942891624183718E-2</v>
      </c>
      <c r="FH26">
        <f t="shared" ca="1" si="64"/>
        <v>7.1503496754823266E-3</v>
      </c>
      <c r="FI26">
        <f t="shared" ca="1" si="65"/>
        <v>1.7169441227008322E-2</v>
      </c>
      <c r="FJ26">
        <f t="shared" ca="1" si="66"/>
        <v>3.2268798694664064E-2</v>
      </c>
      <c r="FK26">
        <f t="shared" ca="1" si="67"/>
        <v>2.8831921863126534E-3</v>
      </c>
      <c r="FL26">
        <f t="shared" ca="1" si="68"/>
        <v>1.2200917055766529E-2</v>
      </c>
      <c r="FM26">
        <f t="shared" ca="1" si="69"/>
        <v>1.7343450527801275E-2</v>
      </c>
      <c r="FN26">
        <f t="shared" ca="1" si="70"/>
        <v>8.6189244636544603E-3</v>
      </c>
      <c r="FO26">
        <f t="shared" ca="1" si="71"/>
        <v>2.9955089797983709E-3</v>
      </c>
      <c r="FP26">
        <f t="shared" ca="1" si="72"/>
        <v>4.0828286520072071E-3</v>
      </c>
      <c r="FQ26">
        <f t="shared" ca="1" si="73"/>
        <v>2.6780295980982486E-3</v>
      </c>
      <c r="FR26">
        <f t="shared" ca="1" si="74"/>
        <v>4.1537975737061771E-3</v>
      </c>
      <c r="FS26">
        <f t="shared" ca="1" si="75"/>
        <v>9.7581773079705898E-3</v>
      </c>
      <c r="FT26">
        <f t="shared" ca="1" si="76"/>
        <v>-1.0148590431191061E-2</v>
      </c>
      <c r="FU26">
        <f t="shared" ca="1" si="77"/>
        <v>2.5498155585175361E-2</v>
      </c>
      <c r="FV26">
        <f t="shared" ca="1" si="78"/>
        <v>4.0581994087719942E-4</v>
      </c>
      <c r="FW26">
        <f t="shared" ca="1" si="79"/>
        <v>4.7868725331851932E-3</v>
      </c>
      <c r="FX26">
        <f t="shared" ca="1" si="80"/>
        <v>-9.0768367020769326E-3</v>
      </c>
      <c r="FY26">
        <f t="shared" ca="1" si="81"/>
        <v>-3.4175516016759225E-4</v>
      </c>
      <c r="FZ26">
        <f t="shared" ca="1" si="82"/>
        <v>9.0426570009181761E-3</v>
      </c>
      <c r="GA26">
        <f t="shared" ca="1" si="83"/>
        <v>-2.1392670475386209E-3</v>
      </c>
      <c r="GB26">
        <f t="shared" ca="1" si="84"/>
        <v>1.8799082432817679E-2</v>
      </c>
      <c r="GC26">
        <f t="shared" ca="1" si="85"/>
        <v>1.2725251767608615E-2</v>
      </c>
      <c r="GD26">
        <f t="shared" ca="1" si="86"/>
        <v>1.3780474029036885E-2</v>
      </c>
      <c r="GE26">
        <f t="shared" ca="1" si="87"/>
        <v>-1.264505784727281E-2</v>
      </c>
      <c r="GF26">
        <f t="shared" ca="1" si="88"/>
        <v>9.5319803326980399E-3</v>
      </c>
      <c r="GG26">
        <f t="shared" ca="1" si="89"/>
        <v>1.4728523810319425E-2</v>
      </c>
      <c r="GH26">
        <f t="shared" ca="1" si="90"/>
        <v>6.1210190377638841E-3</v>
      </c>
      <c r="GI26">
        <f t="shared" ca="1" si="91"/>
        <v>2.1212775040167452E-2</v>
      </c>
      <c r="GJ26">
        <f t="shared" ca="1" si="92"/>
        <v>9.0353729410063508E-3</v>
      </c>
      <c r="GK26">
        <f t="shared" ca="1" si="93"/>
        <v>4.9778863852362977E-3</v>
      </c>
      <c r="GL26">
        <f t="shared" ca="1" si="94"/>
        <v>-2.4521840730023933E-2</v>
      </c>
      <c r="GM26">
        <f t="shared" ca="1" si="95"/>
        <v>8.791589250663541E-3</v>
      </c>
      <c r="GN26">
        <f t="shared" ca="1" si="96"/>
        <v>4.7723593867198353E-3</v>
      </c>
      <c r="GO26">
        <f t="shared" ca="1" si="97"/>
        <v>1.0367832588729959E-2</v>
      </c>
      <c r="GP26">
        <f t="shared" ca="1" si="98"/>
        <v>1.9605860994095876E-3</v>
      </c>
      <c r="GQ26">
        <f t="shared" ca="1" si="99"/>
        <v>-1.108718090255451E-3</v>
      </c>
      <c r="GR26">
        <f t="shared" ca="1" si="100"/>
        <v>1.5498531921690198E-2</v>
      </c>
      <c r="GS26">
        <f t="shared" ca="1" si="101"/>
        <v>1.1297485125575006E-2</v>
      </c>
      <c r="GW26">
        <f t="shared" ca="1" si="299"/>
        <v>-2.5033705115129232E-2</v>
      </c>
      <c r="GX26">
        <f t="shared" ca="1" si="102"/>
        <v>2.9634638536589477E-3</v>
      </c>
      <c r="GY26">
        <f t="shared" ca="1" si="103"/>
        <v>5.3975956188429715E-3</v>
      </c>
      <c r="GZ26">
        <f t="shared" ca="1" si="104"/>
        <v>6.8668641646684051E-3</v>
      </c>
      <c r="HA26">
        <f t="shared" ca="1" si="105"/>
        <v>6.2501453157414056E-3</v>
      </c>
      <c r="HB26">
        <f t="shared" ca="1" si="106"/>
        <v>3.7971113992535908E-4</v>
      </c>
      <c r="HC26">
        <f t="shared" ca="1" si="107"/>
        <v>-5.8981083538723602E-4</v>
      </c>
      <c r="HD26">
        <f t="shared" ca="1" si="108"/>
        <v>-1.9273938705853758E-2</v>
      </c>
      <c r="HE26">
        <f t="shared" ca="1" si="109"/>
        <v>6.4246641576237379E-3</v>
      </c>
      <c r="HF26">
        <f t="shared" ca="1" si="110"/>
        <v>-6.8693493289525114E-3</v>
      </c>
      <c r="HG26">
        <f t="shared" ca="1" si="111"/>
        <v>8.5752097200351499E-3</v>
      </c>
      <c r="HH26">
        <f t="shared" ca="1" si="112"/>
        <v>-2.1760310652796197E-2</v>
      </c>
      <c r="HI26">
        <f t="shared" ca="1" si="113"/>
        <v>2.0344404242205936E-2</v>
      </c>
      <c r="HJ26">
        <f t="shared" ca="1" si="114"/>
        <v>6.3677943256075205E-3</v>
      </c>
      <c r="HK26">
        <f t="shared" ca="1" si="115"/>
        <v>5.3932044506980479E-3</v>
      </c>
      <c r="HL26">
        <f t="shared" ca="1" si="116"/>
        <v>5.047148155493196E-3</v>
      </c>
      <c r="HM26">
        <f t="shared" ca="1" si="117"/>
        <v>1.7063659298418014E-2</v>
      </c>
      <c r="HN26">
        <f t="shared" ca="1" si="118"/>
        <v>2.6851735643799541E-3</v>
      </c>
      <c r="HO26">
        <f t="shared" ca="1" si="119"/>
        <v>2.6455477493996765E-2</v>
      </c>
      <c r="HP26">
        <f t="shared" ca="1" si="120"/>
        <v>6.6857551251479127E-3</v>
      </c>
      <c r="HQ26">
        <f t="shared" ca="1" si="121"/>
        <v>5.328974012126386E-3</v>
      </c>
      <c r="HR26">
        <f t="shared" ca="1" si="122"/>
        <v>2.8384341031675143E-4</v>
      </c>
      <c r="HS26">
        <f t="shared" ca="1" si="123"/>
        <v>2.9131974984893706E-3</v>
      </c>
      <c r="HT26">
        <f t="shared" ca="1" si="124"/>
        <v>1.1303789927187514E-4</v>
      </c>
      <c r="HU26">
        <f t="shared" ca="1" si="125"/>
        <v>1.3555769813281243E-2</v>
      </c>
      <c r="HV26">
        <f t="shared" ca="1" si="126"/>
        <v>1.8222959300184017E-2</v>
      </c>
      <c r="HW26">
        <f t="shared" ca="1" si="127"/>
        <v>-2.7273742590350628E-3</v>
      </c>
      <c r="HX26">
        <f t="shared" ca="1" si="128"/>
        <v>-7.4397705532982996E-3</v>
      </c>
      <c r="HY26">
        <f t="shared" ca="1" si="129"/>
        <v>-6.2705149411520047E-4</v>
      </c>
      <c r="HZ26">
        <f t="shared" ca="1" si="130"/>
        <v>-1.3949153469541526E-2</v>
      </c>
      <c r="IA26">
        <f t="shared" ca="1" si="131"/>
        <v>-8.8985990044428299E-3</v>
      </c>
      <c r="IB26">
        <f t="shared" ca="1" si="132"/>
        <v>4.3576606523369468E-3</v>
      </c>
      <c r="IC26">
        <f t="shared" ca="1" si="133"/>
        <v>-1.1295098008159097E-2</v>
      </c>
      <c r="ID26">
        <f t="shared" ca="1" si="134"/>
        <v>8.7432440519338312E-3</v>
      </c>
      <c r="IE26">
        <f t="shared" ca="1" si="135"/>
        <v>6.0850317763532658E-3</v>
      </c>
      <c r="IF26">
        <f t="shared" ca="1" si="136"/>
        <v>8.4474102936251067E-6</v>
      </c>
      <c r="IG26">
        <f t="shared" ca="1" si="137"/>
        <v>-7.5097631876584539E-3</v>
      </c>
      <c r="IH26">
        <f t="shared" ca="1" si="138"/>
        <v>-3.9824668484329971E-3</v>
      </c>
      <c r="II26">
        <f t="shared" ca="1" si="139"/>
        <v>6.3082527692151034E-3</v>
      </c>
      <c r="IJ26">
        <f t="shared" ca="1" si="140"/>
        <v>-8.8189132682935968E-4</v>
      </c>
      <c r="IK26">
        <f t="shared" ca="1" si="141"/>
        <v>-1.292987475830724E-3</v>
      </c>
      <c r="IL26">
        <f t="shared" ca="1" si="142"/>
        <v>-8.7627247006420318E-3</v>
      </c>
      <c r="IM26">
        <f t="shared" ca="1" si="143"/>
        <v>-1.6031810935422334E-2</v>
      </c>
      <c r="IN26">
        <f t="shared" ca="1" si="144"/>
        <v>4.746972981765173E-3</v>
      </c>
      <c r="IO26">
        <f t="shared" ca="1" si="145"/>
        <v>-9.2197119468358495E-3</v>
      </c>
      <c r="IP26">
        <f t="shared" ca="1" si="146"/>
        <v>-1.4517276133030539E-2</v>
      </c>
      <c r="IQ26">
        <f t="shared" ca="1" si="147"/>
        <v>7.7978809896545286E-3</v>
      </c>
      <c r="IR26">
        <f t="shared" ca="1" si="148"/>
        <v>8.0668377644990963E-3</v>
      </c>
      <c r="IS26">
        <f t="shared" ca="1" si="149"/>
        <v>2.2943527202106365E-2</v>
      </c>
      <c r="IT26">
        <f t="shared" ca="1" si="150"/>
        <v>1.5580201085615492E-2</v>
      </c>
      <c r="IU26">
        <f t="shared" ca="1" si="151"/>
        <v>1.0308446028464056E-2</v>
      </c>
      <c r="IV26">
        <f t="shared" ca="1" si="152"/>
        <v>-2.0311596817338379E-2</v>
      </c>
      <c r="IW26">
        <f t="shared" ca="1" si="153"/>
        <v>-3.8765545667680092E-3</v>
      </c>
      <c r="IX26">
        <f t="shared" ca="1" si="154"/>
        <v>1.1322597098199863E-2</v>
      </c>
      <c r="IY26">
        <f t="shared" ca="1" si="155"/>
        <v>2.6386983833825788E-3</v>
      </c>
      <c r="IZ26">
        <f t="shared" ca="1" si="156"/>
        <v>1.6900300291526536E-2</v>
      </c>
      <c r="JA26">
        <f t="shared" ca="1" si="157"/>
        <v>-1.2020001996021436E-2</v>
      </c>
      <c r="JB26">
        <f t="shared" ca="1" si="158"/>
        <v>2.3630568489778923E-2</v>
      </c>
      <c r="JC26">
        <f t="shared" ca="1" si="159"/>
        <v>2.1768656856001902E-2</v>
      </c>
      <c r="JD26">
        <f t="shared" ca="1" si="160"/>
        <v>-8.1845860823565198E-3</v>
      </c>
      <c r="JE26">
        <f t="shared" ca="1" si="161"/>
        <v>1.1747898939474694E-2</v>
      </c>
      <c r="JF26">
        <f t="shared" ca="1" si="162"/>
        <v>6.5719429230001189E-3</v>
      </c>
      <c r="JG26">
        <f t="shared" ca="1" si="163"/>
        <v>1.7356986390237517E-2</v>
      </c>
      <c r="JH26">
        <f t="shared" ca="1" si="164"/>
        <v>3.0868145712797421E-2</v>
      </c>
      <c r="JI26">
        <f t="shared" ca="1" si="165"/>
        <v>3.936792105814455E-3</v>
      </c>
      <c r="JJ26">
        <f t="shared" ca="1" si="166"/>
        <v>1.1359829837294151E-2</v>
      </c>
      <c r="JK26">
        <f t="shared" ca="1" si="167"/>
        <v>1.9488003028928887E-2</v>
      </c>
      <c r="JL26">
        <f t="shared" ca="1" si="168"/>
        <v>9.0018213898238747E-3</v>
      </c>
      <c r="JM26">
        <f t="shared" ca="1" si="169"/>
        <v>6.2568512146175771E-3</v>
      </c>
      <c r="JN26">
        <f t="shared" ca="1" si="170"/>
        <v>2.7554738299517389E-3</v>
      </c>
      <c r="JO26">
        <f t="shared" ca="1" si="171"/>
        <v>5.0621723281669626E-3</v>
      </c>
      <c r="JP26">
        <f t="shared" ca="1" si="172"/>
        <v>1.865824396006997E-3</v>
      </c>
      <c r="JQ26">
        <f t="shared" ca="1" si="173"/>
        <v>9.10481298663352E-3</v>
      </c>
      <c r="JR26">
        <f t="shared" ca="1" si="174"/>
        <v>-1.0139081563914647E-2</v>
      </c>
      <c r="JS26">
        <f t="shared" ca="1" si="175"/>
        <v>2.4292935975547051E-2</v>
      </c>
      <c r="JT26">
        <f t="shared" ca="1" si="176"/>
        <v>-2.1169963557714157E-3</v>
      </c>
      <c r="JU26">
        <f t="shared" ca="1" si="177"/>
        <v>5.6539292911795339E-3</v>
      </c>
      <c r="JV26">
        <f t="shared" ca="1" si="178"/>
        <v>-1.2597954114654683E-2</v>
      </c>
      <c r="JW26">
        <f t="shared" ca="1" si="179"/>
        <v>-2.9507114335448211E-3</v>
      </c>
      <c r="JX26">
        <f t="shared" ca="1" si="180"/>
        <v>8.3214096678933848E-3</v>
      </c>
      <c r="JY26">
        <f t="shared" ca="1" si="181"/>
        <v>8.4617738408530527E-4</v>
      </c>
      <c r="JZ26">
        <f t="shared" ca="1" si="182"/>
        <v>1.7089481865259177E-2</v>
      </c>
      <c r="KA26">
        <f t="shared" ca="1" si="183"/>
        <v>1.1270282648194727E-2</v>
      </c>
      <c r="KB26">
        <f t="shared" ca="1" si="184"/>
        <v>1.4077719689579432E-2</v>
      </c>
      <c r="KC26">
        <f t="shared" ca="1" si="185"/>
        <v>-1.3045532177116008E-2</v>
      </c>
      <c r="KD26">
        <f t="shared" ca="1" si="186"/>
        <v>9.4715223635036087E-3</v>
      </c>
      <c r="KE26">
        <f t="shared" ca="1" si="187"/>
        <v>1.5924272171296348E-2</v>
      </c>
      <c r="KF26">
        <f t="shared" ca="1" si="188"/>
        <v>5.4321695357640292E-3</v>
      </c>
      <c r="KG26">
        <f t="shared" ca="1" si="189"/>
        <v>2.3005958971928937E-2</v>
      </c>
      <c r="KH26">
        <f t="shared" ca="1" si="190"/>
        <v>9.7061972976779428E-3</v>
      </c>
      <c r="KI26">
        <f t="shared" ca="1" si="191"/>
        <v>4.7273373023151832E-3</v>
      </c>
      <c r="KJ26">
        <f t="shared" ca="1" si="192"/>
        <v>-2.8510507304432178E-2</v>
      </c>
      <c r="KK26">
        <f t="shared" ca="1" si="193"/>
        <v>1.0860932624864938E-2</v>
      </c>
      <c r="KL26">
        <f t="shared" ca="1" si="194"/>
        <v>4.2769014677855113E-3</v>
      </c>
      <c r="KM26">
        <f t="shared" ca="1" si="195"/>
        <v>1.1956661491405752E-2</v>
      </c>
      <c r="KN26">
        <f t="shared" ca="1" si="196"/>
        <v>3.6610491448664309E-3</v>
      </c>
      <c r="KO26">
        <f t="shared" ca="1" si="197"/>
        <v>-1.9717156068301167E-3</v>
      </c>
      <c r="KP26">
        <f t="shared" ca="1" si="198"/>
        <v>1.4680525289959806E-2</v>
      </c>
      <c r="KQ26">
        <f t="shared" ca="1" si="199"/>
        <v>9.5711279176805483E-3</v>
      </c>
      <c r="KS26" s="3"/>
      <c r="KT26" s="2">
        <f t="shared" ca="1" si="300"/>
        <v>8.0026385314790185E-2</v>
      </c>
      <c r="KU26" s="2">
        <f t="shared" ca="1" si="200"/>
        <v>8.6853891466838085E-2</v>
      </c>
      <c r="KV26" s="2">
        <f t="shared" ca="1" si="201"/>
        <v>9.7711452522428438E-2</v>
      </c>
      <c r="KW26" s="2">
        <f t="shared" ca="1" si="202"/>
        <v>5.4765978404214904E-2</v>
      </c>
      <c r="KX26" s="2">
        <f t="shared" ca="1" si="203"/>
        <v>3.2024761220816135E-2</v>
      </c>
      <c r="KY26" s="2">
        <f t="shared" ca="1" si="204"/>
        <v>6.6472173908130802E-2</v>
      </c>
      <c r="KZ26" s="2">
        <f t="shared" ca="1" si="205"/>
        <v>6.6569855007457782E-2</v>
      </c>
      <c r="LA26" s="2">
        <f t="shared" ca="1" si="206"/>
        <v>1.9838223792788004E-2</v>
      </c>
      <c r="LB26" s="2">
        <f t="shared" ca="1" si="207"/>
        <v>2.2201385766520983E-2</v>
      </c>
      <c r="LC26" s="2">
        <f t="shared" ca="1" si="208"/>
        <v>2.2155434069852056E-2</v>
      </c>
      <c r="LD26" s="2">
        <f t="shared" ca="1" si="209"/>
        <v>1.5046693106548156E-2</v>
      </c>
      <c r="LE26" s="2">
        <f t="shared" ca="1" si="210"/>
        <v>2.0078355934719523E-2</v>
      </c>
      <c r="LF26" s="2">
        <f t="shared" ca="1" si="211"/>
        <v>1.2875796995775365E-2</v>
      </c>
      <c r="LG26" s="2">
        <f t="shared" ca="1" si="212"/>
        <v>1.284212173750859E-2</v>
      </c>
      <c r="LH26" s="2">
        <f t="shared" ca="1" si="213"/>
        <v>1.3987697438981889E-2</v>
      </c>
      <c r="LI26" s="2">
        <f t="shared" ca="1" si="214"/>
        <v>1.0700617979498363E-2</v>
      </c>
      <c r="LJ26" s="2">
        <f t="shared" ca="1" si="215"/>
        <v>1.1073133298989436E-2</v>
      </c>
      <c r="LK26" s="2">
        <f t="shared" ca="1" si="216"/>
        <v>1.024592371007106E-2</v>
      </c>
      <c r="LL26" s="2">
        <f t="shared" ca="1" si="217"/>
        <v>8.200386864717444E-3</v>
      </c>
      <c r="LM26" s="2">
        <f t="shared" ca="1" si="218"/>
        <v>8.9744287124772261E-3</v>
      </c>
      <c r="LN26" s="2">
        <f t="shared" ca="1" si="219"/>
        <v>8.495344818279061E-3</v>
      </c>
      <c r="LO26" s="2">
        <f t="shared" ca="1" si="220"/>
        <v>7.1809961924018178E-3</v>
      </c>
      <c r="LP26" s="2">
        <f t="shared" ca="1" si="221"/>
        <v>7.4136133927666355E-3</v>
      </c>
      <c r="LQ26" s="2">
        <f t="shared" ca="1" si="222"/>
        <v>1.468360849455182E-2</v>
      </c>
      <c r="LR26" s="2">
        <f t="shared" ca="1" si="223"/>
        <v>8.2996682588127799E-3</v>
      </c>
      <c r="LS26" s="2">
        <f t="shared" ca="1" si="224"/>
        <v>7.5172326578557755E-3</v>
      </c>
      <c r="LT26" s="2">
        <f t="shared" ca="1" si="225"/>
        <v>6.1292656770690172E-3</v>
      </c>
      <c r="LU26" s="2">
        <f t="shared" ca="1" si="226"/>
        <v>6.3529492692902647E-3</v>
      </c>
      <c r="LV26" s="2">
        <f t="shared" ca="1" si="227"/>
        <v>7.5134452491428345E-3</v>
      </c>
      <c r="LW26" s="2">
        <f t="shared" ca="1" si="228"/>
        <v>6.5818675595130365E-3</v>
      </c>
      <c r="LX26" s="2">
        <f t="shared" ca="1" si="229"/>
        <v>9.6428469721938359E-3</v>
      </c>
      <c r="LY26" s="2">
        <f t="shared" ca="1" si="230"/>
        <v>6.1123784619408284E-3</v>
      </c>
      <c r="LZ26" s="2">
        <f t="shared" ca="1" si="231"/>
        <v>5.9752752938660413E-3</v>
      </c>
      <c r="MA26" s="2">
        <f t="shared" ca="1" si="232"/>
        <v>5.2990342322781388E-3</v>
      </c>
      <c r="MB26" s="2">
        <f t="shared" ca="1" si="233"/>
        <v>3.8699481580122146E-6</v>
      </c>
      <c r="MC26" s="2">
        <f t="shared" ca="1" si="234"/>
        <v>5.6791257777525335E-3</v>
      </c>
      <c r="MD26" s="2">
        <f t="shared" ca="1" si="235"/>
        <v>5.0889825138172246E-3</v>
      </c>
      <c r="ME26" s="2">
        <f t="shared" ca="1" si="236"/>
        <v>4.7970181733307145E-3</v>
      </c>
      <c r="MF26" s="2">
        <f t="shared" ca="1" si="237"/>
        <v>4.1277964481669831E-3</v>
      </c>
      <c r="MG26" s="2">
        <f t="shared" ca="1" si="238"/>
        <v>4.6733841730777432E-3</v>
      </c>
      <c r="MH26" s="2">
        <f t="shared" ca="1" si="239"/>
        <v>4.4157063856492887E-3</v>
      </c>
      <c r="MI26" s="2">
        <f t="shared" ca="1" si="240"/>
        <v>4.8237542902959119E-3</v>
      </c>
      <c r="MJ26" s="2">
        <f t="shared" ca="1" si="241"/>
        <v>4.7840386351725569E-3</v>
      </c>
      <c r="MK26" s="2">
        <f t="shared" ca="1" si="242"/>
        <v>5.086260270604076E-3</v>
      </c>
      <c r="ML26" s="2">
        <f t="shared" ca="1" si="243"/>
        <v>4.6751586971546513E-3</v>
      </c>
      <c r="MM26" s="2">
        <f t="shared" ca="1" si="244"/>
        <v>3.7206963596846053E-3</v>
      </c>
      <c r="MN26" s="2">
        <f t="shared" ca="1" si="245"/>
        <v>4.6911223626043266E-3</v>
      </c>
      <c r="MO26" s="2">
        <f t="shared" ca="1" si="246"/>
        <v>4.2628773594046484E-3</v>
      </c>
      <c r="MP26" s="2">
        <f t="shared" ca="1" si="247"/>
        <v>3.8827831621175892E-3</v>
      </c>
      <c r="MQ26" s="2">
        <f t="shared" ca="1" si="248"/>
        <v>4.960011634011002E-3</v>
      </c>
      <c r="MR26" s="2">
        <f t="shared" ca="1" si="249"/>
        <v>4.5000087776967436E-3</v>
      </c>
      <c r="MS26" s="2">
        <f t="shared" ca="1" si="250"/>
        <v>3.6356659713083091E-3</v>
      </c>
      <c r="MT26" s="2">
        <f t="shared" ca="1" si="251"/>
        <v>4.331228101701474E-3</v>
      </c>
      <c r="MU26" s="2">
        <f t="shared" ca="1" si="252"/>
        <v>4.0387675886714549E-3</v>
      </c>
      <c r="MV26" s="2">
        <f t="shared" ca="1" si="253"/>
        <v>3.9070500242888075E-3</v>
      </c>
      <c r="MW26" s="2">
        <f t="shared" ca="1" si="254"/>
        <v>4.2798907597283936E-3</v>
      </c>
      <c r="MX26" s="2">
        <f t="shared" ca="1" si="255"/>
        <v>3.6166362218854804E-3</v>
      </c>
      <c r="MY26" s="2">
        <f t="shared" ca="1" si="256"/>
        <v>3.4483416971335642E-3</v>
      </c>
      <c r="MZ26" s="2">
        <f t="shared" ca="1" si="257"/>
        <v>4.3667148228908317E-3</v>
      </c>
      <c r="NA26" s="2">
        <f t="shared" ca="1" si="258"/>
        <v>3.4230888324005265E-3</v>
      </c>
      <c r="NB26" s="2">
        <f t="shared" ca="1" si="259"/>
        <v>3.6142392676157156E-3</v>
      </c>
      <c r="NC26" s="2">
        <f t="shared" ca="1" si="260"/>
        <v>3.640269820585071E-3</v>
      </c>
      <c r="ND26" s="2">
        <f t="shared" ca="1" si="261"/>
        <v>3.5714318225338972E-3</v>
      </c>
      <c r="NE26" s="2">
        <f t="shared" ca="1" si="262"/>
        <v>3.6022474874025643E-3</v>
      </c>
      <c r="NF26" s="2">
        <f t="shared" ca="1" si="263"/>
        <v>3.6295316794740461E-3</v>
      </c>
      <c r="NG26" s="2">
        <f t="shared" ca="1" si="264"/>
        <v>4.6537100655323297E-3</v>
      </c>
      <c r="NH26" s="2">
        <f t="shared" ca="1" si="265"/>
        <v>3.0571879770951689E-3</v>
      </c>
      <c r="NI26" s="2">
        <f t="shared" ca="1" si="266"/>
        <v>3.3388639539134552E-3</v>
      </c>
      <c r="NJ26" s="2">
        <f t="shared" ca="1" si="267"/>
        <v>2.7615987710282977E-3</v>
      </c>
      <c r="NK26" s="2">
        <f t="shared" ca="1" si="268"/>
        <v>3.4536036878574064E-3</v>
      </c>
      <c r="NL26" s="2">
        <f t="shared" ca="1" si="269"/>
        <v>3.1465767165540759E-3</v>
      </c>
      <c r="NM26" s="2">
        <f t="shared" ca="1" si="270"/>
        <v>3.342351841431254E-3</v>
      </c>
      <c r="NN26" s="2">
        <f t="shared" ca="1" si="271"/>
        <v>3.3541806272327414E-3</v>
      </c>
      <c r="NO26" s="2">
        <f t="shared" ca="1" si="272"/>
        <v>3.2199018781723407E-3</v>
      </c>
      <c r="NP26" s="2">
        <f t="shared" ca="1" si="273"/>
        <v>4.4075051225302853E-3</v>
      </c>
      <c r="NQ26" s="2">
        <f t="shared" ca="1" si="274"/>
        <v>3.2415072042182871E-3</v>
      </c>
      <c r="NR26" s="2">
        <f t="shared" ca="1" si="275"/>
        <v>3.130869022642967E-3</v>
      </c>
      <c r="NS26" s="2">
        <f t="shared" ca="1" si="276"/>
        <v>3.0348302356686323E-3</v>
      </c>
      <c r="NT26" s="2">
        <f t="shared" ca="1" si="277"/>
        <v>3.0631784640060091E-3</v>
      </c>
      <c r="NU26" s="2">
        <f t="shared" ca="1" si="278"/>
        <v>3.2230642689113822E-3</v>
      </c>
      <c r="NV26" s="2">
        <f t="shared" ca="1" si="279"/>
        <v>3.0420178991116416E-3</v>
      </c>
      <c r="NW26" s="2">
        <f t="shared" ca="1" si="280"/>
        <v>3.1190751708763298E-3</v>
      </c>
      <c r="NX26" s="2">
        <f t="shared" ca="1" si="281"/>
        <v>3.0266861468294325E-3</v>
      </c>
      <c r="NY26" s="2">
        <f t="shared" ca="1" si="282"/>
        <v>2.9731199321678279E-3</v>
      </c>
      <c r="NZ26" s="2">
        <f t="shared" ca="1" si="283"/>
        <v>3.5940947583383807E-3</v>
      </c>
      <c r="OA26" s="2">
        <f t="shared" ca="1" si="284"/>
        <v>2.6509859403192736E-3</v>
      </c>
      <c r="OB26" s="2">
        <f t="shared" ca="1" si="285"/>
        <v>2.5597435817884548E-3</v>
      </c>
      <c r="OC26" s="2">
        <f t="shared" ca="1" si="286"/>
        <v>2.711823149319793E-3</v>
      </c>
      <c r="OD26" s="2">
        <f t="shared" ca="1" si="287"/>
        <v>2.3281901924842949E-3</v>
      </c>
      <c r="OE26" s="2">
        <f t="shared" ca="1" si="288"/>
        <v>2.4696827019472021E-3</v>
      </c>
      <c r="OF26" s="2">
        <f t="shared" ca="1" si="289"/>
        <v>2.9181956664508456E-3</v>
      </c>
      <c r="OG26" s="2">
        <f t="shared" ca="1" si="290"/>
        <v>3.1263469261671281E-3</v>
      </c>
      <c r="OH26" s="2">
        <f t="shared" ca="1" si="291"/>
        <v>2.5441552946077689E-3</v>
      </c>
      <c r="OI26" s="2">
        <f t="shared" ca="1" si="292"/>
        <v>2.9605558060767606E-3</v>
      </c>
      <c r="OJ26" s="2">
        <f t="shared" ca="1" si="293"/>
        <v>2.2905615750239594E-3</v>
      </c>
      <c r="OK26" s="2">
        <f t="shared" ca="1" si="294"/>
        <v>2.9640241701287661E-3</v>
      </c>
      <c r="OL26" s="2">
        <f t="shared" ca="1" si="295"/>
        <v>2.3368797548210282E-3</v>
      </c>
      <c r="OM26" s="2">
        <f t="shared" ca="1" si="296"/>
        <v>2.4448375392990543E-3</v>
      </c>
      <c r="ON26" s="2">
        <f t="shared" ca="1" si="297"/>
        <v>5.5448827604312016E-3</v>
      </c>
      <c r="OO26" s="5">
        <f t="shared" ca="1" si="301"/>
        <v>1.0131547116523891</v>
      </c>
    </row>
    <row r="27" spans="1:405" x14ac:dyDescent="0.55000000000000004">
      <c r="A27" vm="2408">
        <f ca="1"/>
        <v>45422</v>
      </c>
      <c r="B27" vm="2409">
        <f ca="1"/>
        <v>89.878</v>
      </c>
      <c r="C27" vm="2410">
        <f ca="1"/>
        <v>414.74</v>
      </c>
      <c r="D27" vm="2411">
        <f ca="1"/>
        <v>183.05</v>
      </c>
      <c r="E27" vm="2412">
        <f ca="1"/>
        <v>187.48</v>
      </c>
      <c r="F27" vm="2413">
        <f ca="1"/>
        <v>476.2</v>
      </c>
      <c r="G27" vm="2414">
        <f ca="1"/>
        <v>168.65</v>
      </c>
      <c r="H27" vm="2415">
        <f ca="1"/>
        <v>170.29</v>
      </c>
      <c r="I27" vm="2416">
        <f ca="1"/>
        <v>1332.8</v>
      </c>
      <c r="J27" vm="2417">
        <f ca="1"/>
        <v>412.05</v>
      </c>
      <c r="K27" vm="2418">
        <f ca="1"/>
        <v>760</v>
      </c>
      <c r="L27" vm="2419">
        <f ca="1"/>
        <v>198.77</v>
      </c>
      <c r="M27" vm="2420">
        <f ca="1"/>
        <v>168.47</v>
      </c>
      <c r="N27" vm="1480">
        <f ca="1"/>
        <v>117.96</v>
      </c>
      <c r="O27" vm="2421">
        <f ca="1"/>
        <v>512.80999999999995</v>
      </c>
      <c r="P27" vm="2422">
        <f ca="1"/>
        <v>280.74</v>
      </c>
      <c r="Q27" vm="2423">
        <f ca="1"/>
        <v>166.85</v>
      </c>
      <c r="R27" vm="2424">
        <f ca="1"/>
        <v>787.19</v>
      </c>
      <c r="S27" vm="2425">
        <f ca="1"/>
        <v>456.98</v>
      </c>
      <c r="T27" vm="2426">
        <f ca="1"/>
        <v>346.43</v>
      </c>
      <c r="U27" vm="2427">
        <f ca="1"/>
        <v>149.91</v>
      </c>
      <c r="V27" vm="2428">
        <f ca="1"/>
        <v>130.06</v>
      </c>
      <c r="W27" vm="2429">
        <f ca="1"/>
        <v>160.75</v>
      </c>
      <c r="X27" vm="2430">
        <f ca="1"/>
        <v>610.87</v>
      </c>
      <c r="Y27" vm="2431">
        <f ca="1"/>
        <v>60.48</v>
      </c>
      <c r="Z27" vm="2432">
        <f ca="1"/>
        <v>38.450000000000003</v>
      </c>
      <c r="AA27" vm="2433">
        <f ca="1"/>
        <v>165.82</v>
      </c>
      <c r="AB27" vm="2434">
        <f ca="1"/>
        <v>182.08</v>
      </c>
      <c r="AC27" vm="2435">
        <f ca="1"/>
        <v>151.91999999999999</v>
      </c>
      <c r="AD27" vm="2436">
        <f ca="1"/>
        <v>63.26</v>
      </c>
      <c r="AE27" vm="2437">
        <f ca="1"/>
        <v>482.29</v>
      </c>
      <c r="AF27" vm="2438">
        <f ca="1"/>
        <v>116.67</v>
      </c>
      <c r="AG27" vm="2028">
        <f ca="1"/>
        <v>179.79</v>
      </c>
      <c r="AH27" vm="2439">
        <f ca="1"/>
        <v>276.67</v>
      </c>
      <c r="AI27" vm="2440">
        <f ca="1"/>
        <v>593.03</v>
      </c>
      <c r="AJ27" vm="2441">
        <f ca="1"/>
        <v>434.39</v>
      </c>
      <c r="AK27" vm="2442">
        <f ca="1"/>
        <v>61.89</v>
      </c>
      <c r="AL27" vm="2443">
        <f ca="1"/>
        <v>209.73</v>
      </c>
      <c r="AM27" vm="2444">
        <f ca="1"/>
        <v>48.06</v>
      </c>
      <c r="AN27" vm="2445">
        <f ca="1"/>
        <v>105.79</v>
      </c>
      <c r="AO27" vm="2446">
        <f ca="1"/>
        <v>275</v>
      </c>
      <c r="AP27" vm="2447">
        <f ca="1"/>
        <v>104.74</v>
      </c>
      <c r="AQ27" vm="2448">
        <f ca="1"/>
        <v>163.38</v>
      </c>
      <c r="AR27" vm="2449">
        <f ca="1"/>
        <v>306.33</v>
      </c>
      <c r="AS27" vm="2450">
        <f ca="1"/>
        <v>187.05</v>
      </c>
      <c r="AT27" vm="2451">
        <f ca="1"/>
        <v>632.30999999999995</v>
      </c>
      <c r="AU27" vm="2452">
        <f ca="1"/>
        <v>121.24</v>
      </c>
      <c r="AV27" vm="2453">
        <f ca="1"/>
        <v>253.38</v>
      </c>
      <c r="AW27" vm="2454">
        <f ca="1"/>
        <v>40.4</v>
      </c>
      <c r="AX27" vm="2455">
        <f ca="1"/>
        <v>354.79</v>
      </c>
      <c r="AY27" vm="2456">
        <f ca="1"/>
        <v>310.14999999999998</v>
      </c>
      <c r="AZ27" vm="2457">
        <f ca="1"/>
        <v>99.66</v>
      </c>
      <c r="BA27" vm="2458">
        <f ca="1"/>
        <v>167.15</v>
      </c>
      <c r="BB27" vm="2459">
        <f ca="1"/>
        <v>28.01</v>
      </c>
      <c r="BC27" vm="2460">
        <f ca="1"/>
        <v>386.7</v>
      </c>
      <c r="BD27" vm="2461">
        <f ca="1"/>
        <v>729.79</v>
      </c>
      <c r="BE27" vm="2462">
        <f ca="1"/>
        <v>454.73</v>
      </c>
      <c r="BF27" vm="2176">
        <f ca="1"/>
        <v>39.31</v>
      </c>
      <c r="BG27" vm="2463">
        <f ca="1"/>
        <v>66.989999999999995</v>
      </c>
      <c r="BH27" vm="2464">
        <f ca="1"/>
        <v>73.790000000000006</v>
      </c>
      <c r="BI27" vm="2465">
        <f ca="1"/>
        <v>915.42</v>
      </c>
      <c r="BJ27" vm="2466">
        <f ca="1"/>
        <v>202.92</v>
      </c>
      <c r="BK27" vm="2467">
        <f ca="1"/>
        <v>431.57</v>
      </c>
      <c r="BL27" vm="2468">
        <f ca="1"/>
        <v>106.32</v>
      </c>
      <c r="BM27" vm="2469">
        <f ca="1"/>
        <v>3805.75</v>
      </c>
      <c r="BN27" vm="2081">
        <f ca="1"/>
        <v>247.4</v>
      </c>
      <c r="BO27" vm="2470">
        <f ca="1"/>
        <v>242.3</v>
      </c>
      <c r="BP27" vm="2471">
        <f ca="1"/>
        <v>235.03</v>
      </c>
      <c r="BQ27" vm="2472">
        <f ca="1"/>
        <v>330.57</v>
      </c>
      <c r="BR27" vm="2473">
        <f ca="1"/>
        <v>29.85</v>
      </c>
      <c r="BS27" vm="2474">
        <f ca="1"/>
        <v>17.170000000000002</v>
      </c>
      <c r="BT27" vm="2475">
        <f ca="1"/>
        <v>121.91</v>
      </c>
      <c r="BU27" vm="2476">
        <f ca="1"/>
        <v>98.81</v>
      </c>
      <c r="BV27" vm="2477">
        <f ca="1"/>
        <v>539.17999999999995</v>
      </c>
      <c r="BW27" vm="2478">
        <f ca="1"/>
        <v>215.76</v>
      </c>
      <c r="BX27" vm="2479">
        <f ca="1"/>
        <v>98.28</v>
      </c>
      <c r="BY27" vm="2480">
        <f ca="1"/>
        <v>422.78</v>
      </c>
      <c r="BZ27" vm="2481">
        <f ca="1"/>
        <v>330.58</v>
      </c>
      <c r="CA27" vm="2482">
        <f ca="1"/>
        <v>718.27</v>
      </c>
      <c r="CB27" vm="2483">
        <f ca="1"/>
        <v>207.19</v>
      </c>
      <c r="CC27" vm="2484">
        <f ca="1"/>
        <v>63.53</v>
      </c>
      <c r="CD27" vm="2485">
        <f ca="1"/>
        <v>90.94</v>
      </c>
      <c r="CE27" vm="2486">
        <f ca="1"/>
        <v>73.69</v>
      </c>
      <c r="CF27" vm="2487">
        <f ca="1"/>
        <v>973.8</v>
      </c>
      <c r="CG27" vm="2488">
        <f ca="1"/>
        <v>796.67</v>
      </c>
      <c r="CH27" vm="2489">
        <f ca="1"/>
        <v>76.11</v>
      </c>
      <c r="CI27" vm="2490">
        <f ca="1"/>
        <v>254.84</v>
      </c>
      <c r="CJ27" vm="2491">
        <f ca="1"/>
        <v>82.84</v>
      </c>
      <c r="CK27" vm="2492">
        <f ca="1"/>
        <v>205.55</v>
      </c>
      <c r="CL27" vm="2493">
        <f ca="1"/>
        <v>107.49</v>
      </c>
      <c r="CM27" vm="2494">
        <f ca="1"/>
        <v>246.86</v>
      </c>
      <c r="CN27" vm="2495">
        <f ca="1"/>
        <v>178.51</v>
      </c>
      <c r="CO27" vm="2496">
        <f ca="1"/>
        <v>297.47000000000003</v>
      </c>
      <c r="CP27" vm="2497">
        <f ca="1"/>
        <v>407.89</v>
      </c>
      <c r="CQ27" vm="2498">
        <f ca="1"/>
        <v>468.88</v>
      </c>
      <c r="CR27" vm="2499">
        <f ca="1"/>
        <v>348.39</v>
      </c>
      <c r="CS27" vm="2500">
        <f ca="1"/>
        <v>147.37</v>
      </c>
      <c r="CT27" vm="2501">
        <f ca="1"/>
        <v>556.71</v>
      </c>
      <c r="CU27" vm="2502">
        <f ca="1"/>
        <v>64.784599999999998</v>
      </c>
      <c r="CV27" vm="2503">
        <f ca="1"/>
        <v>164.2</v>
      </c>
      <c r="CY27">
        <f t="shared" ca="1" si="298"/>
        <v>1.2663570210844997E-2</v>
      </c>
      <c r="CZ27">
        <f t="shared" ca="1" si="4"/>
        <v>5.8520709656395336E-3</v>
      </c>
      <c r="DA27">
        <f t="shared" ca="1" si="5"/>
        <v>-8.2694557529546277E-3</v>
      </c>
      <c r="DB27">
        <f t="shared" ca="1" si="6"/>
        <v>-1.0716851467975767E-2</v>
      </c>
      <c r="DC27">
        <f t="shared" ca="1" si="7"/>
        <v>1.63931017565195E-3</v>
      </c>
      <c r="DD27">
        <f t="shared" ca="1" si="8"/>
        <v>-7.7375537389515869E-3</v>
      </c>
      <c r="DE27">
        <f t="shared" ca="1" si="9"/>
        <v>-7.5467641063060057E-3</v>
      </c>
      <c r="DF27">
        <f t="shared" ca="1" si="10"/>
        <v>2.0565673443900472E-2</v>
      </c>
      <c r="DG27">
        <f t="shared" ca="1" si="11"/>
        <v>7.8697398375614635E-3</v>
      </c>
      <c r="DH27">
        <f t="shared" ca="1" si="12"/>
        <v>-1.5083045236836996E-2</v>
      </c>
      <c r="DI27">
        <f t="shared" ca="1" si="13"/>
        <v>6.4097930613311351E-3</v>
      </c>
      <c r="DJ27">
        <f t="shared" ca="1" si="14"/>
        <v>-2.0562350597995414E-2</v>
      </c>
      <c r="DK27">
        <f t="shared" ca="1" si="15"/>
        <v>-4.0609192863150694E-3</v>
      </c>
      <c r="DL27">
        <f t="shared" ca="1" si="16"/>
        <v>1.1335232758107402E-2</v>
      </c>
      <c r="DM27">
        <f t="shared" ca="1" si="17"/>
        <v>7.8672984812339468E-3</v>
      </c>
      <c r="DN27">
        <f t="shared" ca="1" si="18"/>
        <v>4.8664820125449764E-3</v>
      </c>
      <c r="DO27">
        <f t="shared" ca="1" si="19"/>
        <v>1.0407249970933535E-2</v>
      </c>
      <c r="DP27">
        <f t="shared" ca="1" si="20"/>
        <v>3.265863698192195E-3</v>
      </c>
      <c r="DQ27">
        <f t="shared" ca="1" si="21"/>
        <v>-2.9112102074584415E-3</v>
      </c>
      <c r="DR27">
        <f t="shared" ca="1" si="22"/>
        <v>4.0032026155106451E-4</v>
      </c>
      <c r="DS27">
        <f t="shared" ca="1" si="23"/>
        <v>-1.3062355386060077E-3</v>
      </c>
      <c r="DT27">
        <f t="shared" ca="1" si="24"/>
        <v>2.179667685314609E-3</v>
      </c>
      <c r="DU27">
        <f t="shared" ca="1" si="25"/>
        <v>-1.9951599475056714E-3</v>
      </c>
      <c r="DV27">
        <f t="shared" ca="1" si="26"/>
        <v>6.6159446673871847E-4</v>
      </c>
      <c r="DW27">
        <f t="shared" ca="1" si="27"/>
        <v>4.4311293668995548E-3</v>
      </c>
      <c r="DX27">
        <f t="shared" ca="1" si="28"/>
        <v>2.2338283204514494E-3</v>
      </c>
      <c r="DY27">
        <f t="shared" ca="1" si="29"/>
        <v>8.4937910679574232E-3</v>
      </c>
      <c r="DZ27">
        <f t="shared" ca="1" si="30"/>
        <v>-3.088957797738893E-3</v>
      </c>
      <c r="EA27">
        <f t="shared" ca="1" si="31"/>
        <v>6.0250697565515446E-3</v>
      </c>
      <c r="EB27">
        <f t="shared" ca="1" si="32"/>
        <v>-7.4616041764800987E-4</v>
      </c>
      <c r="EC27">
        <f t="shared" ca="1" si="33"/>
        <v>2.571685754175006E-4</v>
      </c>
      <c r="ED27">
        <f t="shared" ca="1" si="34"/>
        <v>9.6689309926783606E-3</v>
      </c>
      <c r="EE27">
        <f t="shared" ca="1" si="35"/>
        <v>5.4363717536437426E-3</v>
      </c>
      <c r="EF27">
        <f t="shared" ca="1" si="36"/>
        <v>2.5792233865443531E-2</v>
      </c>
      <c r="EG27">
        <f t="shared" ca="1" si="37"/>
        <v>1.0483173817798789E-2</v>
      </c>
      <c r="EH27">
        <f t="shared" ca="1" si="38"/>
        <v>9.9050903189342888E-3</v>
      </c>
      <c r="EI27">
        <f t="shared" ca="1" si="39"/>
        <v>1.6344160394864839E-2</v>
      </c>
      <c r="EJ27">
        <f t="shared" ca="1" si="40"/>
        <v>5.6338177182560642E-3</v>
      </c>
      <c r="EK27">
        <f t="shared" ca="1" si="41"/>
        <v>-9.452242551569149E-5</v>
      </c>
      <c r="EL27">
        <f t="shared" ca="1" si="42"/>
        <v>2.5970701725712097E-2</v>
      </c>
      <c r="EM27">
        <f t="shared" ca="1" si="43"/>
        <v>6.6854498454905608E-4</v>
      </c>
      <c r="EN27">
        <f t="shared" ca="1" si="44"/>
        <v>-2.4904575351397899E-2</v>
      </c>
      <c r="EO27">
        <f t="shared" ca="1" si="45"/>
        <v>-9.1362945631478793E-4</v>
      </c>
      <c r="EP27">
        <f t="shared" ca="1" si="46"/>
        <v>9.29190024570767E-3</v>
      </c>
      <c r="EQ27">
        <f t="shared" ca="1" si="47"/>
        <v>8.6565500025036404E-3</v>
      </c>
      <c r="ER27">
        <f t="shared" ca="1" si="48"/>
        <v>2.8698894931574476E-2</v>
      </c>
      <c r="ES27">
        <f t="shared" ca="1" si="49"/>
        <v>7.7257173949827002E-3</v>
      </c>
      <c r="ET27">
        <f t="shared" ca="1" si="50"/>
        <v>1.5214160528267169E-2</v>
      </c>
      <c r="EU27">
        <f t="shared" ca="1" si="51"/>
        <v>8.5200849411469198E-3</v>
      </c>
      <c r="EV27">
        <f t="shared" ca="1" si="52"/>
        <v>-8.6997547144977688E-3</v>
      </c>
      <c r="EW27">
        <f t="shared" ca="1" si="53"/>
        <v>2.0088395666660328E-3</v>
      </c>
      <c r="EX27">
        <f t="shared" ca="1" si="54"/>
        <v>5.2786398138194683E-3</v>
      </c>
      <c r="EY27">
        <f t="shared" ca="1" si="55"/>
        <v>-6.0509171985169349E-3</v>
      </c>
      <c r="EZ27">
        <f t="shared" ca="1" si="56"/>
        <v>3.237715707980092E-3</v>
      </c>
      <c r="FA27">
        <f t="shared" ca="1" si="57"/>
        <v>9.4305903610137493E-3</v>
      </c>
      <c r="FB27">
        <f t="shared" ca="1" si="58"/>
        <v>-1.8235951839824232E-3</v>
      </c>
      <c r="FC27">
        <f t="shared" ca="1" si="59"/>
        <v>1.9782276447548774E-2</v>
      </c>
      <c r="FD27">
        <f t="shared" ca="1" si="60"/>
        <v>-1.3934408683034574E-2</v>
      </c>
      <c r="FE27">
        <f t="shared" ca="1" si="61"/>
        <v>-1.0649153680399412E-2</v>
      </c>
      <c r="FF27">
        <f t="shared" ca="1" si="62"/>
        <v>8.6453340505421444E-3</v>
      </c>
      <c r="FG27">
        <f t="shared" ca="1" si="63"/>
        <v>1.1349397006379595E-2</v>
      </c>
      <c r="FH27">
        <f t="shared" ca="1" si="64"/>
        <v>-1.6669371581524929E-3</v>
      </c>
      <c r="FI27">
        <f t="shared" ca="1" si="65"/>
        <v>5.4701635976857439E-3</v>
      </c>
      <c r="FJ27">
        <f t="shared" ca="1" si="66"/>
        <v>6.7811348492874549E-3</v>
      </c>
      <c r="FK27">
        <f t="shared" ca="1" si="67"/>
        <v>3.1983185499279009E-3</v>
      </c>
      <c r="FL27">
        <f t="shared" ca="1" si="68"/>
        <v>1.3127473331046115E-2</v>
      </c>
      <c r="FM27">
        <f t="shared" ca="1" si="69"/>
        <v>-4.6693352516314762E-3</v>
      </c>
      <c r="FN27">
        <f t="shared" ca="1" si="70"/>
        <v>-8.1045289426821421E-3</v>
      </c>
      <c r="FO27">
        <f t="shared" ca="1" si="71"/>
        <v>-8.0080508033426867E-3</v>
      </c>
      <c r="FP27">
        <f t="shared" ca="1" si="72"/>
        <v>-5.8224164672504043E-4</v>
      </c>
      <c r="FQ27">
        <f t="shared" ca="1" si="73"/>
        <v>-1.2067003333387536E-2</v>
      </c>
      <c r="FR27">
        <f t="shared" ca="1" si="74"/>
        <v>-1.0115315448778928E-3</v>
      </c>
      <c r="FS27">
        <f t="shared" ca="1" si="75"/>
        <v>1.113420542579439E-3</v>
      </c>
      <c r="FT27">
        <f t="shared" ca="1" si="76"/>
        <v>9.4999317419039286E-3</v>
      </c>
      <c r="FU27">
        <f t="shared" ca="1" si="77"/>
        <v>1.7312494776789433E-3</v>
      </c>
      <c r="FV27">
        <f t="shared" ca="1" si="78"/>
        <v>9.0048958986565838E-3</v>
      </c>
      <c r="FW27">
        <f t="shared" ca="1" si="79"/>
        <v>-8.4663768966274653E-4</v>
      </c>
      <c r="FX27">
        <f t="shared" ca="1" si="80"/>
        <v>1.0637355891286056E-2</v>
      </c>
      <c r="FY27">
        <f t="shared" ca="1" si="81"/>
        <v>1.1651182824170202E-2</v>
      </c>
      <c r="FZ27">
        <f t="shared" ca="1" si="82"/>
        <v>3.3110002656304843E-3</v>
      </c>
      <c r="GA27">
        <f t="shared" ca="1" si="83"/>
        <v>-2.6584324724761976E-2</v>
      </c>
      <c r="GB27">
        <f t="shared" ca="1" si="84"/>
        <v>-5.5484275231332441E-3</v>
      </c>
      <c r="GC27">
        <f t="shared" ca="1" si="85"/>
        <v>5.9738564720235544E-3</v>
      </c>
      <c r="GD27">
        <f t="shared" ca="1" si="86"/>
        <v>9.5094675496036531E-3</v>
      </c>
      <c r="GE27">
        <f t="shared" ca="1" si="87"/>
        <v>8.8420239540981365E-3</v>
      </c>
      <c r="GF27">
        <f t="shared" ca="1" si="88"/>
        <v>3.1441623135134724E-3</v>
      </c>
      <c r="GG27">
        <f t="shared" ca="1" si="89"/>
        <v>9.6618365004118236E-4</v>
      </c>
      <c r="GH27">
        <f t="shared" ca="1" si="90"/>
        <v>3.460126749537884E-3</v>
      </c>
      <c r="GI27">
        <f t="shared" ca="1" si="91"/>
        <v>-6.1213324140957258E-3</v>
      </c>
      <c r="GJ27">
        <f t="shared" ca="1" si="92"/>
        <v>6.9715021026516893E-3</v>
      </c>
      <c r="GK27">
        <f t="shared" ca="1" si="93"/>
        <v>-1.5232671675323372E-2</v>
      </c>
      <c r="GL27">
        <f t="shared" ca="1" si="94"/>
        <v>6.0694120297432293E-3</v>
      </c>
      <c r="GM27">
        <f t="shared" ca="1" si="95"/>
        <v>-2.7176258325056876E-3</v>
      </c>
      <c r="GN27">
        <f t="shared" ca="1" si="96"/>
        <v>1.0455899466351698E-3</v>
      </c>
      <c r="GO27">
        <f t="shared" ca="1" si="97"/>
        <v>-7.3782078018437801E-3</v>
      </c>
      <c r="GP27">
        <f t="shared" ca="1" si="98"/>
        <v>-4.6711657897806642E-3</v>
      </c>
      <c r="GQ27">
        <f t="shared" ca="1" si="99"/>
        <v>1.2344385421137936E-2</v>
      </c>
      <c r="GR27">
        <f t="shared" ca="1" si="100"/>
        <v>1.9344278458891292E-3</v>
      </c>
      <c r="GS27">
        <f t="shared" ca="1" si="101"/>
        <v>-2.9189998833762474E-3</v>
      </c>
      <c r="GW27">
        <f t="shared" ca="1" si="299"/>
        <v>6.2172420797622389E-3</v>
      </c>
      <c r="GX27">
        <f t="shared" ca="1" si="102"/>
        <v>4.4891542042763757E-3</v>
      </c>
      <c r="GY27">
        <f t="shared" ca="1" si="103"/>
        <v>-1.2836277882836903E-2</v>
      </c>
      <c r="GZ27">
        <f t="shared" ca="1" si="104"/>
        <v>-1.1797048995839301E-2</v>
      </c>
      <c r="HA27">
        <f t="shared" ca="1" si="105"/>
        <v>1.9401963670902817E-3</v>
      </c>
      <c r="HB27">
        <f t="shared" ca="1" si="106"/>
        <v>-1.0776246352184158E-2</v>
      </c>
      <c r="HC27">
        <f t="shared" ca="1" si="107"/>
        <v>-1.0587413537896488E-2</v>
      </c>
      <c r="HD27">
        <f t="shared" ca="1" si="108"/>
        <v>1.6267081491003098E-2</v>
      </c>
      <c r="HE27">
        <f t="shared" ca="1" si="109"/>
        <v>8.28351726523943E-3</v>
      </c>
      <c r="HF27">
        <f t="shared" ca="1" si="110"/>
        <v>-1.7490843729656279E-2</v>
      </c>
      <c r="HG27">
        <f t="shared" ca="1" si="111"/>
        <v>5.5737670966112462E-3</v>
      </c>
      <c r="HH27">
        <f t="shared" ca="1" si="112"/>
        <v>-2.6458011690359502E-2</v>
      </c>
      <c r="HI27">
        <f t="shared" ca="1" si="113"/>
        <v>-3.2405590610814607E-3</v>
      </c>
      <c r="HJ27">
        <f t="shared" ca="1" si="114"/>
        <v>1.0140431648228046E-2</v>
      </c>
      <c r="HK27">
        <f t="shared" ca="1" si="115"/>
        <v>8.4020189359394898E-3</v>
      </c>
      <c r="HL27">
        <f t="shared" ca="1" si="116"/>
        <v>4.0545333426497106E-3</v>
      </c>
      <c r="HM27">
        <f t="shared" ca="1" si="117"/>
        <v>7.2037563529334502E-3</v>
      </c>
      <c r="HN27">
        <f t="shared" ca="1" si="118"/>
        <v>4.3690713404025885E-3</v>
      </c>
      <c r="HO27">
        <f t="shared" ca="1" si="119"/>
        <v>-1.54921426643479E-3</v>
      </c>
      <c r="HP27">
        <f t="shared" ca="1" si="120"/>
        <v>1.0619607833181005E-3</v>
      </c>
      <c r="HQ27">
        <f t="shared" ca="1" si="121"/>
        <v>-1.2124724979723624E-3</v>
      </c>
      <c r="HR27">
        <f t="shared" ca="1" si="122"/>
        <v>2.7751832190830014E-3</v>
      </c>
      <c r="HS27">
        <f t="shared" ca="1" si="123"/>
        <v>-3.3715659355163814E-3</v>
      </c>
      <c r="HT27">
        <f t="shared" ca="1" si="124"/>
        <v>-1.5444013053884796E-3</v>
      </c>
      <c r="HU27">
        <f t="shared" ca="1" si="125"/>
        <v>2.9846438656930493E-3</v>
      </c>
      <c r="HV27">
        <f t="shared" ca="1" si="126"/>
        <v>2.7118785780731146E-3</v>
      </c>
      <c r="HW27">
        <f t="shared" ca="1" si="127"/>
        <v>5.8218046623803275E-3</v>
      </c>
      <c r="HX27">
        <f t="shared" ca="1" si="128"/>
        <v>-2.4897320822705156E-3</v>
      </c>
      <c r="HY27">
        <f t="shared" ca="1" si="129"/>
        <v>4.9208051777416802E-3</v>
      </c>
      <c r="HZ27">
        <f t="shared" ca="1" si="130"/>
        <v>-3.4667642887118051E-3</v>
      </c>
      <c r="IA27">
        <f t="shared" ca="1" si="131"/>
        <v>-2.2319737989425171E-3</v>
      </c>
      <c r="IB27">
        <f t="shared" ca="1" si="132"/>
        <v>1.0369457572047481E-2</v>
      </c>
      <c r="IC27">
        <f t="shared" ca="1" si="133"/>
        <v>7.8564344146180767E-3</v>
      </c>
      <c r="ID27">
        <f t="shared" ca="1" si="134"/>
        <v>2.7084745706524655E-2</v>
      </c>
      <c r="IE27">
        <f t="shared" ca="1" si="135"/>
        <v>1.1554027149001465E-2</v>
      </c>
      <c r="IF27">
        <f t="shared" ca="1" si="136"/>
        <v>9.0972777867551549E-3</v>
      </c>
      <c r="IG27">
        <f t="shared" ca="1" si="137"/>
        <v>1.3813981573977644E-2</v>
      </c>
      <c r="IH27">
        <f t="shared" ca="1" si="138"/>
        <v>6.0359491876471657E-3</v>
      </c>
      <c r="II27">
        <f t="shared" ca="1" si="139"/>
        <v>2.8052816736975532E-3</v>
      </c>
      <c r="IJ27">
        <f t="shared" ca="1" si="140"/>
        <v>2.7102083765511452E-2</v>
      </c>
      <c r="IK27">
        <f t="shared" ca="1" si="141"/>
        <v>1.9517719004915842E-3</v>
      </c>
      <c r="IL27">
        <f t="shared" ca="1" si="142"/>
        <v>-2.5580682075807073E-2</v>
      </c>
      <c r="IM27">
        <f t="shared" ca="1" si="143"/>
        <v>4.4911393016958286E-4</v>
      </c>
      <c r="IN27">
        <f t="shared" ca="1" si="144"/>
        <v>6.6187942298085081E-3</v>
      </c>
      <c r="IO27">
        <f t="shared" ca="1" si="145"/>
        <v>8.2831503814316775E-3</v>
      </c>
      <c r="IP27">
        <f t="shared" ca="1" si="146"/>
        <v>2.6917421187063636E-2</v>
      </c>
      <c r="IQ27">
        <f t="shared" ca="1" si="147"/>
        <v>8.0182735213310385E-3</v>
      </c>
      <c r="IR27">
        <f t="shared" ca="1" si="148"/>
        <v>1.5459588419209688E-2</v>
      </c>
      <c r="IS27">
        <f t="shared" ca="1" si="149"/>
        <v>1.0551722392788008E-2</v>
      </c>
      <c r="IT27">
        <f t="shared" ca="1" si="150"/>
        <v>-1.1018349665130212E-2</v>
      </c>
      <c r="IU27">
        <f t="shared" ca="1" si="151"/>
        <v>7.6983057908252498E-5</v>
      </c>
      <c r="IV27">
        <f t="shared" ca="1" si="152"/>
        <v>6.5640986220793264E-3</v>
      </c>
      <c r="IW27">
        <f t="shared" ca="1" si="153"/>
        <v>-6.7388065303201497E-3</v>
      </c>
      <c r="IX27">
        <f t="shared" ca="1" si="154"/>
        <v>1.2932931088750217E-3</v>
      </c>
      <c r="IY27">
        <f t="shared" ca="1" si="155"/>
        <v>9.4238028770401976E-3</v>
      </c>
      <c r="IZ27">
        <f t="shared" ca="1" si="156"/>
        <v>-4.0039947647447227E-3</v>
      </c>
      <c r="JA27">
        <f t="shared" ca="1" si="157"/>
        <v>2.0908487751001983E-2</v>
      </c>
      <c r="JB27">
        <f t="shared" ca="1" si="158"/>
        <v>-1.308454691407813E-2</v>
      </c>
      <c r="JC27">
        <f t="shared" ca="1" si="159"/>
        <v>-1.2350338933858375E-2</v>
      </c>
      <c r="JD27">
        <f t="shared" ca="1" si="160"/>
        <v>6.7656205139787866E-3</v>
      </c>
      <c r="JE27">
        <f t="shared" ca="1" si="161"/>
        <v>1.0154404321670571E-2</v>
      </c>
      <c r="JF27">
        <f t="shared" ca="1" si="162"/>
        <v>-2.2453439106347008E-3</v>
      </c>
      <c r="JG27">
        <f t="shared" ca="1" si="163"/>
        <v>5.6577087609149404E-3</v>
      </c>
      <c r="JH27">
        <f t="shared" ca="1" si="164"/>
        <v>5.3804818674208126E-3</v>
      </c>
      <c r="JI27">
        <f t="shared" ca="1" si="165"/>
        <v>4.2519184694297029E-3</v>
      </c>
      <c r="JJ27">
        <f t="shared" ca="1" si="166"/>
        <v>1.2286386112573737E-2</v>
      </c>
      <c r="JK27">
        <f t="shared" ca="1" si="167"/>
        <v>-2.5247827505038641E-3</v>
      </c>
      <c r="JL27">
        <f t="shared" ca="1" si="168"/>
        <v>-7.7216320165127278E-3</v>
      </c>
      <c r="JM27">
        <f t="shared" ca="1" si="169"/>
        <v>-4.7467085685234806E-3</v>
      </c>
      <c r="JN27">
        <f t="shared" ca="1" si="170"/>
        <v>-1.9095964687805087E-3</v>
      </c>
      <c r="JO27">
        <f t="shared" ca="1" si="171"/>
        <v>-9.6828606033188217E-3</v>
      </c>
      <c r="JP27">
        <f t="shared" ca="1" si="172"/>
        <v>-3.2995047225770728E-3</v>
      </c>
      <c r="JQ27">
        <f t="shared" ca="1" si="173"/>
        <v>4.6005622124236994E-4</v>
      </c>
      <c r="JR27">
        <f t="shared" ca="1" si="174"/>
        <v>9.5094406091803425E-3</v>
      </c>
      <c r="JS27">
        <f t="shared" ca="1" si="175"/>
        <v>5.260298680506328E-4</v>
      </c>
      <c r="JT27">
        <f t="shared" ca="1" si="176"/>
        <v>6.4820796020079686E-3</v>
      </c>
      <c r="JU27">
        <f t="shared" ca="1" si="177"/>
        <v>2.0419068331593783E-5</v>
      </c>
      <c r="JV27">
        <f t="shared" ca="1" si="178"/>
        <v>7.1162384787083069E-3</v>
      </c>
      <c r="JW27">
        <f t="shared" ca="1" si="179"/>
        <v>9.0422265507929742E-3</v>
      </c>
      <c r="JX27">
        <f t="shared" ca="1" si="180"/>
        <v>2.5897529326056926E-3</v>
      </c>
      <c r="JY27">
        <f t="shared" ca="1" si="181"/>
        <v>-2.3598880293138051E-2</v>
      </c>
      <c r="JZ27">
        <f t="shared" ca="1" si="182"/>
        <v>-7.2580280906917463E-3</v>
      </c>
      <c r="KA27">
        <f t="shared" ca="1" si="183"/>
        <v>4.5188873526096664E-3</v>
      </c>
      <c r="KB27">
        <f t="shared" ca="1" si="184"/>
        <v>9.8067132101462007E-3</v>
      </c>
      <c r="KC27">
        <f t="shared" ca="1" si="185"/>
        <v>8.441549624254939E-3</v>
      </c>
      <c r="KD27">
        <f t="shared" ca="1" si="186"/>
        <v>3.0837043443190412E-3</v>
      </c>
      <c r="KE27">
        <f t="shared" ca="1" si="187"/>
        <v>2.1619320110181071E-3</v>
      </c>
      <c r="KF27">
        <f t="shared" ca="1" si="188"/>
        <v>2.7712772475380291E-3</v>
      </c>
      <c r="KG27">
        <f t="shared" ca="1" si="189"/>
        <v>-4.3281484823342407E-3</v>
      </c>
      <c r="KH27">
        <f t="shared" ca="1" si="190"/>
        <v>7.6423264593232822E-3</v>
      </c>
      <c r="KI27">
        <f t="shared" ca="1" si="191"/>
        <v>-1.5483220758244487E-2</v>
      </c>
      <c r="KJ27">
        <f t="shared" ca="1" si="192"/>
        <v>2.0807454553349834E-3</v>
      </c>
      <c r="KK27">
        <f t="shared" ca="1" si="193"/>
        <v>-6.4828245830429168E-4</v>
      </c>
      <c r="KL27">
        <f t="shared" ca="1" si="194"/>
        <v>5.5013202770084601E-4</v>
      </c>
      <c r="KM27">
        <f t="shared" ca="1" si="195"/>
        <v>-5.7893788991679879E-3</v>
      </c>
      <c r="KN27">
        <f t="shared" ca="1" si="196"/>
        <v>-2.9707027443238209E-3</v>
      </c>
      <c r="KO27">
        <f t="shared" ca="1" si="197"/>
        <v>1.1481387904563271E-2</v>
      </c>
      <c r="KP27">
        <f t="shared" ca="1" si="198"/>
        <v>1.116421214158737E-3</v>
      </c>
      <c r="KQ27">
        <f t="shared" ca="1" si="199"/>
        <v>-4.6453570912707055E-3</v>
      </c>
      <c r="KS27" s="3"/>
      <c r="KT27" s="2">
        <f t="shared" ca="1" si="300"/>
        <v>8.1039805063944176E-2</v>
      </c>
      <c r="KU27" s="2">
        <f t="shared" ca="1" si="200"/>
        <v>8.7362166603343977E-2</v>
      </c>
      <c r="KV27" s="2">
        <f t="shared" ca="1" si="201"/>
        <v>9.6903431989237288E-2</v>
      </c>
      <c r="KW27" s="2">
        <f t="shared" ca="1" si="202"/>
        <v>5.4179059548158569E-2</v>
      </c>
      <c r="KX27" s="2">
        <f t="shared" ca="1" si="203"/>
        <v>3.2077259737758247E-2</v>
      </c>
      <c r="KY27" s="2">
        <f t="shared" ca="1" si="204"/>
        <v>6.595784189037171E-2</v>
      </c>
      <c r="KZ27" s="2">
        <f t="shared" ca="1" si="205"/>
        <v>6.6067468015125502E-2</v>
      </c>
      <c r="LA27" s="2">
        <f t="shared" ca="1" si="206"/>
        <v>2.0246210225017498E-2</v>
      </c>
      <c r="LB27" s="2">
        <f t="shared" ca="1" si="207"/>
        <v>2.2376104896536846E-2</v>
      </c>
      <c r="LC27" s="2">
        <f t="shared" ca="1" si="208"/>
        <v>2.1821262655534718E-2</v>
      </c>
      <c r="LD27" s="2">
        <f t="shared" ca="1" si="209"/>
        <v>1.5143139295618488E-2</v>
      </c>
      <c r="LE27" s="2">
        <f t="shared" ca="1" si="210"/>
        <v>1.966549774055848E-2</v>
      </c>
      <c r="LF27" s="2">
        <f t="shared" ca="1" si="211"/>
        <v>1.2823509423428544E-2</v>
      </c>
      <c r="LG27" s="2">
        <f t="shared" ca="1" si="212"/>
        <v>1.2987690176511199E-2</v>
      </c>
      <c r="LH27" s="2">
        <f t="shared" ca="1" si="213"/>
        <v>1.4097742829799552E-2</v>
      </c>
      <c r="LI27" s="2">
        <f t="shared" ca="1" si="214"/>
        <v>1.0752692344418708E-2</v>
      </c>
      <c r="LJ27" s="2">
        <f t="shared" ca="1" si="215"/>
        <v>1.1188374165193488E-2</v>
      </c>
      <c r="LK27" s="2">
        <f t="shared" ca="1" si="216"/>
        <v>1.0279385500370226E-2</v>
      </c>
      <c r="LL27" s="2">
        <f t="shared" ca="1" si="217"/>
        <v>8.1765138147717707E-3</v>
      </c>
      <c r="LM27" s="2">
        <f t="shared" ca="1" si="218"/>
        <v>8.9780213581266751E-3</v>
      </c>
      <c r="LN27" s="2">
        <f t="shared" ca="1" si="219"/>
        <v>8.4842478969647129E-3</v>
      </c>
      <c r="LO27" s="2">
        <f t="shared" ca="1" si="220"/>
        <v>7.1966483777507629E-3</v>
      </c>
      <c r="LP27" s="2">
        <f t="shared" ca="1" si="221"/>
        <v>7.3988220482590957E-3</v>
      </c>
      <c r="LQ27" s="2">
        <f t="shared" ca="1" si="222"/>
        <v>1.4693323088683574E-2</v>
      </c>
      <c r="LR27" s="2">
        <f t="shared" ca="1" si="223"/>
        <v>8.3364451625699294E-3</v>
      </c>
      <c r="LS27" s="2">
        <f t="shared" ca="1" si="224"/>
        <v>7.5340248650583169E-3</v>
      </c>
      <c r="LT27" s="2">
        <f t="shared" ca="1" si="225"/>
        <v>6.1813263791300442E-3</v>
      </c>
      <c r="LU27" s="2">
        <f t="shared" ca="1" si="226"/>
        <v>6.333325277106251E-3</v>
      </c>
      <c r="LV27" s="2">
        <f t="shared" ca="1" si="227"/>
        <v>7.5587142808809515E-3</v>
      </c>
      <c r="LW27" s="2">
        <f t="shared" ca="1" si="228"/>
        <v>6.5769564304659269E-3</v>
      </c>
      <c r="LX27" s="2">
        <f t="shared" ca="1" si="229"/>
        <v>9.6453268094126455E-3</v>
      </c>
      <c r="LY27" s="2">
        <f t="shared" ca="1" si="230"/>
        <v>6.1714786274904669E-3</v>
      </c>
      <c r="LZ27" s="2">
        <f t="shared" ca="1" si="231"/>
        <v>6.0077591116938596E-3</v>
      </c>
      <c r="MA27" s="2">
        <f t="shared" ca="1" si="232"/>
        <v>5.435708162458047E-3</v>
      </c>
      <c r="MB27" s="2">
        <f t="shared" ca="1" si="233"/>
        <v>3.9105174972185272E-6</v>
      </c>
      <c r="MC27" s="2">
        <f t="shared" ca="1" si="234"/>
        <v>5.7353780315137605E-3</v>
      </c>
      <c r="MD27" s="2">
        <f t="shared" ca="1" si="235"/>
        <v>5.1721576602697158E-3</v>
      </c>
      <c r="ME27" s="2">
        <f t="shared" ca="1" si="236"/>
        <v>4.8240436993104213E-3</v>
      </c>
      <c r="MF27" s="2">
        <f t="shared" ca="1" si="237"/>
        <v>4.1274062788346673E-3</v>
      </c>
      <c r="MG27" s="2">
        <f t="shared" ca="1" si="238"/>
        <v>4.7947552394864085E-3</v>
      </c>
      <c r="MH27" s="2">
        <f t="shared" ca="1" si="239"/>
        <v>4.4186584840066566E-3</v>
      </c>
      <c r="MI27" s="2">
        <f t="shared" ca="1" si="240"/>
        <v>4.7036207380966085E-3</v>
      </c>
      <c r="MJ27" s="2">
        <f t="shared" ca="1" si="241"/>
        <v>4.7796677965553152E-3</v>
      </c>
      <c r="MK27" s="2">
        <f t="shared" ca="1" si="242"/>
        <v>5.1335212936622354E-3</v>
      </c>
      <c r="ML27" s="2">
        <f t="shared" ca="1" si="243"/>
        <v>4.7156294421862102E-3</v>
      </c>
      <c r="MM27" s="2">
        <f t="shared" ca="1" si="244"/>
        <v>3.8274762335834857E-3</v>
      </c>
      <c r="MN27" s="2">
        <f t="shared" ca="1" si="245"/>
        <v>4.7273646482430915E-3</v>
      </c>
      <c r="MO27" s="2">
        <f t="shared" ca="1" si="246"/>
        <v>4.3277334598629466E-3</v>
      </c>
      <c r="MP27" s="2">
        <f t="shared" ca="1" si="247"/>
        <v>3.9158648044668861E-3</v>
      </c>
      <c r="MQ27" s="2">
        <f t="shared" ca="1" si="248"/>
        <v>4.9168607494140511E-3</v>
      </c>
      <c r="MR27" s="2">
        <f t="shared" ca="1" si="249"/>
        <v>4.5090485733797247E-3</v>
      </c>
      <c r="MS27" s="2">
        <f t="shared" ca="1" si="250"/>
        <v>3.6548573424542053E-3</v>
      </c>
      <c r="MT27" s="2">
        <f t="shared" ca="1" si="251"/>
        <v>4.3050201990901885E-3</v>
      </c>
      <c r="MU27" s="2">
        <f t="shared" ca="1" si="252"/>
        <v>4.0518439699341775E-3</v>
      </c>
      <c r="MV27" s="2">
        <f t="shared" ca="1" si="253"/>
        <v>3.9438958125878635E-3</v>
      </c>
      <c r="MW27" s="2">
        <f t="shared" ca="1" si="254"/>
        <v>4.2720859715509821E-3</v>
      </c>
      <c r="MX27" s="2">
        <f t="shared" ca="1" si="255"/>
        <v>3.6881815194370377E-3</v>
      </c>
      <c r="MY27" s="2">
        <f t="shared" ca="1" si="256"/>
        <v>3.4002910946469562E-3</v>
      </c>
      <c r="MZ27" s="2">
        <f t="shared" ca="1" si="257"/>
        <v>4.3202130056633889E-3</v>
      </c>
      <c r="NA27" s="2">
        <f t="shared" ca="1" si="258"/>
        <v>3.4526825788413094E-3</v>
      </c>
      <c r="NB27" s="2">
        <f t="shared" ca="1" si="259"/>
        <v>3.655258703939933E-3</v>
      </c>
      <c r="NC27" s="2">
        <f t="shared" ca="1" si="260"/>
        <v>3.6342017195554366E-3</v>
      </c>
      <c r="ND27" s="2">
        <f t="shared" ca="1" si="261"/>
        <v>3.5909681388811383E-3</v>
      </c>
      <c r="NE27" s="2">
        <f t="shared" ca="1" si="262"/>
        <v>3.6266748133751479E-3</v>
      </c>
      <c r="NF27" s="2">
        <f t="shared" ca="1" si="263"/>
        <v>3.6411400779720587E-3</v>
      </c>
      <c r="NG27" s="2">
        <f t="shared" ca="1" si="264"/>
        <v>4.7148015203080261E-3</v>
      </c>
      <c r="NH27" s="2">
        <f t="shared" ca="1" si="265"/>
        <v>3.0429129415028545E-3</v>
      </c>
      <c r="NI27" s="2">
        <f t="shared" ca="1" si="266"/>
        <v>3.3118040343632854E-3</v>
      </c>
      <c r="NJ27" s="2">
        <f t="shared" ca="1" si="267"/>
        <v>2.7394837477714546E-3</v>
      </c>
      <c r="NK27" s="2">
        <f t="shared" ca="1" si="268"/>
        <v>3.4515928559590526E-3</v>
      </c>
      <c r="NL27" s="2">
        <f t="shared" ca="1" si="269"/>
        <v>3.1086069648266585E-3</v>
      </c>
      <c r="NM27" s="2">
        <f t="shared" ca="1" si="270"/>
        <v>3.3389709471095658E-3</v>
      </c>
      <c r="NN27" s="2">
        <f t="shared" ca="1" si="271"/>
        <v>3.3579152408466243E-3</v>
      </c>
      <c r="NO27" s="2">
        <f t="shared" ca="1" si="272"/>
        <v>3.2504907262306064E-3</v>
      </c>
      <c r="NP27" s="2">
        <f t="shared" ca="1" si="273"/>
        <v>4.4151356134715328E-3</v>
      </c>
      <c r="NQ27" s="2">
        <f t="shared" ca="1" si="274"/>
        <v>3.2706966391470183E-3</v>
      </c>
      <c r="NR27" s="2">
        <f t="shared" ca="1" si="275"/>
        <v>3.1282183109269997E-3</v>
      </c>
      <c r="NS27" s="2">
        <f t="shared" ca="1" si="276"/>
        <v>3.0671128049550747E-3</v>
      </c>
      <c r="NT27" s="2">
        <f t="shared" ca="1" si="277"/>
        <v>3.0988681163132037E-3</v>
      </c>
      <c r="NU27" s="2">
        <f t="shared" ca="1" si="278"/>
        <v>3.233735835561892E-3</v>
      </c>
      <c r="NV27" s="2">
        <f t="shared" ca="1" si="279"/>
        <v>2.9611479074631193E-3</v>
      </c>
      <c r="NW27" s="2">
        <f t="shared" ca="1" si="280"/>
        <v>3.1017692083515182E-3</v>
      </c>
      <c r="NX27" s="2">
        <f t="shared" ca="1" si="281"/>
        <v>3.0447671354564537E-3</v>
      </c>
      <c r="NY27" s="2">
        <f t="shared" ca="1" si="282"/>
        <v>3.0013927196838579E-3</v>
      </c>
      <c r="NZ27" s="2">
        <f t="shared" ca="1" si="283"/>
        <v>3.6258738302849072E-3</v>
      </c>
      <c r="OA27" s="2">
        <f t="shared" ca="1" si="284"/>
        <v>2.6593210704064798E-3</v>
      </c>
      <c r="OB27" s="2">
        <f t="shared" ca="1" si="285"/>
        <v>2.5622167641854766E-3</v>
      </c>
      <c r="OC27" s="2">
        <f t="shared" ca="1" si="286"/>
        <v>2.721206401138771E-3</v>
      </c>
      <c r="OD27" s="2">
        <f t="shared" ca="1" si="287"/>
        <v>2.3139385663928612E-3</v>
      </c>
      <c r="OE27" s="2">
        <f t="shared" ca="1" si="288"/>
        <v>2.4869001000967098E-3</v>
      </c>
      <c r="OF27" s="2">
        <f t="shared" ca="1" si="289"/>
        <v>2.8737437499794486E-3</v>
      </c>
      <c r="OG27" s="2">
        <f t="shared" ca="1" si="290"/>
        <v>3.1453220138099578E-3</v>
      </c>
      <c r="OH27" s="2">
        <f t="shared" ca="1" si="291"/>
        <v>2.5372412324572366E-3</v>
      </c>
      <c r="OI27" s="2">
        <f t="shared" ca="1" si="292"/>
        <v>2.9636513334640466E-3</v>
      </c>
      <c r="OJ27" s="2">
        <f t="shared" ca="1" si="293"/>
        <v>2.2736613357405141E-3</v>
      </c>
      <c r="OK27" s="2">
        <f t="shared" ca="1" si="294"/>
        <v>2.9501787218251777E-3</v>
      </c>
      <c r="OL27" s="2">
        <f t="shared" ca="1" si="295"/>
        <v>2.3657270991973935E-3</v>
      </c>
      <c r="OM27" s="2">
        <f t="shared" ca="1" si="296"/>
        <v>2.4495669011137494E-3</v>
      </c>
      <c r="ON27" s="2">
        <f t="shared" ca="1" si="297"/>
        <v>5.5286972483001677E-3</v>
      </c>
      <c r="OO27" s="5">
        <f t="shared" ca="1" si="301"/>
        <v>1.0136443660286911</v>
      </c>
    </row>
    <row r="28" spans="1:405" x14ac:dyDescent="0.55000000000000004">
      <c r="A28" vm="2504">
        <f ca="1"/>
        <v>45425</v>
      </c>
      <c r="B28" vm="2505">
        <f ca="1"/>
        <v>90.399000000000001</v>
      </c>
      <c r="C28" vm="2506">
        <f ca="1"/>
        <v>413.72</v>
      </c>
      <c r="D28" vm="2507">
        <f ca="1"/>
        <v>186.28</v>
      </c>
      <c r="E28" vm="2508">
        <f ca="1"/>
        <v>186.57</v>
      </c>
      <c r="F28" vm="2509">
        <f ca="1"/>
        <v>468.01</v>
      </c>
      <c r="G28" vm="2510">
        <f ca="1"/>
        <v>169.14</v>
      </c>
      <c r="H28" vm="2511">
        <f ca="1"/>
        <v>170.9</v>
      </c>
      <c r="I28" vm="2512">
        <f ca="1"/>
        <v>1337.51</v>
      </c>
      <c r="J28" vm="2513">
        <f ca="1"/>
        <v>411.22</v>
      </c>
      <c r="K28" vm="2514">
        <f ca="1"/>
        <v>757.7</v>
      </c>
      <c r="L28" vm="2515">
        <f ca="1"/>
        <v>198.73</v>
      </c>
      <c r="M28" vm="2516">
        <f ca="1"/>
        <v>171.89</v>
      </c>
      <c r="N28" vm="2517">
        <f ca="1"/>
        <v>117.91</v>
      </c>
      <c r="O28" vm="2518">
        <f ca="1"/>
        <v>511.74</v>
      </c>
      <c r="P28" vm="2519">
        <f ca="1"/>
        <v>279.39</v>
      </c>
      <c r="Q28" vm="2520">
        <f ca="1"/>
        <v>165.87</v>
      </c>
      <c r="R28" vm="2521">
        <f ca="1"/>
        <v>775.15</v>
      </c>
      <c r="S28" vm="2522">
        <f ca="1"/>
        <v>457.76</v>
      </c>
      <c r="T28" vm="2523">
        <f ca="1"/>
        <v>340.96</v>
      </c>
      <c r="U28" vm="2524">
        <f ca="1"/>
        <v>151.22</v>
      </c>
      <c r="V28" vm="2525">
        <f ca="1"/>
        <v>129.29</v>
      </c>
      <c r="W28" vm="2526">
        <f ca="1"/>
        <v>161.28</v>
      </c>
      <c r="X28" vm="2527">
        <f ca="1"/>
        <v>616.59</v>
      </c>
      <c r="Y28" vm="2528">
        <f ca="1"/>
        <v>60.41</v>
      </c>
      <c r="Z28" vm="2529">
        <f ca="1"/>
        <v>38.21</v>
      </c>
      <c r="AA28" vm="2530">
        <f ca="1"/>
        <v>164.53</v>
      </c>
      <c r="AB28" vm="2531">
        <f ca="1"/>
        <v>184.21</v>
      </c>
      <c r="AC28" vm="2532">
        <f ca="1"/>
        <v>150.56</v>
      </c>
      <c r="AD28" vm="2533">
        <f ca="1"/>
        <v>63.58</v>
      </c>
      <c r="AE28" vm="2534">
        <f ca="1"/>
        <v>483.11</v>
      </c>
      <c r="AF28" vm="2535">
        <f ca="1"/>
        <v>116.37</v>
      </c>
      <c r="AG28" vm="2536">
        <f ca="1"/>
        <v>180.9</v>
      </c>
      <c r="AH28" vm="2537">
        <f ca="1"/>
        <v>277.52</v>
      </c>
      <c r="AI28" vm="2538">
        <f ca="1"/>
        <v>590.70000000000005</v>
      </c>
      <c r="AJ28" vm="2539">
        <f ca="1"/>
        <v>434.78</v>
      </c>
      <c r="AK28" vm="2540">
        <f ca="1"/>
        <v>61.26</v>
      </c>
      <c r="AL28" vm="2541">
        <f ca="1"/>
        <v>206.63</v>
      </c>
      <c r="AM28" vm="2542">
        <f ca="1"/>
        <v>48.68</v>
      </c>
      <c r="AN28" vm="2543">
        <f ca="1"/>
        <v>105.83</v>
      </c>
      <c r="AO28" vm="2544">
        <f ca="1"/>
        <v>271.32</v>
      </c>
      <c r="AP28" vm="2545">
        <f ca="1"/>
        <v>104.77</v>
      </c>
      <c r="AQ28" vm="2546">
        <f ca="1"/>
        <v>159.5</v>
      </c>
      <c r="AR28" vm="2547">
        <f ca="1"/>
        <v>307.41000000000003</v>
      </c>
      <c r="AS28" vm="2548">
        <f ca="1"/>
        <v>187.82</v>
      </c>
      <c r="AT28" vm="2549">
        <f ca="1"/>
        <v>627.19000000000005</v>
      </c>
      <c r="AU28" vm="2550">
        <f ca="1"/>
        <v>123</v>
      </c>
      <c r="AV28" vm="2551">
        <f ca="1"/>
        <v>251.61</v>
      </c>
      <c r="AW28" vm="2552">
        <f ca="1"/>
        <v>40.54</v>
      </c>
      <c r="AX28" vm="2553">
        <f ca="1"/>
        <v>356.68</v>
      </c>
      <c r="AY28" vm="2554">
        <f ca="1"/>
        <v>308.45</v>
      </c>
      <c r="AZ28" vm="2555">
        <f ca="1"/>
        <v>99.29</v>
      </c>
      <c r="BA28" vm="2556">
        <f ca="1"/>
        <v>167.56</v>
      </c>
      <c r="BB28" vm="2557">
        <f ca="1"/>
        <v>28.44</v>
      </c>
      <c r="BC28" vm="2558">
        <f ca="1"/>
        <v>380.88</v>
      </c>
      <c r="BD28" vm="2559">
        <f ca="1"/>
        <v>730.12</v>
      </c>
      <c r="BE28" vm="2560">
        <f ca="1"/>
        <v>453.56</v>
      </c>
      <c r="BF28" vm="1226">
        <f ca="1"/>
        <v>39.700000000000003</v>
      </c>
      <c r="BG28" vm="2561">
        <f ca="1"/>
        <v>66.02</v>
      </c>
      <c r="BH28" vm="2371">
        <f ca="1"/>
        <v>74.58</v>
      </c>
      <c r="BI28" vm="2562">
        <f ca="1"/>
        <v>903.79</v>
      </c>
      <c r="BJ28" vm="2563">
        <f ca="1"/>
        <v>203.8</v>
      </c>
      <c r="BK28" vm="2564">
        <f ca="1"/>
        <v>428.01</v>
      </c>
      <c r="BL28" vm="2353">
        <f ca="1"/>
        <v>105.8</v>
      </c>
      <c r="BM28" vm="2565">
        <f ca="1"/>
        <v>3745</v>
      </c>
      <c r="BN28" vm="2566">
        <f ca="1"/>
        <v>245.68</v>
      </c>
      <c r="BO28" vm="2567">
        <f ca="1"/>
        <v>238.65</v>
      </c>
      <c r="BP28" vm="2568">
        <f ca="1"/>
        <v>232.98</v>
      </c>
      <c r="BQ28" vm="2569">
        <f ca="1"/>
        <v>328.51</v>
      </c>
      <c r="BR28" vm="1912">
        <f ca="1"/>
        <v>30.51</v>
      </c>
      <c r="BS28" vm="2570">
        <f ca="1"/>
        <v>17.260000000000002</v>
      </c>
      <c r="BT28" vm="2571">
        <f ca="1"/>
        <v>121.59</v>
      </c>
      <c r="BU28" vm="2572">
        <f ca="1"/>
        <v>98.75</v>
      </c>
      <c r="BV28" vm="2573">
        <f ca="1"/>
        <v>538.77</v>
      </c>
      <c r="BW28" vm="2574">
        <f ca="1"/>
        <v>212.41</v>
      </c>
      <c r="BX28" vm="2575">
        <f ca="1"/>
        <v>98.56</v>
      </c>
      <c r="BY28" vm="2576">
        <f ca="1"/>
        <v>429.93</v>
      </c>
      <c r="BZ28" vm="2577">
        <f ca="1"/>
        <v>324.56</v>
      </c>
      <c r="CA28" vm="2578">
        <f ca="1"/>
        <v>714.15</v>
      </c>
      <c r="CB28" vm="2579">
        <f ca="1"/>
        <v>208.38</v>
      </c>
      <c r="CC28" vm="2580">
        <f ca="1"/>
        <v>63.4</v>
      </c>
      <c r="CD28" vm="2581">
        <f ca="1"/>
        <v>92.72</v>
      </c>
      <c r="CE28" vm="2582">
        <f ca="1"/>
        <v>72.81</v>
      </c>
      <c r="CF28" vm="2583">
        <f ca="1"/>
        <v>976.96</v>
      </c>
      <c r="CG28" vm="2584">
        <f ca="1"/>
        <v>790.33</v>
      </c>
      <c r="CH28" vm="2585">
        <f ca="1"/>
        <v>74.7</v>
      </c>
      <c r="CI28" vm="2586">
        <f ca="1"/>
        <v>254.54</v>
      </c>
      <c r="CJ28" vm="2587">
        <f ca="1"/>
        <v>83.52</v>
      </c>
      <c r="CK28" vm="2492">
        <f ca="1"/>
        <v>205.55</v>
      </c>
      <c r="CL28" vm="2588">
        <f ca="1"/>
        <v>107.68</v>
      </c>
      <c r="CM28" vm="2589">
        <f ca="1"/>
        <v>247.8</v>
      </c>
      <c r="CN28" vm="2590">
        <f ca="1"/>
        <v>178.44</v>
      </c>
      <c r="CO28" vm="2591">
        <f ca="1"/>
        <v>302.25</v>
      </c>
      <c r="CP28" vm="2592">
        <f ca="1"/>
        <v>407.99</v>
      </c>
      <c r="CQ28" vm="2593">
        <f ca="1"/>
        <v>470.56</v>
      </c>
      <c r="CR28" vm="2594">
        <f ca="1"/>
        <v>349.14</v>
      </c>
      <c r="CS28" vm="1969">
        <f ca="1"/>
        <v>150.6</v>
      </c>
      <c r="CT28" vm="2595">
        <f ca="1"/>
        <v>557.39</v>
      </c>
      <c r="CU28" vm="2596">
        <f ca="1"/>
        <v>63.908000000000001</v>
      </c>
      <c r="CV28" vm="2597">
        <f ca="1"/>
        <v>163.35</v>
      </c>
      <c r="CY28">
        <f t="shared" ca="1" si="298"/>
        <v>5.7800102119038039E-3</v>
      </c>
      <c r="CZ28">
        <f t="shared" ca="1" si="4"/>
        <v>-2.4624013600913681E-3</v>
      </c>
      <c r="DA28">
        <f t="shared" ca="1" si="5"/>
        <v>1.7491578547931153E-2</v>
      </c>
      <c r="DB28">
        <f t="shared" ca="1" si="6"/>
        <v>-4.8656692705978007E-3</v>
      </c>
      <c r="DC28">
        <f t="shared" ca="1" si="7"/>
        <v>-1.734827084203034E-2</v>
      </c>
      <c r="DD28">
        <f t="shared" ca="1" si="8"/>
        <v>2.9012128464167507E-3</v>
      </c>
      <c r="DE28">
        <f t="shared" ca="1" si="9"/>
        <v>3.5757240830319062E-3</v>
      </c>
      <c r="DF28">
        <f t="shared" ca="1" si="10"/>
        <v>3.5276839651475224E-3</v>
      </c>
      <c r="DG28">
        <f t="shared" ca="1" si="11"/>
        <v>-2.0163501189370612E-3</v>
      </c>
      <c r="DH28">
        <f t="shared" ca="1" si="12"/>
        <v>-3.0309043430490337E-3</v>
      </c>
      <c r="DI28">
        <f t="shared" ca="1" si="13"/>
        <v>-2.0125786231462575E-4</v>
      </c>
      <c r="DJ28">
        <f t="shared" ca="1" si="14"/>
        <v>2.0097044941952816E-2</v>
      </c>
      <c r="DK28">
        <f t="shared" ca="1" si="15"/>
        <v>-4.2396235849347964E-4</v>
      </c>
      <c r="DL28">
        <f t="shared" ca="1" si="16"/>
        <v>-2.0887226372805568E-3</v>
      </c>
      <c r="DM28">
        <f t="shared" ca="1" si="17"/>
        <v>-4.8203189045038092E-3</v>
      </c>
      <c r="DN28">
        <f t="shared" ca="1" si="18"/>
        <v>-5.8908561794316933E-3</v>
      </c>
      <c r="DO28">
        <f t="shared" ca="1" si="19"/>
        <v>-1.5413083392953022E-2</v>
      </c>
      <c r="DP28">
        <f t="shared" ca="1" si="20"/>
        <v>1.7054030414017625E-3</v>
      </c>
      <c r="DQ28">
        <f t="shared" ca="1" si="21"/>
        <v>-1.591560966880105E-2</v>
      </c>
      <c r="DR28">
        <f t="shared" ca="1" si="22"/>
        <v>8.7006161059005674E-3</v>
      </c>
      <c r="DS28">
        <f t="shared" ca="1" si="23"/>
        <v>-5.9379391745438981E-3</v>
      </c>
      <c r="DT28">
        <f t="shared" ca="1" si="24"/>
        <v>3.2916217652751265E-3</v>
      </c>
      <c r="DU28">
        <f t="shared" ca="1" si="25"/>
        <v>9.3201267747661243E-3</v>
      </c>
      <c r="DV28">
        <f t="shared" ca="1" si="26"/>
        <v>-1.1580777206277087E-3</v>
      </c>
      <c r="DW28">
        <f t="shared" ca="1" si="27"/>
        <v>-6.2614344928444265E-3</v>
      </c>
      <c r="DX28">
        <f t="shared" ca="1" si="28"/>
        <v>-7.8099382895139118E-3</v>
      </c>
      <c r="DY28">
        <f t="shared" ca="1" si="29"/>
        <v>1.163026022615961E-2</v>
      </c>
      <c r="DZ28">
        <f t="shared" ca="1" si="30"/>
        <v>-8.992390666960828E-3</v>
      </c>
      <c r="EA28">
        <f t="shared" ca="1" si="31"/>
        <v>5.0457376051538019E-3</v>
      </c>
      <c r="EB28">
        <f t="shared" ca="1" si="32"/>
        <v>1.6987781172561156E-3</v>
      </c>
      <c r="EC28">
        <f t="shared" ca="1" si="33"/>
        <v>-2.5746667157800951E-3</v>
      </c>
      <c r="ED28">
        <f t="shared" ca="1" si="34"/>
        <v>6.154889263045916E-3</v>
      </c>
      <c r="EE28">
        <f t="shared" ca="1" si="35"/>
        <v>3.0675424187679751E-3</v>
      </c>
      <c r="EF28">
        <f t="shared" ca="1" si="36"/>
        <v>-3.9367136241181371E-3</v>
      </c>
      <c r="EG28">
        <f t="shared" ca="1" si="37"/>
        <v>8.9740793210425112E-4</v>
      </c>
      <c r="EH28">
        <f t="shared" ca="1" si="38"/>
        <v>-1.0231514346640984E-2</v>
      </c>
      <c r="EI28">
        <f t="shared" ca="1" si="39"/>
        <v>-1.4891234916490142E-2</v>
      </c>
      <c r="EJ28">
        <f t="shared" ca="1" si="40"/>
        <v>1.2818037811003527E-2</v>
      </c>
      <c r="EK28">
        <f t="shared" ca="1" si="41"/>
        <v>3.7803610694985652E-4</v>
      </c>
      <c r="EL28">
        <f t="shared" ca="1" si="42"/>
        <v>-1.3472161588692485E-2</v>
      </c>
      <c r="EM28">
        <f t="shared" ca="1" si="43"/>
        <v>2.863825135320054E-4</v>
      </c>
      <c r="EN28">
        <f t="shared" ca="1" si="44"/>
        <v>-2.4034853688823913E-2</v>
      </c>
      <c r="EO28">
        <f t="shared" ca="1" si="45"/>
        <v>3.5194092441800822E-3</v>
      </c>
      <c r="EP28">
        <f t="shared" ca="1" si="46"/>
        <v>4.108096582312335E-3</v>
      </c>
      <c r="EQ28">
        <f t="shared" ca="1" si="47"/>
        <v>-8.1302551855231709E-3</v>
      </c>
      <c r="ER28">
        <f t="shared" ca="1" si="48"/>
        <v>1.4412303182815204E-2</v>
      </c>
      <c r="ES28">
        <f t="shared" ca="1" si="49"/>
        <v>-7.0100685094772845E-3</v>
      </c>
      <c r="ET28">
        <f t="shared" ca="1" si="50"/>
        <v>3.4593560567495948E-3</v>
      </c>
      <c r="EU28">
        <f t="shared" ca="1" si="51"/>
        <v>5.3129561213532588E-3</v>
      </c>
      <c r="EV28">
        <f t="shared" ca="1" si="52"/>
        <v>-5.4962957634788843E-3</v>
      </c>
      <c r="EW28">
        <f t="shared" ca="1" si="53"/>
        <v>-3.7195318077556864E-3</v>
      </c>
      <c r="EX28">
        <f t="shared" ca="1" si="54"/>
        <v>2.449883212726477E-3</v>
      </c>
      <c r="EY28">
        <f t="shared" ca="1" si="55"/>
        <v>1.5235015663022976E-2</v>
      </c>
      <c r="EZ28">
        <f t="shared" ca="1" si="56"/>
        <v>-1.5164833726988101E-2</v>
      </c>
      <c r="FA28">
        <f t="shared" ca="1" si="57"/>
        <v>4.5208267032963021E-4</v>
      </c>
      <c r="FB28">
        <f t="shared" ca="1" si="58"/>
        <v>-2.5762711185288801E-3</v>
      </c>
      <c r="FC28">
        <f t="shared" ca="1" si="59"/>
        <v>9.8722482593758491E-3</v>
      </c>
      <c r="FD28">
        <f t="shared" ca="1" si="60"/>
        <v>-1.4585628095129269E-2</v>
      </c>
      <c r="FE28">
        <f t="shared" ca="1" si="61"/>
        <v>1.0649153680399316E-2</v>
      </c>
      <c r="FF28">
        <f t="shared" ca="1" si="62"/>
        <v>-1.2785943831974967E-2</v>
      </c>
      <c r="FG28">
        <f t="shared" ca="1" si="63"/>
        <v>4.3273080901353135E-3</v>
      </c>
      <c r="FH28">
        <f t="shared" ca="1" si="64"/>
        <v>-8.2831623688494269E-3</v>
      </c>
      <c r="FI28">
        <f t="shared" ca="1" si="65"/>
        <v>-4.9028949807908093E-3</v>
      </c>
      <c r="FJ28">
        <f t="shared" ca="1" si="66"/>
        <v>-1.6091463988043637E-2</v>
      </c>
      <c r="FK28">
        <f t="shared" ca="1" si="67"/>
        <v>-6.9765838258205471E-3</v>
      </c>
      <c r="FL28">
        <f t="shared" ca="1" si="68"/>
        <v>-1.5178584370574561E-2</v>
      </c>
      <c r="FM28">
        <f t="shared" ca="1" si="69"/>
        <v>-8.7605525992061339E-3</v>
      </c>
      <c r="FN28">
        <f t="shared" ca="1" si="70"/>
        <v>-6.2511583061557793E-3</v>
      </c>
      <c r="FO28">
        <f t="shared" ca="1" si="71"/>
        <v>2.18696588899671E-2</v>
      </c>
      <c r="FP28">
        <f t="shared" ca="1" si="72"/>
        <v>5.228010745897637E-3</v>
      </c>
      <c r="FQ28">
        <f t="shared" ca="1" si="73"/>
        <v>-2.6283382687279731E-3</v>
      </c>
      <c r="FR28">
        <f t="shared" ca="1" si="74"/>
        <v>-6.0741042564016023E-4</v>
      </c>
      <c r="FS28">
        <f t="shared" ca="1" si="75"/>
        <v>-7.6070322328711682E-4</v>
      </c>
      <c r="FT28">
        <f t="shared" ca="1" si="76"/>
        <v>-1.564830959268089E-2</v>
      </c>
      <c r="FU28">
        <f t="shared" ca="1" si="77"/>
        <v>2.8449521322313448E-3</v>
      </c>
      <c r="FV28">
        <f t="shared" ca="1" si="78"/>
        <v>1.6770455550550029E-2</v>
      </c>
      <c r="FW28">
        <f t="shared" ca="1" si="79"/>
        <v>-1.8378268591015479E-2</v>
      </c>
      <c r="FX28">
        <f t="shared" ca="1" si="80"/>
        <v>-5.7525186207936108E-3</v>
      </c>
      <c r="FY28">
        <f t="shared" ca="1" si="81"/>
        <v>5.7270893116464546E-3</v>
      </c>
      <c r="FZ28">
        <f t="shared" ca="1" si="82"/>
        <v>-2.0483738352617023E-3</v>
      </c>
      <c r="GA28">
        <f t="shared" ca="1" si="83"/>
        <v>1.9384250634631794E-2</v>
      </c>
      <c r="GB28">
        <f t="shared" ca="1" si="84"/>
        <v>-1.201379637228819E-2</v>
      </c>
      <c r="GC28">
        <f t="shared" ca="1" si="85"/>
        <v>3.2397657979125007E-3</v>
      </c>
      <c r="GD28">
        <f t="shared" ca="1" si="86"/>
        <v>-7.9899605904022019E-3</v>
      </c>
      <c r="GE28">
        <f t="shared" ca="1" si="87"/>
        <v>-1.8699570140528553E-2</v>
      </c>
      <c r="GF28">
        <f t="shared" ca="1" si="88"/>
        <v>-1.1779026843864323E-3</v>
      </c>
      <c r="GG28">
        <f t="shared" ca="1" si="89"/>
        <v>8.1750876069451878E-3</v>
      </c>
      <c r="GH28">
        <f t="shared" ca="1" si="90"/>
        <v>0</v>
      </c>
      <c r="GI28">
        <f t="shared" ca="1" si="91"/>
        <v>1.7660459114455399E-3</v>
      </c>
      <c r="GJ28">
        <f t="shared" ca="1" si="92"/>
        <v>3.8005948792595012E-3</v>
      </c>
      <c r="GK28">
        <f t="shared" ca="1" si="93"/>
        <v>-3.9221179939671099E-4</v>
      </c>
      <c r="GL28">
        <f t="shared" ca="1" si="94"/>
        <v>1.5941109930080563E-2</v>
      </c>
      <c r="GM28">
        <f t="shared" ca="1" si="95"/>
        <v>2.4513408957381922E-4</v>
      </c>
      <c r="GN28">
        <f t="shared" ca="1" si="96"/>
        <v>3.5766026375110838E-3</v>
      </c>
      <c r="GO28">
        <f t="shared" ca="1" si="97"/>
        <v>2.1504459708573407E-3</v>
      </c>
      <c r="GP28">
        <f t="shared" ca="1" si="98"/>
        <v>2.1680884140621547E-2</v>
      </c>
      <c r="GQ28">
        <f t="shared" ca="1" si="99"/>
        <v>1.2207164248122212E-3</v>
      </c>
      <c r="GR28">
        <f t="shared" ca="1" si="100"/>
        <v>-1.3623371627653001E-2</v>
      </c>
      <c r="GS28">
        <f t="shared" ca="1" si="101"/>
        <v>-5.1900589712486961E-3</v>
      </c>
      <c r="GW28">
        <f t="shared" ca="1" si="299"/>
        <v>-6.6631791917895391E-4</v>
      </c>
      <c r="GX28">
        <f t="shared" ca="1" si="102"/>
        <v>-3.8253181214545264E-3</v>
      </c>
      <c r="GY28">
        <f t="shared" ca="1" si="103"/>
        <v>1.2924756418048878E-2</v>
      </c>
      <c r="GZ28">
        <f t="shared" ca="1" si="104"/>
        <v>-5.9458667984613354E-3</v>
      </c>
      <c r="HA28">
        <f t="shared" ca="1" si="105"/>
        <v>-1.704738465059201E-2</v>
      </c>
      <c r="HB28">
        <f t="shared" ca="1" si="106"/>
        <v>-1.3747976681582072E-4</v>
      </c>
      <c r="HC28">
        <f t="shared" ca="1" si="107"/>
        <v>5.3507465144142421E-4</v>
      </c>
      <c r="HD28">
        <f t="shared" ca="1" si="108"/>
        <v>-7.7090798774985146E-4</v>
      </c>
      <c r="HE28">
        <f t="shared" ca="1" si="109"/>
        <v>-1.6025726912590953E-3</v>
      </c>
      <c r="HF28">
        <f t="shared" ca="1" si="110"/>
        <v>-5.4387028358683157E-3</v>
      </c>
      <c r="HG28">
        <f t="shared" ca="1" si="111"/>
        <v>-1.0372838270345148E-3</v>
      </c>
      <c r="HH28">
        <f t="shared" ca="1" si="112"/>
        <v>1.4201383849588727E-2</v>
      </c>
      <c r="HI28">
        <f t="shared" ca="1" si="113"/>
        <v>3.9639786674012893E-4</v>
      </c>
      <c r="HJ28">
        <f t="shared" ca="1" si="114"/>
        <v>-3.2835237471599138E-3</v>
      </c>
      <c r="HK28">
        <f t="shared" ca="1" si="115"/>
        <v>-4.2855984497982662E-3</v>
      </c>
      <c r="HL28">
        <f t="shared" ca="1" si="116"/>
        <v>-6.7028048493269592E-3</v>
      </c>
      <c r="HM28">
        <f t="shared" ca="1" si="117"/>
        <v>-1.8616577010953109E-2</v>
      </c>
      <c r="HN28">
        <f t="shared" ca="1" si="118"/>
        <v>2.808610683612156E-3</v>
      </c>
      <c r="HO28">
        <f t="shared" ca="1" si="119"/>
        <v>-1.4553613727777399E-2</v>
      </c>
      <c r="HP28">
        <f t="shared" ca="1" si="120"/>
        <v>9.362256627667603E-3</v>
      </c>
      <c r="HQ28">
        <f t="shared" ca="1" si="121"/>
        <v>-5.8441761339102531E-3</v>
      </c>
      <c r="HR28">
        <f t="shared" ca="1" si="122"/>
        <v>3.8871372990435188E-3</v>
      </c>
      <c r="HS28">
        <f t="shared" ca="1" si="123"/>
        <v>7.9437207867554139E-3</v>
      </c>
      <c r="HT28">
        <f t="shared" ca="1" si="124"/>
        <v>-3.3640734927549067E-3</v>
      </c>
      <c r="HU28">
        <f t="shared" ca="1" si="125"/>
        <v>-7.7079199940509324E-3</v>
      </c>
      <c r="HV28">
        <f t="shared" ca="1" si="126"/>
        <v>-7.3318880318922466E-3</v>
      </c>
      <c r="HW28">
        <f t="shared" ca="1" si="127"/>
        <v>8.9582738205825144E-3</v>
      </c>
      <c r="HX28">
        <f t="shared" ca="1" si="128"/>
        <v>-8.3931649514924506E-3</v>
      </c>
      <c r="HY28">
        <f t="shared" ca="1" si="129"/>
        <v>3.9414730263439375E-3</v>
      </c>
      <c r="HZ28">
        <f t="shared" ca="1" si="130"/>
        <v>-1.0218257538076795E-3</v>
      </c>
      <c r="IA28">
        <f t="shared" ca="1" si="131"/>
        <v>-5.0638090901401131E-3</v>
      </c>
      <c r="IB28">
        <f t="shared" ca="1" si="132"/>
        <v>6.8554158424150363E-3</v>
      </c>
      <c r="IC28">
        <f t="shared" ca="1" si="133"/>
        <v>5.4876050797423095E-3</v>
      </c>
      <c r="ID28">
        <f t="shared" ca="1" si="134"/>
        <v>-2.6442017830370129E-3</v>
      </c>
      <c r="IE28">
        <f t="shared" ca="1" si="135"/>
        <v>1.9682612633069273E-3</v>
      </c>
      <c r="IF28">
        <f t="shared" ca="1" si="136"/>
        <v>-1.1039326878820118E-2</v>
      </c>
      <c r="IG28">
        <f t="shared" ca="1" si="137"/>
        <v>-1.7421413737377336E-2</v>
      </c>
      <c r="IH28">
        <f t="shared" ca="1" si="138"/>
        <v>1.322016928039463E-2</v>
      </c>
      <c r="II28">
        <f t="shared" ca="1" si="139"/>
        <v>3.2778402061631011E-3</v>
      </c>
      <c r="IJ28">
        <f t="shared" ca="1" si="140"/>
        <v>-1.2340779548893132E-2</v>
      </c>
      <c r="IK28">
        <f t="shared" ca="1" si="141"/>
        <v>1.5696094294745336E-3</v>
      </c>
      <c r="IL28">
        <f t="shared" ca="1" si="142"/>
        <v>-2.4710960413233087E-2</v>
      </c>
      <c r="IM28">
        <f t="shared" ca="1" si="143"/>
        <v>4.8821526306644528E-3</v>
      </c>
      <c r="IN28">
        <f t="shared" ca="1" si="144"/>
        <v>1.4349905664131726E-3</v>
      </c>
      <c r="IO28">
        <f t="shared" ca="1" si="145"/>
        <v>-8.5036548065951338E-3</v>
      </c>
      <c r="IP28">
        <f t="shared" ca="1" si="146"/>
        <v>1.2630829438304365E-2</v>
      </c>
      <c r="IQ28">
        <f t="shared" ca="1" si="147"/>
        <v>-6.7175123831289462E-3</v>
      </c>
      <c r="IR28">
        <f t="shared" ca="1" si="148"/>
        <v>3.7047839476921141E-3</v>
      </c>
      <c r="IS28">
        <f t="shared" ca="1" si="149"/>
        <v>7.3445935729943472E-3</v>
      </c>
      <c r="IT28">
        <f t="shared" ca="1" si="150"/>
        <v>-7.814890714111327E-3</v>
      </c>
      <c r="IU28">
        <f t="shared" ca="1" si="151"/>
        <v>-5.6513883165134667E-3</v>
      </c>
      <c r="IV28">
        <f t="shared" ca="1" si="152"/>
        <v>3.7353420209863351E-3</v>
      </c>
      <c r="IW28">
        <f t="shared" ca="1" si="153"/>
        <v>1.4547126331219762E-2</v>
      </c>
      <c r="IX28">
        <f t="shared" ca="1" si="154"/>
        <v>-1.710925632609317E-2</v>
      </c>
      <c r="IY28">
        <f t="shared" ca="1" si="155"/>
        <v>4.452951863560788E-4</v>
      </c>
      <c r="IZ28">
        <f t="shared" ca="1" si="156"/>
        <v>-4.7566706992911798E-3</v>
      </c>
      <c r="JA28">
        <f t="shared" ca="1" si="157"/>
        <v>1.0998459562829056E-2</v>
      </c>
      <c r="JB28">
        <f t="shared" ca="1" si="158"/>
        <v>-1.3735766326172825E-2</v>
      </c>
      <c r="JC28">
        <f t="shared" ca="1" si="159"/>
        <v>8.9479684269403517E-3</v>
      </c>
      <c r="JD28">
        <f t="shared" ca="1" si="160"/>
        <v>-1.4665657368538325E-2</v>
      </c>
      <c r="JE28">
        <f t="shared" ca="1" si="161"/>
        <v>3.1323154054262881E-3</v>
      </c>
      <c r="JF28">
        <f t="shared" ca="1" si="162"/>
        <v>-8.8615691213316354E-3</v>
      </c>
      <c r="JG28">
        <f t="shared" ca="1" si="163"/>
        <v>-4.7153498175616128E-3</v>
      </c>
      <c r="JH28">
        <f t="shared" ca="1" si="164"/>
        <v>-1.7492116969910279E-2</v>
      </c>
      <c r="JI28">
        <f t="shared" ca="1" si="165"/>
        <v>-5.9229839063187455E-3</v>
      </c>
      <c r="JJ28">
        <f t="shared" ca="1" si="166"/>
        <v>-1.6019671589046939E-2</v>
      </c>
      <c r="JK28">
        <f t="shared" ca="1" si="167"/>
        <v>-6.6160000980785214E-3</v>
      </c>
      <c r="JL28">
        <f t="shared" ca="1" si="168"/>
        <v>-5.8682613799863649E-3</v>
      </c>
      <c r="JM28">
        <f t="shared" ca="1" si="169"/>
        <v>2.5131001124786306E-2</v>
      </c>
      <c r="JN28">
        <f t="shared" ca="1" si="170"/>
        <v>3.9006559238421688E-3</v>
      </c>
      <c r="JO28">
        <f t="shared" ca="1" si="171"/>
        <v>-2.4419553865925913E-4</v>
      </c>
      <c r="JP28">
        <f t="shared" ca="1" si="172"/>
        <v>-2.8953836033393404E-3</v>
      </c>
      <c r="JQ28">
        <f t="shared" ca="1" si="173"/>
        <v>-1.4140675446241858E-3</v>
      </c>
      <c r="JR28">
        <f t="shared" ca="1" si="174"/>
        <v>-1.5638800725404474E-2</v>
      </c>
      <c r="JS28">
        <f t="shared" ca="1" si="175"/>
        <v>1.6397325226030343E-3</v>
      </c>
      <c r="JT28">
        <f t="shared" ca="1" si="176"/>
        <v>1.4247639253901413E-2</v>
      </c>
      <c r="JU28">
        <f t="shared" ca="1" si="177"/>
        <v>-1.751121183302114E-2</v>
      </c>
      <c r="JV28">
        <f t="shared" ca="1" si="178"/>
        <v>-9.2736360333713595E-3</v>
      </c>
      <c r="JW28">
        <f t="shared" ca="1" si="179"/>
        <v>3.1181330382692258E-3</v>
      </c>
      <c r="JX28">
        <f t="shared" ca="1" si="180"/>
        <v>-2.769621168286494E-3</v>
      </c>
      <c r="JY28">
        <f t="shared" ca="1" si="181"/>
        <v>2.2369695066255718E-2</v>
      </c>
      <c r="JZ28">
        <f t="shared" ca="1" si="182"/>
        <v>-1.3723396939846692E-2</v>
      </c>
      <c r="KA28">
        <f t="shared" ca="1" si="183"/>
        <v>1.7847966784986125E-3</v>
      </c>
      <c r="KB28">
        <f t="shared" ca="1" si="184"/>
        <v>-7.6927149298596552E-3</v>
      </c>
      <c r="KC28">
        <f t="shared" ca="1" si="185"/>
        <v>-1.9100044470371749E-2</v>
      </c>
      <c r="KD28">
        <f t="shared" ca="1" si="186"/>
        <v>-1.2383606535808635E-3</v>
      </c>
      <c r="KE28">
        <f t="shared" ca="1" si="187"/>
        <v>9.3708359679221132E-3</v>
      </c>
      <c r="KF28">
        <f t="shared" ca="1" si="188"/>
        <v>-6.8884950199985494E-4</v>
      </c>
      <c r="KG28">
        <f t="shared" ca="1" si="189"/>
        <v>3.5592298432070247E-3</v>
      </c>
      <c r="KH28">
        <f t="shared" ca="1" si="190"/>
        <v>4.4714192359310932E-3</v>
      </c>
      <c r="KI28">
        <f t="shared" ca="1" si="191"/>
        <v>-6.427608823178256E-4</v>
      </c>
      <c r="KJ28">
        <f t="shared" ca="1" si="192"/>
        <v>1.1952443355672318E-2</v>
      </c>
      <c r="KK28">
        <f t="shared" ca="1" si="193"/>
        <v>2.314477463775215E-3</v>
      </c>
      <c r="KL28">
        <f t="shared" ca="1" si="194"/>
        <v>3.0811447185767598E-3</v>
      </c>
      <c r="KM28">
        <f t="shared" ca="1" si="195"/>
        <v>3.7392748735331329E-3</v>
      </c>
      <c r="KN28">
        <f t="shared" ca="1" si="196"/>
        <v>2.3381347186078389E-2</v>
      </c>
      <c r="KO28">
        <f t="shared" ca="1" si="197"/>
        <v>3.5771890823755529E-4</v>
      </c>
      <c r="KP28">
        <f t="shared" ca="1" si="198"/>
        <v>-1.4441378259383393E-2</v>
      </c>
      <c r="KQ28">
        <f t="shared" ca="1" si="199"/>
        <v>-6.9164161791431542E-3</v>
      </c>
      <c r="KS28" s="3"/>
      <c r="KT28" s="2">
        <f t="shared" ca="1" si="300"/>
        <v>8.150821596478447E-2</v>
      </c>
      <c r="KU28" s="2">
        <f t="shared" ca="1" si="200"/>
        <v>8.7147045885479377E-2</v>
      </c>
      <c r="KV28" s="2">
        <f t="shared" ca="1" si="201"/>
        <v>9.8598425981441126E-2</v>
      </c>
      <c r="KW28" s="2">
        <f t="shared" ca="1" si="202"/>
        <v>5.3915442163005201E-2</v>
      </c>
      <c r="KX28" s="2">
        <f t="shared" ca="1" si="203"/>
        <v>3.1520774747957461E-2</v>
      </c>
      <c r="KY28" s="2">
        <f t="shared" ca="1" si="204"/>
        <v>6.6149199628585981E-2</v>
      </c>
      <c r="KZ28" s="2">
        <f t="shared" ca="1" si="205"/>
        <v>6.6303707051612121E-2</v>
      </c>
      <c r="LA28" s="2">
        <f t="shared" ca="1" si="206"/>
        <v>2.0317632456183298E-2</v>
      </c>
      <c r="LB28" s="2">
        <f t="shared" ca="1" si="207"/>
        <v>2.2330986834767363E-2</v>
      </c>
      <c r="LC28" s="2">
        <f t="shared" ca="1" si="208"/>
        <v>2.1755124495781247E-2</v>
      </c>
      <c r="LD28" s="2">
        <f t="shared" ca="1" si="209"/>
        <v>1.514009161977512E-2</v>
      </c>
      <c r="LE28" s="2">
        <f t="shared" ca="1" si="210"/>
        <v>2.0060716132456354E-2</v>
      </c>
      <c r="LF28" s="2">
        <f t="shared" ca="1" si="211"/>
        <v>1.2818072738129224E-2</v>
      </c>
      <c r="LG28" s="2">
        <f t="shared" ca="1" si="212"/>
        <v>1.2960562494033535E-2</v>
      </c>
      <c r="LH28" s="2">
        <f t="shared" ca="1" si="213"/>
        <v>1.4029787213526235E-2</v>
      </c>
      <c r="LI28" s="2">
        <f t="shared" ca="1" si="214"/>
        <v>1.0689349780276062E-2</v>
      </c>
      <c r="LJ28" s="2">
        <f t="shared" ca="1" si="215"/>
        <v>1.10159268211538E-2</v>
      </c>
      <c r="LK28" s="2">
        <f t="shared" ca="1" si="216"/>
        <v>1.0296915995666298E-2</v>
      </c>
      <c r="LL28" s="2">
        <f t="shared" ca="1" si="217"/>
        <v>8.0463796124443047E-3</v>
      </c>
      <c r="LM28" s="2">
        <f t="shared" ca="1" si="218"/>
        <v>9.0561356753543123E-3</v>
      </c>
      <c r="LN28" s="2">
        <f t="shared" ca="1" si="219"/>
        <v>8.4338689490107838E-3</v>
      </c>
      <c r="LO28" s="2">
        <f t="shared" ca="1" si="220"/>
        <v>7.220337022188E-3</v>
      </c>
      <c r="LP28" s="2">
        <f t="shared" ca="1" si="221"/>
        <v>7.4677800077328042E-3</v>
      </c>
      <c r="LQ28" s="2">
        <f t="shared" ca="1" si="222"/>
        <v>1.4676307078572585E-2</v>
      </c>
      <c r="LR28" s="2">
        <f t="shared" ca="1" si="223"/>
        <v>8.284247057281308E-3</v>
      </c>
      <c r="LS28" s="2">
        <f t="shared" ca="1" si="224"/>
        <v>7.4751845957905481E-3</v>
      </c>
      <c r="LT28" s="2">
        <f t="shared" ca="1" si="225"/>
        <v>6.2532168134621507E-3</v>
      </c>
      <c r="LU28" s="2">
        <f t="shared" ca="1" si="226"/>
        <v>6.2763735419935742E-3</v>
      </c>
      <c r="LV28" s="2">
        <f t="shared" ca="1" si="227"/>
        <v>7.5968535697746057E-3</v>
      </c>
      <c r="LW28" s="2">
        <f t="shared" ca="1" si="228"/>
        <v>6.5881292201281499E-3</v>
      </c>
      <c r="LX28" s="2">
        <f t="shared" ca="1" si="229"/>
        <v>9.6204933075136299E-3</v>
      </c>
      <c r="LY28" s="2">
        <f t="shared" ca="1" si="230"/>
        <v>6.2094633950319248E-3</v>
      </c>
      <c r="LZ28" s="2">
        <f t="shared" ca="1" si="231"/>
        <v>6.0261881676107205E-3</v>
      </c>
      <c r="MA28" s="2">
        <f t="shared" ca="1" si="232"/>
        <v>5.4143093360781679E-3</v>
      </c>
      <c r="MB28" s="2">
        <f t="shared" ca="1" si="233"/>
        <v>3.9140268266391633E-6</v>
      </c>
      <c r="MC28" s="2">
        <f t="shared" ca="1" si="234"/>
        <v>5.6766964289009184E-3</v>
      </c>
      <c r="MD28" s="2">
        <f t="shared" ca="1" si="235"/>
        <v>5.0951378455255155E-3</v>
      </c>
      <c r="ME28" s="2">
        <f t="shared" ca="1" si="236"/>
        <v>4.8858784738501151E-3</v>
      </c>
      <c r="MF28" s="2">
        <f t="shared" ca="1" si="237"/>
        <v>4.1289665874361184E-3</v>
      </c>
      <c r="MG28" s="2">
        <f t="shared" ca="1" si="238"/>
        <v>4.7301595221218174E-3</v>
      </c>
      <c r="MH28" s="2">
        <f t="shared" ca="1" si="239"/>
        <v>4.4199239105297454E-3</v>
      </c>
      <c r="MI28" s="2">
        <f t="shared" ca="1" si="240"/>
        <v>4.5905699018487381E-3</v>
      </c>
      <c r="MJ28" s="2">
        <f t="shared" ca="1" si="241"/>
        <v>4.7964894035826223E-3</v>
      </c>
      <c r="MK28" s="2">
        <f t="shared" ca="1" si="242"/>
        <v>5.1546102949439569E-3</v>
      </c>
      <c r="ML28" s="2">
        <f t="shared" ca="1" si="243"/>
        <v>4.6772901714608704E-3</v>
      </c>
      <c r="MM28" s="2">
        <f t="shared" ca="1" si="244"/>
        <v>3.8826389814869103E-3</v>
      </c>
      <c r="MN28" s="2">
        <f t="shared" ca="1" si="245"/>
        <v>4.6942254981896265E-3</v>
      </c>
      <c r="MO28" s="2">
        <f t="shared" ca="1" si="246"/>
        <v>4.3427046308193214E-3</v>
      </c>
      <c r="MP28" s="2">
        <f t="shared" ca="1" si="247"/>
        <v>3.9366696223501699E-3</v>
      </c>
      <c r="MQ28" s="2">
        <f t="shared" ca="1" si="248"/>
        <v>4.8898362285074307E-3</v>
      </c>
      <c r="MR28" s="2">
        <f t="shared" ca="1" si="249"/>
        <v>4.492277023788324E-3</v>
      </c>
      <c r="MS28" s="2">
        <f t="shared" ca="1" si="250"/>
        <v>3.6638113161023937E-3</v>
      </c>
      <c r="MT28" s="2">
        <f t="shared" ca="1" si="251"/>
        <v>4.370607249252958E-3</v>
      </c>
      <c r="MU28" s="2">
        <f t="shared" ca="1" si="252"/>
        <v>3.9903984298424264E-3</v>
      </c>
      <c r="MV28" s="2">
        <f t="shared" ca="1" si="253"/>
        <v>3.9456787795383195E-3</v>
      </c>
      <c r="MW28" s="2">
        <f t="shared" ca="1" si="254"/>
        <v>4.2610799198466026E-3</v>
      </c>
      <c r="MX28" s="2">
        <f t="shared" ca="1" si="255"/>
        <v>3.7245921630225621E-3</v>
      </c>
      <c r="MY28" s="2">
        <f t="shared" ca="1" si="256"/>
        <v>3.3506957133252555E-3</v>
      </c>
      <c r="MZ28" s="2">
        <f t="shared" ca="1" si="257"/>
        <v>4.3662196178927588E-3</v>
      </c>
      <c r="NA28" s="2">
        <f t="shared" ca="1" si="258"/>
        <v>3.408536773318606E-3</v>
      </c>
      <c r="NB28" s="2">
        <f t="shared" ca="1" si="259"/>
        <v>3.6710761345010302E-3</v>
      </c>
      <c r="NC28" s="2">
        <f t="shared" ca="1" si="260"/>
        <v>3.6040990366312071E-3</v>
      </c>
      <c r="ND28" s="2">
        <f t="shared" ca="1" si="261"/>
        <v>3.5733619992168383E-3</v>
      </c>
      <c r="NE28" s="2">
        <f t="shared" ca="1" si="262"/>
        <v>3.5683163062193769E-3</v>
      </c>
      <c r="NF28" s="2">
        <f t="shared" ca="1" si="263"/>
        <v>3.6157373589965317E-3</v>
      </c>
      <c r="NG28" s="2">
        <f t="shared" ca="1" si="264"/>
        <v>4.6432375076415179E-3</v>
      </c>
      <c r="NH28" s="2">
        <f t="shared" ca="1" si="265"/>
        <v>3.0162553426240136E-3</v>
      </c>
      <c r="NI28" s="2">
        <f t="shared" ca="1" si="266"/>
        <v>3.2911014230655152E-3</v>
      </c>
      <c r="NJ28" s="2">
        <f t="shared" ca="1" si="267"/>
        <v>2.7993953228698252E-3</v>
      </c>
      <c r="NK28" s="2">
        <f t="shared" ca="1" si="268"/>
        <v>3.4696378205004703E-3</v>
      </c>
      <c r="NL28" s="2">
        <f t="shared" ca="1" si="269"/>
        <v>3.1004364941785703E-3</v>
      </c>
      <c r="NM28" s="2">
        <f t="shared" ca="1" si="270"/>
        <v>3.3369428213453818E-3</v>
      </c>
      <c r="NN28" s="2">
        <f t="shared" ca="1" si="271"/>
        <v>3.3553608638993873E-3</v>
      </c>
      <c r="NO28" s="2">
        <f t="shared" ca="1" si="272"/>
        <v>3.1996260410184114E-3</v>
      </c>
      <c r="NP28" s="2">
        <f t="shared" ca="1" si="273"/>
        <v>4.4276964629491695E-3</v>
      </c>
      <c r="NQ28" s="2">
        <f t="shared" ca="1" si="274"/>
        <v>3.3255477117531671E-3</v>
      </c>
      <c r="NR28" s="2">
        <f t="shared" ca="1" si="275"/>
        <v>3.0707270745974507E-3</v>
      </c>
      <c r="NS28" s="2">
        <f t="shared" ca="1" si="276"/>
        <v>3.0494691814324962E-3</v>
      </c>
      <c r="NT28" s="2">
        <f t="shared" ca="1" si="277"/>
        <v>3.1166156107803435E-3</v>
      </c>
      <c r="NU28" s="2">
        <f t="shared" ca="1" si="278"/>
        <v>3.2271119356861791E-3</v>
      </c>
      <c r="NV28" s="2">
        <f t="shared" ca="1" si="279"/>
        <v>3.0185475406676E-3</v>
      </c>
      <c r="NW28" s="2">
        <f t="shared" ca="1" si="280"/>
        <v>3.0645051846885495E-3</v>
      </c>
      <c r="NX28" s="2">
        <f t="shared" ca="1" si="281"/>
        <v>3.0546314678845132E-3</v>
      </c>
      <c r="NY28" s="2">
        <f t="shared" ca="1" si="282"/>
        <v>2.9774117101372638E-3</v>
      </c>
      <c r="NZ28" s="2">
        <f t="shared" ca="1" si="283"/>
        <v>3.5580715482747874E-3</v>
      </c>
      <c r="OA28" s="2">
        <f t="shared" ca="1" si="284"/>
        <v>2.6561886489790023E-3</v>
      </c>
      <c r="OB28" s="2">
        <f t="shared" ca="1" si="285"/>
        <v>2.5831631107006768E-3</v>
      </c>
      <c r="OC28" s="2">
        <f t="shared" ca="1" si="286"/>
        <v>2.721206401138771E-3</v>
      </c>
      <c r="OD28" s="2">
        <f t="shared" ca="1" si="287"/>
        <v>2.3180250881373755E-3</v>
      </c>
      <c r="OE28" s="2">
        <f t="shared" ca="1" si="288"/>
        <v>2.4963517998823673E-3</v>
      </c>
      <c r="OF28" s="2">
        <f t="shared" ca="1" si="289"/>
        <v>2.872616633772264E-3</v>
      </c>
      <c r="OG28" s="2">
        <f t="shared" ca="1" si="290"/>
        <v>3.1954619377976049E-3</v>
      </c>
      <c r="OH28" s="2">
        <f t="shared" ca="1" si="291"/>
        <v>2.5378631967767837E-3</v>
      </c>
      <c r="OI28" s="2">
        <f t="shared" ca="1" si="292"/>
        <v>2.9742511366399773E-3</v>
      </c>
      <c r="OJ28" s="2">
        <f t="shared" ca="1" si="293"/>
        <v>2.2785507215990516E-3</v>
      </c>
      <c r="OK28" s="2">
        <f t="shared" ca="1" si="294"/>
        <v>3.0141412048871963E-3</v>
      </c>
      <c r="OL28" s="2">
        <f t="shared" ca="1" si="295"/>
        <v>2.3686149811240069E-3</v>
      </c>
      <c r="OM28" s="2">
        <f t="shared" ca="1" si="296"/>
        <v>2.4161955408930785E-3</v>
      </c>
      <c r="ON28" s="2">
        <f t="shared" ca="1" si="297"/>
        <v>5.5000029835473091E-3</v>
      </c>
      <c r="OO28" s="5">
        <f t="shared" ca="1" si="301"/>
        <v>1.0147504071563274</v>
      </c>
    </row>
    <row r="29" spans="1:405" x14ac:dyDescent="0.55000000000000004">
      <c r="A29" vm="2598">
        <f ca="1"/>
        <v>45426</v>
      </c>
      <c r="B29" vm="2599">
        <f ca="1"/>
        <v>91.355999999999995</v>
      </c>
      <c r="C29" vm="2600">
        <f ca="1"/>
        <v>416.56</v>
      </c>
      <c r="D29" vm="2601">
        <f ca="1"/>
        <v>187.43</v>
      </c>
      <c r="E29" vm="2602">
        <f ca="1"/>
        <v>187.07</v>
      </c>
      <c r="F29" vm="2603">
        <f ca="1"/>
        <v>471.85</v>
      </c>
      <c r="G29" vm="2604">
        <f ca="1"/>
        <v>170.34</v>
      </c>
      <c r="H29" vm="2605">
        <f ca="1"/>
        <v>171.93</v>
      </c>
      <c r="I29" vm="2606">
        <f ca="1"/>
        <v>1380.03</v>
      </c>
      <c r="J29" vm="2202">
        <f ca="1"/>
        <v>410.24</v>
      </c>
      <c r="K29" vm="2607">
        <f ca="1"/>
        <v>763.98</v>
      </c>
      <c r="L29" vm="2608">
        <f ca="1"/>
        <v>201.51</v>
      </c>
      <c r="M29" vm="2609">
        <f ca="1"/>
        <v>177.55</v>
      </c>
      <c r="N29" vm="2610">
        <f ca="1"/>
        <v>117.67</v>
      </c>
      <c r="O29" vm="2611">
        <f ca="1"/>
        <v>513.88</v>
      </c>
      <c r="P29" vm="2612">
        <f ca="1"/>
        <v>277.74</v>
      </c>
      <c r="Q29" vm="2147">
        <f ca="1"/>
        <v>165.76</v>
      </c>
      <c r="R29" vm="2613">
        <f ca="1"/>
        <v>777.9</v>
      </c>
      <c r="S29" vm="2614">
        <f ca="1"/>
        <v>454.2</v>
      </c>
      <c r="T29" vm="2615">
        <f ca="1"/>
        <v>340.5</v>
      </c>
      <c r="U29" vm="2616">
        <f ca="1"/>
        <v>151.38</v>
      </c>
      <c r="V29" vm="2617">
        <f ca="1"/>
        <v>128.66</v>
      </c>
      <c r="W29" vm="2618">
        <f ca="1"/>
        <v>161.59</v>
      </c>
      <c r="X29" vm="2619">
        <f ca="1"/>
        <v>613.66</v>
      </c>
      <c r="Y29" vm="2620">
        <f ca="1"/>
        <v>59.86</v>
      </c>
      <c r="Z29" vm="2091">
        <f ca="1"/>
        <v>38.49</v>
      </c>
      <c r="AA29" vm="2621">
        <f ca="1"/>
        <v>163.61000000000001</v>
      </c>
      <c r="AB29" vm="2622">
        <f ca="1"/>
        <v>188.97</v>
      </c>
      <c r="AC29" vm="2623">
        <f ca="1"/>
        <v>153.16</v>
      </c>
      <c r="AD29" vm="2624">
        <f ca="1"/>
        <v>63.1</v>
      </c>
      <c r="AE29" vm="2625">
        <f ca="1"/>
        <v>475.95</v>
      </c>
      <c r="AF29" vm="2626">
        <f ca="1"/>
        <v>120.87</v>
      </c>
      <c r="AG29" vm="2627">
        <f ca="1"/>
        <v>179.87</v>
      </c>
      <c r="AH29" vm="2628">
        <f ca="1"/>
        <v>276.8</v>
      </c>
      <c r="AI29" vm="2629">
        <f ca="1"/>
        <v>594.79999999999995</v>
      </c>
      <c r="AJ29" vm="2630">
        <f ca="1"/>
        <v>432.11</v>
      </c>
      <c r="AK29" vm="2442">
        <f ca="1"/>
        <v>61.89</v>
      </c>
      <c r="AL29" vm="2631">
        <f ca="1"/>
        <v>209.82</v>
      </c>
      <c r="AM29" vm="2632">
        <f ca="1"/>
        <v>48.95</v>
      </c>
      <c r="AN29" vm="2633">
        <f ca="1"/>
        <v>105.35</v>
      </c>
      <c r="AO29" vm="2634">
        <f ca="1"/>
        <v>270.66000000000003</v>
      </c>
      <c r="AP29" vm="2635">
        <f ca="1"/>
        <v>104.01</v>
      </c>
      <c r="AQ29" vm="1011">
        <f ca="1"/>
        <v>160</v>
      </c>
      <c r="AR29" vm="2636">
        <f ca="1"/>
        <v>306.95</v>
      </c>
      <c r="AS29" vm="2637">
        <f ca="1"/>
        <v>191.13</v>
      </c>
      <c r="AT29" vm="2638">
        <f ca="1"/>
        <v>635.41999999999996</v>
      </c>
      <c r="AU29" vm="2639">
        <f ca="1"/>
        <v>124.81</v>
      </c>
      <c r="AV29" vm="2640">
        <f ca="1"/>
        <v>259.26</v>
      </c>
      <c r="AW29" vm="1033">
        <f ca="1"/>
        <v>40.49</v>
      </c>
      <c r="AX29" vm="2641">
        <f ca="1"/>
        <v>358.18</v>
      </c>
      <c r="AY29" vm="2642">
        <f ca="1"/>
        <v>311.41000000000003</v>
      </c>
      <c r="AZ29" vm="2643">
        <f ca="1"/>
        <v>99.84</v>
      </c>
      <c r="BA29" vm="2644">
        <f ca="1"/>
        <v>167.36</v>
      </c>
      <c r="BB29" vm="2645">
        <f ca="1"/>
        <v>28.38</v>
      </c>
      <c r="BC29" vm="2646">
        <f ca="1"/>
        <v>384.19</v>
      </c>
      <c r="BD29" vm="2647">
        <f ca="1"/>
        <v>721.62</v>
      </c>
      <c r="BE29" vm="2648">
        <f ca="1"/>
        <v>458.47</v>
      </c>
      <c r="BF29" vm="1226">
        <f ca="1"/>
        <v>39.700000000000003</v>
      </c>
      <c r="BG29" vm="2649">
        <f ca="1"/>
        <v>65.319999999999993</v>
      </c>
      <c r="BH29" vm="2650">
        <f ca="1"/>
        <v>75.42</v>
      </c>
      <c r="BI29" vm="2651">
        <f ca="1"/>
        <v>912.54</v>
      </c>
      <c r="BJ29" vm="2652">
        <f ca="1"/>
        <v>203.21</v>
      </c>
      <c r="BK29" vm="2653">
        <f ca="1"/>
        <v>428.03</v>
      </c>
      <c r="BL29" vm="2654">
        <f ca="1"/>
        <v>105.7</v>
      </c>
      <c r="BM29" vm="2655">
        <f ca="1"/>
        <v>3772.85</v>
      </c>
      <c r="BN29" vm="2656">
        <f ca="1"/>
        <v>244.94</v>
      </c>
      <c r="BO29" vm="2657">
        <f ca="1"/>
        <v>241.53</v>
      </c>
      <c r="BP29" vm="2658">
        <f ca="1"/>
        <v>231.58</v>
      </c>
      <c r="BQ29" vm="2659">
        <f ca="1"/>
        <v>330.45</v>
      </c>
      <c r="BR29" vm="2660">
        <f ca="1"/>
        <v>31.05</v>
      </c>
      <c r="BS29" vm="2661">
        <f ca="1"/>
        <v>17.3</v>
      </c>
      <c r="BT29" vm="2662">
        <f ca="1"/>
        <v>121.04</v>
      </c>
      <c r="BU29" vm="2663">
        <f ca="1"/>
        <v>99.04</v>
      </c>
      <c r="BV29" vm="2664">
        <f ca="1"/>
        <v>534.63</v>
      </c>
      <c r="BW29" vm="2665">
        <f ca="1"/>
        <v>213.67</v>
      </c>
      <c r="BX29" vm="2666">
        <f ca="1"/>
        <v>99.38</v>
      </c>
      <c r="BY29" vm="2667">
        <f ca="1"/>
        <v>428.59</v>
      </c>
      <c r="BZ29" vm="1532">
        <f ca="1"/>
        <v>324.3</v>
      </c>
      <c r="CA29" vm="2668">
        <f ca="1"/>
        <v>729.92</v>
      </c>
      <c r="CB29" vm="2669">
        <f ca="1"/>
        <v>211.94</v>
      </c>
      <c r="CC29" vm="2670">
        <f ca="1"/>
        <v>63.59</v>
      </c>
      <c r="CD29" vm="2671">
        <f ca="1"/>
        <v>92.79</v>
      </c>
      <c r="CE29" vm="2672">
        <f ca="1"/>
        <v>73.489999999999995</v>
      </c>
      <c r="CF29" vm="2673">
        <f ca="1"/>
        <v>984.64</v>
      </c>
      <c r="CG29" vm="2674">
        <f ca="1"/>
        <v>802.96</v>
      </c>
      <c r="CH29" vm="2675">
        <f ca="1"/>
        <v>77.069999999999993</v>
      </c>
      <c r="CI29" vm="186">
        <f ca="1"/>
        <v>253.16</v>
      </c>
      <c r="CJ29" vm="2676">
        <f ca="1"/>
        <v>84.3</v>
      </c>
      <c r="CK29" vm="2677">
        <f ca="1"/>
        <v>205.07</v>
      </c>
      <c r="CL29" vm="2678">
        <f ca="1"/>
        <v>108.28</v>
      </c>
      <c r="CM29" vm="2679">
        <f ca="1"/>
        <v>245.5</v>
      </c>
      <c r="CN29" vm="2680">
        <f ca="1"/>
        <v>180.76</v>
      </c>
      <c r="CO29" vm="2681">
        <f ca="1"/>
        <v>301.54000000000002</v>
      </c>
      <c r="CP29" vm="2682">
        <f ca="1"/>
        <v>412.78</v>
      </c>
      <c r="CQ29" vm="2683">
        <f ca="1"/>
        <v>467.18</v>
      </c>
      <c r="CR29" vm="2684">
        <f ca="1"/>
        <v>346.42</v>
      </c>
      <c r="CS29" vm="2685">
        <f ca="1"/>
        <v>147.94</v>
      </c>
      <c r="CT29" vm="2686">
        <f ca="1"/>
        <v>559.63</v>
      </c>
      <c r="CU29" vm="2687">
        <f ca="1"/>
        <v>63.5334</v>
      </c>
      <c r="CV29" vm="2688">
        <f ca="1"/>
        <v>162.41</v>
      </c>
      <c r="CY29">
        <f t="shared" ca="1" si="298"/>
        <v>1.0530756722031461E-2</v>
      </c>
      <c r="CZ29">
        <f t="shared" ca="1" si="4"/>
        <v>6.8410923450406679E-3</v>
      </c>
      <c r="DA29">
        <f t="shared" ca="1" si="5"/>
        <v>6.1545242567172895E-3</v>
      </c>
      <c r="DB29">
        <f t="shared" ca="1" si="6"/>
        <v>2.6763745769055737E-3</v>
      </c>
      <c r="DC29">
        <f t="shared" ca="1" si="7"/>
        <v>8.1714752566099651E-3</v>
      </c>
      <c r="DD29">
        <f t="shared" ca="1" si="8"/>
        <v>7.0696653588587666E-3</v>
      </c>
      <c r="DE29">
        <f t="shared" ca="1" si="9"/>
        <v>6.0088271102104887E-3</v>
      </c>
      <c r="DF29">
        <f t="shared" ca="1" si="10"/>
        <v>3.1295561667667914E-2</v>
      </c>
      <c r="DG29">
        <f t="shared" ca="1" si="11"/>
        <v>-2.3859967982050047E-3</v>
      </c>
      <c r="DH29">
        <f t="shared" ca="1" si="12"/>
        <v>8.254081876071493E-3</v>
      </c>
      <c r="DI29">
        <f t="shared" ca="1" si="13"/>
        <v>1.3891888406689765E-2</v>
      </c>
      <c r="DJ29">
        <f t="shared" ca="1" si="14"/>
        <v>3.2397522049031562E-2</v>
      </c>
      <c r="DK29">
        <f t="shared" ca="1" si="15"/>
        <v>-2.037525112744396E-3</v>
      </c>
      <c r="DL29">
        <f t="shared" ca="1" si="16"/>
        <v>4.1730916043358794E-3</v>
      </c>
      <c r="DM29">
        <f t="shared" ca="1" si="17"/>
        <v>-5.9232309304418796E-3</v>
      </c>
      <c r="DN29">
        <f t="shared" ca="1" si="18"/>
        <v>-6.633899468330858E-4</v>
      </c>
      <c r="DO29">
        <f t="shared" ca="1" si="19"/>
        <v>3.5414222003573048E-3</v>
      </c>
      <c r="DP29">
        <f t="shared" ca="1" si="20"/>
        <v>-7.8073996303419891E-3</v>
      </c>
      <c r="DQ29">
        <f t="shared" ca="1" si="21"/>
        <v>-1.3500427607398505E-3</v>
      </c>
      <c r="DR29">
        <f t="shared" ca="1" si="22"/>
        <v>1.0575017508974889E-3</v>
      </c>
      <c r="DS29">
        <f t="shared" ca="1" si="23"/>
        <v>-4.8846772836075728E-3</v>
      </c>
      <c r="DT29">
        <f t="shared" ca="1" si="24"/>
        <v>1.9202781011526924E-3</v>
      </c>
      <c r="DU29">
        <f t="shared" ca="1" si="25"/>
        <v>-4.7632685061227715E-3</v>
      </c>
      <c r="DV29">
        <f t="shared" ca="1" si="26"/>
        <v>-9.1461517260969065E-3</v>
      </c>
      <c r="DW29">
        <f t="shared" ca="1" si="27"/>
        <v>7.3012058368461894E-3</v>
      </c>
      <c r="DX29">
        <f t="shared" ca="1" si="28"/>
        <v>-5.6073774035734119E-3</v>
      </c>
      <c r="DY29">
        <f t="shared" ca="1" si="29"/>
        <v>2.5511861137821449E-2</v>
      </c>
      <c r="DZ29">
        <f t="shared" ca="1" si="30"/>
        <v>1.7121450772024153E-2</v>
      </c>
      <c r="EA29">
        <f t="shared" ca="1" si="31"/>
        <v>-7.5781859354891569E-3</v>
      </c>
      <c r="EB29">
        <f t="shared" ca="1" si="32"/>
        <v>-1.4931564296917988E-2</v>
      </c>
      <c r="EC29">
        <f t="shared" ca="1" si="33"/>
        <v>3.7940817751379995E-2</v>
      </c>
      <c r="ED29">
        <f t="shared" ca="1" si="34"/>
        <v>-5.7100246613700553E-3</v>
      </c>
      <c r="EE29">
        <f t="shared" ca="1" si="35"/>
        <v>-2.5977789179796405E-3</v>
      </c>
      <c r="EF29">
        <f t="shared" ca="1" si="36"/>
        <v>6.9169402728102274E-3</v>
      </c>
      <c r="EG29">
        <f t="shared" ca="1" si="37"/>
        <v>-6.1599705679150976E-3</v>
      </c>
      <c r="EH29">
        <f t="shared" ca="1" si="38"/>
        <v>1.023151434664096E-2</v>
      </c>
      <c r="EI29">
        <f t="shared" ca="1" si="39"/>
        <v>1.532026602782615E-2</v>
      </c>
      <c r="EJ29">
        <f t="shared" ca="1" si="40"/>
        <v>5.5311008571929795E-3</v>
      </c>
      <c r="EK29">
        <f t="shared" ca="1" si="41"/>
        <v>-4.5458928554351049E-3</v>
      </c>
      <c r="EL29">
        <f t="shared" ca="1" si="42"/>
        <v>-2.435515429519159E-3</v>
      </c>
      <c r="EM29">
        <f t="shared" ca="1" si="43"/>
        <v>-7.2804229998316896E-3</v>
      </c>
      <c r="EN29">
        <f t="shared" ca="1" si="44"/>
        <v>3.1298930089275656E-3</v>
      </c>
      <c r="EO29">
        <f t="shared" ca="1" si="45"/>
        <v>-1.4974936062310124E-3</v>
      </c>
      <c r="EP29">
        <f t="shared" ca="1" si="46"/>
        <v>1.7469767420038973E-2</v>
      </c>
      <c r="EQ29">
        <f t="shared" ca="1" si="47"/>
        <v>1.3036672543949492E-2</v>
      </c>
      <c r="ER29">
        <f t="shared" ca="1" si="48"/>
        <v>1.460822555794479E-2</v>
      </c>
      <c r="ES29">
        <f t="shared" ca="1" si="49"/>
        <v>2.9951149507466877E-2</v>
      </c>
      <c r="ET29">
        <f t="shared" ca="1" si="50"/>
        <v>-1.2341109797841224E-3</v>
      </c>
      <c r="EU29">
        <f t="shared" ca="1" si="51"/>
        <v>4.1966320719146596E-3</v>
      </c>
      <c r="EV29">
        <f t="shared" ca="1" si="52"/>
        <v>9.5506162665312741E-3</v>
      </c>
      <c r="EW29">
        <f t="shared" ca="1" si="53"/>
        <v>5.5240435756148624E-3</v>
      </c>
      <c r="EX29">
        <f t="shared" ca="1" si="54"/>
        <v>-1.1943152022759207E-3</v>
      </c>
      <c r="EY29">
        <f t="shared" ca="1" si="55"/>
        <v>-2.1119332031436129E-3</v>
      </c>
      <c r="EZ29">
        <f t="shared" ca="1" si="56"/>
        <v>8.6528569990965767E-3</v>
      </c>
      <c r="FA29">
        <f t="shared" ca="1" si="57"/>
        <v>-1.1710219644003147E-2</v>
      </c>
      <c r="FB29">
        <f t="shared" ca="1" si="58"/>
        <v>1.0767293699741907E-2</v>
      </c>
      <c r="FC29">
        <f t="shared" ca="1" si="59"/>
        <v>0</v>
      </c>
      <c r="FD29">
        <f t="shared" ca="1" si="60"/>
        <v>-1.0659458322782598E-2</v>
      </c>
      <c r="FE29">
        <f t="shared" ca="1" si="61"/>
        <v>1.1200117079536328E-2</v>
      </c>
      <c r="FF29">
        <f t="shared" ca="1" si="62"/>
        <v>9.6348875911414361E-3</v>
      </c>
      <c r="FG29">
        <f t="shared" ca="1" si="63"/>
        <v>-2.8991936967726127E-3</v>
      </c>
      <c r="FH29">
        <f t="shared" ca="1" si="64"/>
        <v>4.6726788476282888E-5</v>
      </c>
      <c r="FI29">
        <f t="shared" ca="1" si="65"/>
        <v>-9.45626548006955E-4</v>
      </c>
      <c r="FJ29">
        <f t="shared" ca="1" si="66"/>
        <v>7.4090670604882803E-3</v>
      </c>
      <c r="FK29">
        <f t="shared" ca="1" si="67"/>
        <v>-3.0165935394256792E-3</v>
      </c>
      <c r="FL29">
        <f t="shared" ca="1" si="68"/>
        <v>1.1995645528093509E-2</v>
      </c>
      <c r="FM29">
        <f t="shared" ca="1" si="69"/>
        <v>-6.0272267875038964E-3</v>
      </c>
      <c r="FN29">
        <f t="shared" ca="1" si="70"/>
        <v>5.8880830548221309E-3</v>
      </c>
      <c r="FO29">
        <f t="shared" ca="1" si="71"/>
        <v>1.7544309650909525E-2</v>
      </c>
      <c r="FP29">
        <f t="shared" ca="1" si="72"/>
        <v>2.3148158484513179E-3</v>
      </c>
      <c r="FQ29">
        <f t="shared" ca="1" si="73"/>
        <v>-4.5336598282264126E-3</v>
      </c>
      <c r="FR29">
        <f t="shared" ca="1" si="74"/>
        <v>2.9324051550547021E-3</v>
      </c>
      <c r="FS29">
        <f t="shared" ca="1" si="75"/>
        <v>-7.713844845637044E-3</v>
      </c>
      <c r="FT29">
        <f t="shared" ca="1" si="76"/>
        <v>5.9143995161031228E-3</v>
      </c>
      <c r="FU29">
        <f t="shared" ca="1" si="77"/>
        <v>8.2853863889646977E-3</v>
      </c>
      <c r="FV29">
        <f t="shared" ca="1" si="78"/>
        <v>-3.1216537486849277E-3</v>
      </c>
      <c r="FW29">
        <f t="shared" ca="1" si="79"/>
        <v>-8.0140558491946685E-4</v>
      </c>
      <c r="FX29">
        <f t="shared" ca="1" si="80"/>
        <v>2.1841914787385775E-2</v>
      </c>
      <c r="FY29">
        <f t="shared" ca="1" si="81"/>
        <v>1.69398797626522E-2</v>
      </c>
      <c r="FZ29">
        <f t="shared" ca="1" si="82"/>
        <v>2.9923638361362024E-3</v>
      </c>
      <c r="GA29">
        <f t="shared" ca="1" si="83"/>
        <v>7.5467633359174344E-4</v>
      </c>
      <c r="GB29">
        <f t="shared" ca="1" si="84"/>
        <v>9.2960341341601048E-3</v>
      </c>
      <c r="GC29">
        <f t="shared" ca="1" si="85"/>
        <v>7.830382587164033E-3</v>
      </c>
      <c r="GD29">
        <f t="shared" ca="1" si="86"/>
        <v>1.5854319746835443E-2</v>
      </c>
      <c r="GE29">
        <f t="shared" ca="1" si="87"/>
        <v>3.1234007651130186E-2</v>
      </c>
      <c r="GF29">
        <f t="shared" ca="1" si="88"/>
        <v>-5.4362946567964388E-3</v>
      </c>
      <c r="GG29">
        <f t="shared" ca="1" si="89"/>
        <v>9.2957408734812338E-3</v>
      </c>
      <c r="GH29">
        <f t="shared" ca="1" si="90"/>
        <v>-2.3379290762091105E-3</v>
      </c>
      <c r="GI29">
        <f t="shared" ca="1" si="91"/>
        <v>5.5565988496827402E-3</v>
      </c>
      <c r="GJ29">
        <f t="shared" ca="1" si="92"/>
        <v>-9.3250219604669015E-3</v>
      </c>
      <c r="GK29">
        <f t="shared" ca="1" si="93"/>
        <v>1.2917774283014834E-2</v>
      </c>
      <c r="GL29">
        <f t="shared" ca="1" si="94"/>
        <v>-2.351812144129572E-3</v>
      </c>
      <c r="GM29">
        <f t="shared" ca="1" si="95"/>
        <v>1.1672099081359454E-2</v>
      </c>
      <c r="GN29">
        <f t="shared" ca="1" si="96"/>
        <v>-7.2088524271436277E-3</v>
      </c>
      <c r="GO29">
        <f t="shared" ca="1" si="97"/>
        <v>-7.8210761544994113E-3</v>
      </c>
      <c r="GP29">
        <f t="shared" ca="1" si="98"/>
        <v>-1.7820529206071543E-2</v>
      </c>
      <c r="GQ29">
        <f t="shared" ca="1" si="99"/>
        <v>4.0106766264363337E-3</v>
      </c>
      <c r="GR29">
        <f t="shared" ca="1" si="100"/>
        <v>-5.8787972959403103E-3</v>
      </c>
      <c r="GS29">
        <f t="shared" ca="1" si="101"/>
        <v>-5.7711358605676451E-3</v>
      </c>
      <c r="GW29">
        <f t="shared" ca="1" si="299"/>
        <v>4.0844285909487034E-3</v>
      </c>
      <c r="GX29">
        <f t="shared" ca="1" si="102"/>
        <v>5.47817558367751E-3</v>
      </c>
      <c r="GY29">
        <f t="shared" ca="1" si="103"/>
        <v>1.5877021268350146E-3</v>
      </c>
      <c r="GZ29">
        <f t="shared" ca="1" si="104"/>
        <v>1.5961770490420389E-3</v>
      </c>
      <c r="HA29">
        <f t="shared" ca="1" si="105"/>
        <v>8.4723614480482975E-3</v>
      </c>
      <c r="HB29">
        <f t="shared" ca="1" si="106"/>
        <v>4.0309727456261952E-3</v>
      </c>
      <c r="HC29">
        <f t="shared" ca="1" si="107"/>
        <v>2.9681776786200068E-3</v>
      </c>
      <c r="HD29">
        <f t="shared" ca="1" si="108"/>
        <v>2.699696971477054E-2</v>
      </c>
      <c r="HE29">
        <f t="shared" ca="1" si="109"/>
        <v>-1.9722193705270391E-3</v>
      </c>
      <c r="HF29">
        <f t="shared" ca="1" si="110"/>
        <v>5.8462833832522119E-3</v>
      </c>
      <c r="HG29">
        <f t="shared" ca="1" si="111"/>
        <v>1.3055862441969875E-2</v>
      </c>
      <c r="HH29">
        <f t="shared" ca="1" si="112"/>
        <v>2.6501860956667473E-2</v>
      </c>
      <c r="HI29">
        <f t="shared" ca="1" si="113"/>
        <v>-1.2171648875107873E-3</v>
      </c>
      <c r="HJ29">
        <f t="shared" ca="1" si="114"/>
        <v>2.9782904944565224E-3</v>
      </c>
      <c r="HK29">
        <f t="shared" ca="1" si="115"/>
        <v>-5.3885104757363366E-3</v>
      </c>
      <c r="HL29">
        <f t="shared" ca="1" si="116"/>
        <v>-1.4753386167283516E-3</v>
      </c>
      <c r="HM29">
        <f t="shared" ca="1" si="117"/>
        <v>3.3792858235721967E-4</v>
      </c>
      <c r="HN29">
        <f t="shared" ca="1" si="118"/>
        <v>-6.7041919881315956E-3</v>
      </c>
      <c r="HO29">
        <f t="shared" ca="1" si="119"/>
        <v>1.1953180283801003E-5</v>
      </c>
      <c r="HP29">
        <f t="shared" ca="1" si="120"/>
        <v>1.719142272664525E-3</v>
      </c>
      <c r="HQ29">
        <f t="shared" ca="1" si="121"/>
        <v>-4.7909142429739277E-3</v>
      </c>
      <c r="HR29">
        <f t="shared" ca="1" si="122"/>
        <v>2.5157936349210846E-3</v>
      </c>
      <c r="HS29">
        <f t="shared" ca="1" si="123"/>
        <v>-6.139674494133481E-3</v>
      </c>
      <c r="HT29">
        <f t="shared" ca="1" si="124"/>
        <v>-1.1352147498224104E-2</v>
      </c>
      <c r="HU29">
        <f t="shared" ca="1" si="125"/>
        <v>5.8547203356396835E-3</v>
      </c>
      <c r="HV29">
        <f t="shared" ca="1" si="126"/>
        <v>-5.1293271459517467E-3</v>
      </c>
      <c r="HW29">
        <f t="shared" ca="1" si="127"/>
        <v>2.2839874732244352E-2</v>
      </c>
      <c r="HX29">
        <f t="shared" ca="1" si="128"/>
        <v>1.772067648749253E-2</v>
      </c>
      <c r="HY29">
        <f t="shared" ca="1" si="129"/>
        <v>-8.6824505142990213E-3</v>
      </c>
      <c r="HZ29">
        <f t="shared" ca="1" si="130"/>
        <v>-1.7652168167981784E-2</v>
      </c>
      <c r="IA29">
        <f t="shared" ca="1" si="131"/>
        <v>3.545167537701998E-2</v>
      </c>
      <c r="IB29">
        <f t="shared" ca="1" si="132"/>
        <v>-5.0094980820009349E-3</v>
      </c>
      <c r="IC29">
        <f t="shared" ca="1" si="133"/>
        <v>-1.77716257005306E-4</v>
      </c>
      <c r="ID29">
        <f t="shared" ca="1" si="134"/>
        <v>8.209452113891352E-3</v>
      </c>
      <c r="IE29">
        <f t="shared" ca="1" si="135"/>
        <v>-5.0891172367124211E-3</v>
      </c>
      <c r="IF29">
        <f t="shared" ca="1" si="136"/>
        <v>9.4237018144618257E-3</v>
      </c>
      <c r="IG29">
        <f t="shared" ca="1" si="137"/>
        <v>1.2790087206938956E-2</v>
      </c>
      <c r="IH29">
        <f t="shared" ca="1" si="138"/>
        <v>5.933232326584081E-3</v>
      </c>
      <c r="II29">
        <f t="shared" ca="1" si="139"/>
        <v>-1.6460887562218603E-3</v>
      </c>
      <c r="IJ29">
        <f t="shared" ca="1" si="140"/>
        <v>-1.3041333897198049E-3</v>
      </c>
      <c r="IK29">
        <f t="shared" ca="1" si="141"/>
        <v>-5.997196083889161E-3</v>
      </c>
      <c r="IL29">
        <f t="shared" ca="1" si="142"/>
        <v>2.453786284518391E-3</v>
      </c>
      <c r="IM29">
        <f t="shared" ca="1" si="143"/>
        <v>-1.3475021974664156E-4</v>
      </c>
      <c r="IN29">
        <f t="shared" ca="1" si="144"/>
        <v>1.4796661404139811E-2</v>
      </c>
      <c r="IO29">
        <f t="shared" ca="1" si="145"/>
        <v>1.2663272922877529E-2</v>
      </c>
      <c r="IP29">
        <f t="shared" ca="1" si="146"/>
        <v>1.2826751813433951E-2</v>
      </c>
      <c r="IQ29">
        <f t="shared" ca="1" si="147"/>
        <v>3.0243705633815215E-2</v>
      </c>
      <c r="IR29">
        <f t="shared" ca="1" si="148"/>
        <v>-9.8868308884160331E-4</v>
      </c>
      <c r="IS29">
        <f t="shared" ca="1" si="149"/>
        <v>6.2282695235557481E-3</v>
      </c>
      <c r="IT29">
        <f t="shared" ca="1" si="150"/>
        <v>7.2320213158988322E-3</v>
      </c>
      <c r="IU29">
        <f t="shared" ca="1" si="151"/>
        <v>3.5921870668570821E-3</v>
      </c>
      <c r="IV29">
        <f t="shared" ca="1" si="152"/>
        <v>9.1143605983937418E-5</v>
      </c>
      <c r="IW29">
        <f t="shared" ca="1" si="153"/>
        <v>-2.7998225349468277E-3</v>
      </c>
      <c r="IX29">
        <f t="shared" ca="1" si="154"/>
        <v>6.7084343999915062E-3</v>
      </c>
      <c r="IY29">
        <f t="shared" ca="1" si="155"/>
        <v>-1.1717007127976698E-2</v>
      </c>
      <c r="IZ29">
        <f t="shared" ca="1" si="156"/>
        <v>8.5868941189796086E-3</v>
      </c>
      <c r="JA29">
        <f t="shared" ca="1" si="157"/>
        <v>1.1262113034532074E-3</v>
      </c>
      <c r="JB29">
        <f t="shared" ca="1" si="158"/>
        <v>-9.8095965538261536E-3</v>
      </c>
      <c r="JC29">
        <f t="shared" ca="1" si="159"/>
        <v>9.4989318260773649E-3</v>
      </c>
      <c r="JD29">
        <f t="shared" ca="1" si="160"/>
        <v>7.7551740545780783E-3</v>
      </c>
      <c r="JE29">
        <f t="shared" ca="1" si="161"/>
        <v>-4.0941863814816376E-3</v>
      </c>
      <c r="JF29">
        <f t="shared" ca="1" si="162"/>
        <v>-5.3167996400592496E-4</v>
      </c>
      <c r="JG29">
        <f t="shared" ca="1" si="163"/>
        <v>-7.5808138477775878E-4</v>
      </c>
      <c r="JH29">
        <f t="shared" ca="1" si="164"/>
        <v>6.008414078621638E-3</v>
      </c>
      <c r="JI29">
        <f t="shared" ca="1" si="165"/>
        <v>-1.9629936199238775E-3</v>
      </c>
      <c r="JJ29">
        <f t="shared" ca="1" si="166"/>
        <v>1.1154558309621131E-2</v>
      </c>
      <c r="JK29">
        <f t="shared" ca="1" si="167"/>
        <v>-3.8826742863762843E-3</v>
      </c>
      <c r="JL29">
        <f t="shared" ca="1" si="168"/>
        <v>6.2709799809915453E-3</v>
      </c>
      <c r="JM29">
        <f t="shared" ca="1" si="169"/>
        <v>2.0805651885728731E-2</v>
      </c>
      <c r="JN29">
        <f t="shared" ca="1" si="170"/>
        <v>9.8746102639584951E-4</v>
      </c>
      <c r="JO29">
        <f t="shared" ca="1" si="171"/>
        <v>-2.1495170981576986E-3</v>
      </c>
      <c r="JP29">
        <f t="shared" ca="1" si="172"/>
        <v>6.4443197735552203E-4</v>
      </c>
      <c r="JQ29">
        <f t="shared" ca="1" si="173"/>
        <v>-8.3672091669741138E-3</v>
      </c>
      <c r="JR29">
        <f t="shared" ca="1" si="174"/>
        <v>5.9239083833795376E-3</v>
      </c>
      <c r="JS29">
        <f t="shared" ca="1" si="175"/>
        <v>7.0801667793363877E-3</v>
      </c>
      <c r="JT29">
        <f t="shared" ca="1" si="176"/>
        <v>-5.6444700453335429E-3</v>
      </c>
      <c r="JU29">
        <f t="shared" ca="1" si="177"/>
        <v>6.5651173074873456E-5</v>
      </c>
      <c r="JV29">
        <f t="shared" ca="1" si="178"/>
        <v>1.8320797374808025E-2</v>
      </c>
      <c r="JW29">
        <f t="shared" ca="1" si="179"/>
        <v>1.433092348927497E-2</v>
      </c>
      <c r="JX29">
        <f t="shared" ca="1" si="180"/>
        <v>2.2711165031114107E-3</v>
      </c>
      <c r="JY29">
        <f t="shared" ca="1" si="181"/>
        <v>3.7401207652156695E-3</v>
      </c>
      <c r="JZ29">
        <f t="shared" ca="1" si="182"/>
        <v>7.5864335666016025E-3</v>
      </c>
      <c r="KA29">
        <f t="shared" ca="1" si="183"/>
        <v>6.375413467750145E-3</v>
      </c>
      <c r="KB29">
        <f t="shared" ca="1" si="184"/>
        <v>1.6151565407377989E-2</v>
      </c>
      <c r="KC29">
        <f t="shared" ca="1" si="185"/>
        <v>3.083353332128699E-2</v>
      </c>
      <c r="KD29">
        <f t="shared" ca="1" si="186"/>
        <v>-5.49675262599087E-3</v>
      </c>
      <c r="KE29">
        <f t="shared" ca="1" si="187"/>
        <v>1.0491489234458159E-2</v>
      </c>
      <c r="KF29">
        <f t="shared" ca="1" si="188"/>
        <v>-3.0267785782089654E-3</v>
      </c>
      <c r="KG29">
        <f t="shared" ca="1" si="189"/>
        <v>7.3497827814442244E-3</v>
      </c>
      <c r="KH29">
        <f t="shared" ca="1" si="190"/>
        <v>-8.6541976037953095E-3</v>
      </c>
      <c r="KI29">
        <f t="shared" ca="1" si="191"/>
        <v>1.2667225200093718E-2</v>
      </c>
      <c r="KJ29">
        <f t="shared" ca="1" si="192"/>
        <v>-6.3404787185378179E-3</v>
      </c>
      <c r="KK29">
        <f t="shared" ca="1" si="193"/>
        <v>1.3741442455560849E-2</v>
      </c>
      <c r="KL29">
        <f t="shared" ca="1" si="194"/>
        <v>-7.7043103460779517E-3</v>
      </c>
      <c r="KM29">
        <f t="shared" ca="1" si="195"/>
        <v>-6.232247251823619E-3</v>
      </c>
      <c r="KN29">
        <f t="shared" ca="1" si="196"/>
        <v>-1.6120066160614701E-2</v>
      </c>
      <c r="KO29">
        <f t="shared" ca="1" si="197"/>
        <v>3.147679109861668E-3</v>
      </c>
      <c r="KP29">
        <f t="shared" ca="1" si="198"/>
        <v>-6.6968039276707027E-3</v>
      </c>
      <c r="KQ29">
        <f t="shared" ca="1" si="199"/>
        <v>-7.4974930684621032E-3</v>
      </c>
      <c r="KS29" s="3"/>
      <c r="KT29" s="2">
        <f t="shared" ca="1" si="300"/>
        <v>8.2366559157956418E-2</v>
      </c>
      <c r="KU29" s="2">
        <f t="shared" ca="1" si="200"/>
        <v>8.7743226873979438E-2</v>
      </c>
      <c r="KV29" s="2">
        <f t="shared" ca="1" si="201"/>
        <v>9.9205252385818052E-2</v>
      </c>
      <c r="KW29" s="2">
        <f t="shared" ca="1" si="202"/>
        <v>5.4059740081712895E-2</v>
      </c>
      <c r="KX29" s="2">
        <f t="shared" ca="1" si="203"/>
        <v>3.1778345978879574E-2</v>
      </c>
      <c r="KY29" s="2">
        <f t="shared" ca="1" si="204"/>
        <v>6.661685233371642E-2</v>
      </c>
      <c r="KZ29" s="2">
        <f t="shared" ca="1" si="205"/>
        <v>6.6702114564051312E-2</v>
      </c>
      <c r="LA29" s="2">
        <f t="shared" ca="1" si="206"/>
        <v>2.0953484175656796E-2</v>
      </c>
      <c r="LB29" s="2">
        <f t="shared" ca="1" si="207"/>
        <v>2.227770517167885E-2</v>
      </c>
      <c r="LC29" s="2">
        <f t="shared" ca="1" si="208"/>
        <v>2.1934693074593552E-2</v>
      </c>
      <c r="LD29" s="2">
        <f t="shared" ca="1" si="209"/>
        <v>1.5350416083024097E-2</v>
      </c>
      <c r="LE29" s="2">
        <f t="shared" ca="1" si="210"/>
        <v>2.0710633625676971E-2</v>
      </c>
      <c r="LF29" s="2">
        <f t="shared" ca="1" si="211"/>
        <v>1.2791955593028302E-2</v>
      </c>
      <c r="LG29" s="2">
        <f t="shared" ca="1" si="212"/>
        <v>1.3014648108564857E-2</v>
      </c>
      <c r="LH29" s="2">
        <f t="shared" ca="1" si="213"/>
        <v>1.3946685543955558E-2</v>
      </c>
      <c r="LI29" s="2">
        <f t="shared" ca="1" si="214"/>
        <v>1.0682258573093644E-2</v>
      </c>
      <c r="LJ29" s="2">
        <f t="shared" ca="1" si="215"/>
        <v>1.1054938868955746E-2</v>
      </c>
      <c r="LK29" s="2">
        <f t="shared" ca="1" si="216"/>
        <v>1.0216523857528071E-2</v>
      </c>
      <c r="LL29" s="2">
        <f t="shared" ca="1" si="217"/>
        <v>8.0355166558983594E-3</v>
      </c>
      <c r="LM29" s="2">
        <f t="shared" ca="1" si="218"/>
        <v>9.0657125546873656E-3</v>
      </c>
      <c r="LN29" s="2">
        <f t="shared" ca="1" si="219"/>
        <v>8.3926722209426274E-3</v>
      </c>
      <c r="LO29" s="2">
        <f t="shared" ca="1" si="220"/>
        <v>7.2342020772546501E-3</v>
      </c>
      <c r="LP29" s="2">
        <f t="shared" ca="1" si="221"/>
        <v>7.4322089664113173E-3</v>
      </c>
      <c r="LQ29" s="2">
        <f t="shared" ca="1" si="222"/>
        <v>1.454207534725317E-2</v>
      </c>
      <c r="LR29" s="2">
        <f t="shared" ca="1" si="223"/>
        <v>8.3447320502498066E-3</v>
      </c>
      <c r="LS29" s="2">
        <f t="shared" ca="1" si="224"/>
        <v>7.4332684146005724E-3</v>
      </c>
      <c r="LT29" s="2">
        <f t="shared" ca="1" si="225"/>
        <v>6.4127480124718883E-3</v>
      </c>
      <c r="LU29" s="2">
        <f t="shared" ca="1" si="226"/>
        <v>6.3838341626196518E-3</v>
      </c>
      <c r="LV29" s="2">
        <f t="shared" ca="1" si="227"/>
        <v>7.5392832008981687E-3</v>
      </c>
      <c r="LW29" s="2">
        <f t="shared" ca="1" si="228"/>
        <v>6.4897581450814026E-3</v>
      </c>
      <c r="LX29" s="2">
        <f t="shared" ca="1" si="229"/>
        <v>9.9855026907723753E-3</v>
      </c>
      <c r="LY29" s="2">
        <f t="shared" ca="1" si="230"/>
        <v>6.1740072059124178E-3</v>
      </c>
      <c r="LZ29" s="2">
        <f t="shared" ca="1" si="231"/>
        <v>6.0105334630331233E-3</v>
      </c>
      <c r="MA29" s="2">
        <f t="shared" ca="1" si="232"/>
        <v>5.4517597903743394E-3</v>
      </c>
      <c r="MB29" s="2">
        <f t="shared" ca="1" si="233"/>
        <v>3.889916536585036E-6</v>
      </c>
      <c r="MC29" s="2">
        <f t="shared" ca="1" si="234"/>
        <v>5.7347776298547438E-3</v>
      </c>
      <c r="MD29" s="2">
        <f t="shared" ca="1" si="235"/>
        <v>5.1731967127674116E-3</v>
      </c>
      <c r="ME29" s="2">
        <f t="shared" ca="1" si="236"/>
        <v>4.9129027604649681E-3</v>
      </c>
      <c r="MF29" s="2">
        <f t="shared" ca="1" si="237"/>
        <v>4.1101967477259627E-3</v>
      </c>
      <c r="MG29" s="2">
        <f t="shared" ca="1" si="238"/>
        <v>4.7186391456216026E-3</v>
      </c>
      <c r="MH29" s="2">
        <f t="shared" ca="1" si="239"/>
        <v>4.3877449948340188E-3</v>
      </c>
      <c r="MI29" s="2">
        <f t="shared" ca="1" si="240"/>
        <v>4.6049378944915285E-3</v>
      </c>
      <c r="MJ29" s="2">
        <f t="shared" ca="1" si="241"/>
        <v>4.7893066913684028E-3</v>
      </c>
      <c r="MK29" s="2">
        <f t="shared" ca="1" si="242"/>
        <v>5.2446601379375667E-3</v>
      </c>
      <c r="ML29" s="2">
        <f t="shared" ca="1" si="243"/>
        <v>4.7382664718192387E-3</v>
      </c>
      <c r="MM29" s="2">
        <f t="shared" ca="1" si="244"/>
        <v>3.9393574474885402E-3</v>
      </c>
      <c r="MN29" s="2">
        <f t="shared" ca="1" si="245"/>
        <v>4.8348229479076672E-3</v>
      </c>
      <c r="MO29" s="2">
        <f t="shared" ca="1" si="246"/>
        <v>4.3373452513524677E-3</v>
      </c>
      <c r="MP29" s="2">
        <f t="shared" ca="1" si="247"/>
        <v>3.9531903763438568E-3</v>
      </c>
      <c r="MQ29" s="2">
        <f t="shared" ca="1" si="248"/>
        <v>4.9365371779320879E-3</v>
      </c>
      <c r="MR29" s="2">
        <f t="shared" ca="1" si="249"/>
        <v>4.5170925578214638E-3</v>
      </c>
      <c r="MS29" s="2">
        <f t="shared" ca="1" si="250"/>
        <v>3.6594355705493018E-3</v>
      </c>
      <c r="MT29" s="2">
        <f t="shared" ca="1" si="251"/>
        <v>4.3613768186853601E-3</v>
      </c>
      <c r="MU29" s="2">
        <f t="shared" ca="1" si="252"/>
        <v>4.0249267768252732E-3</v>
      </c>
      <c r="MV29" s="2">
        <f t="shared" ca="1" si="253"/>
        <v>3.8994740143852439E-3</v>
      </c>
      <c r="MW29" s="2">
        <f t="shared" ca="1" si="254"/>
        <v>4.3069602188216633E-3</v>
      </c>
      <c r="MX29" s="2">
        <f t="shared" ca="1" si="255"/>
        <v>3.7245921630225621E-3</v>
      </c>
      <c r="MY29" s="2">
        <f t="shared" ca="1" si="256"/>
        <v>3.3149791120167388E-3</v>
      </c>
      <c r="MZ29" s="2">
        <f t="shared" ca="1" si="257"/>
        <v>4.4151217888081266E-3</v>
      </c>
      <c r="NA29" s="2">
        <f t="shared" ca="1" si="258"/>
        <v>3.4413776419798025E-3</v>
      </c>
      <c r="NB29" s="2">
        <f t="shared" ca="1" si="259"/>
        <v>3.6604329737115124E-3</v>
      </c>
      <c r="NC29" s="2">
        <f t="shared" ca="1" si="260"/>
        <v>3.6042674446045394E-3</v>
      </c>
      <c r="ND29" s="2">
        <f t="shared" ca="1" si="261"/>
        <v>3.5699829332447395E-3</v>
      </c>
      <c r="NE29" s="2">
        <f t="shared" ca="1" si="262"/>
        <v>3.5947542010251899E-3</v>
      </c>
      <c r="NF29" s="2">
        <f t="shared" ca="1" si="263"/>
        <v>3.6048301490391229E-3</v>
      </c>
      <c r="NG29" s="2">
        <f t="shared" ca="1" si="264"/>
        <v>4.698936138885933E-3</v>
      </c>
      <c r="NH29" s="2">
        <f t="shared" ca="1" si="265"/>
        <v>2.9980756876249984E-3</v>
      </c>
      <c r="NI29" s="2">
        <f t="shared" ca="1" si="266"/>
        <v>3.3104797015863678E-3</v>
      </c>
      <c r="NJ29" s="2">
        <f t="shared" ca="1" si="267"/>
        <v>2.8485087812495612E-3</v>
      </c>
      <c r="NK29" s="2">
        <f t="shared" ca="1" si="268"/>
        <v>3.477669393115751E-3</v>
      </c>
      <c r="NL29" s="2">
        <f t="shared" ca="1" si="269"/>
        <v>3.086380169794946E-3</v>
      </c>
      <c r="NM29" s="2">
        <f t="shared" ca="1" si="270"/>
        <v>3.3467280896768178E-3</v>
      </c>
      <c r="NN29" s="2">
        <f t="shared" ca="1" si="271"/>
        <v>3.3294781307941445E-3</v>
      </c>
      <c r="NO29" s="2">
        <f t="shared" ca="1" si="272"/>
        <v>3.2185499077271216E-3</v>
      </c>
      <c r="NP29" s="2">
        <f t="shared" ca="1" si="273"/>
        <v>4.4643816389577555E-3</v>
      </c>
      <c r="NQ29" s="2">
        <f t="shared" ca="1" si="274"/>
        <v>3.3151665032723422E-3</v>
      </c>
      <c r="NR29" s="2">
        <f t="shared" ca="1" si="275"/>
        <v>3.0682661767701047E-3</v>
      </c>
      <c r="NS29" s="2">
        <f t="shared" ca="1" si="276"/>
        <v>3.116075427440104E-3</v>
      </c>
      <c r="NT29" s="2">
        <f t="shared" ca="1" si="277"/>
        <v>3.169410704493367E-3</v>
      </c>
      <c r="NU29" s="2">
        <f t="shared" ca="1" si="278"/>
        <v>3.2367686287376901E-3</v>
      </c>
      <c r="NV29" s="2">
        <f t="shared" ca="1" si="279"/>
        <v>3.0208255670583634E-3</v>
      </c>
      <c r="NW29" s="2">
        <f t="shared" ca="1" si="280"/>
        <v>3.0929929294897249E-3</v>
      </c>
      <c r="NX29" s="2">
        <f t="shared" ca="1" si="281"/>
        <v>3.0785504009408393E-3</v>
      </c>
      <c r="NY29" s="2">
        <f t="shared" ca="1" si="282"/>
        <v>3.0246165474077523E-3</v>
      </c>
      <c r="NZ29" s="2">
        <f t="shared" ca="1" si="283"/>
        <v>3.6692043822368708E-3</v>
      </c>
      <c r="OA29" s="2">
        <f t="shared" ca="1" si="284"/>
        <v>2.6417488248191147E-3</v>
      </c>
      <c r="OB29" s="2">
        <f t="shared" ca="1" si="285"/>
        <v>2.6071755256116863E-3</v>
      </c>
      <c r="OC29" s="2">
        <f t="shared" ca="1" si="286"/>
        <v>2.7148444135711822E-3</v>
      </c>
      <c r="OD29" s="2">
        <f t="shared" ca="1" si="287"/>
        <v>2.3309054236756556E-3</v>
      </c>
      <c r="OE29" s="2">
        <f t="shared" ca="1" si="288"/>
        <v>2.4730732645274131E-3</v>
      </c>
      <c r="OF29" s="2">
        <f t="shared" ca="1" si="289"/>
        <v>2.909724447048968E-3</v>
      </c>
      <c r="OG29" s="2">
        <f t="shared" ca="1" si="290"/>
        <v>3.1879468116061886E-3</v>
      </c>
      <c r="OH29" s="2">
        <f t="shared" ca="1" si="291"/>
        <v>2.567485387464498E-3</v>
      </c>
      <c r="OI29" s="2">
        <f t="shared" ca="1" si="292"/>
        <v>2.9528101991146754E-3</v>
      </c>
      <c r="OJ29" s="2">
        <f t="shared" ca="1" si="293"/>
        <v>2.2607300028835357E-3</v>
      </c>
      <c r="OK29" s="2">
        <f t="shared" ca="1" si="294"/>
        <v>2.9604276135142805E-3</v>
      </c>
      <c r="OL29" s="2">
        <f t="shared" ca="1" si="295"/>
        <v>2.3781147298658277E-3</v>
      </c>
      <c r="OM29" s="2">
        <f t="shared" ca="1" si="296"/>
        <v>2.401991217080813E-3</v>
      </c>
      <c r="ON29" s="2">
        <f t="shared" ca="1" si="297"/>
        <v>5.4682617190957303E-3</v>
      </c>
      <c r="OO29" s="5">
        <f t="shared" ca="1" si="301"/>
        <v>1.020879530166459</v>
      </c>
    </row>
    <row r="30" spans="1:405" x14ac:dyDescent="0.55000000000000004">
      <c r="A30" vm="2689">
        <f ca="1"/>
        <v>45427</v>
      </c>
      <c r="B30" vm="2690">
        <f ca="1"/>
        <v>94.63</v>
      </c>
      <c r="C30" vm="2691">
        <f ca="1"/>
        <v>423.08</v>
      </c>
      <c r="D30" vm="2692">
        <f ca="1"/>
        <v>189.72</v>
      </c>
      <c r="E30" vm="2693">
        <f ca="1"/>
        <v>185.99</v>
      </c>
      <c r="F30" vm="2694">
        <f ca="1"/>
        <v>481.54</v>
      </c>
      <c r="G30" vm="2695">
        <f ca="1"/>
        <v>172.51</v>
      </c>
      <c r="H30" vm="2696">
        <f ca="1"/>
        <v>173.88</v>
      </c>
      <c r="I30" vm="2697">
        <f ca="1"/>
        <v>1436.17</v>
      </c>
      <c r="J30" vm="2698">
        <f ca="1"/>
        <v>412.76</v>
      </c>
      <c r="K30" vm="2699">
        <f ca="1"/>
        <v>787.02</v>
      </c>
      <c r="L30" vm="2700">
        <f ca="1"/>
        <v>202.11</v>
      </c>
      <c r="M30" vm="2701">
        <f ca="1"/>
        <v>173.99</v>
      </c>
      <c r="N30" vm="2702">
        <f ca="1"/>
        <v>118.58</v>
      </c>
      <c r="O30" vm="2703">
        <f ca="1"/>
        <v>517.54999999999995</v>
      </c>
      <c r="P30" vm="2704">
        <f ca="1"/>
        <v>281.5</v>
      </c>
      <c r="Q30" vm="2705">
        <f ca="1"/>
        <v>166.51</v>
      </c>
      <c r="R30" vm="2706">
        <f ca="1"/>
        <v>787.04</v>
      </c>
      <c r="S30" vm="2707">
        <f ca="1"/>
        <v>458</v>
      </c>
      <c r="T30" vm="2708">
        <f ca="1"/>
        <v>348.67</v>
      </c>
      <c r="U30" vm="2709">
        <f ca="1"/>
        <v>152.66999999999999</v>
      </c>
      <c r="V30" vm="2710">
        <f ca="1"/>
        <v>131.72999999999999</v>
      </c>
      <c r="W30" vm="1963">
        <f ca="1"/>
        <v>163.79</v>
      </c>
      <c r="X30" vm="2711">
        <f ca="1"/>
        <v>613.52</v>
      </c>
      <c r="Y30" vm="1881">
        <f ca="1"/>
        <v>59.83</v>
      </c>
      <c r="Z30" vm="2712">
        <f ca="1"/>
        <v>38.909999999999997</v>
      </c>
      <c r="AA30" vm="2713">
        <f ca="1"/>
        <v>163.05000000000001</v>
      </c>
      <c r="AB30" vm="2714">
        <f ca="1"/>
        <v>194.61</v>
      </c>
      <c r="AC30" vm="2715">
        <f ca="1"/>
        <v>159.66999999999999</v>
      </c>
      <c r="AD30" vm="2716">
        <f ca="1"/>
        <v>63.13</v>
      </c>
      <c r="AE30" vm="2717">
        <f ca="1"/>
        <v>485.35</v>
      </c>
      <c r="AF30" vm="2718">
        <f ca="1"/>
        <v>121.63</v>
      </c>
      <c r="AG30" vm="2719">
        <f ca="1"/>
        <v>179.46</v>
      </c>
      <c r="AH30" vm="2720">
        <f ca="1"/>
        <v>287.54000000000002</v>
      </c>
      <c r="AI30" vm="2721">
        <f ca="1"/>
        <v>599.02</v>
      </c>
      <c r="AJ30" vm="2722">
        <f ca="1"/>
        <v>430.82</v>
      </c>
      <c r="AK30" vm="2723">
        <f ca="1"/>
        <v>62.34</v>
      </c>
      <c r="AL30" vm="2724">
        <f ca="1"/>
        <v>217.49</v>
      </c>
      <c r="AM30" vm="2725">
        <f ca="1"/>
        <v>49.67</v>
      </c>
      <c r="AN30" vm="2726">
        <f ca="1"/>
        <v>102.77</v>
      </c>
      <c r="AO30" vm="2727">
        <f ca="1"/>
        <v>273.87</v>
      </c>
      <c r="AP30" vm="2728">
        <f ca="1"/>
        <v>104.59</v>
      </c>
      <c r="AQ30" vm="2729">
        <f ca="1"/>
        <v>163.47</v>
      </c>
      <c r="AR30" vm="2730">
        <f ca="1"/>
        <v>308.52</v>
      </c>
      <c r="AS30" vm="2731">
        <f ca="1"/>
        <v>195.53</v>
      </c>
      <c r="AT30" vm="2732">
        <f ca="1"/>
        <v>655.13</v>
      </c>
      <c r="AU30" vm="959">
        <f ca="1"/>
        <v>127.81</v>
      </c>
      <c r="AV30" vm="2733">
        <f ca="1"/>
        <v>263.45999999999998</v>
      </c>
      <c r="AW30" vm="1033">
        <f ca="1"/>
        <v>40.49</v>
      </c>
      <c r="AX30" vm="2734">
        <f ca="1"/>
        <v>360.04</v>
      </c>
      <c r="AY30" vm="2735">
        <f ca="1"/>
        <v>319.04000000000002</v>
      </c>
      <c r="AZ30" vm="2736">
        <f ca="1"/>
        <v>100.57</v>
      </c>
      <c r="BA30" vm="2737">
        <f ca="1"/>
        <v>168.26</v>
      </c>
      <c r="BB30" vm="2738">
        <f ca="1"/>
        <v>28.82</v>
      </c>
      <c r="BC30" vm="2739">
        <f ca="1"/>
        <v>399.39</v>
      </c>
      <c r="BD30" vm="2740">
        <f ca="1"/>
        <v>760.57</v>
      </c>
      <c r="BE30" vm="2741">
        <f ca="1"/>
        <v>466.09</v>
      </c>
      <c r="BF30" vm="2742">
        <f ca="1"/>
        <v>39.25</v>
      </c>
      <c r="BG30" vm="2743">
        <f ca="1"/>
        <v>66.62</v>
      </c>
      <c r="BH30" vm="2744">
        <f ca="1"/>
        <v>77.05</v>
      </c>
      <c r="BI30" vm="2745">
        <f ca="1"/>
        <v>947.75</v>
      </c>
      <c r="BJ30" vm="2746">
        <f ca="1"/>
        <v>205.06</v>
      </c>
      <c r="BK30" vm="2747">
        <f ca="1"/>
        <v>435.7</v>
      </c>
      <c r="BL30" vm="2633">
        <f ca="1"/>
        <v>105.35</v>
      </c>
      <c r="BM30" vm="2748">
        <f ca="1"/>
        <v>3792.53</v>
      </c>
      <c r="BN30" vm="2749">
        <f ca="1"/>
        <v>246.54</v>
      </c>
      <c r="BO30" vm="2750">
        <f ca="1"/>
        <v>241.7</v>
      </c>
      <c r="BP30" vm="1129">
        <f ca="1"/>
        <v>236.08</v>
      </c>
      <c r="BQ30" vm="2751">
        <f ca="1"/>
        <v>337.96</v>
      </c>
      <c r="BR30" vm="2752">
        <f ca="1"/>
        <v>31.27</v>
      </c>
      <c r="BS30" vm="2753">
        <f ca="1"/>
        <v>17.329999999999998</v>
      </c>
      <c r="BT30" vm="2754">
        <f ca="1"/>
        <v>120.7</v>
      </c>
      <c r="BU30" vm="2755">
        <f ca="1"/>
        <v>98.48</v>
      </c>
      <c r="BV30" vm="2756">
        <f ca="1"/>
        <v>539.99</v>
      </c>
      <c r="BW30" vm="336">
        <f ca="1"/>
        <v>209.25</v>
      </c>
      <c r="BX30" vm="2757">
        <f ca="1"/>
        <v>100.52</v>
      </c>
      <c r="BY30" vm="2758">
        <f ca="1"/>
        <v>437.49</v>
      </c>
      <c r="BZ30" vm="2759">
        <f ca="1"/>
        <v>331.99</v>
      </c>
      <c r="CA30" vm="2760">
        <f ca="1"/>
        <v>759.72</v>
      </c>
      <c r="CB30" vm="2761">
        <f ca="1"/>
        <v>215.75</v>
      </c>
      <c r="CC30" vm="2762">
        <f ca="1"/>
        <v>64.239999999999995</v>
      </c>
      <c r="CD30" vm="2763">
        <f ca="1"/>
        <v>91.67</v>
      </c>
      <c r="CE30" vm="2764">
        <f ca="1"/>
        <v>74.45</v>
      </c>
      <c r="CF30" vm="2765">
        <f ca="1"/>
        <v>978.21</v>
      </c>
      <c r="CG30" vm="2766">
        <f ca="1"/>
        <v>815.7</v>
      </c>
      <c r="CH30" vm="2767">
        <f ca="1"/>
        <v>78.680000000000007</v>
      </c>
      <c r="CI30" vm="2768">
        <f ca="1"/>
        <v>252.97</v>
      </c>
      <c r="CJ30" vm="2769">
        <f ca="1"/>
        <v>84.72</v>
      </c>
      <c r="CK30" vm="2352">
        <f ca="1"/>
        <v>206.33</v>
      </c>
      <c r="CL30" vm="2770">
        <f ca="1"/>
        <v>109.99</v>
      </c>
      <c r="CM30" vm="1698">
        <f ca="1"/>
        <v>246.62</v>
      </c>
      <c r="CN30" vm="2771">
        <f ca="1"/>
        <v>176.99</v>
      </c>
      <c r="CO30" vm="2772">
        <f ca="1"/>
        <v>312.32</v>
      </c>
      <c r="CP30" vm="2773">
        <f ca="1"/>
        <v>414.02</v>
      </c>
      <c r="CQ30" vm="2774">
        <f ca="1"/>
        <v>464.08</v>
      </c>
      <c r="CR30" vm="2775">
        <f ca="1"/>
        <v>343.28</v>
      </c>
      <c r="CS30" vm="2685">
        <f ca="1"/>
        <v>147.94</v>
      </c>
      <c r="CT30" vm="2776">
        <f ca="1"/>
        <v>580.20000000000005</v>
      </c>
      <c r="CU30" vm="2777">
        <f ca="1"/>
        <v>63.366</v>
      </c>
      <c r="CV30" vm="2778">
        <f ca="1"/>
        <v>162.68</v>
      </c>
      <c r="CY30">
        <f t="shared" ca="1" si="298"/>
        <v>3.5210588408065527E-2</v>
      </c>
      <c r="CZ30">
        <f t="shared" ca="1" si="4"/>
        <v>1.5530777605208343E-2</v>
      </c>
      <c r="DA30">
        <f t="shared" ca="1" si="5"/>
        <v>1.2143858638487333E-2</v>
      </c>
      <c r="DB30">
        <f t="shared" ca="1" si="6"/>
        <v>-5.78996953377764E-3</v>
      </c>
      <c r="DC30">
        <f t="shared" ca="1" si="7"/>
        <v>2.0328163048340814E-2</v>
      </c>
      <c r="DD30">
        <f t="shared" ca="1" si="8"/>
        <v>1.2658766092717893E-2</v>
      </c>
      <c r="DE30">
        <f t="shared" ca="1" si="9"/>
        <v>1.1277988888835447E-2</v>
      </c>
      <c r="DF30">
        <f t="shared" ca="1" si="10"/>
        <v>3.9874609957009817E-2</v>
      </c>
      <c r="DG30">
        <f t="shared" ca="1" si="11"/>
        <v>6.1239559552630947E-3</v>
      </c>
      <c r="DH30">
        <f t="shared" ca="1" si="12"/>
        <v>2.9712050241710017E-2</v>
      </c>
      <c r="DI30">
        <f t="shared" ca="1" si="13"/>
        <v>2.9730956937953322E-3</v>
      </c>
      <c r="DJ30">
        <f t="shared" ca="1" si="14"/>
        <v>-2.0254433090472083E-2</v>
      </c>
      <c r="DK30">
        <f t="shared" ca="1" si="15"/>
        <v>7.7037418033839835E-3</v>
      </c>
      <c r="DL30">
        <f t="shared" ca="1" si="16"/>
        <v>7.1163636663500937E-3</v>
      </c>
      <c r="DM30">
        <f t="shared" ca="1" si="17"/>
        <v>1.344702330851078E-2</v>
      </c>
      <c r="DN30">
        <f t="shared" ca="1" si="18"/>
        <v>4.5144086059072507E-3</v>
      </c>
      <c r="DO30">
        <f t="shared" ca="1" si="19"/>
        <v>1.1681091834301275E-2</v>
      </c>
      <c r="DP30">
        <f t="shared" ca="1" si="20"/>
        <v>8.3315544427269711E-3</v>
      </c>
      <c r="DQ30">
        <f t="shared" ca="1" si="21"/>
        <v>2.3710790550938374E-2</v>
      </c>
      <c r="DR30">
        <f t="shared" ca="1" si="22"/>
        <v>8.485497387829612E-3</v>
      </c>
      <c r="DS30">
        <f t="shared" ca="1" si="23"/>
        <v>2.3581107258881337E-2</v>
      </c>
      <c r="DT30">
        <f t="shared" ca="1" si="24"/>
        <v>1.3522856510131668E-2</v>
      </c>
      <c r="DU30">
        <f t="shared" ca="1" si="25"/>
        <v>-2.2816538830061666E-4</v>
      </c>
      <c r="DV30">
        <f t="shared" ca="1" si="26"/>
        <v>-5.0129502261242226E-4</v>
      </c>
      <c r="DW30">
        <f t="shared" ca="1" si="27"/>
        <v>1.0852819700807216E-2</v>
      </c>
      <c r="DX30">
        <f t="shared" ca="1" si="28"/>
        <v>-3.4286447596570883E-3</v>
      </c>
      <c r="DY30">
        <f t="shared" ca="1" si="29"/>
        <v>2.9409283591126371E-2</v>
      </c>
      <c r="DZ30">
        <f t="shared" ca="1" si="30"/>
        <v>4.162605874251616E-2</v>
      </c>
      <c r="EA30">
        <f t="shared" ca="1" si="31"/>
        <v>4.7532283236690226E-4</v>
      </c>
      <c r="EB30">
        <f t="shared" ca="1" si="32"/>
        <v>1.9557473460921022E-2</v>
      </c>
      <c r="EC30">
        <f t="shared" ca="1" si="33"/>
        <v>6.2680617589792676E-3</v>
      </c>
      <c r="ED30">
        <f t="shared" ca="1" si="34"/>
        <v>-2.2820258699677827E-3</v>
      </c>
      <c r="EE30">
        <f t="shared" ca="1" si="35"/>
        <v>3.8066757250931914E-2</v>
      </c>
      <c r="EF30">
        <f t="shared" ca="1" si="36"/>
        <v>7.069771953685868E-3</v>
      </c>
      <c r="EG30">
        <f t="shared" ca="1" si="37"/>
        <v>-2.9898160011643245E-3</v>
      </c>
      <c r="EH30">
        <f t="shared" ca="1" si="38"/>
        <v>7.2446585879209447E-3</v>
      </c>
      <c r="EI30">
        <f t="shared" ca="1" si="39"/>
        <v>3.5902852156929857E-2</v>
      </c>
      <c r="EJ30">
        <f t="shared" ca="1" si="40"/>
        <v>1.4601760142739822E-2</v>
      </c>
      <c r="EK30">
        <f t="shared" ca="1" si="41"/>
        <v>-2.4794658613216277E-2</v>
      </c>
      <c r="EL30">
        <f t="shared" ca="1" si="42"/>
        <v>1.1790120596739541E-2</v>
      </c>
      <c r="EM30">
        <f t="shared" ca="1" si="43"/>
        <v>5.5608964011349604E-3</v>
      </c>
      <c r="EN30">
        <f t="shared" ca="1" si="44"/>
        <v>2.1455672029289826E-2</v>
      </c>
      <c r="EO30">
        <f t="shared" ca="1" si="45"/>
        <v>5.1018031922929457E-3</v>
      </c>
      <c r="EP30">
        <f t="shared" ca="1" si="46"/>
        <v>2.2759995541676938E-2</v>
      </c>
      <c r="EQ30">
        <f t="shared" ca="1" si="47"/>
        <v>3.0547491648986819E-2</v>
      </c>
      <c r="ER30">
        <f t="shared" ca="1" si="48"/>
        <v>2.3752205213260717E-2</v>
      </c>
      <c r="ES30">
        <f t="shared" ca="1" si="49"/>
        <v>1.6070134629784277E-2</v>
      </c>
      <c r="ET30">
        <f t="shared" ca="1" si="50"/>
        <v>0</v>
      </c>
      <c r="EU30">
        <f t="shared" ca="1" si="51"/>
        <v>5.1794830502912637E-3</v>
      </c>
      <c r="EV30">
        <f t="shared" ca="1" si="52"/>
        <v>2.4206114851294737E-2</v>
      </c>
      <c r="EW30">
        <f t="shared" ca="1" si="53"/>
        <v>7.2850978352714648E-3</v>
      </c>
      <c r="EX30">
        <f t="shared" ca="1" si="54"/>
        <v>5.3632212461092862E-3</v>
      </c>
      <c r="EY30">
        <f t="shared" ca="1" si="55"/>
        <v>1.5384918839479456E-2</v>
      </c>
      <c r="EZ30">
        <f t="shared" ca="1" si="56"/>
        <v>3.8801161226575599E-2</v>
      </c>
      <c r="FA30">
        <f t="shared" ca="1" si="57"/>
        <v>5.2569467620342404E-2</v>
      </c>
      <c r="FB30">
        <f t="shared" ca="1" si="58"/>
        <v>1.6483889721689196E-2</v>
      </c>
      <c r="FC30">
        <f t="shared" ca="1" si="59"/>
        <v>-1.1399743464727313E-2</v>
      </c>
      <c r="FD30">
        <f t="shared" ca="1" si="60"/>
        <v>1.9706564663269394E-2</v>
      </c>
      <c r="FE30">
        <f t="shared" ca="1" si="61"/>
        <v>2.1382069935913618E-2</v>
      </c>
      <c r="FF30">
        <f t="shared" ca="1" si="62"/>
        <v>3.7858834284111915E-2</v>
      </c>
      <c r="FG30">
        <f t="shared" ca="1" si="63"/>
        <v>9.0626921500933412E-3</v>
      </c>
      <c r="FH30">
        <f t="shared" ca="1" si="64"/>
        <v>1.776064654008741E-2</v>
      </c>
      <c r="FI30">
        <f t="shared" ca="1" si="65"/>
        <v>-3.3167526259940379E-3</v>
      </c>
      <c r="FJ30">
        <f t="shared" ca="1" si="66"/>
        <v>5.2026585289663627E-3</v>
      </c>
      <c r="FK30">
        <f t="shared" ca="1" si="67"/>
        <v>6.5109695302320875E-3</v>
      </c>
      <c r="FL30">
        <f t="shared" ca="1" si="68"/>
        <v>7.0359872943814394E-4</v>
      </c>
      <c r="FM30">
        <f t="shared" ca="1" si="69"/>
        <v>1.9245344450556961E-2</v>
      </c>
      <c r="FN30">
        <f t="shared" ca="1" si="70"/>
        <v>2.247218336818228E-2</v>
      </c>
      <c r="FO30">
        <f t="shared" ca="1" si="71"/>
        <v>7.0603630902620878E-3</v>
      </c>
      <c r="FP30">
        <f t="shared" ca="1" si="72"/>
        <v>1.7326022237813096E-3</v>
      </c>
      <c r="FQ30">
        <f t="shared" ca="1" si="73"/>
        <v>-2.8129413766147236E-3</v>
      </c>
      <c r="FR30">
        <f t="shared" ca="1" si="74"/>
        <v>-5.6703270600879027E-3</v>
      </c>
      <c r="FS30">
        <f t="shared" ca="1" si="75"/>
        <v>9.9757020152140847E-3</v>
      </c>
      <c r="FT30">
        <f t="shared" ca="1" si="76"/>
        <v>-2.0903059385312128E-2</v>
      </c>
      <c r="FU30">
        <f t="shared" ca="1" si="77"/>
        <v>1.1405826501216822E-2</v>
      </c>
      <c r="FV30">
        <f t="shared" ca="1" si="78"/>
        <v>2.0553097404178561E-2</v>
      </c>
      <c r="FW30">
        <f t="shared" ca="1" si="79"/>
        <v>2.3435834667657744E-2</v>
      </c>
      <c r="FX30">
        <f t="shared" ca="1" si="80"/>
        <v>4.0015005248012374E-2</v>
      </c>
      <c r="FY30">
        <f t="shared" ca="1" si="81"/>
        <v>1.7817114216847414E-2</v>
      </c>
      <c r="FZ30">
        <f t="shared" ca="1" si="82"/>
        <v>1.0169844359189663E-2</v>
      </c>
      <c r="GA30">
        <f t="shared" ca="1" si="83"/>
        <v>-1.2143703391403703E-2</v>
      </c>
      <c r="GB30">
        <f t="shared" ca="1" si="84"/>
        <v>1.2978416589238335E-2</v>
      </c>
      <c r="GC30">
        <f t="shared" ca="1" si="85"/>
        <v>-6.5517212223620419E-3</v>
      </c>
      <c r="GD30">
        <f t="shared" ca="1" si="86"/>
        <v>1.5741740800989959E-2</v>
      </c>
      <c r="GE30">
        <f t="shared" ca="1" si="87"/>
        <v>2.0674893730956614E-2</v>
      </c>
      <c r="GF30">
        <f t="shared" ca="1" si="88"/>
        <v>-7.5079528550034695E-4</v>
      </c>
      <c r="GG30">
        <f t="shared" ca="1" si="89"/>
        <v>4.9698362853412082E-3</v>
      </c>
      <c r="GH30">
        <f t="shared" ca="1" si="90"/>
        <v>6.1254445294602238E-3</v>
      </c>
      <c r="GI30">
        <f t="shared" ca="1" si="91"/>
        <v>1.5668987822924859E-2</v>
      </c>
      <c r="GJ30">
        <f t="shared" ca="1" si="92"/>
        <v>4.5517432078091549E-3</v>
      </c>
      <c r="GK30">
        <f t="shared" ca="1" si="93"/>
        <v>-2.1076950740416479E-2</v>
      </c>
      <c r="GL30">
        <f t="shared" ca="1" si="94"/>
        <v>3.5125625873955166E-2</v>
      </c>
      <c r="GM30">
        <f t="shared" ca="1" si="95"/>
        <v>2.9995184559781841E-3</v>
      </c>
      <c r="GN30">
        <f t="shared" ca="1" si="96"/>
        <v>-6.6576712207324215E-3</v>
      </c>
      <c r="GO30">
        <f t="shared" ca="1" si="97"/>
        <v>-9.1054710588649394E-3</v>
      </c>
      <c r="GP30">
        <f t="shared" ca="1" si="98"/>
        <v>0</v>
      </c>
      <c r="GQ30">
        <f t="shared" ca="1" si="99"/>
        <v>3.6097020611697943E-2</v>
      </c>
      <c r="GR30">
        <f t="shared" ca="1" si="100"/>
        <v>-2.6383118769924907E-3</v>
      </c>
      <c r="GS30">
        <f t="shared" ca="1" si="101"/>
        <v>1.6610788525123444E-3</v>
      </c>
      <c r="GW30">
        <f t="shared" ca="1" si="299"/>
        <v>2.876426027698277E-2</v>
      </c>
      <c r="GX30">
        <f t="shared" ca="1" si="102"/>
        <v>1.4167860843845184E-2</v>
      </c>
      <c r="GY30">
        <f t="shared" ca="1" si="103"/>
        <v>7.5770365086050579E-3</v>
      </c>
      <c r="GZ30">
        <f t="shared" ca="1" si="104"/>
        <v>-6.8701670616411747E-3</v>
      </c>
      <c r="HA30">
        <f t="shared" ca="1" si="105"/>
        <v>2.0629049239779144E-2</v>
      </c>
      <c r="HB30">
        <f t="shared" ca="1" si="106"/>
        <v>9.6200734794853211E-3</v>
      </c>
      <c r="HC30">
        <f t="shared" ca="1" si="107"/>
        <v>8.2373394572449656E-3</v>
      </c>
      <c r="HD30">
        <f t="shared" ca="1" si="108"/>
        <v>3.557601800411244E-2</v>
      </c>
      <c r="HE30">
        <f t="shared" ca="1" si="109"/>
        <v>6.5377333829410604E-3</v>
      </c>
      <c r="HF30">
        <f t="shared" ca="1" si="110"/>
        <v>2.7304251748890736E-2</v>
      </c>
      <c r="HG30">
        <f t="shared" ca="1" si="111"/>
        <v>2.1370697290754434E-3</v>
      </c>
      <c r="HH30">
        <f t="shared" ca="1" si="112"/>
        <v>-2.6150094182836172E-2</v>
      </c>
      <c r="HI30">
        <f t="shared" ca="1" si="113"/>
        <v>8.5241020286175914E-3</v>
      </c>
      <c r="HJ30">
        <f t="shared" ca="1" si="114"/>
        <v>5.9215625564707367E-3</v>
      </c>
      <c r="HK30">
        <f t="shared" ca="1" si="115"/>
        <v>1.3981743763216323E-2</v>
      </c>
      <c r="HL30">
        <f t="shared" ca="1" si="116"/>
        <v>3.7024599360119849E-3</v>
      </c>
      <c r="HM30">
        <f t="shared" ca="1" si="117"/>
        <v>8.4775982163011899E-3</v>
      </c>
      <c r="HN30">
        <f t="shared" ca="1" si="118"/>
        <v>9.4347620849373655E-3</v>
      </c>
      <c r="HO30">
        <f t="shared" ca="1" si="119"/>
        <v>2.5072786491962026E-2</v>
      </c>
      <c r="HP30">
        <f t="shared" ca="1" si="120"/>
        <v>9.1471379095966476E-3</v>
      </c>
      <c r="HQ30">
        <f t="shared" ca="1" si="121"/>
        <v>2.3674870299514983E-2</v>
      </c>
      <c r="HR30">
        <f t="shared" ca="1" si="122"/>
        <v>1.4118372043900059E-2</v>
      </c>
      <c r="HS30">
        <f t="shared" ca="1" si="123"/>
        <v>-1.6045713763113264E-3</v>
      </c>
      <c r="HT30">
        <f t="shared" ca="1" si="124"/>
        <v>-2.7072907947396207E-3</v>
      </c>
      <c r="HU30">
        <f t="shared" ca="1" si="125"/>
        <v>9.4063341996007098E-3</v>
      </c>
      <c r="HV30">
        <f t="shared" ca="1" si="126"/>
        <v>-2.9505945020354236E-3</v>
      </c>
      <c r="HW30">
        <f t="shared" ca="1" si="127"/>
        <v>2.6737297185549277E-2</v>
      </c>
      <c r="HX30">
        <f t="shared" ca="1" si="128"/>
        <v>4.2225284457984541E-2</v>
      </c>
      <c r="HY30">
        <f t="shared" ca="1" si="129"/>
        <v>-6.2894174644296218E-4</v>
      </c>
      <c r="HZ30">
        <f t="shared" ca="1" si="130"/>
        <v>1.6836869589857226E-2</v>
      </c>
      <c r="IA30">
        <f t="shared" ca="1" si="131"/>
        <v>3.77891938461925E-3</v>
      </c>
      <c r="IB30">
        <f t="shared" ca="1" si="132"/>
        <v>-1.5814992905986624E-3</v>
      </c>
      <c r="IC30">
        <f t="shared" ca="1" si="133"/>
        <v>4.0486819911906245E-2</v>
      </c>
      <c r="ID30">
        <f t="shared" ca="1" si="134"/>
        <v>8.3622837947669917E-3</v>
      </c>
      <c r="IE30">
        <f t="shared" ca="1" si="135"/>
        <v>-1.9189626699616484E-3</v>
      </c>
      <c r="IF30">
        <f t="shared" ca="1" si="136"/>
        <v>6.43684605574181E-3</v>
      </c>
      <c r="IG30">
        <f t="shared" ca="1" si="137"/>
        <v>3.3372673336042664E-2</v>
      </c>
      <c r="IH30">
        <f t="shared" ca="1" si="138"/>
        <v>1.5003891612130924E-2</v>
      </c>
      <c r="II30">
        <f t="shared" ca="1" si="139"/>
        <v>-2.1894854514003033E-2</v>
      </c>
      <c r="IJ30">
        <f t="shared" ca="1" si="140"/>
        <v>1.2921502636538896E-2</v>
      </c>
      <c r="IK30">
        <f t="shared" ca="1" si="141"/>
        <v>6.8441233170774881E-3</v>
      </c>
      <c r="IL30">
        <f t="shared" ca="1" si="142"/>
        <v>2.0779565304880652E-2</v>
      </c>
      <c r="IM30">
        <f t="shared" ca="1" si="143"/>
        <v>6.4645465787773167E-3</v>
      </c>
      <c r="IN30">
        <f t="shared" ca="1" si="144"/>
        <v>2.0086889525777776E-2</v>
      </c>
      <c r="IO30">
        <f t="shared" ca="1" si="145"/>
        <v>3.0174092027914858E-2</v>
      </c>
      <c r="IP30">
        <f t="shared" ca="1" si="146"/>
        <v>2.1970731468749876E-2</v>
      </c>
      <c r="IQ30">
        <f t="shared" ca="1" si="147"/>
        <v>1.6362690756132614E-2</v>
      </c>
      <c r="IR30">
        <f t="shared" ca="1" si="148"/>
        <v>2.4542789094251914E-4</v>
      </c>
      <c r="IS30">
        <f t="shared" ca="1" si="149"/>
        <v>7.2111205019323521E-3</v>
      </c>
      <c r="IT30">
        <f t="shared" ca="1" si="150"/>
        <v>2.1887519900662296E-2</v>
      </c>
      <c r="IU30">
        <f t="shared" ca="1" si="151"/>
        <v>5.353241326513684E-3</v>
      </c>
      <c r="IV30">
        <f t="shared" ca="1" si="152"/>
        <v>6.6486800543691443E-3</v>
      </c>
      <c r="IW30">
        <f t="shared" ca="1" si="153"/>
        <v>1.4697029507676242E-2</v>
      </c>
      <c r="IX30">
        <f t="shared" ca="1" si="154"/>
        <v>3.6856738627470527E-2</v>
      </c>
      <c r="IY30">
        <f t="shared" ca="1" si="155"/>
        <v>5.2562680136368854E-2</v>
      </c>
      <c r="IZ30">
        <f t="shared" ca="1" si="156"/>
        <v>1.4303490140926897E-2</v>
      </c>
      <c r="JA30">
        <f t="shared" ca="1" si="157"/>
        <v>-1.0273532161274105E-2</v>
      </c>
      <c r="JB30">
        <f t="shared" ca="1" si="158"/>
        <v>2.0556426432225838E-2</v>
      </c>
      <c r="JC30">
        <f t="shared" ca="1" si="159"/>
        <v>1.9680884682454654E-2</v>
      </c>
      <c r="JD30">
        <f t="shared" ca="1" si="160"/>
        <v>3.5979120747548554E-2</v>
      </c>
      <c r="JE30">
        <f t="shared" ca="1" si="161"/>
        <v>7.8676994653843167E-3</v>
      </c>
      <c r="JF30">
        <f t="shared" ca="1" si="162"/>
        <v>1.7182239787605202E-2</v>
      </c>
      <c r="JG30">
        <f t="shared" ca="1" si="163"/>
        <v>-3.1292074627648418E-3</v>
      </c>
      <c r="JH30">
        <f t="shared" ca="1" si="164"/>
        <v>3.8020055470997204E-3</v>
      </c>
      <c r="JI30">
        <f t="shared" ca="1" si="165"/>
        <v>7.5645694497338892E-3</v>
      </c>
      <c r="JJ30">
        <f t="shared" ca="1" si="166"/>
        <v>-1.3748848903423461E-4</v>
      </c>
      <c r="JK30">
        <f t="shared" ca="1" si="167"/>
        <v>2.1389896951684573E-2</v>
      </c>
      <c r="JL30">
        <f t="shared" ca="1" si="168"/>
        <v>2.2855080294351696E-2</v>
      </c>
      <c r="JM30">
        <f t="shared" ca="1" si="169"/>
        <v>1.0321705325081294E-2</v>
      </c>
      <c r="JN30">
        <f t="shared" ca="1" si="170"/>
        <v>4.0524740172584125E-4</v>
      </c>
      <c r="JO30">
        <f t="shared" ca="1" si="171"/>
        <v>-4.2879864654600964E-4</v>
      </c>
      <c r="JP30">
        <f t="shared" ca="1" si="172"/>
        <v>-7.9583002377870832E-3</v>
      </c>
      <c r="JQ30">
        <f t="shared" ca="1" si="173"/>
        <v>9.3223376938770149E-3</v>
      </c>
      <c r="JR30">
        <f t="shared" ca="1" si="174"/>
        <v>-2.0893550518035712E-2</v>
      </c>
      <c r="JS30">
        <f t="shared" ca="1" si="175"/>
        <v>1.0200606891588512E-2</v>
      </c>
      <c r="JT30">
        <f t="shared" ca="1" si="176"/>
        <v>1.8030281107529945E-2</v>
      </c>
      <c r="JU30">
        <f t="shared" ca="1" si="177"/>
        <v>2.4302891425652083E-2</v>
      </c>
      <c r="JV30">
        <f t="shared" ca="1" si="178"/>
        <v>3.6493887835434627E-2</v>
      </c>
      <c r="JW30">
        <f t="shared" ca="1" si="179"/>
        <v>1.5208157943470184E-2</v>
      </c>
      <c r="JX30">
        <f t="shared" ca="1" si="180"/>
        <v>9.4485970261648719E-3</v>
      </c>
      <c r="JY30">
        <f t="shared" ca="1" si="181"/>
        <v>-9.1582589597797772E-3</v>
      </c>
      <c r="JZ30">
        <f t="shared" ca="1" si="182"/>
        <v>1.1268816021679832E-2</v>
      </c>
      <c r="KA30">
        <f t="shared" ca="1" si="183"/>
        <v>-8.0066903417759308E-3</v>
      </c>
      <c r="KB30">
        <f t="shared" ca="1" si="184"/>
        <v>1.6038986461532505E-2</v>
      </c>
      <c r="KC30">
        <f t="shared" ca="1" si="185"/>
        <v>2.0274419401113419E-2</v>
      </c>
      <c r="KD30">
        <f t="shared" ca="1" si="186"/>
        <v>-8.1125325469477813E-4</v>
      </c>
      <c r="KE30">
        <f t="shared" ca="1" si="187"/>
        <v>6.1655846463181327E-3</v>
      </c>
      <c r="KF30">
        <f t="shared" ca="1" si="188"/>
        <v>5.4365950274603688E-3</v>
      </c>
      <c r="KG30">
        <f t="shared" ca="1" si="189"/>
        <v>1.7462171754686343E-2</v>
      </c>
      <c r="KH30">
        <f t="shared" ca="1" si="190"/>
        <v>5.2225675644807477E-3</v>
      </c>
      <c r="KI30">
        <f t="shared" ca="1" si="191"/>
        <v>-2.1327499823337592E-2</v>
      </c>
      <c r="KJ30">
        <f t="shared" ca="1" si="192"/>
        <v>3.1136959299546921E-2</v>
      </c>
      <c r="KK30">
        <f t="shared" ca="1" si="193"/>
        <v>5.0688618301795805E-3</v>
      </c>
      <c r="KL30">
        <f t="shared" ca="1" si="194"/>
        <v>-7.1531291396667454E-3</v>
      </c>
      <c r="KM30">
        <f t="shared" ca="1" si="195"/>
        <v>-7.5166421561891471E-3</v>
      </c>
      <c r="KN30">
        <f t="shared" ca="1" si="196"/>
        <v>1.7004630454568435E-3</v>
      </c>
      <c r="KO30">
        <f t="shared" ca="1" si="197"/>
        <v>3.5234023095123274E-2</v>
      </c>
      <c r="KP30">
        <f t="shared" ca="1" si="198"/>
        <v>-3.4563185087228832E-3</v>
      </c>
      <c r="KQ30">
        <f t="shared" ca="1" si="199"/>
        <v>-6.5278355382113922E-5</v>
      </c>
      <c r="KS30" s="3"/>
      <c r="KT30" s="2">
        <f t="shared" ca="1" si="300"/>
        <v>8.5266734171055805E-2</v>
      </c>
      <c r="KU30" s="2">
        <f t="shared" ca="1" si="200"/>
        <v>8.9105947416922543E-2</v>
      </c>
      <c r="KV30" s="2">
        <f t="shared" ca="1" si="201"/>
        <v>0.1004099869469869</v>
      </c>
      <c r="KW30" s="2">
        <f t="shared" ca="1" si="202"/>
        <v>5.3746735833635838E-2</v>
      </c>
      <c r="KX30" s="2">
        <f t="shared" ca="1" si="203"/>
        <v>3.2424341377344824E-2</v>
      </c>
      <c r="KY30" s="2">
        <f t="shared" ca="1" si="204"/>
        <v>6.7460139485242071E-2</v>
      </c>
      <c r="KZ30" s="2">
        <f t="shared" ca="1" si="205"/>
        <v>6.7454380270966507E-2</v>
      </c>
      <c r="LA30" s="2">
        <f t="shared" ca="1" si="206"/>
        <v>2.1788996184401489E-2</v>
      </c>
      <c r="LB30" s="2">
        <f t="shared" ca="1" si="207"/>
        <v>2.2414132856934547E-2</v>
      </c>
      <c r="LC30" s="2">
        <f t="shared" ca="1" si="208"/>
        <v>2.2586417777262367E-2</v>
      </c>
      <c r="LD30" s="2">
        <f t="shared" ca="1" si="209"/>
        <v>1.5396054338978501E-2</v>
      </c>
      <c r="LE30" s="2">
        <f t="shared" ca="1" si="210"/>
        <v>2.0291151482644418E-2</v>
      </c>
      <c r="LF30" s="2">
        <f t="shared" ca="1" si="211"/>
        <v>1.2890501516077348E-2</v>
      </c>
      <c r="LG30" s="2">
        <f t="shared" ca="1" si="212"/>
        <v>1.3107265077494979E-2</v>
      </c>
      <c r="LH30" s="2">
        <f t="shared" ca="1" si="213"/>
        <v>1.41342269495416E-2</v>
      </c>
      <c r="LI30" s="2">
        <f t="shared" ca="1" si="214"/>
        <v>1.0730482653126544E-2</v>
      </c>
      <c r="LJ30" s="2">
        <f t="shared" ca="1" si="215"/>
        <v>1.1184072625106605E-2</v>
      </c>
      <c r="LK30" s="2">
        <f t="shared" ca="1" si="216"/>
        <v>1.0301643382262485E-2</v>
      </c>
      <c r="LL30" s="2">
        <f t="shared" ca="1" si="217"/>
        <v>8.226045108294942E-3</v>
      </c>
      <c r="LM30" s="2">
        <f t="shared" ca="1" si="218"/>
        <v>9.1426396348889792E-3</v>
      </c>
      <c r="LN30" s="2">
        <f t="shared" ca="1" si="219"/>
        <v>8.5905807247733095E-3</v>
      </c>
      <c r="LO30" s="2">
        <f t="shared" ca="1" si="220"/>
        <v>7.3320291539106614E-3</v>
      </c>
      <c r="LP30" s="2">
        <f t="shared" ca="1" si="221"/>
        <v>7.4305131935665644E-3</v>
      </c>
      <c r="LQ30" s="2">
        <f t="shared" ca="1" si="222"/>
        <v>1.4534785477263138E-2</v>
      </c>
      <c r="LR30" s="2">
        <f t="shared" ca="1" si="223"/>
        <v>8.4352959226427163E-3</v>
      </c>
      <c r="LS30" s="2">
        <f t="shared" ca="1" si="224"/>
        <v>7.4077823778037274E-3</v>
      </c>
      <c r="LT30" s="2">
        <f t="shared" ca="1" si="225"/>
        <v>6.6013423373691062E-3</v>
      </c>
      <c r="LU30" s="2">
        <f t="shared" ca="1" si="226"/>
        <v>6.6495680184753382E-3</v>
      </c>
      <c r="LV30" s="2">
        <f t="shared" ca="1" si="227"/>
        <v>7.5428667943432358E-3</v>
      </c>
      <c r="LW30" s="2">
        <f t="shared" ca="1" si="228"/>
        <v>6.6166814177716282E-3</v>
      </c>
      <c r="LX30" s="2">
        <f t="shared" ca="1" si="229"/>
        <v>1.0048092438332589E-2</v>
      </c>
      <c r="LY30" s="2">
        <f t="shared" ca="1" si="230"/>
        <v>6.1599179617471585E-3</v>
      </c>
      <c r="LZ30" s="2">
        <f t="shared" ca="1" si="231"/>
        <v>6.2393349813190079E-3</v>
      </c>
      <c r="MA30" s="2">
        <f t="shared" ca="1" si="232"/>
        <v>5.4903024888385598E-3</v>
      </c>
      <c r="MB30" s="2">
        <f t="shared" ca="1" si="233"/>
        <v>3.87828640188076E-6</v>
      </c>
      <c r="MC30" s="2">
        <f t="shared" ca="1" si="234"/>
        <v>5.7763241358606875E-3</v>
      </c>
      <c r="MD30" s="2">
        <f t="shared" ca="1" si="235"/>
        <v>5.3589292295246156E-3</v>
      </c>
      <c r="ME30" s="2">
        <f t="shared" ca="1" si="236"/>
        <v>4.9846397881778814E-3</v>
      </c>
      <c r="MF30" s="2">
        <f t="shared" ca="1" si="237"/>
        <v>4.0082858225329457E-3</v>
      </c>
      <c r="MG30" s="2">
        <f t="shared" ca="1" si="238"/>
        <v>4.7742724702009767E-3</v>
      </c>
      <c r="MH30" s="2">
        <f t="shared" ca="1" si="239"/>
        <v>4.4121447901848887E-3</v>
      </c>
      <c r="MI30" s="2">
        <f t="shared" ca="1" si="240"/>
        <v>4.7037399316709871E-3</v>
      </c>
      <c r="MJ30" s="2">
        <f t="shared" ca="1" si="241"/>
        <v>4.813740791535296E-3</v>
      </c>
      <c r="MK30" s="2">
        <f t="shared" ca="1" si="242"/>
        <v>5.3640285792946364E-3</v>
      </c>
      <c r="ML30" s="2">
        <f t="shared" ca="1" si="243"/>
        <v>4.8830086272978104E-3</v>
      </c>
      <c r="MM30" s="2">
        <f t="shared" ca="1" si="244"/>
        <v>4.0329258739896755E-3</v>
      </c>
      <c r="MN30" s="2">
        <f t="shared" ca="1" si="245"/>
        <v>4.9125192035917135E-3</v>
      </c>
      <c r="MO30" s="2">
        <f t="shared" ca="1" si="246"/>
        <v>4.3373452513524677E-3</v>
      </c>
      <c r="MP30" s="2">
        <f t="shared" ca="1" si="247"/>
        <v>3.9736658588927047E-3</v>
      </c>
      <c r="MQ30" s="2">
        <f t="shared" ca="1" si="248"/>
        <v>5.0560315638287978E-3</v>
      </c>
      <c r="MR30" s="2">
        <f t="shared" ca="1" si="249"/>
        <v>4.5500000190361696E-3</v>
      </c>
      <c r="MS30" s="2">
        <f t="shared" ca="1" si="250"/>
        <v>3.6790619331500394E-3</v>
      </c>
      <c r="MT30" s="2">
        <f t="shared" ca="1" si="251"/>
        <v>4.4284762470692216E-3</v>
      </c>
      <c r="MU30" s="2">
        <f t="shared" ca="1" si="252"/>
        <v>4.1810986096180317E-3</v>
      </c>
      <c r="MV30" s="2">
        <f t="shared" ca="1" si="253"/>
        <v>4.1044672873208352E-3</v>
      </c>
      <c r="MW30" s="2">
        <f t="shared" ca="1" si="254"/>
        <v>4.3779556761044218E-3</v>
      </c>
      <c r="MX30" s="2">
        <f t="shared" ca="1" si="255"/>
        <v>3.6821327678533715E-3</v>
      </c>
      <c r="MY30" s="2">
        <f t="shared" ca="1" si="256"/>
        <v>3.3803059622450841E-3</v>
      </c>
      <c r="MZ30" s="2">
        <f t="shared" ca="1" si="257"/>
        <v>4.5095262316719974E-3</v>
      </c>
      <c r="NA30" s="2">
        <f t="shared" ca="1" si="258"/>
        <v>3.5716641878365636E-3</v>
      </c>
      <c r="NB30" s="2">
        <f t="shared" ca="1" si="259"/>
        <v>3.6936063508883105E-3</v>
      </c>
      <c r="NC30" s="2">
        <f t="shared" ca="1" si="260"/>
        <v>3.668281564724105E-3</v>
      </c>
      <c r="ND30" s="2">
        <f t="shared" ca="1" si="261"/>
        <v>3.5581421829761462E-3</v>
      </c>
      <c r="NE30" s="2">
        <f t="shared" ca="1" si="262"/>
        <v>3.6134564796286915E-3</v>
      </c>
      <c r="NF30" s="2">
        <f t="shared" ca="1" si="263"/>
        <v>3.6283010883011789E-3</v>
      </c>
      <c r="NG30" s="2">
        <f t="shared" ca="1" si="264"/>
        <v>4.7022423043829639E-3</v>
      </c>
      <c r="NH30" s="2">
        <f t="shared" ca="1" si="265"/>
        <v>3.0557746869221817E-3</v>
      </c>
      <c r="NI30" s="2">
        <f t="shared" ca="1" si="266"/>
        <v>3.3848734084770621E-3</v>
      </c>
      <c r="NJ30" s="2">
        <f t="shared" ca="1" si="267"/>
        <v>2.868620287510983E-3</v>
      </c>
      <c r="NK30" s="2">
        <f t="shared" ca="1" si="268"/>
        <v>3.4836948108398396E-3</v>
      </c>
      <c r="NL30" s="2">
        <f t="shared" ca="1" si="269"/>
        <v>3.0776983633113669E-3</v>
      </c>
      <c r="NM30" s="2">
        <f t="shared" ca="1" si="270"/>
        <v>3.327751046827167E-3</v>
      </c>
      <c r="NN30" s="2">
        <f t="shared" ca="1" si="271"/>
        <v>3.3626920124931185E-3</v>
      </c>
      <c r="NO30" s="2">
        <f t="shared" ca="1" si="272"/>
        <v>3.1512723678713108E-3</v>
      </c>
      <c r="NP30" s="2">
        <f t="shared" ca="1" si="273"/>
        <v>4.5153016013669261E-3</v>
      </c>
      <c r="NQ30" s="2">
        <f t="shared" ca="1" si="274"/>
        <v>3.3833034433251685E-3</v>
      </c>
      <c r="NR30" s="2">
        <f t="shared" ca="1" si="275"/>
        <v>3.1401735556052554E-3</v>
      </c>
      <c r="NS30" s="2">
        <f t="shared" ca="1" si="276"/>
        <v>3.2407652020223221E-3</v>
      </c>
      <c r="NT30" s="2">
        <f t="shared" ca="1" si="277"/>
        <v>3.2258804570154246E-3</v>
      </c>
      <c r="NU30" s="2">
        <f t="shared" ca="1" si="278"/>
        <v>3.2696860619186607E-3</v>
      </c>
      <c r="NV30" s="2">
        <f t="shared" ca="1" si="279"/>
        <v>2.9841415573748377E-3</v>
      </c>
      <c r="NW30" s="2">
        <f t="shared" ca="1" si="280"/>
        <v>3.1331350802362113E-3</v>
      </c>
      <c r="NX30" s="2">
        <f t="shared" ca="1" si="281"/>
        <v>3.058380596944884E-3</v>
      </c>
      <c r="NY30" s="2">
        <f t="shared" ca="1" si="282"/>
        <v>3.0722292771194299E-3</v>
      </c>
      <c r="NZ30" s="2">
        <f t="shared" ca="1" si="283"/>
        <v>3.7450647929167784E-3</v>
      </c>
      <c r="OA30" s="2">
        <f t="shared" ca="1" si="284"/>
        <v>2.6397654122559643E-3</v>
      </c>
      <c r="OB30" s="2">
        <f t="shared" ca="1" si="285"/>
        <v>2.6201327611411248E-3</v>
      </c>
      <c r="OC30" s="2">
        <f t="shared" ca="1" si="286"/>
        <v>2.7314740424326275E-3</v>
      </c>
      <c r="OD30" s="2">
        <f t="shared" ca="1" si="287"/>
        <v>2.3674283523756187E-3</v>
      </c>
      <c r="OE30" s="2">
        <f t="shared" ca="1" si="288"/>
        <v>2.4843300589616397E-3</v>
      </c>
      <c r="OF30" s="2">
        <f t="shared" ca="1" si="289"/>
        <v>2.8483963282103313E-3</v>
      </c>
      <c r="OG30" s="2">
        <f t="shared" ca="1" si="290"/>
        <v>3.2999254386167358E-3</v>
      </c>
      <c r="OH30" s="2">
        <f t="shared" ca="1" si="291"/>
        <v>2.5751866072696518E-3</v>
      </c>
      <c r="OI30" s="2">
        <f t="shared" ca="1" si="292"/>
        <v>2.9331513596317443E-3</v>
      </c>
      <c r="OJ30" s="2">
        <f t="shared" ca="1" si="293"/>
        <v>2.2401449912703721E-3</v>
      </c>
      <c r="OK30" s="2">
        <f t="shared" ca="1" si="294"/>
        <v>2.9604276135142805E-3</v>
      </c>
      <c r="OL30" s="2">
        <f t="shared" ca="1" si="295"/>
        <v>2.4639575862867771E-3</v>
      </c>
      <c r="OM30" s="2">
        <f t="shared" ca="1" si="296"/>
        <v>2.3956540151243572E-3</v>
      </c>
      <c r="ON30" s="2">
        <f t="shared" ca="1" si="297"/>
        <v>5.4773449329973238E-3</v>
      </c>
      <c r="OO30" s="5">
        <f t="shared" ca="1" si="301"/>
        <v>1.0343829455846585</v>
      </c>
    </row>
    <row r="31" spans="1:405" x14ac:dyDescent="0.55000000000000004">
      <c r="A31" vm="2779">
        <f ca="1"/>
        <v>45428</v>
      </c>
      <c r="B31" vm="2780">
        <f ca="1"/>
        <v>94.358999999999995</v>
      </c>
      <c r="C31" vm="2781">
        <f ca="1"/>
        <v>420.99</v>
      </c>
      <c r="D31" vm="2782">
        <f ca="1"/>
        <v>189.84</v>
      </c>
      <c r="E31" vm="2783">
        <f ca="1"/>
        <v>183.63</v>
      </c>
      <c r="F31" vm="2784">
        <f ca="1"/>
        <v>473.23</v>
      </c>
      <c r="G31" vm="2785">
        <f ca="1"/>
        <v>174.18</v>
      </c>
      <c r="H31" vm="2786">
        <f ca="1"/>
        <v>175.43</v>
      </c>
      <c r="I31" vm="2787">
        <f ca="1"/>
        <v>1412.13</v>
      </c>
      <c r="J31" vm="2788">
        <f ca="1"/>
        <v>413.12</v>
      </c>
      <c r="K31" vm="2789">
        <f ca="1"/>
        <v>771.12</v>
      </c>
      <c r="L31" vm="2790">
        <f ca="1"/>
        <v>202.47</v>
      </c>
      <c r="M31" vm="2791">
        <f ca="1"/>
        <v>174.84</v>
      </c>
      <c r="N31" vm="2792">
        <f ca="1"/>
        <v>117.87</v>
      </c>
      <c r="O31" vm="2793">
        <f ca="1"/>
        <v>521.27</v>
      </c>
      <c r="P31" vm="2794">
        <f ca="1"/>
        <v>279.83999999999997</v>
      </c>
      <c r="Q31" vm="2795">
        <f ca="1"/>
        <v>167.86</v>
      </c>
      <c r="R31" vm="2796">
        <f ca="1"/>
        <v>793.07</v>
      </c>
      <c r="S31" vm="2797">
        <f ca="1"/>
        <v>458.87</v>
      </c>
      <c r="T31" vm="2798">
        <f ca="1"/>
        <v>342.73</v>
      </c>
      <c r="U31" vm="2799">
        <f ca="1"/>
        <v>154.28</v>
      </c>
      <c r="V31" vm="2800">
        <f ca="1"/>
        <v>130.88</v>
      </c>
      <c r="W31" vm="2801">
        <f ca="1"/>
        <v>164.35</v>
      </c>
      <c r="X31" vm="2802">
        <f ca="1"/>
        <v>610.52</v>
      </c>
      <c r="Y31" vm="357">
        <f ca="1"/>
        <v>64.010000000000005</v>
      </c>
      <c r="Z31" vm="1417">
        <f ca="1"/>
        <v>39.22</v>
      </c>
      <c r="AA31" vm="2803">
        <f ca="1"/>
        <v>161.09</v>
      </c>
      <c r="AB31" vm="2804">
        <f ca="1"/>
        <v>193.27</v>
      </c>
      <c r="AC31" vm="1220">
        <f ca="1"/>
        <v>162.62</v>
      </c>
      <c r="AD31" vm="2391">
        <f ca="1"/>
        <v>63.32</v>
      </c>
      <c r="AE31" vm="2805">
        <f ca="1"/>
        <v>482.88</v>
      </c>
      <c r="AF31" vm="2806">
        <f ca="1"/>
        <v>122.16</v>
      </c>
      <c r="AG31" vm="2807">
        <f ca="1"/>
        <v>183.11</v>
      </c>
      <c r="AH31" vm="2808">
        <f ca="1"/>
        <v>284.68</v>
      </c>
      <c r="AI31" vm="2809">
        <f ca="1"/>
        <v>597.15</v>
      </c>
      <c r="AJ31" vm="2810">
        <f ca="1"/>
        <v>429.69</v>
      </c>
      <c r="AK31" vm="2811">
        <f ca="1"/>
        <v>61.06</v>
      </c>
      <c r="AL31" vm="2812">
        <f ca="1"/>
        <v>214.03</v>
      </c>
      <c r="AM31" vm="2813">
        <f ca="1"/>
        <v>48.34</v>
      </c>
      <c r="AN31" vm="2814">
        <f ca="1"/>
        <v>103.37</v>
      </c>
      <c r="AO31" vm="2815">
        <f ca="1"/>
        <v>273.51</v>
      </c>
      <c r="AP31" vm="2816">
        <f ca="1"/>
        <v>104.87</v>
      </c>
      <c r="AQ31" vm="2817">
        <f ca="1"/>
        <v>161.12</v>
      </c>
      <c r="AR31" vm="2818">
        <f ca="1"/>
        <v>308</v>
      </c>
      <c r="AS31" vm="2819">
        <f ca="1"/>
        <v>194.97</v>
      </c>
      <c r="AT31" vm="2820">
        <f ca="1"/>
        <v>653.37</v>
      </c>
      <c r="AU31" vm="2821">
        <f ca="1"/>
        <v>127.89</v>
      </c>
      <c r="AV31" vm="2822">
        <f ca="1"/>
        <v>264.83999999999997</v>
      </c>
      <c r="AW31" vm="2823">
        <f ca="1"/>
        <v>40.25</v>
      </c>
      <c r="AX31" vm="2824">
        <f ca="1"/>
        <v>350.72</v>
      </c>
      <c r="AY31" vm="2825">
        <f ca="1"/>
        <v>314.72000000000003</v>
      </c>
      <c r="AZ31" vm="2826">
        <f ca="1"/>
        <v>100.66</v>
      </c>
      <c r="BA31" vm="2827">
        <f ca="1"/>
        <v>168.97</v>
      </c>
      <c r="BB31" vm="2828">
        <f ca="1"/>
        <v>28.92</v>
      </c>
      <c r="BC31" vm="2829">
        <f ca="1"/>
        <v>396.43</v>
      </c>
      <c r="BD31" vm="2830">
        <f ca="1"/>
        <v>758.01</v>
      </c>
      <c r="BE31" vm="2831">
        <f ca="1"/>
        <v>464.52</v>
      </c>
      <c r="BF31" vm="553">
        <f ca="1"/>
        <v>39.369999999999997</v>
      </c>
      <c r="BG31" vm="2832">
        <f ca="1"/>
        <v>66.05</v>
      </c>
      <c r="BH31" vm="2833">
        <f ca="1"/>
        <v>76.41</v>
      </c>
      <c r="BI31" vm="2834">
        <f ca="1"/>
        <v>942.9</v>
      </c>
      <c r="BJ31" vm="2835">
        <f ca="1"/>
        <v>206.62</v>
      </c>
      <c r="BK31" vm="2836">
        <f ca="1"/>
        <v>438.02</v>
      </c>
      <c r="BL31" vm="2837">
        <f ca="1"/>
        <v>104.24</v>
      </c>
      <c r="BM31" vm="2838">
        <f ca="1"/>
        <v>3735.01</v>
      </c>
      <c r="BN31" vm="2282">
        <f ca="1"/>
        <v>245.9</v>
      </c>
      <c r="BO31" vm="2839">
        <f ca="1"/>
        <v>241.32</v>
      </c>
      <c r="BP31" vm="2840">
        <f ca="1"/>
        <v>232.26</v>
      </c>
      <c r="BQ31" vm="2841">
        <f ca="1"/>
        <v>330.18</v>
      </c>
      <c r="BR31" vm="2842">
        <f ca="1"/>
        <v>32.03</v>
      </c>
      <c r="BS31" vm="2661">
        <f ca="1"/>
        <v>17.3</v>
      </c>
      <c r="BT31" vm="2843">
        <f ca="1"/>
        <v>119.83</v>
      </c>
      <c r="BU31" vm="2844">
        <f ca="1"/>
        <v>98.92</v>
      </c>
      <c r="BV31" vm="2845">
        <f ca="1"/>
        <v>543.89</v>
      </c>
      <c r="BW31" vm="2846">
        <f ca="1"/>
        <v>207.01</v>
      </c>
      <c r="BX31" vm="2847">
        <f ca="1"/>
        <v>99.58</v>
      </c>
      <c r="BY31" vm="2848">
        <f ca="1"/>
        <v>440.64</v>
      </c>
      <c r="BZ31" vm="2849">
        <f ca="1"/>
        <v>333.98</v>
      </c>
      <c r="CA31" vm="2850">
        <f ca="1"/>
        <v>749.48</v>
      </c>
      <c r="CB31" vm="2851">
        <f ca="1"/>
        <v>214.12</v>
      </c>
      <c r="CC31" vm="2852">
        <f ca="1"/>
        <v>64.14</v>
      </c>
      <c r="CD31" vm="2853">
        <f ca="1"/>
        <v>91.77</v>
      </c>
      <c r="CE31" vm="2854">
        <f ca="1"/>
        <v>74.55</v>
      </c>
      <c r="CF31" vm="2855">
        <f ca="1"/>
        <v>967.98</v>
      </c>
      <c r="CG31" vm="2856">
        <f ca="1"/>
        <v>807.71</v>
      </c>
      <c r="CH31" vm="2857">
        <f ca="1"/>
        <v>78.040000000000006</v>
      </c>
      <c r="CI31" vm="2858">
        <f ca="1"/>
        <v>264.88</v>
      </c>
      <c r="CJ31" vm="2859">
        <f ca="1"/>
        <v>85.64</v>
      </c>
      <c r="CK31" vm="2860">
        <f ca="1"/>
        <v>209.14</v>
      </c>
      <c r="CL31" vm="2861">
        <f ca="1"/>
        <v>110.79</v>
      </c>
      <c r="CM31" vm="2862">
        <f ca="1"/>
        <v>250.06</v>
      </c>
      <c r="CN31" vm="2863">
        <f ca="1"/>
        <v>182.96</v>
      </c>
      <c r="CO31" vm="2864">
        <f ca="1"/>
        <v>316.77999999999997</v>
      </c>
      <c r="CP31" vm="2865">
        <f ca="1"/>
        <v>394.43</v>
      </c>
      <c r="CQ31" vm="2866">
        <f ca="1"/>
        <v>464.83</v>
      </c>
      <c r="CR31" vm="2867">
        <f ca="1"/>
        <v>339.26</v>
      </c>
      <c r="CS31" vm="2868">
        <f ca="1"/>
        <v>149.66</v>
      </c>
      <c r="CT31" vm="2869">
        <f ca="1"/>
        <v>569.27</v>
      </c>
      <c r="CU31" vm="2870">
        <f ca="1"/>
        <v>62.9176</v>
      </c>
      <c r="CV31" vm="2871">
        <f ca="1"/>
        <v>163.58000000000001</v>
      </c>
      <c r="CY31">
        <f t="shared" ca="1" si="298"/>
        <v>-2.8678937477175826E-3</v>
      </c>
      <c r="CZ31">
        <f t="shared" ca="1" si="4"/>
        <v>-4.9522060286979926E-3</v>
      </c>
      <c r="DA31">
        <f t="shared" ca="1" si="5"/>
        <v>6.3231111812725633E-4</v>
      </c>
      <c r="DB31">
        <f t="shared" ca="1" si="6"/>
        <v>-1.2770045295947339E-2</v>
      </c>
      <c r="DC31">
        <f t="shared" ca="1" si="7"/>
        <v>-1.7407773280707008E-2</v>
      </c>
      <c r="DD31">
        <f t="shared" ca="1" si="8"/>
        <v>9.6340414589406904E-3</v>
      </c>
      <c r="DE31">
        <f t="shared" ca="1" si="9"/>
        <v>8.8746968205021173E-3</v>
      </c>
      <c r="DF31">
        <f t="shared" ca="1" si="10"/>
        <v>-1.6880645198544611E-2</v>
      </c>
      <c r="DG31">
        <f t="shared" ca="1" si="11"/>
        <v>8.7179741076405754E-4</v>
      </c>
      <c r="DH31">
        <f t="shared" ca="1" si="12"/>
        <v>-2.0409657579396594E-2</v>
      </c>
      <c r="DI31">
        <f t="shared" ca="1" si="13"/>
        <v>1.7796237827466738E-3</v>
      </c>
      <c r="DJ31">
        <f t="shared" ca="1" si="14"/>
        <v>4.8734436964889671E-3</v>
      </c>
      <c r="DK31">
        <f t="shared" ca="1" si="15"/>
        <v>-6.0055160407434596E-3</v>
      </c>
      <c r="DL31">
        <f t="shared" ca="1" si="16"/>
        <v>7.162002851725505E-3</v>
      </c>
      <c r="DM31">
        <f t="shared" ca="1" si="17"/>
        <v>-5.9144363094532741E-3</v>
      </c>
      <c r="DN31">
        <f t="shared" ca="1" si="18"/>
        <v>8.0749309776562313E-3</v>
      </c>
      <c r="DO31">
        <f t="shared" ca="1" si="19"/>
        <v>7.6324170753950919E-3</v>
      </c>
      <c r="DP31">
        <f t="shared" ca="1" si="20"/>
        <v>1.8977614298834376E-3</v>
      </c>
      <c r="DQ31">
        <f t="shared" ca="1" si="21"/>
        <v>-1.7182950968798981E-2</v>
      </c>
      <c r="DR31">
        <f t="shared" ca="1" si="22"/>
        <v>1.0490404071176036E-2</v>
      </c>
      <c r="DS31">
        <f t="shared" ca="1" si="23"/>
        <v>-6.4735003872987626E-3</v>
      </c>
      <c r="DT31">
        <f t="shared" ca="1" si="24"/>
        <v>3.4131806159403335E-3</v>
      </c>
      <c r="DU31">
        <f t="shared" ca="1" si="25"/>
        <v>-4.9018104096825903E-3</v>
      </c>
      <c r="DV31">
        <f t="shared" ca="1" si="26"/>
        <v>6.7532113751971809E-2</v>
      </c>
      <c r="DW31">
        <f t="shared" ca="1" si="27"/>
        <v>7.9355337717381073E-3</v>
      </c>
      <c r="DX31">
        <f t="shared" ca="1" si="28"/>
        <v>-1.2093687225454021E-2</v>
      </c>
      <c r="DY31">
        <f t="shared" ca="1" si="29"/>
        <v>-6.9093808956974048E-3</v>
      </c>
      <c r="DZ31">
        <f t="shared" ca="1" si="30"/>
        <v>1.8307005428081669E-2</v>
      </c>
      <c r="EA31">
        <f t="shared" ca="1" si="31"/>
        <v>3.0051426332771644E-3</v>
      </c>
      <c r="EB31">
        <f t="shared" ca="1" si="32"/>
        <v>-5.1021045787513104E-3</v>
      </c>
      <c r="EC31">
        <f t="shared" ca="1" si="33"/>
        <v>4.3480112800319427E-3</v>
      </c>
      <c r="ED31">
        <f t="shared" ca="1" si="34"/>
        <v>2.013472328371085E-2</v>
      </c>
      <c r="EE31">
        <f t="shared" ca="1" si="35"/>
        <v>-9.9962385633761246E-3</v>
      </c>
      <c r="EF31">
        <f t="shared" ca="1" si="36"/>
        <v>-3.1266484252498879E-3</v>
      </c>
      <c r="EG31">
        <f t="shared" ca="1" si="37"/>
        <v>-2.6263510000701686E-3</v>
      </c>
      <c r="EH31">
        <f t="shared" ca="1" si="38"/>
        <v>-2.0746287032459201E-2</v>
      </c>
      <c r="EI31">
        <f t="shared" ca="1" si="39"/>
        <v>-1.6036680347797483E-2</v>
      </c>
      <c r="EJ31">
        <f t="shared" ca="1" si="40"/>
        <v>-2.7141753843922155E-2</v>
      </c>
      <c r="EK31">
        <f t="shared" ca="1" si="41"/>
        <v>5.821302943411666E-3</v>
      </c>
      <c r="EL31">
        <f t="shared" ca="1" si="42"/>
        <v>-1.3153569801780489E-3</v>
      </c>
      <c r="EM31">
        <f t="shared" ca="1" si="43"/>
        <v>2.6735430801369977E-3</v>
      </c>
      <c r="EN31">
        <f t="shared" ca="1" si="44"/>
        <v>-1.4480058292864428E-2</v>
      </c>
      <c r="EO31">
        <f t="shared" ca="1" si="45"/>
        <v>-1.686888092223863E-3</v>
      </c>
      <c r="EP31">
        <f t="shared" ca="1" si="46"/>
        <v>-2.8681197638162378E-3</v>
      </c>
      <c r="EQ31">
        <f t="shared" ca="1" si="47"/>
        <v>-2.6901047938513289E-3</v>
      </c>
      <c r="ER31">
        <f t="shared" ca="1" si="48"/>
        <v>6.2573330160573687E-4</v>
      </c>
      <c r="ES31">
        <f t="shared" ca="1" si="49"/>
        <v>5.2243162549643488E-3</v>
      </c>
      <c r="ET31">
        <f t="shared" ca="1" si="50"/>
        <v>-5.9450261794974178E-3</v>
      </c>
      <c r="EU31">
        <f t="shared" ca="1" si="51"/>
        <v>-2.622695206928842E-2</v>
      </c>
      <c r="EV31">
        <f t="shared" ca="1" si="52"/>
        <v>-1.363313213272457E-2</v>
      </c>
      <c r="EW31">
        <f t="shared" ca="1" si="53"/>
        <v>8.9449889182501225E-4</v>
      </c>
      <c r="EX31">
        <f t="shared" ca="1" si="54"/>
        <v>4.2107822498908092E-3</v>
      </c>
      <c r="EY31">
        <f t="shared" ca="1" si="55"/>
        <v>3.4638067191879642E-3</v>
      </c>
      <c r="EZ31">
        <f t="shared" ca="1" si="56"/>
        <v>-7.4389023896032002E-3</v>
      </c>
      <c r="FA31">
        <f t="shared" ca="1" si="57"/>
        <v>-3.3715740034357023E-3</v>
      </c>
      <c r="FB31">
        <f t="shared" ca="1" si="58"/>
        <v>-3.3741341475130942E-3</v>
      </c>
      <c r="FC31">
        <f t="shared" ca="1" si="59"/>
        <v>3.052660727228756E-3</v>
      </c>
      <c r="FD31">
        <f t="shared" ca="1" si="60"/>
        <v>-8.5928017971993974E-3</v>
      </c>
      <c r="FE31">
        <f t="shared" ca="1" si="61"/>
        <v>-8.3409841066494402E-3</v>
      </c>
      <c r="FF31">
        <f t="shared" ca="1" si="62"/>
        <v>-5.1305219248126855E-3</v>
      </c>
      <c r="FG31">
        <f t="shared" ca="1" si="63"/>
        <v>7.5787381793542673E-3</v>
      </c>
      <c r="FH31">
        <f t="shared" ca="1" si="64"/>
        <v>5.3106383110244322E-3</v>
      </c>
      <c r="FI31">
        <f t="shared" ca="1" si="65"/>
        <v>-1.0592207433608364E-2</v>
      </c>
      <c r="FJ31">
        <f t="shared" ca="1" si="66"/>
        <v>-1.5282846601269591E-2</v>
      </c>
      <c r="FK31">
        <f t="shared" ca="1" si="67"/>
        <v>-2.5993029012264428E-3</v>
      </c>
      <c r="FL31">
        <f t="shared" ca="1" si="68"/>
        <v>-1.5734341368763179E-3</v>
      </c>
      <c r="FM31">
        <f t="shared" ca="1" si="69"/>
        <v>-1.6313296817072342E-2</v>
      </c>
      <c r="FN31">
        <f t="shared" ca="1" si="70"/>
        <v>-2.3289584984921563E-2</v>
      </c>
      <c r="FO31">
        <f t="shared" ca="1" si="71"/>
        <v>2.4013792151317003E-2</v>
      </c>
      <c r="FP31">
        <f t="shared" ca="1" si="72"/>
        <v>-1.7326022237812903E-3</v>
      </c>
      <c r="FQ31">
        <f t="shared" ca="1" si="73"/>
        <v>-7.2340564090606326E-3</v>
      </c>
      <c r="FR31">
        <f t="shared" ca="1" si="74"/>
        <v>4.4579607770172808E-3</v>
      </c>
      <c r="FS31">
        <f t="shared" ca="1" si="75"/>
        <v>7.1963996588923062E-3</v>
      </c>
      <c r="FT31">
        <f t="shared" ca="1" si="76"/>
        <v>-1.0762608092322509E-2</v>
      </c>
      <c r="FU31">
        <f t="shared" ca="1" si="77"/>
        <v>-9.3953714613546832E-3</v>
      </c>
      <c r="FV31">
        <f t="shared" ca="1" si="78"/>
        <v>7.1743671467064665E-3</v>
      </c>
      <c r="FW31">
        <f t="shared" ca="1" si="79"/>
        <v>5.9762629633563422E-3</v>
      </c>
      <c r="FX31">
        <f t="shared" ca="1" si="80"/>
        <v>-1.3570311613723773E-2</v>
      </c>
      <c r="FY31">
        <f t="shared" ca="1" si="81"/>
        <v>-7.583724438356752E-3</v>
      </c>
      <c r="FZ31">
        <f t="shared" ca="1" si="82"/>
        <v>-1.5578753734972702E-3</v>
      </c>
      <c r="GA31">
        <f t="shared" ca="1" si="83"/>
        <v>1.0902748572373707E-3</v>
      </c>
      <c r="GB31">
        <f t="shared" ca="1" si="84"/>
        <v>1.3422820807294489E-3</v>
      </c>
      <c r="GC31">
        <f t="shared" ca="1" si="85"/>
        <v>-1.0512945005207365E-2</v>
      </c>
      <c r="GD31">
        <f t="shared" ca="1" si="86"/>
        <v>-9.8435571004578115E-3</v>
      </c>
      <c r="GE31">
        <f t="shared" ca="1" si="87"/>
        <v>-8.1674777659478479E-3</v>
      </c>
      <c r="GF31">
        <f t="shared" ca="1" si="88"/>
        <v>4.6005988617386639E-2</v>
      </c>
      <c r="GG31">
        <f t="shared" ca="1" si="89"/>
        <v>1.0800762428331126E-2</v>
      </c>
      <c r="GH31">
        <f t="shared" ca="1" si="90"/>
        <v>1.3527055373304071E-2</v>
      </c>
      <c r="GI31">
        <f t="shared" ca="1" si="91"/>
        <v>7.2470649635563416E-3</v>
      </c>
      <c r="GJ31">
        <f t="shared" ca="1" si="92"/>
        <v>1.3852198624469104E-2</v>
      </c>
      <c r="GK31">
        <f t="shared" ca="1" si="93"/>
        <v>3.3174315911863379E-2</v>
      </c>
      <c r="GL31">
        <f t="shared" ca="1" si="94"/>
        <v>1.41792234095465E-2</v>
      </c>
      <c r="GM31">
        <f t="shared" ca="1" si="95"/>
        <v>-4.8472597092793536E-2</v>
      </c>
      <c r="GN31">
        <f t="shared" ca="1" si="96"/>
        <v>1.61479618687046E-3</v>
      </c>
      <c r="GO31">
        <f t="shared" ca="1" si="97"/>
        <v>-1.177966561569248E-2</v>
      </c>
      <c r="GP31">
        <f t="shared" ca="1" si="98"/>
        <v>1.1559268492490926E-2</v>
      </c>
      <c r="GQ31">
        <f t="shared" ca="1" si="99"/>
        <v>-1.9018033412460066E-2</v>
      </c>
      <c r="GR31">
        <f t="shared" ca="1" si="100"/>
        <v>-7.10150620431102E-3</v>
      </c>
      <c r="GS31">
        <f t="shared" ca="1" si="101"/>
        <v>5.5170862678043386E-3</v>
      </c>
      <c r="GW31">
        <f t="shared" ca="1" si="299"/>
        <v>-9.3142218788003408E-3</v>
      </c>
      <c r="GX31">
        <f t="shared" ca="1" si="102"/>
        <v>-6.3151227900611505E-3</v>
      </c>
      <c r="GY31">
        <f t="shared" ca="1" si="103"/>
        <v>-3.9345110117550187E-3</v>
      </c>
      <c r="GZ31">
        <f t="shared" ca="1" si="104"/>
        <v>-1.3850242823810872E-2</v>
      </c>
      <c r="HA31">
        <f t="shared" ca="1" si="105"/>
        <v>-1.7106887089268677E-2</v>
      </c>
      <c r="HB31">
        <f t="shared" ca="1" si="106"/>
        <v>6.595348845708119E-3</v>
      </c>
      <c r="HC31">
        <f t="shared" ca="1" si="107"/>
        <v>5.8340473889116357E-3</v>
      </c>
      <c r="HD31">
        <f t="shared" ca="1" si="108"/>
        <v>-2.1179237151441984E-2</v>
      </c>
      <c r="HE31">
        <f t="shared" ca="1" si="109"/>
        <v>1.2855748384420233E-3</v>
      </c>
      <c r="HF31">
        <f t="shared" ca="1" si="110"/>
        <v>-2.2817456072215875E-2</v>
      </c>
      <c r="HG31">
        <f t="shared" ca="1" si="111"/>
        <v>9.4359781802678478E-4</v>
      </c>
      <c r="HH31">
        <f t="shared" ca="1" si="112"/>
        <v>-1.0222173958751224E-3</v>
      </c>
      <c r="HI31">
        <f t="shared" ca="1" si="113"/>
        <v>-5.1851558155098509E-3</v>
      </c>
      <c r="HJ31">
        <f t="shared" ca="1" si="114"/>
        <v>5.967201741846148E-3</v>
      </c>
      <c r="HK31">
        <f t="shared" ca="1" si="115"/>
        <v>-5.3797158547477311E-3</v>
      </c>
      <c r="HL31">
        <f t="shared" ca="1" si="116"/>
        <v>7.2629823077609654E-3</v>
      </c>
      <c r="HM31">
        <f t="shared" ca="1" si="117"/>
        <v>4.4289234573950068E-3</v>
      </c>
      <c r="HN31">
        <f t="shared" ca="1" si="118"/>
        <v>3.0009690720938314E-3</v>
      </c>
      <c r="HO31">
        <f t="shared" ca="1" si="119"/>
        <v>-1.5820955027775328E-2</v>
      </c>
      <c r="HP31">
        <f t="shared" ca="1" si="120"/>
        <v>1.1152044592943071E-2</v>
      </c>
      <c r="HQ31">
        <f t="shared" ca="1" si="121"/>
        <v>-6.3797373466651175E-3</v>
      </c>
      <c r="HR31">
        <f t="shared" ca="1" si="122"/>
        <v>4.0086961497087254E-3</v>
      </c>
      <c r="HS31">
        <f t="shared" ca="1" si="123"/>
        <v>-6.2782163976932998E-3</v>
      </c>
      <c r="HT31">
        <f t="shared" ca="1" si="124"/>
        <v>6.5326117979844611E-2</v>
      </c>
      <c r="HU31">
        <f t="shared" ca="1" si="125"/>
        <v>6.4890482705316013E-3</v>
      </c>
      <c r="HV31">
        <f t="shared" ca="1" si="126"/>
        <v>-1.1615636967832356E-2</v>
      </c>
      <c r="HW31">
        <f t="shared" ca="1" si="127"/>
        <v>-9.5813673012745005E-3</v>
      </c>
      <c r="HX31">
        <f t="shared" ca="1" si="128"/>
        <v>1.8906231143550046E-2</v>
      </c>
      <c r="HY31">
        <f t="shared" ca="1" si="129"/>
        <v>1.9008780544673E-3</v>
      </c>
      <c r="HZ31">
        <f t="shared" ca="1" si="130"/>
        <v>-7.8227084498151064E-3</v>
      </c>
      <c r="IA31">
        <f t="shared" ca="1" si="131"/>
        <v>1.8588689056719251E-3</v>
      </c>
      <c r="IB31">
        <f t="shared" ca="1" si="132"/>
        <v>2.0835249863079972E-2</v>
      </c>
      <c r="IC31">
        <f t="shared" ca="1" si="133"/>
        <v>-7.5761759024017897E-3</v>
      </c>
      <c r="ID31">
        <f t="shared" ca="1" si="134"/>
        <v>-1.8341365841687638E-3</v>
      </c>
      <c r="IE31">
        <f t="shared" ca="1" si="135"/>
        <v>-1.5554976688674925E-3</v>
      </c>
      <c r="IF31">
        <f t="shared" ca="1" si="136"/>
        <v>-2.1554099564638336E-2</v>
      </c>
      <c r="IG31">
        <f t="shared" ca="1" si="137"/>
        <v>-1.8566859168684675E-2</v>
      </c>
      <c r="IH31">
        <f t="shared" ca="1" si="138"/>
        <v>-2.6739622374531053E-2</v>
      </c>
      <c r="II31">
        <f t="shared" ca="1" si="139"/>
        <v>8.7211070426249111E-3</v>
      </c>
      <c r="IJ31">
        <f t="shared" ca="1" si="140"/>
        <v>-1.8397494037869478E-4</v>
      </c>
      <c r="IK31">
        <f t="shared" ca="1" si="141"/>
        <v>3.9567699960795259E-3</v>
      </c>
      <c r="IL31">
        <f t="shared" ca="1" si="142"/>
        <v>-1.5156165017273602E-2</v>
      </c>
      <c r="IM31">
        <f t="shared" ca="1" si="143"/>
        <v>-3.2414470573949219E-4</v>
      </c>
      <c r="IN31">
        <f t="shared" ca="1" si="144"/>
        <v>-5.5412257797154002E-3</v>
      </c>
      <c r="IO31">
        <f t="shared" ca="1" si="145"/>
        <v>-3.0635044149232914E-3</v>
      </c>
      <c r="IP31">
        <f t="shared" ca="1" si="146"/>
        <v>-1.1557404429051025E-3</v>
      </c>
      <c r="IQ31">
        <f t="shared" ca="1" si="147"/>
        <v>5.5168723813126871E-3</v>
      </c>
      <c r="IR31">
        <f t="shared" ca="1" si="148"/>
        <v>-5.6995982885548989E-3</v>
      </c>
      <c r="IS31">
        <f t="shared" ca="1" si="149"/>
        <v>-2.4195314617647332E-2</v>
      </c>
      <c r="IT31">
        <f t="shared" ca="1" si="150"/>
        <v>-1.5951727083357011E-2</v>
      </c>
      <c r="IU31">
        <f t="shared" ca="1" si="151"/>
        <v>-1.0373576169327679E-3</v>
      </c>
      <c r="IV31">
        <f t="shared" ca="1" si="152"/>
        <v>5.4962410581506672E-3</v>
      </c>
      <c r="IW31">
        <f t="shared" ca="1" si="153"/>
        <v>2.7759173873847494E-3</v>
      </c>
      <c r="IX31">
        <f t="shared" ca="1" si="154"/>
        <v>-9.3833249887082699E-3</v>
      </c>
      <c r="IY31">
        <f t="shared" ca="1" si="155"/>
        <v>-3.3783614874092534E-3</v>
      </c>
      <c r="IZ31">
        <f t="shared" ca="1" si="156"/>
        <v>-5.5545337282753935E-3</v>
      </c>
      <c r="JA31">
        <f t="shared" ca="1" si="157"/>
        <v>4.1788720306819632E-3</v>
      </c>
      <c r="JB31">
        <f t="shared" ca="1" si="158"/>
        <v>-7.7429400282429525E-3</v>
      </c>
      <c r="JC31">
        <f t="shared" ca="1" si="159"/>
        <v>-1.0042169360108405E-2</v>
      </c>
      <c r="JD31">
        <f t="shared" ca="1" si="160"/>
        <v>-7.0102354613760434E-3</v>
      </c>
      <c r="JE31">
        <f t="shared" ca="1" si="161"/>
        <v>6.383745494645242E-3</v>
      </c>
      <c r="JF31">
        <f t="shared" ca="1" si="162"/>
        <v>4.7322315585422246E-3</v>
      </c>
      <c r="JG31">
        <f t="shared" ca="1" si="163"/>
        <v>-1.0404662270379167E-2</v>
      </c>
      <c r="JH31">
        <f t="shared" ca="1" si="164"/>
        <v>-1.6683499583136235E-2</v>
      </c>
      <c r="JI31">
        <f t="shared" ca="1" si="165"/>
        <v>-1.545702981724641E-3</v>
      </c>
      <c r="JJ31">
        <f t="shared" ca="1" si="166"/>
        <v>-2.4145213553486964E-3</v>
      </c>
      <c r="JK31">
        <f t="shared" ca="1" si="167"/>
        <v>-1.4168744315944729E-2</v>
      </c>
      <c r="JL31">
        <f t="shared" ca="1" si="168"/>
        <v>-2.2906688058752147E-2</v>
      </c>
      <c r="JM31">
        <f t="shared" ca="1" si="169"/>
        <v>2.7275134386136209E-2</v>
      </c>
      <c r="JN31">
        <f t="shared" ca="1" si="170"/>
        <v>-3.0599570458367587E-3</v>
      </c>
      <c r="JO31">
        <f t="shared" ca="1" si="171"/>
        <v>-4.8499136789919191E-3</v>
      </c>
      <c r="JP31">
        <f t="shared" ca="1" si="172"/>
        <v>2.1699875993181007E-3</v>
      </c>
      <c r="JQ31">
        <f t="shared" ca="1" si="173"/>
        <v>6.5430353375552372E-3</v>
      </c>
      <c r="JR31">
        <f t="shared" ca="1" si="174"/>
        <v>-1.0753099225046095E-2</v>
      </c>
      <c r="JS31">
        <f t="shared" ca="1" si="175"/>
        <v>-1.0600591070982993E-2</v>
      </c>
      <c r="JT31">
        <f t="shared" ca="1" si="176"/>
        <v>4.6515508500578513E-3</v>
      </c>
      <c r="JU31">
        <f t="shared" ca="1" si="177"/>
        <v>6.8433197213506828E-3</v>
      </c>
      <c r="JV31">
        <f t="shared" ca="1" si="178"/>
        <v>-1.7091429026301522E-2</v>
      </c>
      <c r="JW31">
        <f t="shared" ca="1" si="179"/>
        <v>-1.019268071173398E-2</v>
      </c>
      <c r="JX31">
        <f t="shared" ca="1" si="180"/>
        <v>-2.279122706522062E-3</v>
      </c>
      <c r="JY31">
        <f t="shared" ca="1" si="181"/>
        <v>4.0757192888612971E-3</v>
      </c>
      <c r="JZ31">
        <f t="shared" ca="1" si="182"/>
        <v>-3.6731848682905357E-4</v>
      </c>
      <c r="KA31">
        <f t="shared" ca="1" si="183"/>
        <v>-1.1967914124621254E-2</v>
      </c>
      <c r="KB31">
        <f t="shared" ca="1" si="184"/>
        <v>-9.546311439915264E-3</v>
      </c>
      <c r="KC31">
        <f t="shared" ca="1" si="185"/>
        <v>-8.5679520957910454E-3</v>
      </c>
      <c r="KD31">
        <f t="shared" ca="1" si="186"/>
        <v>4.5945530648192207E-2</v>
      </c>
      <c r="KE31">
        <f t="shared" ca="1" si="187"/>
        <v>1.1996510789308051E-2</v>
      </c>
      <c r="KF31">
        <f t="shared" ca="1" si="188"/>
        <v>1.2838205871304216E-2</v>
      </c>
      <c r="KG31">
        <f t="shared" ca="1" si="189"/>
        <v>9.0402488953178258E-3</v>
      </c>
      <c r="KH31">
        <f t="shared" ca="1" si="190"/>
        <v>1.4523022981140696E-2</v>
      </c>
      <c r="KI31">
        <f t="shared" ca="1" si="191"/>
        <v>3.2923766828942262E-2</v>
      </c>
      <c r="KJ31">
        <f t="shared" ca="1" si="192"/>
        <v>1.0190556835138254E-2</v>
      </c>
      <c r="KK31">
        <f t="shared" ca="1" si="193"/>
        <v>-4.6403253718592143E-2</v>
      </c>
      <c r="KL31">
        <f t="shared" ca="1" si="194"/>
        <v>1.1193382679361363E-3</v>
      </c>
      <c r="KM31">
        <f t="shared" ca="1" si="195"/>
        <v>-1.0190836713016687E-2</v>
      </c>
      <c r="KN31">
        <f t="shared" ca="1" si="196"/>
        <v>1.325973153794777E-2</v>
      </c>
      <c r="KO31">
        <f t="shared" ca="1" si="197"/>
        <v>-1.9881030929034732E-2</v>
      </c>
      <c r="KP31">
        <f t="shared" ca="1" si="198"/>
        <v>-7.9195128360414115E-3</v>
      </c>
      <c r="KQ31">
        <f t="shared" ca="1" si="199"/>
        <v>3.7907290599098805E-3</v>
      </c>
      <c r="KS31" s="3"/>
      <c r="KT31" s="2">
        <f t="shared" ca="1" si="300"/>
        <v>8.5022198237238333E-2</v>
      </c>
      <c r="KU31" s="2">
        <f t="shared" ca="1" si="200"/>
        <v>8.8664676406931611E-2</v>
      </c>
      <c r="KV31" s="2">
        <f t="shared" ca="1" si="201"/>
        <v>0.10047347729810449</v>
      </c>
      <c r="KW31" s="2">
        <f t="shared" ca="1" si="202"/>
        <v>5.3060387582530989E-2</v>
      </c>
      <c r="KX31" s="2">
        <f t="shared" ca="1" si="203"/>
        <v>3.1859905793871761E-2</v>
      </c>
      <c r="KY31" s="2">
        <f t="shared" ca="1" si="204"/>
        <v>6.8110053265868817E-2</v>
      </c>
      <c r="KZ31" s="2">
        <f t="shared" ca="1" si="205"/>
        <v>6.8053017445086184E-2</v>
      </c>
      <c r="LA31" s="2">
        <f t="shared" ca="1" si="206"/>
        <v>2.1421183870580163E-2</v>
      </c>
      <c r="LB31" s="2">
        <f t="shared" ca="1" si="207"/>
        <v>2.2433673439923748E-2</v>
      </c>
      <c r="LC31" s="2">
        <f t="shared" ca="1" si="208"/>
        <v>2.2125436724483246E-2</v>
      </c>
      <c r="LD31" s="2">
        <f t="shared" ca="1" si="209"/>
        <v>1.5423453523440609E-2</v>
      </c>
      <c r="LE31" s="2">
        <f t="shared" ca="1" si="210"/>
        <v>2.0390039266932013E-2</v>
      </c>
      <c r="LF31" s="2">
        <f t="shared" ca="1" si="211"/>
        <v>1.2813087402449318E-2</v>
      </c>
      <c r="LG31" s="2">
        <f t="shared" ca="1" si="212"/>
        <v>1.320113934735832E-2</v>
      </c>
      <c r="LH31" s="2">
        <f t="shared" ca="1" si="213"/>
        <v>1.4050630964465178E-2</v>
      </c>
      <c r="LI31" s="2">
        <f t="shared" ca="1" si="214"/>
        <v>1.0817130559907477E-2</v>
      </c>
      <c r="LJ31" s="2">
        <f t="shared" ca="1" si="215"/>
        <v>1.1269434131982928E-2</v>
      </c>
      <c r="LK31" s="2">
        <f t="shared" ca="1" si="216"/>
        <v>1.0321193443737756E-2</v>
      </c>
      <c r="LL31" s="2">
        <f t="shared" ca="1" si="217"/>
        <v>8.0846973785319819E-3</v>
      </c>
      <c r="LM31" s="2">
        <f t="shared" ca="1" si="218"/>
        <v>9.2385496189361128E-3</v>
      </c>
      <c r="LN31" s="2">
        <f t="shared" ca="1" si="219"/>
        <v>8.5349695971243689E-3</v>
      </c>
      <c r="LO31" s="2">
        <f t="shared" ca="1" si="220"/>
        <v>7.3570546936942982E-3</v>
      </c>
      <c r="LP31" s="2">
        <f t="shared" ca="1" si="221"/>
        <v>7.3940902266450559E-3</v>
      </c>
      <c r="LQ31" s="2">
        <f t="shared" ca="1" si="222"/>
        <v>1.551635026347418E-2</v>
      </c>
      <c r="LR31" s="2">
        <f t="shared" ca="1" si="223"/>
        <v>8.5022344983114537E-3</v>
      </c>
      <c r="LS31" s="2">
        <f t="shared" ca="1" si="224"/>
        <v>7.3181949746923391E-3</v>
      </c>
      <c r="LT31" s="2">
        <f t="shared" ca="1" si="225"/>
        <v>6.5557311487373301E-3</v>
      </c>
      <c r="LU31" s="2">
        <f t="shared" ca="1" si="226"/>
        <v>6.771301696283964E-3</v>
      </c>
      <c r="LV31" s="2">
        <f t="shared" ca="1" si="227"/>
        <v>7.5655341849240471E-3</v>
      </c>
      <c r="LW31" s="2">
        <f t="shared" ca="1" si="228"/>
        <v>6.5829224172138769E-3</v>
      </c>
      <c r="LX31" s="2">
        <f t="shared" ca="1" si="229"/>
        <v>1.0091781657597264E-2</v>
      </c>
      <c r="LY31" s="2">
        <f t="shared" ca="1" si="230"/>
        <v>6.2839462053572975E-3</v>
      </c>
      <c r="LZ31" s="2">
        <f t="shared" ca="1" si="231"/>
        <v>6.1769651003689245E-3</v>
      </c>
      <c r="MA31" s="2">
        <f t="shared" ca="1" si="232"/>
        <v>5.4731362432076875E-3</v>
      </c>
      <c r="MB31" s="2">
        <f t="shared" ca="1" si="233"/>
        <v>3.8681006605106217E-6</v>
      </c>
      <c r="MC31" s="2">
        <f t="shared" ca="1" si="234"/>
        <v>5.6564868573455995E-3</v>
      </c>
      <c r="MD31" s="2">
        <f t="shared" ca="1" si="235"/>
        <v>5.2729897944642605E-3</v>
      </c>
      <c r="ME31" s="2">
        <f t="shared" ca="1" si="236"/>
        <v>4.8493479220465367E-3</v>
      </c>
      <c r="MF31" s="2">
        <f t="shared" ca="1" si="237"/>
        <v>4.0316192685896923E-3</v>
      </c>
      <c r="MG31" s="2">
        <f t="shared" ca="1" si="238"/>
        <v>4.7679925975820259E-3</v>
      </c>
      <c r="MH31" s="2">
        <f t="shared" ca="1" si="239"/>
        <v>4.4239408493572498E-3</v>
      </c>
      <c r="MI31" s="2">
        <f t="shared" ca="1" si="240"/>
        <v>4.6356295032659164E-3</v>
      </c>
      <c r="MJ31" s="2">
        <f t="shared" ca="1" si="241"/>
        <v>4.805620549515003E-3</v>
      </c>
      <c r="MK31" s="2">
        <f t="shared" ca="1" si="242"/>
        <v>5.3486439029126857E-3</v>
      </c>
      <c r="ML31" s="2">
        <f t="shared" ca="1" si="243"/>
        <v>4.8698728223810989E-3</v>
      </c>
      <c r="MM31" s="2">
        <f t="shared" ca="1" si="244"/>
        <v>4.0354494100119384E-3</v>
      </c>
      <c r="MN31" s="2">
        <f t="shared" ca="1" si="245"/>
        <v>4.9381837575198624E-3</v>
      </c>
      <c r="MO31" s="2">
        <f t="shared" ca="1" si="246"/>
        <v>4.3115596202836582E-3</v>
      </c>
      <c r="MP31" s="2">
        <f t="shared" ca="1" si="247"/>
        <v>3.8694487148721582E-3</v>
      </c>
      <c r="MQ31" s="2">
        <f t="shared" ca="1" si="248"/>
        <v>4.9871020174518934E-3</v>
      </c>
      <c r="MR31" s="2">
        <f t="shared" ca="1" si="249"/>
        <v>4.5540699890110007E-3</v>
      </c>
      <c r="MS31" s="2">
        <f t="shared" ca="1" si="250"/>
        <v>3.6945536618343969E-3</v>
      </c>
      <c r="MT31" s="2">
        <f t="shared" ca="1" si="251"/>
        <v>4.4438156328495838E-3</v>
      </c>
      <c r="MU31" s="2">
        <f t="shared" ca="1" si="252"/>
        <v>4.1499958251797779E-3</v>
      </c>
      <c r="MV31" s="2">
        <f t="shared" ca="1" si="253"/>
        <v>4.0906287721169518E-3</v>
      </c>
      <c r="MW31" s="2">
        <f t="shared" ca="1" si="254"/>
        <v>4.363183866361379E-3</v>
      </c>
      <c r="MX31" s="2">
        <f t="shared" ca="1" si="255"/>
        <v>3.6933730699462396E-3</v>
      </c>
      <c r="MY31" s="2">
        <f t="shared" ca="1" si="256"/>
        <v>3.3512596630976207E-3</v>
      </c>
      <c r="MZ31" s="2">
        <f t="shared" ca="1" si="257"/>
        <v>4.4719123450451025E-3</v>
      </c>
      <c r="NA31" s="2">
        <f t="shared" ca="1" si="258"/>
        <v>3.5533396864127998E-3</v>
      </c>
      <c r="NB31" s="2">
        <f t="shared" ca="1" si="259"/>
        <v>3.7215992263592928E-3</v>
      </c>
      <c r="NC31" s="2">
        <f t="shared" ca="1" si="260"/>
        <v>3.6877624813373535E-3</v>
      </c>
      <c r="ND31" s="2">
        <f t="shared" ca="1" si="261"/>
        <v>3.5204536028957908E-3</v>
      </c>
      <c r="NE31" s="2">
        <f t="shared" ca="1" si="262"/>
        <v>3.5582325785501628E-3</v>
      </c>
      <c r="NF31" s="2">
        <f t="shared" ca="1" si="263"/>
        <v>3.6188700347558347E-3</v>
      </c>
      <c r="NG31" s="2">
        <f t="shared" ca="1" si="264"/>
        <v>4.694843635821384E-3</v>
      </c>
      <c r="NH31" s="2">
        <f t="shared" ca="1" si="265"/>
        <v>3.0059249274483235E-3</v>
      </c>
      <c r="NI31" s="2">
        <f t="shared" ca="1" si="266"/>
        <v>3.3060411115671345E-3</v>
      </c>
      <c r="NJ31" s="2">
        <f t="shared" ca="1" si="267"/>
        <v>2.9375067388563232E-3</v>
      </c>
      <c r="NK31" s="2">
        <f t="shared" ca="1" si="268"/>
        <v>3.4776589534636034E-3</v>
      </c>
      <c r="NL31" s="2">
        <f t="shared" ca="1" si="269"/>
        <v>3.0554341197410991E-3</v>
      </c>
      <c r="NM31" s="2">
        <f t="shared" ca="1" si="270"/>
        <v>3.3425860304696006E-3</v>
      </c>
      <c r="NN31" s="2">
        <f t="shared" ca="1" si="271"/>
        <v>3.386891288144784E-3</v>
      </c>
      <c r="NO31" s="2">
        <f t="shared" ca="1" si="272"/>
        <v>3.1173564583837467E-3</v>
      </c>
      <c r="NP31" s="2">
        <f t="shared" ca="1" si="273"/>
        <v>4.4728786655620339E-3</v>
      </c>
      <c r="NQ31" s="2">
        <f t="shared" ca="1" si="274"/>
        <v>3.4075765043962993E-3</v>
      </c>
      <c r="NR31" s="2">
        <f t="shared" ca="1" si="275"/>
        <v>3.1589400585241303E-3</v>
      </c>
      <c r="NS31" s="2">
        <f t="shared" ca="1" si="276"/>
        <v>3.1967870083639666E-3</v>
      </c>
      <c r="NT31" s="2">
        <f t="shared" ca="1" si="277"/>
        <v>3.2014162685583391E-3</v>
      </c>
      <c r="NU31" s="2">
        <f t="shared" ca="1" si="278"/>
        <v>3.2645922985237302E-3</v>
      </c>
      <c r="NV31" s="2">
        <f t="shared" ca="1" si="279"/>
        <v>2.987395091885281E-3</v>
      </c>
      <c r="NW31" s="2">
        <f t="shared" ca="1" si="280"/>
        <v>3.1373406313109169E-3</v>
      </c>
      <c r="NX31" s="2">
        <f t="shared" ca="1" si="281"/>
        <v>3.0262280099242092E-3</v>
      </c>
      <c r="NY31" s="2">
        <f t="shared" ca="1" si="282"/>
        <v>3.0419876128044065E-3</v>
      </c>
      <c r="NZ31" s="2">
        <f t="shared" ca="1" si="283"/>
        <v>3.7144770594885967E-3</v>
      </c>
      <c r="OA31" s="2">
        <f t="shared" ca="1" si="284"/>
        <v>2.7612104297647833E-3</v>
      </c>
      <c r="OB31" s="2">
        <f t="shared" ca="1" si="285"/>
        <v>2.648432192624897E-3</v>
      </c>
      <c r="OC31" s="2">
        <f t="shared" ca="1" si="286"/>
        <v>2.7684228430553564E-3</v>
      </c>
      <c r="OD31" s="2">
        <f t="shared" ca="1" si="287"/>
        <v>2.3845852594418498E-3</v>
      </c>
      <c r="OE31" s="2">
        <f t="shared" ca="1" si="288"/>
        <v>2.5187434923871154E-3</v>
      </c>
      <c r="OF31" s="2">
        <f t="shared" ca="1" si="289"/>
        <v>2.9428899278445726E-3</v>
      </c>
      <c r="OG31" s="2">
        <f t="shared" ca="1" si="290"/>
        <v>3.3467158186457286E-3</v>
      </c>
      <c r="OH31" s="2">
        <f t="shared" ca="1" si="291"/>
        <v>2.4503606244167123E-3</v>
      </c>
      <c r="OI31" s="2">
        <f t="shared" ca="1" si="292"/>
        <v>2.9378878012627915E-3</v>
      </c>
      <c r="OJ31" s="2">
        <f t="shared" ca="1" si="293"/>
        <v>2.213756832342539E-3</v>
      </c>
      <c r="OK31" s="2">
        <f t="shared" ca="1" si="294"/>
        <v>2.9946479911514765E-3</v>
      </c>
      <c r="OL31" s="2">
        <f t="shared" ca="1" si="295"/>
        <v>2.4170979585838906E-3</v>
      </c>
      <c r="OM31" s="2">
        <f t="shared" ca="1" si="296"/>
        <v>2.378641263272569E-3</v>
      </c>
      <c r="ON31" s="2">
        <f t="shared" ca="1" si="297"/>
        <v>5.5075639175111903E-3</v>
      </c>
      <c r="OO31" s="5">
        <f t="shared" ca="1" si="301"/>
        <v>1.0334432035595491</v>
      </c>
    </row>
    <row r="32" spans="1:405" x14ac:dyDescent="0.55000000000000004">
      <c r="A32" vm="2872">
        <f ca="1"/>
        <v>45429</v>
      </c>
      <c r="B32" vm="2873">
        <f ca="1"/>
        <v>92.478999999999999</v>
      </c>
      <c r="C32" vm="2874">
        <f ca="1"/>
        <v>420.21</v>
      </c>
      <c r="D32" vm="2875">
        <f ca="1"/>
        <v>189.87</v>
      </c>
      <c r="E32" vm="2876">
        <f ca="1"/>
        <v>184.7</v>
      </c>
      <c r="F32" vm="2877">
        <f ca="1"/>
        <v>471.91</v>
      </c>
      <c r="G32" vm="2878">
        <f ca="1"/>
        <v>176.06</v>
      </c>
      <c r="H32" vm="2879">
        <f ca="1"/>
        <v>177.29</v>
      </c>
      <c r="I32" vm="2880">
        <f ca="1"/>
        <v>1395.29</v>
      </c>
      <c r="J32" vm="2881">
        <f ca="1"/>
        <v>416.94</v>
      </c>
      <c r="K32" vm="2882">
        <f ca="1"/>
        <v>770</v>
      </c>
      <c r="L32" vm="2390">
        <f ca="1"/>
        <v>204.79</v>
      </c>
      <c r="M32" vm="2883">
        <f ca="1"/>
        <v>177.46</v>
      </c>
      <c r="N32" vm="1574">
        <f ca="1"/>
        <v>119.64</v>
      </c>
      <c r="O32" vm="2884">
        <f ca="1"/>
        <v>524.63</v>
      </c>
      <c r="P32" vm="2885">
        <f ca="1"/>
        <v>280.10000000000002</v>
      </c>
      <c r="Q32" vm="2886">
        <f ca="1"/>
        <v>167.64</v>
      </c>
      <c r="R32" vm="2887">
        <f ca="1"/>
        <v>795.81</v>
      </c>
      <c r="S32" vm="2888">
        <f ca="1"/>
        <v>460.27</v>
      </c>
      <c r="T32" vm="2889">
        <f ca="1"/>
        <v>344.21</v>
      </c>
      <c r="U32" vm="2890">
        <f ca="1"/>
        <v>154.63999999999999</v>
      </c>
      <c r="V32" vm="2891">
        <f ca="1"/>
        <v>131.19</v>
      </c>
      <c r="W32" vm="2892">
        <f ca="1"/>
        <v>166.42</v>
      </c>
      <c r="X32" vm="2893">
        <f ca="1"/>
        <v>621.1</v>
      </c>
      <c r="Y32" vm="2894">
        <f ca="1"/>
        <v>64.650000000000006</v>
      </c>
      <c r="Z32" vm="2895">
        <f ca="1"/>
        <v>39.29</v>
      </c>
      <c r="AA32" vm="325">
        <f ca="1"/>
        <v>162.66999999999999</v>
      </c>
      <c r="AB32" vm="2896">
        <f ca="1"/>
        <v>193.86</v>
      </c>
      <c r="AC32" vm="2897">
        <f ca="1"/>
        <v>164.47</v>
      </c>
      <c r="AD32" vm="2898">
        <f ca="1"/>
        <v>63.03</v>
      </c>
      <c r="AE32" vm="2899">
        <f ca="1"/>
        <v>483.43</v>
      </c>
      <c r="AF32" vm="2900">
        <f ca="1"/>
        <v>123.5</v>
      </c>
      <c r="AG32" vm="1230">
        <f ca="1"/>
        <v>182.19</v>
      </c>
      <c r="AH32" vm="2901">
        <f ca="1"/>
        <v>285.61</v>
      </c>
      <c r="AI32" vm="2902">
        <f ca="1"/>
        <v>595.29999999999995</v>
      </c>
      <c r="AJ32" vm="2903">
        <f ca="1"/>
        <v>432.52</v>
      </c>
      <c r="AK32" vm="2904">
        <f ca="1"/>
        <v>61.08</v>
      </c>
      <c r="AL32" vm="2905">
        <f ca="1"/>
        <v>212.08</v>
      </c>
      <c r="AM32" vm="2906">
        <f ca="1"/>
        <v>48.17</v>
      </c>
      <c r="AN32" vm="2907">
        <f ca="1"/>
        <v>103.25</v>
      </c>
      <c r="AO32" vm="2908">
        <f ca="1"/>
        <v>272.38</v>
      </c>
      <c r="AP32" vm="2909">
        <f ca="1"/>
        <v>104.09</v>
      </c>
      <c r="AQ32" vm="2910">
        <f ca="1"/>
        <v>159.88999999999999</v>
      </c>
      <c r="AR32" vm="2911">
        <f ca="1"/>
        <v>303.58999999999997</v>
      </c>
      <c r="AS32" vm="2912">
        <f ca="1"/>
        <v>195.02</v>
      </c>
      <c r="AT32" vm="2913">
        <f ca="1"/>
        <v>661.18</v>
      </c>
      <c r="AU32" vm="2914">
        <f ca="1"/>
        <v>125.29</v>
      </c>
      <c r="AV32" vm="2915">
        <f ca="1"/>
        <v>265.8</v>
      </c>
      <c r="AW32" vm="2916">
        <f ca="1"/>
        <v>40.06</v>
      </c>
      <c r="AX32" vm="2917">
        <f ca="1"/>
        <v>356.27</v>
      </c>
      <c r="AY32" vm="2918">
        <f ca="1"/>
        <v>312.47000000000003</v>
      </c>
      <c r="AZ32" vm="2919">
        <f ca="1"/>
        <v>99.83</v>
      </c>
      <c r="BA32" vm="321">
        <f ca="1"/>
        <v>169.03</v>
      </c>
      <c r="BB32" vm="2920">
        <f ca="1"/>
        <v>28.64</v>
      </c>
      <c r="BC32" vm="2921">
        <f ca="1"/>
        <v>398.82</v>
      </c>
      <c r="BD32" vm="2922">
        <f ca="1"/>
        <v>765.05</v>
      </c>
      <c r="BE32" vm="2923">
        <f ca="1"/>
        <v>467.72</v>
      </c>
      <c r="BF32" vm="2924">
        <f ca="1"/>
        <v>39.270000000000003</v>
      </c>
      <c r="BG32" vm="2925">
        <f ca="1"/>
        <v>65.67</v>
      </c>
      <c r="BH32" vm="2926">
        <f ca="1"/>
        <v>76.09</v>
      </c>
      <c r="BI32" vm="2927">
        <f ca="1"/>
        <v>912.07</v>
      </c>
      <c r="BJ32" vm="2928">
        <f ca="1"/>
        <v>205.97</v>
      </c>
      <c r="BK32" vm="2929">
        <f ca="1"/>
        <v>441.88</v>
      </c>
      <c r="BL32" vm="2930">
        <f ca="1"/>
        <v>104.18</v>
      </c>
      <c r="BM32" vm="2931">
        <f ca="1"/>
        <v>3708.35</v>
      </c>
      <c r="BN32" vm="2932">
        <f ca="1"/>
        <v>244.97</v>
      </c>
      <c r="BO32" vm="2933">
        <f ca="1"/>
        <v>242.82</v>
      </c>
      <c r="BP32" vm="2934">
        <f ca="1"/>
        <v>231.11</v>
      </c>
      <c r="BQ32" vm="2935">
        <f ca="1"/>
        <v>330.24</v>
      </c>
      <c r="BR32" vm="2936">
        <f ca="1"/>
        <v>31.83</v>
      </c>
      <c r="BS32" vm="2937">
        <f ca="1"/>
        <v>17.399999999999999</v>
      </c>
      <c r="BT32" vm="2938">
        <f ca="1"/>
        <v>121.71</v>
      </c>
      <c r="BU32" vm="2939">
        <f ca="1"/>
        <v>100.29</v>
      </c>
      <c r="BV32" vm="2940">
        <f ca="1"/>
        <v>547.71</v>
      </c>
      <c r="BW32" vm="2941">
        <f ca="1"/>
        <v>209.22</v>
      </c>
      <c r="BX32" vm="2942">
        <f ca="1"/>
        <v>100.22</v>
      </c>
      <c r="BY32" vm="2943">
        <f ca="1"/>
        <v>445.21</v>
      </c>
      <c r="BZ32" vm="2944">
        <f ca="1"/>
        <v>334.68</v>
      </c>
      <c r="CA32" vm="2945">
        <f ca="1"/>
        <v>747.68</v>
      </c>
      <c r="CB32" vm="2946">
        <f ca="1"/>
        <v>214.08</v>
      </c>
      <c r="CC32" vm="2947">
        <f ca="1"/>
        <v>64.069999999999993</v>
      </c>
      <c r="CD32" vm="2948">
        <f ca="1"/>
        <v>92.18</v>
      </c>
      <c r="CE32" vm="2949">
        <f ca="1"/>
        <v>74.650000000000006</v>
      </c>
      <c r="CF32" vm="2950">
        <f ca="1"/>
        <v>982.29</v>
      </c>
      <c r="CG32" vm="2951">
        <f ca="1"/>
        <v>812.22</v>
      </c>
      <c r="CH32" vm="2952">
        <f ca="1"/>
        <v>78.78</v>
      </c>
      <c r="CI32" vm="2953">
        <f ca="1"/>
        <v>274.27999999999997</v>
      </c>
      <c r="CJ32" vm="2954">
        <f ca="1"/>
        <v>85.92</v>
      </c>
      <c r="CK32" vm="2955">
        <f ca="1"/>
        <v>209.97</v>
      </c>
      <c r="CL32" vm="2956">
        <f ca="1"/>
        <v>111.5</v>
      </c>
      <c r="CM32" vm="2957">
        <f ca="1"/>
        <v>252.33</v>
      </c>
      <c r="CN32" vm="2958">
        <f ca="1"/>
        <v>184.95</v>
      </c>
      <c r="CO32" vm="2959">
        <f ca="1"/>
        <v>317.85000000000002</v>
      </c>
      <c r="CP32" vm="2960">
        <f ca="1"/>
        <v>397.02</v>
      </c>
      <c r="CQ32" vm="2961">
        <f ca="1"/>
        <v>466.2</v>
      </c>
      <c r="CR32" vm="2962">
        <f ca="1"/>
        <v>338.71</v>
      </c>
      <c r="CS32" vm="2963">
        <f ca="1"/>
        <v>149.24</v>
      </c>
      <c r="CT32" vm="2964">
        <f ca="1"/>
        <v>566.73</v>
      </c>
      <c r="CU32" vm="2965">
        <f ca="1"/>
        <v>64.268600000000006</v>
      </c>
      <c r="CV32" vm="2966">
        <f ca="1"/>
        <v>164</v>
      </c>
      <c r="CY32">
        <f t="shared" ca="1" si="298"/>
        <v>-2.012506505560778E-2</v>
      </c>
      <c r="CZ32">
        <f t="shared" ca="1" si="4"/>
        <v>-1.8544941120891172E-3</v>
      </c>
      <c r="DA32">
        <f t="shared" ca="1" si="5"/>
        <v>1.5801532781546361E-4</v>
      </c>
      <c r="DB32">
        <f t="shared" ca="1" si="6"/>
        <v>5.8100236741061009E-3</v>
      </c>
      <c r="DC32">
        <f t="shared" ca="1" si="7"/>
        <v>-2.7932387968766241E-3</v>
      </c>
      <c r="DD32">
        <f t="shared" ca="1" si="8"/>
        <v>1.0735598768166467E-2</v>
      </c>
      <c r="DE32">
        <f t="shared" ca="1" si="9"/>
        <v>1.0546706969195569E-2</v>
      </c>
      <c r="DF32">
        <f t="shared" ca="1" si="10"/>
        <v>-1.1996923848889137E-2</v>
      </c>
      <c r="DG32">
        <f t="shared" ca="1" si="11"/>
        <v>9.204218896013314E-3</v>
      </c>
      <c r="DH32">
        <f t="shared" ca="1" si="12"/>
        <v>-1.4534886279831975E-3</v>
      </c>
      <c r="DI32">
        <f t="shared" ca="1" si="13"/>
        <v>1.139333642479606E-2</v>
      </c>
      <c r="DJ32">
        <f t="shared" ca="1" si="14"/>
        <v>1.4873961412078061E-2</v>
      </c>
      <c r="DK32">
        <f t="shared" ca="1" si="15"/>
        <v>1.4904911523269081E-2</v>
      </c>
      <c r="DL32">
        <f t="shared" ca="1" si="16"/>
        <v>6.4251105439616617E-3</v>
      </c>
      <c r="DM32">
        <f t="shared" ca="1" si="17"/>
        <v>9.2867099577106959E-4</v>
      </c>
      <c r="DN32">
        <f t="shared" ca="1" si="18"/>
        <v>-1.3114755978108667E-3</v>
      </c>
      <c r="DO32">
        <f t="shared" ca="1" si="19"/>
        <v>3.4489737628018123E-3</v>
      </c>
      <c r="DP32">
        <f t="shared" ca="1" si="20"/>
        <v>3.0463282692082465E-3</v>
      </c>
      <c r="DQ32">
        <f t="shared" ca="1" si="21"/>
        <v>4.308971059940667E-3</v>
      </c>
      <c r="DR32">
        <f t="shared" ca="1" si="22"/>
        <v>2.3307015600483477E-3</v>
      </c>
      <c r="DS32">
        <f t="shared" ca="1" si="23"/>
        <v>2.3657812385019699E-3</v>
      </c>
      <c r="DT32">
        <f t="shared" ca="1" si="24"/>
        <v>1.2516413362055376E-2</v>
      </c>
      <c r="DU32">
        <f t="shared" ca="1" si="25"/>
        <v>1.718104651833615E-2</v>
      </c>
      <c r="DV32">
        <f t="shared" ca="1" si="26"/>
        <v>9.9487840639544516E-3</v>
      </c>
      <c r="DW32">
        <f t="shared" ca="1" si="27"/>
        <v>1.7832128021682207E-3</v>
      </c>
      <c r="DX32">
        <f t="shared" ca="1" si="28"/>
        <v>9.7603937684876494E-3</v>
      </c>
      <c r="DY32">
        <f t="shared" ca="1" si="29"/>
        <v>3.0480740670855819E-3</v>
      </c>
      <c r="DZ32">
        <f t="shared" ca="1" si="30"/>
        <v>1.1311991973486245E-2</v>
      </c>
      <c r="EA32">
        <f t="shared" ca="1" si="31"/>
        <v>-4.5904314877926108E-3</v>
      </c>
      <c r="EB32">
        <f t="shared" ca="1" si="32"/>
        <v>1.1383511696925399E-3</v>
      </c>
      <c r="EC32">
        <f t="shared" ca="1" si="33"/>
        <v>1.0909495157654924E-2</v>
      </c>
      <c r="ED32">
        <f t="shared" ca="1" si="34"/>
        <v>-5.0369665760288743E-3</v>
      </c>
      <c r="EE32">
        <f t="shared" ca="1" si="35"/>
        <v>3.2615014269852002E-3</v>
      </c>
      <c r="EF32">
        <f t="shared" ca="1" si="36"/>
        <v>-3.1028579550915177E-3</v>
      </c>
      <c r="EG32">
        <f t="shared" ca="1" si="37"/>
        <v>6.5645496174529415E-3</v>
      </c>
      <c r="EH32">
        <f t="shared" ca="1" si="38"/>
        <v>3.2749304369978998E-4</v>
      </c>
      <c r="EI32">
        <f t="shared" ca="1" si="39"/>
        <v>-9.1526301317017729E-3</v>
      </c>
      <c r="EJ32">
        <f t="shared" ca="1" si="40"/>
        <v>-3.5229546332075424E-3</v>
      </c>
      <c r="EK32">
        <f t="shared" ca="1" si="41"/>
        <v>-1.1615527392512875E-3</v>
      </c>
      <c r="EL32">
        <f t="shared" ca="1" si="42"/>
        <v>-4.1400341241097788E-3</v>
      </c>
      <c r="EM32">
        <f t="shared" ca="1" si="43"/>
        <v>-7.4655783189367213E-3</v>
      </c>
      <c r="EN32">
        <f t="shared" ca="1" si="44"/>
        <v>-7.663350172923326E-3</v>
      </c>
      <c r="EO32">
        <f t="shared" ca="1" si="45"/>
        <v>-1.4421676070986374E-2</v>
      </c>
      <c r="EP32">
        <f t="shared" ca="1" si="46"/>
        <v>2.5641683260590662E-4</v>
      </c>
      <c r="EQ32">
        <f t="shared" ca="1" si="47"/>
        <v>1.1882533024883089E-2</v>
      </c>
      <c r="ER32">
        <f t="shared" ca="1" si="48"/>
        <v>-2.053946918776724E-2</v>
      </c>
      <c r="ES32">
        <f t="shared" ca="1" si="49"/>
        <v>3.6182762224998338E-3</v>
      </c>
      <c r="ET32">
        <f t="shared" ca="1" si="50"/>
        <v>-4.7316736269001425E-3</v>
      </c>
      <c r="EU32">
        <f t="shared" ca="1" si="51"/>
        <v>1.5700686038330781E-2</v>
      </c>
      <c r="EV32">
        <f t="shared" ca="1" si="52"/>
        <v>-7.1748900725877142E-3</v>
      </c>
      <c r="EW32">
        <f t="shared" ca="1" si="53"/>
        <v>-8.2797619998800972E-3</v>
      </c>
      <c r="EX32">
        <f t="shared" ca="1" si="54"/>
        <v>3.5502958952805537E-4</v>
      </c>
      <c r="EY32">
        <f t="shared" ca="1" si="55"/>
        <v>-9.7290551981191499E-3</v>
      </c>
      <c r="EZ32">
        <f t="shared" ca="1" si="56"/>
        <v>6.010706559213254E-3</v>
      </c>
      <c r="FA32">
        <f t="shared" ca="1" si="57"/>
        <v>9.2446130003353399E-3</v>
      </c>
      <c r="FB32">
        <f t="shared" ca="1" si="58"/>
        <v>6.8652118945607601E-3</v>
      </c>
      <c r="FC32">
        <f t="shared" ca="1" si="59"/>
        <v>-2.5432363657278039E-3</v>
      </c>
      <c r="FD32">
        <f t="shared" ca="1" si="60"/>
        <v>-5.7698307654530049E-3</v>
      </c>
      <c r="FE32">
        <f t="shared" ca="1" si="61"/>
        <v>-4.1967274710438566E-3</v>
      </c>
      <c r="FF32">
        <f t="shared" ca="1" si="62"/>
        <v>-3.3243490956802409E-2</v>
      </c>
      <c r="FG32">
        <f t="shared" ca="1" si="63"/>
        <v>-3.1508303049131441E-3</v>
      </c>
      <c r="FH32">
        <f t="shared" ca="1" si="64"/>
        <v>8.7737805696537097E-3</v>
      </c>
      <c r="FI32">
        <f t="shared" ca="1" si="65"/>
        <v>-5.7576049954410522E-4</v>
      </c>
      <c r="FJ32">
        <f t="shared" ca="1" si="66"/>
        <v>-7.1634622012508855E-3</v>
      </c>
      <c r="FK32">
        <f t="shared" ca="1" si="67"/>
        <v>-3.7891951545001188E-3</v>
      </c>
      <c r="FL32">
        <f t="shared" ca="1" si="68"/>
        <v>6.1965745432681733E-3</v>
      </c>
      <c r="FM32">
        <f t="shared" ca="1" si="69"/>
        <v>-4.9636461623320718E-3</v>
      </c>
      <c r="FN32">
        <f t="shared" ca="1" si="70"/>
        <v>1.8170255342081775E-4</v>
      </c>
      <c r="FO32">
        <f t="shared" ca="1" si="71"/>
        <v>-6.2637223270654288E-3</v>
      </c>
      <c r="FP32">
        <f t="shared" ca="1" si="72"/>
        <v>5.7637047167499126E-3</v>
      </c>
      <c r="FQ32">
        <f t="shared" ca="1" si="73"/>
        <v>1.5567094192040261E-2</v>
      </c>
      <c r="FR32">
        <f t="shared" ca="1" si="74"/>
        <v>1.3754546446901423E-2</v>
      </c>
      <c r="FS32">
        <f t="shared" ca="1" si="75"/>
        <v>6.9989292663046147E-3</v>
      </c>
      <c r="FT32">
        <f t="shared" ca="1" si="76"/>
        <v>1.0619228638352572E-2</v>
      </c>
      <c r="FU32">
        <f t="shared" ca="1" si="77"/>
        <v>6.4064283175418527E-3</v>
      </c>
      <c r="FV32">
        <f t="shared" ca="1" si="78"/>
        <v>1.0317865423751623E-2</v>
      </c>
      <c r="FW32">
        <f t="shared" ca="1" si="79"/>
        <v>2.0937404831114555E-3</v>
      </c>
      <c r="FX32">
        <f t="shared" ca="1" si="80"/>
        <v>-2.4045537781958266E-3</v>
      </c>
      <c r="FY32">
        <f t="shared" ca="1" si="81"/>
        <v>-1.8682858531691109E-4</v>
      </c>
      <c r="FZ32">
        <f t="shared" ca="1" si="82"/>
        <v>-1.0919586140788269E-3</v>
      </c>
      <c r="GA32">
        <f t="shared" ca="1" si="83"/>
        <v>4.4577404614405021E-3</v>
      </c>
      <c r="GB32">
        <f t="shared" ca="1" si="84"/>
        <v>1.3404827744520503E-3</v>
      </c>
      <c r="GC32">
        <f t="shared" ca="1" si="85"/>
        <v>1.4675154533546285E-2</v>
      </c>
      <c r="GD32">
        <f t="shared" ca="1" si="86"/>
        <v>5.56815621967288E-3</v>
      </c>
      <c r="GE32">
        <f t="shared" ca="1" si="87"/>
        <v>9.4376417878492772E-3</v>
      </c>
      <c r="GF32">
        <f t="shared" ca="1" si="88"/>
        <v>3.4872589177172862E-2</v>
      </c>
      <c r="GG32">
        <f t="shared" ca="1" si="89"/>
        <v>3.2641670390724507E-3</v>
      </c>
      <c r="GH32">
        <f t="shared" ca="1" si="90"/>
        <v>3.960779199115365E-3</v>
      </c>
      <c r="GI32">
        <f t="shared" ca="1" si="91"/>
        <v>6.388073367591768E-3</v>
      </c>
      <c r="GJ32">
        <f t="shared" ca="1" si="92"/>
        <v>9.0368655756021075E-3</v>
      </c>
      <c r="GK32">
        <f t="shared" ca="1" si="93"/>
        <v>1.0817968563937207E-2</v>
      </c>
      <c r="GL32">
        <f t="shared" ca="1" si="94"/>
        <v>3.3720467481437671E-3</v>
      </c>
      <c r="GM32">
        <f t="shared" ca="1" si="95"/>
        <v>6.5449725076091063E-3</v>
      </c>
      <c r="GN32">
        <f t="shared" ca="1" si="96"/>
        <v>2.9429792569774823E-3</v>
      </c>
      <c r="GO32">
        <f t="shared" ca="1" si="97"/>
        <v>-1.6224910266094364E-3</v>
      </c>
      <c r="GP32">
        <f t="shared" ca="1" si="98"/>
        <v>-2.8103062992553087E-3</v>
      </c>
      <c r="GQ32">
        <f t="shared" ca="1" si="99"/>
        <v>-4.4718384379729562E-3</v>
      </c>
      <c r="GR32">
        <f t="shared" ca="1" si="100"/>
        <v>2.124524225532223E-2</v>
      </c>
      <c r="GS32">
        <f t="shared" ca="1" si="101"/>
        <v>2.5642605173703081E-3</v>
      </c>
      <c r="GW32">
        <f t="shared" ca="1" si="299"/>
        <v>-2.6571393186690537E-2</v>
      </c>
      <c r="GX32">
        <f t="shared" ca="1" si="102"/>
        <v>-3.2174108734522753E-3</v>
      </c>
      <c r="GY32">
        <f t="shared" ca="1" si="103"/>
        <v>-4.4088068020668118E-3</v>
      </c>
      <c r="GZ32">
        <f t="shared" ca="1" si="104"/>
        <v>4.7298261462425661E-3</v>
      </c>
      <c r="HA32">
        <f t="shared" ca="1" si="105"/>
        <v>-2.4923526054382921E-3</v>
      </c>
      <c r="HB32">
        <f t="shared" ca="1" si="106"/>
        <v>7.6969061549338955E-3</v>
      </c>
      <c r="HC32">
        <f t="shared" ca="1" si="107"/>
        <v>7.5060575376050872E-3</v>
      </c>
      <c r="HD32">
        <f t="shared" ca="1" si="108"/>
        <v>-1.6295515801786512E-2</v>
      </c>
      <c r="HE32">
        <f t="shared" ca="1" si="109"/>
        <v>9.6179963236912806E-3</v>
      </c>
      <c r="HF32">
        <f t="shared" ca="1" si="110"/>
        <v>-3.8612871208024788E-3</v>
      </c>
      <c r="HG32">
        <f t="shared" ca="1" si="111"/>
        <v>1.055731046007617E-2</v>
      </c>
      <c r="HH32">
        <f t="shared" ca="1" si="112"/>
        <v>8.9783003197139721E-3</v>
      </c>
      <c r="HI32">
        <f t="shared" ca="1" si="113"/>
        <v>1.5725271748502689E-2</v>
      </c>
      <c r="HJ32">
        <f t="shared" ca="1" si="114"/>
        <v>5.2303094340823046E-3</v>
      </c>
      <c r="HK32">
        <f t="shared" ca="1" si="115"/>
        <v>1.4633914504766125E-3</v>
      </c>
      <c r="HL32">
        <f t="shared" ca="1" si="116"/>
        <v>-2.1234242677061325E-3</v>
      </c>
      <c r="HM32">
        <f t="shared" ca="1" si="117"/>
        <v>2.4548014480172721E-4</v>
      </c>
      <c r="HN32">
        <f t="shared" ca="1" si="118"/>
        <v>4.1495359114186404E-3</v>
      </c>
      <c r="HO32">
        <f t="shared" ca="1" si="119"/>
        <v>5.6709670009643188E-3</v>
      </c>
      <c r="HP32">
        <f t="shared" ca="1" si="120"/>
        <v>2.9923420818153837E-3</v>
      </c>
      <c r="HQ32">
        <f t="shared" ca="1" si="121"/>
        <v>2.4595442791356154E-3</v>
      </c>
      <c r="HR32">
        <f t="shared" ca="1" si="122"/>
        <v>1.3111928895823768E-2</v>
      </c>
      <c r="HS32">
        <f t="shared" ca="1" si="123"/>
        <v>1.5804640530325442E-2</v>
      </c>
      <c r="HT32">
        <f t="shared" ca="1" si="124"/>
        <v>7.7427882918272538E-3</v>
      </c>
      <c r="HU32">
        <f t="shared" ca="1" si="125"/>
        <v>3.3672730096171517E-4</v>
      </c>
      <c r="HV32">
        <f t="shared" ca="1" si="126"/>
        <v>1.0238444026109314E-2</v>
      </c>
      <c r="HW32">
        <f t="shared" ca="1" si="127"/>
        <v>3.7608766150848622E-4</v>
      </c>
      <c r="HX32">
        <f t="shared" ca="1" si="128"/>
        <v>1.1911217688954623E-2</v>
      </c>
      <c r="HY32">
        <f t="shared" ca="1" si="129"/>
        <v>-5.6946960666024752E-3</v>
      </c>
      <c r="HZ32">
        <f t="shared" ca="1" si="130"/>
        <v>-1.5822527013712553E-3</v>
      </c>
      <c r="IA32">
        <f t="shared" ca="1" si="131"/>
        <v>8.4203527832949071E-3</v>
      </c>
      <c r="IB32">
        <f t="shared" ca="1" si="132"/>
        <v>-4.336439996659754E-3</v>
      </c>
      <c r="IC32">
        <f t="shared" ca="1" si="133"/>
        <v>5.6815640879595347E-3</v>
      </c>
      <c r="ID32">
        <f t="shared" ca="1" si="134"/>
        <v>-1.8103461140103936E-3</v>
      </c>
      <c r="IE32">
        <f t="shared" ca="1" si="135"/>
        <v>7.6354029486556171E-3</v>
      </c>
      <c r="IF32">
        <f t="shared" ca="1" si="136"/>
        <v>-4.8031948847934464E-4</v>
      </c>
      <c r="IG32">
        <f t="shared" ca="1" si="137"/>
        <v>-1.1682808952588967E-2</v>
      </c>
      <c r="IH32">
        <f t="shared" ca="1" si="138"/>
        <v>-3.1208231638164404E-3</v>
      </c>
      <c r="II32">
        <f t="shared" ca="1" si="139"/>
        <v>1.7382513599619571E-3</v>
      </c>
      <c r="IJ32">
        <f t="shared" ca="1" si="140"/>
        <v>-3.0086520843104246E-3</v>
      </c>
      <c r="IK32">
        <f t="shared" ca="1" si="141"/>
        <v>-6.1823514029941927E-3</v>
      </c>
      <c r="IL32">
        <f t="shared" ca="1" si="142"/>
        <v>-8.3394568973325003E-3</v>
      </c>
      <c r="IM32">
        <f t="shared" ca="1" si="143"/>
        <v>-1.3058932684502004E-2</v>
      </c>
      <c r="IN32">
        <f t="shared" ca="1" si="144"/>
        <v>-2.4166891832932557E-3</v>
      </c>
      <c r="IO32">
        <f t="shared" ca="1" si="145"/>
        <v>1.1509133403811126E-2</v>
      </c>
      <c r="IP32">
        <f t="shared" ca="1" si="146"/>
        <v>-2.2320942932278081E-2</v>
      </c>
      <c r="IQ32">
        <f t="shared" ca="1" si="147"/>
        <v>3.9108323488481721E-3</v>
      </c>
      <c r="IR32">
        <f t="shared" ca="1" si="148"/>
        <v>-4.4862457359576237E-3</v>
      </c>
      <c r="IS32">
        <f t="shared" ca="1" si="149"/>
        <v>1.773232348997187E-2</v>
      </c>
      <c r="IT32">
        <f t="shared" ca="1" si="150"/>
        <v>-9.4934850232201561E-3</v>
      </c>
      <c r="IU32">
        <f t="shared" ca="1" si="151"/>
        <v>-1.0211618508637877E-2</v>
      </c>
      <c r="IV32">
        <f t="shared" ca="1" si="152"/>
        <v>1.6404883977879136E-3</v>
      </c>
      <c r="IW32">
        <f t="shared" ca="1" si="153"/>
        <v>-1.0416944529922364E-2</v>
      </c>
      <c r="IX32">
        <f t="shared" ca="1" si="154"/>
        <v>4.0662839601081835E-3</v>
      </c>
      <c r="IY32">
        <f t="shared" ca="1" si="155"/>
        <v>9.2378255163617883E-3</v>
      </c>
      <c r="IZ32">
        <f t="shared" ca="1" si="156"/>
        <v>4.6848123137984603E-3</v>
      </c>
      <c r="JA32">
        <f t="shared" ca="1" si="157"/>
        <v>-1.4170250622745964E-3</v>
      </c>
      <c r="JB32">
        <f t="shared" ca="1" si="158"/>
        <v>-4.91996899649656E-3</v>
      </c>
      <c r="JC32">
        <f t="shared" ca="1" si="159"/>
        <v>-5.8979127245028205E-3</v>
      </c>
      <c r="JD32">
        <f t="shared" ca="1" si="160"/>
        <v>-3.512320449336577E-2</v>
      </c>
      <c r="JE32">
        <f t="shared" ca="1" si="161"/>
        <v>-4.345822989622169E-3</v>
      </c>
      <c r="JF32">
        <f t="shared" ca="1" si="162"/>
        <v>8.1953738171715012E-3</v>
      </c>
      <c r="JG32">
        <f t="shared" ca="1" si="163"/>
        <v>-3.88215336314909E-4</v>
      </c>
      <c r="JH32">
        <f t="shared" ca="1" si="164"/>
        <v>-8.5641151831175287E-3</v>
      </c>
      <c r="JI32">
        <f t="shared" ca="1" si="165"/>
        <v>-2.7355952349983172E-3</v>
      </c>
      <c r="JJ32">
        <f t="shared" ca="1" si="166"/>
        <v>5.3554873247957952E-3</v>
      </c>
      <c r="JK32">
        <f t="shared" ca="1" si="167"/>
        <v>-2.8190936612044596E-3</v>
      </c>
      <c r="JL32">
        <f t="shared" ca="1" si="168"/>
        <v>5.6459947959023237E-4</v>
      </c>
      <c r="JM32">
        <f t="shared" ca="1" si="169"/>
        <v>-3.0023800922462226E-3</v>
      </c>
      <c r="JN32">
        <f t="shared" ca="1" si="170"/>
        <v>4.4363498946944444E-3</v>
      </c>
      <c r="JO32">
        <f t="shared" ca="1" si="171"/>
        <v>1.7951236922108975E-2</v>
      </c>
      <c r="JP32">
        <f t="shared" ca="1" si="172"/>
        <v>1.1466573269202243E-2</v>
      </c>
      <c r="JQ32">
        <f t="shared" ca="1" si="173"/>
        <v>6.3455649449675458E-3</v>
      </c>
      <c r="JR32">
        <f t="shared" ca="1" si="174"/>
        <v>1.0628737505628986E-2</v>
      </c>
      <c r="JS32">
        <f t="shared" ca="1" si="175"/>
        <v>5.2012087079135426E-3</v>
      </c>
      <c r="JT32">
        <f t="shared" ca="1" si="176"/>
        <v>7.7950491271030079E-3</v>
      </c>
      <c r="JU32">
        <f t="shared" ca="1" si="177"/>
        <v>2.9607972411057957E-3</v>
      </c>
      <c r="JV32">
        <f t="shared" ca="1" si="178"/>
        <v>-5.9256711907735762E-3</v>
      </c>
      <c r="JW32">
        <f t="shared" ca="1" si="179"/>
        <v>-2.79578485869414E-3</v>
      </c>
      <c r="JX32">
        <f t="shared" ca="1" si="180"/>
        <v>-1.8132059471036186E-3</v>
      </c>
      <c r="JY32">
        <f t="shared" ca="1" si="181"/>
        <v>7.4431848930644282E-3</v>
      </c>
      <c r="JZ32">
        <f t="shared" ca="1" si="182"/>
        <v>-3.6911779310645223E-4</v>
      </c>
      <c r="KA32">
        <f t="shared" ca="1" si="183"/>
        <v>1.3220185414132396E-2</v>
      </c>
      <c r="KB32">
        <f t="shared" ca="1" si="184"/>
        <v>5.8654018802154267E-3</v>
      </c>
      <c r="KC32">
        <f t="shared" ca="1" si="185"/>
        <v>9.0371674580060797E-3</v>
      </c>
      <c r="KD32">
        <f t="shared" ca="1" si="186"/>
        <v>3.4812131207978429E-2</v>
      </c>
      <c r="KE32">
        <f t="shared" ca="1" si="187"/>
        <v>4.4599154000493756E-3</v>
      </c>
      <c r="KF32">
        <f t="shared" ca="1" si="188"/>
        <v>3.2719296971155101E-3</v>
      </c>
      <c r="KG32">
        <f t="shared" ca="1" si="189"/>
        <v>8.1812572993532531E-3</v>
      </c>
      <c r="KH32">
        <f t="shared" ca="1" si="190"/>
        <v>9.7076899322736995E-3</v>
      </c>
      <c r="KI32">
        <f t="shared" ca="1" si="191"/>
        <v>1.0567419481016091E-2</v>
      </c>
      <c r="KJ32">
        <f t="shared" ca="1" si="192"/>
        <v>-6.1661982626447882E-4</v>
      </c>
      <c r="KK32">
        <f t="shared" ca="1" si="193"/>
        <v>8.6143158818105022E-3</v>
      </c>
      <c r="KL32">
        <f t="shared" ca="1" si="194"/>
        <v>2.4475213380431588E-3</v>
      </c>
      <c r="KM32">
        <f t="shared" ca="1" si="195"/>
        <v>-3.3662123933644221E-5</v>
      </c>
      <c r="KN32">
        <f t="shared" ca="1" si="196"/>
        <v>-1.1098432537984652E-3</v>
      </c>
      <c r="KO32">
        <f t="shared" ca="1" si="197"/>
        <v>-5.3348359545476219E-3</v>
      </c>
      <c r="KP32">
        <f t="shared" ca="1" si="198"/>
        <v>2.0427235623591836E-2</v>
      </c>
      <c r="KQ32">
        <f t="shared" ca="1" si="199"/>
        <v>8.3790330947584976E-4</v>
      </c>
      <c r="KS32" s="3"/>
      <c r="KT32" s="2">
        <f t="shared" ca="1" si="300"/>
        <v>8.331112096654314E-2</v>
      </c>
      <c r="KU32" s="2">
        <f t="shared" ca="1" si="200"/>
        <v>8.8500248286584662E-2</v>
      </c>
      <c r="KV32" s="2">
        <f t="shared" ca="1" si="201"/>
        <v>0.10048935364755653</v>
      </c>
      <c r="KW32" s="2">
        <f t="shared" ca="1" si="202"/>
        <v>5.3368669690542742E-2</v>
      </c>
      <c r="KX32" s="2">
        <f t="shared" ca="1" si="203"/>
        <v>3.1770913468943486E-2</v>
      </c>
      <c r="KY32" s="2">
        <f t="shared" ca="1" si="204"/>
        <v>6.884125546980964E-2</v>
      </c>
      <c r="KZ32" s="2">
        <f t="shared" ca="1" si="205"/>
        <v>6.8770752678449065E-2</v>
      </c>
      <c r="LA32" s="2">
        <f t="shared" ca="1" si="206"/>
        <v>2.1164195558931759E-2</v>
      </c>
      <c r="LB32" s="2">
        <f t="shared" ca="1" si="207"/>
        <v>2.2640157880906484E-2</v>
      </c>
      <c r="LC32" s="2">
        <f t="shared" ca="1" si="208"/>
        <v>2.2093277653815049E-2</v>
      </c>
      <c r="LD32" s="2">
        <f t="shared" ca="1" si="209"/>
        <v>1.5599178118265373E-2</v>
      </c>
      <c r="LE32" s="2">
        <f t="shared" ca="1" si="210"/>
        <v>2.0693319924179117E-2</v>
      </c>
      <c r="LF32" s="2">
        <f t="shared" ca="1" si="211"/>
        <v>1.3004065336522739E-2</v>
      </c>
      <c r="LG32" s="2">
        <f t="shared" ca="1" si="212"/>
        <v>1.3285958126971338E-2</v>
      </c>
      <c r="LH32" s="2">
        <f t="shared" ca="1" si="213"/>
        <v>1.4063679377914157E-2</v>
      </c>
      <c r="LI32" s="2">
        <f t="shared" ca="1" si="214"/>
        <v>1.0802944157139824E-2</v>
      </c>
      <c r="LJ32" s="2">
        <f t="shared" ca="1" si="215"/>
        <v>1.1308302114625761E-2</v>
      </c>
      <c r="LK32" s="2">
        <f t="shared" ca="1" si="216"/>
        <v>1.035263518709738E-2</v>
      </c>
      <c r="LL32" s="2">
        <f t="shared" ca="1" si="217"/>
        <v>8.1195341055644542E-3</v>
      </c>
      <c r="LM32" s="2">
        <f t="shared" ca="1" si="218"/>
        <v>9.2600819209455523E-3</v>
      </c>
      <c r="LN32" s="2">
        <f t="shared" ca="1" si="219"/>
        <v>8.5551614680684316E-3</v>
      </c>
      <c r="LO32" s="2">
        <f t="shared" ca="1" si="220"/>
        <v>7.4491386313678262E-3</v>
      </c>
      <c r="LP32" s="2">
        <f t="shared" ca="1" si="221"/>
        <v>7.5211284347898198E-3</v>
      </c>
      <c r="LQ32" s="2">
        <f t="shared" ca="1" si="222"/>
        <v>1.5670719081706169E-2</v>
      </c>
      <c r="LR32" s="2">
        <f t="shared" ca="1" si="223"/>
        <v>8.5173957917158791E-3</v>
      </c>
      <c r="LS32" s="2">
        <f t="shared" ca="1" si="224"/>
        <v>7.3896234393199031E-3</v>
      </c>
      <c r="LT32" s="2">
        <f t="shared" ca="1" si="225"/>
        <v>6.5757135028425813E-3</v>
      </c>
      <c r="LU32" s="2">
        <f t="shared" ca="1" si="226"/>
        <v>6.8478986067223822E-3</v>
      </c>
      <c r="LV32" s="2">
        <f t="shared" ca="1" si="227"/>
        <v>7.5308051185796008E-3</v>
      </c>
      <c r="LW32" s="2">
        <f t="shared" ca="1" si="228"/>
        <v>6.5904160946475077E-3</v>
      </c>
      <c r="LX32" s="2">
        <f t="shared" ca="1" si="229"/>
        <v>1.0201877900722932E-2</v>
      </c>
      <c r="LY32" s="2">
        <f t="shared" ca="1" si="230"/>
        <v>6.252294178355349E-3</v>
      </c>
      <c r="LZ32" s="2">
        <f t="shared" ca="1" si="231"/>
        <v>6.197111280858216E-3</v>
      </c>
      <c r="MA32" s="2">
        <f t="shared" ca="1" si="232"/>
        <v>5.4561538788761507E-3</v>
      </c>
      <c r="MB32" s="2">
        <f t="shared" ca="1" si="233"/>
        <v>3.8934929992218462E-6</v>
      </c>
      <c r="MC32" s="2">
        <f t="shared" ca="1" si="234"/>
        <v>5.6583393174431595E-3</v>
      </c>
      <c r="MD32" s="2">
        <f t="shared" ca="1" si="235"/>
        <v>5.224728069187291E-3</v>
      </c>
      <c r="ME32" s="2">
        <f t="shared" ca="1" si="236"/>
        <v>4.8322638893165274E-3</v>
      </c>
      <c r="MF32" s="2">
        <f t="shared" ca="1" si="237"/>
        <v>4.0269363301846436E-3</v>
      </c>
      <c r="MG32" s="2">
        <f t="shared" ca="1" si="238"/>
        <v>4.7482529455245333E-3</v>
      </c>
      <c r="MH32" s="2">
        <f t="shared" ca="1" si="239"/>
        <v>4.3909135724680302E-3</v>
      </c>
      <c r="MI32" s="2">
        <f t="shared" ca="1" si="240"/>
        <v>4.6001050511104554E-3</v>
      </c>
      <c r="MJ32" s="2">
        <f t="shared" ca="1" si="241"/>
        <v>4.7363154466298222E-3</v>
      </c>
      <c r="MK32" s="2">
        <f t="shared" ca="1" si="242"/>
        <v>5.3500153852410071E-3</v>
      </c>
      <c r="ML32" s="2">
        <f t="shared" ca="1" si="243"/>
        <v>4.9277392470200229E-3</v>
      </c>
      <c r="MM32" s="2">
        <f t="shared" ca="1" si="244"/>
        <v>3.9525634211962047E-3</v>
      </c>
      <c r="MN32" s="2">
        <f t="shared" ca="1" si="245"/>
        <v>4.9560514703920313E-3</v>
      </c>
      <c r="MO32" s="2">
        <f t="shared" ca="1" si="246"/>
        <v>4.2911587273375545E-3</v>
      </c>
      <c r="MP32" s="2">
        <f t="shared" ca="1" si="247"/>
        <v>3.9302017142857889E-3</v>
      </c>
      <c r="MQ32" s="2">
        <f t="shared" ca="1" si="248"/>
        <v>4.9513201086958955E-3</v>
      </c>
      <c r="MR32" s="2">
        <f t="shared" ca="1" si="249"/>
        <v>4.5163633733711931E-3</v>
      </c>
      <c r="MS32" s="2">
        <f t="shared" ca="1" si="250"/>
        <v>3.6958653377044473E-3</v>
      </c>
      <c r="MT32" s="2">
        <f t="shared" ca="1" si="251"/>
        <v>4.4005815052673251E-3</v>
      </c>
      <c r="MU32" s="2">
        <f t="shared" ca="1" si="252"/>
        <v>4.1749402323068936E-3</v>
      </c>
      <c r="MV32" s="2">
        <f t="shared" ca="1" si="253"/>
        <v>4.1284450520432106E-3</v>
      </c>
      <c r="MW32" s="2">
        <f t="shared" ca="1" si="254"/>
        <v>4.3931380481388787E-3</v>
      </c>
      <c r="MX32" s="2">
        <f t="shared" ca="1" si="255"/>
        <v>3.6839799492425526E-3</v>
      </c>
      <c r="MY32" s="2">
        <f t="shared" ca="1" si="256"/>
        <v>3.3319234619904586E-3</v>
      </c>
      <c r="MZ32" s="2">
        <f t="shared" ca="1" si="257"/>
        <v>4.4531449476585515E-3</v>
      </c>
      <c r="NA32" s="2">
        <f t="shared" ca="1" si="258"/>
        <v>3.4352142706810885E-3</v>
      </c>
      <c r="NB32" s="2">
        <f t="shared" ca="1" si="259"/>
        <v>3.7098730987341387E-3</v>
      </c>
      <c r="NC32" s="2">
        <f t="shared" ca="1" si="260"/>
        <v>3.7201181001416091E-3</v>
      </c>
      <c r="ND32" s="2">
        <f t="shared" ca="1" si="261"/>
        <v>3.5184266647707656E-3</v>
      </c>
      <c r="NE32" s="2">
        <f t="shared" ca="1" si="262"/>
        <v>3.5327433139704595E-3</v>
      </c>
      <c r="NF32" s="2">
        <f t="shared" ca="1" si="263"/>
        <v>3.605157429955372E-3</v>
      </c>
      <c r="NG32" s="2">
        <f t="shared" ca="1" si="264"/>
        <v>4.7239355843797393E-3</v>
      </c>
      <c r="NH32" s="2">
        <f t="shared" ca="1" si="265"/>
        <v>2.9910045797179366E-3</v>
      </c>
      <c r="NI32" s="2">
        <f t="shared" ca="1" si="266"/>
        <v>3.3066418276788204E-3</v>
      </c>
      <c r="NJ32" s="2">
        <f t="shared" ca="1" si="267"/>
        <v>2.9191070123102437E-3</v>
      </c>
      <c r="NK32" s="2">
        <f t="shared" ca="1" si="268"/>
        <v>3.4977031527769287E-3</v>
      </c>
      <c r="NL32" s="2">
        <f t="shared" ca="1" si="269"/>
        <v>3.1029983504806823E-3</v>
      </c>
      <c r="NM32" s="2">
        <f t="shared" ca="1" si="270"/>
        <v>3.3885617852784581E-3</v>
      </c>
      <c r="NN32" s="2">
        <f t="shared" ca="1" si="271"/>
        <v>3.4105959007031728E-3</v>
      </c>
      <c r="NO32" s="2">
        <f t="shared" ca="1" si="272"/>
        <v>3.150460379362569E-3</v>
      </c>
      <c r="NP32" s="2">
        <f t="shared" ca="1" si="273"/>
        <v>4.5015338421060189E-3</v>
      </c>
      <c r="NQ32" s="2">
        <f t="shared" ca="1" si="274"/>
        <v>3.4427354201897985E-3</v>
      </c>
      <c r="NR32" s="2">
        <f t="shared" ca="1" si="275"/>
        <v>3.1655540592083844E-3</v>
      </c>
      <c r="NS32" s="2">
        <f t="shared" ca="1" si="276"/>
        <v>3.1891001620849178E-3</v>
      </c>
      <c r="NT32" s="2">
        <f t="shared" ca="1" si="277"/>
        <v>3.2008181524858736E-3</v>
      </c>
      <c r="NU32" s="2">
        <f t="shared" ca="1" si="278"/>
        <v>3.2610274988419019E-3</v>
      </c>
      <c r="NV32" s="2">
        <f t="shared" ca="1" si="279"/>
        <v>3.0007121238606869E-3</v>
      </c>
      <c r="NW32" s="2">
        <f t="shared" ca="1" si="280"/>
        <v>3.1415461823847777E-3</v>
      </c>
      <c r="NX32" s="2">
        <f t="shared" ca="1" si="281"/>
        <v>3.0706383736235927E-3</v>
      </c>
      <c r="NY32" s="2">
        <f t="shared" ca="1" si="282"/>
        <v>3.058925875050811E-3</v>
      </c>
      <c r="NZ32" s="2">
        <f t="shared" ca="1" si="283"/>
        <v>3.7495329634052335E-3</v>
      </c>
      <c r="OA32" s="2">
        <f t="shared" ca="1" si="284"/>
        <v>2.8575009867136954E-3</v>
      </c>
      <c r="OB32" s="2">
        <f t="shared" ca="1" si="285"/>
        <v>2.6570771176932816E-3</v>
      </c>
      <c r="OC32" s="2">
        <f t="shared" ca="1" si="286"/>
        <v>2.779387954666486E-3</v>
      </c>
      <c r="OD32" s="2">
        <f t="shared" ca="1" si="287"/>
        <v>2.3998181650304422E-3</v>
      </c>
      <c r="OE32" s="2">
        <f t="shared" ca="1" si="288"/>
        <v>2.5415050387472406E-3</v>
      </c>
      <c r="OF32" s="2">
        <f t="shared" ca="1" si="289"/>
        <v>2.9747260185711225E-3</v>
      </c>
      <c r="OG32" s="2">
        <f t="shared" ca="1" si="290"/>
        <v>3.3580011008389542E-3</v>
      </c>
      <c r="OH32" s="2">
        <f t="shared" ca="1" si="291"/>
        <v>2.4663981673372476E-3</v>
      </c>
      <c r="OI32" s="2">
        <f t="shared" ca="1" si="292"/>
        <v>2.9465339441212351E-3</v>
      </c>
      <c r="OJ32" s="2">
        <f t="shared" ca="1" si="293"/>
        <v>2.2101650317469679E-3</v>
      </c>
      <c r="OK32" s="2">
        <f t="shared" ca="1" si="294"/>
        <v>2.9862321130378912E-3</v>
      </c>
      <c r="OL32" s="2">
        <f t="shared" ca="1" si="295"/>
        <v>2.4062890870243494E-3</v>
      </c>
      <c r="OM32" s="2">
        <f t="shared" ca="1" si="296"/>
        <v>2.4291760731493003E-3</v>
      </c>
      <c r="ON32" s="2">
        <f t="shared" ca="1" si="297"/>
        <v>5.5216867462117578E-3</v>
      </c>
      <c r="OO32" s="5">
        <f t="shared" ca="1" si="301"/>
        <v>1.0348834248257111</v>
      </c>
    </row>
    <row r="33" spans="1:405" x14ac:dyDescent="0.55000000000000004">
      <c r="A33" vm="2967">
        <f ca="1"/>
        <v>45432</v>
      </c>
      <c r="B33" vm="2968">
        <f ca="1"/>
        <v>94.78</v>
      </c>
      <c r="C33" vm="2969">
        <f ca="1"/>
        <v>425.34</v>
      </c>
      <c r="D33" vm="2970">
        <f ca="1"/>
        <v>191.04</v>
      </c>
      <c r="E33" vm="2971">
        <f ca="1"/>
        <v>183.54</v>
      </c>
      <c r="F33" vm="2972">
        <f ca="1"/>
        <v>468.84</v>
      </c>
      <c r="G33" vm="2973">
        <f ca="1"/>
        <v>176.92</v>
      </c>
      <c r="H33" vm="2974">
        <f ca="1"/>
        <v>178.46</v>
      </c>
      <c r="I33" vm="2975">
        <f ca="1"/>
        <v>1414.03</v>
      </c>
      <c r="J33" vm="2976">
        <f ca="1"/>
        <v>413</v>
      </c>
      <c r="K33" vm="2977">
        <f ca="1"/>
        <v>783.18</v>
      </c>
      <c r="L33" vm="1143">
        <f ca="1"/>
        <v>195.58</v>
      </c>
      <c r="M33" vm="2978">
        <f ca="1"/>
        <v>174.95</v>
      </c>
      <c r="N33" vm="821">
        <f ca="1"/>
        <v>118.67</v>
      </c>
      <c r="O33" vm="2979">
        <f ca="1"/>
        <v>517.23</v>
      </c>
      <c r="P33" vm="2330">
        <f ca="1"/>
        <v>278.54000000000002</v>
      </c>
      <c r="Q33" vm="2980">
        <f ca="1"/>
        <v>167.31</v>
      </c>
      <c r="R33" vm="2981">
        <f ca="1"/>
        <v>793</v>
      </c>
      <c r="S33" vm="2982">
        <f ca="1"/>
        <v>459.66</v>
      </c>
      <c r="T33" vm="2983">
        <f ca="1"/>
        <v>337.82</v>
      </c>
      <c r="U33" vm="2984">
        <f ca="1"/>
        <v>151.27000000000001</v>
      </c>
      <c r="V33" vm="2985">
        <f ca="1"/>
        <v>130.99</v>
      </c>
      <c r="W33" vm="2986">
        <f ca="1"/>
        <v>164.56</v>
      </c>
      <c r="X33" vm="2987">
        <f ca="1"/>
        <v>640.82000000000005</v>
      </c>
      <c r="Y33" vm="2988">
        <f ca="1"/>
        <v>64.180000000000007</v>
      </c>
      <c r="Z33" vm="2989">
        <f ca="1"/>
        <v>38.82</v>
      </c>
      <c r="AA33" vm="2990">
        <f ca="1"/>
        <v>161.13999999999999</v>
      </c>
      <c r="AB33" vm="161">
        <f ca="1"/>
        <v>197.76</v>
      </c>
      <c r="AC33" vm="541">
        <f ca="1"/>
        <v>166.33</v>
      </c>
      <c r="AD33" vm="2991">
        <f ca="1"/>
        <v>62.57</v>
      </c>
      <c r="AE33" vm="2992">
        <f ca="1"/>
        <v>484.69</v>
      </c>
      <c r="AF33" vm="2993">
        <f ca="1"/>
        <v>124.52</v>
      </c>
      <c r="AG33" vm="2994">
        <f ca="1"/>
        <v>180.31</v>
      </c>
      <c r="AH33" vm="2995">
        <f ca="1"/>
        <v>287.07</v>
      </c>
      <c r="AI33" vm="2996">
        <f ca="1"/>
        <v>594.01</v>
      </c>
      <c r="AJ33" vm="2997">
        <f ca="1"/>
        <v>432.61</v>
      </c>
      <c r="AK33" vm="2998">
        <f ca="1"/>
        <v>60.7</v>
      </c>
      <c r="AL33" vm="2999">
        <f ca="1"/>
        <v>219.95</v>
      </c>
      <c r="AM33" vm="3000">
        <f ca="1"/>
        <v>47.13</v>
      </c>
      <c r="AN33" vm="3001">
        <f ca="1"/>
        <v>102.9</v>
      </c>
      <c r="AO33" vm="3002">
        <f ca="1"/>
        <v>267.87</v>
      </c>
      <c r="AP33" vm="3003">
        <f ca="1"/>
        <v>103.21</v>
      </c>
      <c r="AQ33" vm="3004">
        <f ca="1"/>
        <v>159.28</v>
      </c>
      <c r="AR33" vm="3005">
        <f ca="1"/>
        <v>305.7</v>
      </c>
      <c r="AS33" vm="3006">
        <f ca="1"/>
        <v>199.2</v>
      </c>
      <c r="AT33" vm="3007">
        <f ca="1"/>
        <v>670.15</v>
      </c>
      <c r="AU33" vm="3008">
        <f ca="1"/>
        <v>129</v>
      </c>
      <c r="AV33" vm="3009">
        <f ca="1"/>
        <v>267.11</v>
      </c>
      <c r="AW33" vm="3010">
        <f ca="1"/>
        <v>40.119999999999997</v>
      </c>
      <c r="AX33" vm="3011">
        <f ca="1"/>
        <v>362.75</v>
      </c>
      <c r="AY33" vm="833">
        <f ca="1"/>
        <v>314.54000000000002</v>
      </c>
      <c r="AZ33" vm="3012">
        <f ca="1"/>
        <v>99.59</v>
      </c>
      <c r="BA33" vm="3013">
        <f ca="1"/>
        <v>169.92</v>
      </c>
      <c r="BB33" vm="3014">
        <f ca="1"/>
        <v>28.53</v>
      </c>
      <c r="BC33" vm="3015">
        <f ca="1"/>
        <v>400.03</v>
      </c>
      <c r="BD33" vm="3016">
        <f ca="1"/>
        <v>774.18</v>
      </c>
      <c r="BE33" vm="3017">
        <f ca="1"/>
        <v>462.94</v>
      </c>
      <c r="BF33" vm="3018">
        <f ca="1"/>
        <v>39.21</v>
      </c>
      <c r="BG33" vm="2894">
        <f ca="1"/>
        <v>64.650000000000006</v>
      </c>
      <c r="BH33" vm="3019">
        <f ca="1"/>
        <v>75.87</v>
      </c>
      <c r="BI33" vm="3020">
        <f ca="1"/>
        <v>942.04</v>
      </c>
      <c r="BJ33" vm="3021">
        <f ca="1"/>
        <v>204.62</v>
      </c>
      <c r="BK33" vm="3022">
        <f ca="1"/>
        <v>437.74</v>
      </c>
      <c r="BL33" vm="3023">
        <f ca="1"/>
        <v>105.02</v>
      </c>
      <c r="BM33" vm="3024">
        <f ca="1"/>
        <v>3768.62</v>
      </c>
      <c r="BN33" vm="3025">
        <f ca="1"/>
        <v>243.63</v>
      </c>
      <c r="BO33" vm="2470">
        <f ca="1"/>
        <v>242.3</v>
      </c>
      <c r="BP33" vm="3026">
        <f ca="1"/>
        <v>229.17</v>
      </c>
      <c r="BQ33" vm="3027">
        <f ca="1"/>
        <v>333.25</v>
      </c>
      <c r="BR33" vm="3028">
        <f ca="1"/>
        <v>32.1</v>
      </c>
      <c r="BS33" vm="3029">
        <f ca="1"/>
        <v>17.52</v>
      </c>
      <c r="BT33" vm="3030">
        <f ca="1"/>
        <v>120.89</v>
      </c>
      <c r="BU33" vm="3031">
        <f ca="1"/>
        <v>97.79</v>
      </c>
      <c r="BV33" vm="3032">
        <f ca="1"/>
        <v>541.62</v>
      </c>
      <c r="BW33" vm="3033">
        <f ca="1"/>
        <v>206.98</v>
      </c>
      <c r="BX33" vm="3034">
        <f ca="1"/>
        <v>100.33</v>
      </c>
      <c r="BY33" vm="3035">
        <f ca="1"/>
        <v>445.87</v>
      </c>
      <c r="BZ33" vm="3036">
        <f ca="1"/>
        <v>329.73</v>
      </c>
      <c r="CA33" vm="3037">
        <f ca="1"/>
        <v>772.8</v>
      </c>
      <c r="CB33" vm="3038">
        <f ca="1"/>
        <v>217.48</v>
      </c>
      <c r="CC33" vm="3039">
        <f ca="1"/>
        <v>63.16</v>
      </c>
      <c r="CD33" vm="2853">
        <f ca="1"/>
        <v>91.77</v>
      </c>
      <c r="CE33" vm="3040">
        <f ca="1"/>
        <v>75.36</v>
      </c>
      <c r="CF33" vm="3041">
        <f ca="1"/>
        <v>987.27</v>
      </c>
      <c r="CG33" vm="3042">
        <f ca="1"/>
        <v>805.19</v>
      </c>
      <c r="CH33" vm="3043">
        <f ca="1"/>
        <v>78.66</v>
      </c>
      <c r="CI33" vm="3044">
        <f ca="1"/>
        <v>264.14</v>
      </c>
      <c r="CJ33" vm="3045">
        <f ca="1"/>
        <v>84.51</v>
      </c>
      <c r="CK33" vm="3046">
        <f ca="1"/>
        <v>209.16</v>
      </c>
      <c r="CL33" vm="3047">
        <f ca="1"/>
        <v>112.05</v>
      </c>
      <c r="CM33" vm="3048">
        <f ca="1"/>
        <v>251.78</v>
      </c>
      <c r="CN33" vm="3049">
        <f ca="1"/>
        <v>186.61</v>
      </c>
      <c r="CO33" vm="3050">
        <f ca="1"/>
        <v>323.77</v>
      </c>
      <c r="CP33" vm="3051">
        <f ca="1"/>
        <v>391.48</v>
      </c>
      <c r="CQ33" vm="3052">
        <f ca="1"/>
        <v>467.08</v>
      </c>
      <c r="CR33" vm="3053">
        <f ca="1"/>
        <v>333.37</v>
      </c>
      <c r="CS33" vm="614">
        <f ca="1"/>
        <v>147.59</v>
      </c>
      <c r="CT33" vm="3054">
        <f ca="1"/>
        <v>574.38</v>
      </c>
      <c r="CU33" vm="3055">
        <f ca="1"/>
        <v>63.527799999999999</v>
      </c>
      <c r="CV33" vm="3056">
        <f ca="1"/>
        <v>163.9</v>
      </c>
      <c r="CY33">
        <f t="shared" ca="1" si="298"/>
        <v>2.4576824822626301E-2</v>
      </c>
      <c r="CZ33">
        <f t="shared" ca="1" si="4"/>
        <v>1.213426277591618E-2</v>
      </c>
      <c r="DA33">
        <f t="shared" ca="1" si="5"/>
        <v>6.1432027489136277E-3</v>
      </c>
      <c r="DB33">
        <f t="shared" ca="1" si="6"/>
        <v>-6.3002598143271308E-3</v>
      </c>
      <c r="DC33">
        <f t="shared" ca="1" si="7"/>
        <v>-6.5267305831196703E-3</v>
      </c>
      <c r="DD33">
        <f t="shared" ca="1" si="8"/>
        <v>4.8728069673659473E-3</v>
      </c>
      <c r="DE33">
        <f t="shared" ca="1" si="9"/>
        <v>6.5776765617163351E-3</v>
      </c>
      <c r="DF33">
        <f t="shared" ca="1" si="10"/>
        <v>1.3341504683838446E-2</v>
      </c>
      <c r="DG33">
        <f t="shared" ca="1" si="11"/>
        <v>-9.4947335932582515E-3</v>
      </c>
      <c r="DH33">
        <f t="shared" ca="1" si="12"/>
        <v>1.6972039781023868E-2</v>
      </c>
      <c r="DI33">
        <f t="shared" ca="1" si="13"/>
        <v>-4.6015560964091824E-2</v>
      </c>
      <c r="DJ33">
        <f t="shared" ca="1" si="14"/>
        <v>-1.4245012593494734E-2</v>
      </c>
      <c r="DK33">
        <f t="shared" ca="1" si="15"/>
        <v>-8.1407020846995942E-3</v>
      </c>
      <c r="DL33">
        <f t="shared" ca="1" si="16"/>
        <v>-1.4205602369576749E-2</v>
      </c>
      <c r="DM33">
        <f t="shared" ca="1" si="17"/>
        <v>-5.5850066411169954E-3</v>
      </c>
      <c r="DN33">
        <f t="shared" ca="1" si="18"/>
        <v>-1.9704439872986136E-3</v>
      </c>
      <c r="DO33">
        <f t="shared" ca="1" si="19"/>
        <v>-3.537242250378591E-3</v>
      </c>
      <c r="DP33">
        <f t="shared" ca="1" si="20"/>
        <v>-1.3261880564919724E-3</v>
      </c>
      <c r="DQ33">
        <f t="shared" ca="1" si="21"/>
        <v>-1.8738726979448131E-2</v>
      </c>
      <c r="DR33">
        <f t="shared" ca="1" si="22"/>
        <v>-2.2033515325967385E-2</v>
      </c>
      <c r="DS33">
        <f t="shared" ca="1" si="23"/>
        <v>-1.525669683381295E-3</v>
      </c>
      <c r="DT33">
        <f t="shared" ca="1" si="24"/>
        <v>-1.1239468127581989E-2</v>
      </c>
      <c r="DU33">
        <f t="shared" ca="1" si="25"/>
        <v>3.1256506688106596E-2</v>
      </c>
      <c r="DV33">
        <f t="shared" ca="1" si="26"/>
        <v>-7.2964695361556172E-3</v>
      </c>
      <c r="DW33">
        <f t="shared" ca="1" si="27"/>
        <v>-1.2034455829504213E-2</v>
      </c>
      <c r="DX33">
        <f t="shared" ca="1" si="28"/>
        <v>-9.4500564293121224E-3</v>
      </c>
      <c r="DY33">
        <f t="shared" ca="1" si="29"/>
        <v>1.9917925204863862E-2</v>
      </c>
      <c r="DZ33">
        <f t="shared" ca="1" si="30"/>
        <v>1.1245584049265882E-2</v>
      </c>
      <c r="EA33">
        <f t="shared" ca="1" si="31"/>
        <v>-7.3248735147466819E-3</v>
      </c>
      <c r="EB33">
        <f t="shared" ca="1" si="32"/>
        <v>2.6029845709837594E-3</v>
      </c>
      <c r="EC33">
        <f t="shared" ca="1" si="33"/>
        <v>8.2251895053754298E-3</v>
      </c>
      <c r="ED33">
        <f t="shared" ca="1" si="34"/>
        <v>-1.0372506789316643E-2</v>
      </c>
      <c r="EE33">
        <f t="shared" ca="1" si="35"/>
        <v>5.0988446012255823E-3</v>
      </c>
      <c r="EF33">
        <f t="shared" ca="1" si="36"/>
        <v>-2.1693259215716698E-3</v>
      </c>
      <c r="EG33">
        <f t="shared" ca="1" si="37"/>
        <v>2.0806121698404352E-4</v>
      </c>
      <c r="EH33">
        <f t="shared" ca="1" si="38"/>
        <v>-6.2407822849790302E-3</v>
      </c>
      <c r="EI33">
        <f t="shared" ca="1" si="39"/>
        <v>3.6436685813958578E-2</v>
      </c>
      <c r="EJ33">
        <f t="shared" ca="1" si="40"/>
        <v>-2.1826679706489879E-2</v>
      </c>
      <c r="EK33">
        <f t="shared" ca="1" si="41"/>
        <v>-3.3955890011381604E-3</v>
      </c>
      <c r="EL33">
        <f t="shared" ca="1" si="42"/>
        <v>-1.6696361943576508E-2</v>
      </c>
      <c r="EM33">
        <f t="shared" ca="1" si="43"/>
        <v>-8.4901619495351705E-3</v>
      </c>
      <c r="EN33">
        <f t="shared" ca="1" si="44"/>
        <v>-3.8224190413880458E-3</v>
      </c>
      <c r="EO33">
        <f t="shared" ca="1" si="45"/>
        <v>6.9261219942007499E-3</v>
      </c>
      <c r="EP33">
        <f t="shared" ca="1" si="46"/>
        <v>2.1207227743524796E-2</v>
      </c>
      <c r="EQ33">
        <f t="shared" ca="1" si="47"/>
        <v>1.3475450468995355E-2</v>
      </c>
      <c r="ER33">
        <f t="shared" ca="1" si="48"/>
        <v>2.9181354104210803E-2</v>
      </c>
      <c r="ES33">
        <f t="shared" ca="1" si="49"/>
        <v>4.9164122973051321E-3</v>
      </c>
      <c r="ET33">
        <f t="shared" ca="1" si="50"/>
        <v>1.4966328560624589E-3</v>
      </c>
      <c r="EU33">
        <f t="shared" ca="1" si="51"/>
        <v>1.8025021406370263E-2</v>
      </c>
      <c r="EV33">
        <f t="shared" ca="1" si="52"/>
        <v>6.6027894944180711E-3</v>
      </c>
      <c r="EW33">
        <f t="shared" ca="1" si="53"/>
        <v>-2.4069814047856298E-3</v>
      </c>
      <c r="EX33">
        <f t="shared" ca="1" si="54"/>
        <v>5.251524091487666E-3</v>
      </c>
      <c r="EY33">
        <f t="shared" ca="1" si="55"/>
        <v>-3.8481768670362709E-3</v>
      </c>
      <c r="EZ33">
        <f t="shared" ca="1" si="56"/>
        <v>3.0293570140769626E-3</v>
      </c>
      <c r="FA33">
        <f t="shared" ca="1" si="57"/>
        <v>1.1863213523987219E-2</v>
      </c>
      <c r="FB33">
        <f t="shared" ca="1" si="58"/>
        <v>-1.0272370216175055E-2</v>
      </c>
      <c r="FC33">
        <f t="shared" ca="1" si="59"/>
        <v>-1.5290522856780673E-3</v>
      </c>
      <c r="FD33">
        <f t="shared" ca="1" si="60"/>
        <v>-1.5654094985014702E-2</v>
      </c>
      <c r="FE33">
        <f t="shared" ca="1" si="61"/>
        <v>-2.8955008384478529E-3</v>
      </c>
      <c r="FF33">
        <f t="shared" ca="1" si="62"/>
        <v>3.2330995005023455E-2</v>
      </c>
      <c r="FG33">
        <f t="shared" ca="1" si="63"/>
        <v>-6.5759266655923384E-3</v>
      </c>
      <c r="FH33">
        <f t="shared" ca="1" si="64"/>
        <v>-9.4132251881352564E-3</v>
      </c>
      <c r="FI33">
        <f t="shared" ca="1" si="65"/>
        <v>8.0306358926677205E-3</v>
      </c>
      <c r="FJ33">
        <f t="shared" ca="1" si="66"/>
        <v>1.6121852946614959E-2</v>
      </c>
      <c r="FK33">
        <f t="shared" ca="1" si="67"/>
        <v>-5.4850731052176653E-3</v>
      </c>
      <c r="FL33">
        <f t="shared" ca="1" si="68"/>
        <v>-2.1438002933491184E-3</v>
      </c>
      <c r="FM33">
        <f t="shared" ca="1" si="69"/>
        <v>-8.4297014339017214E-3</v>
      </c>
      <c r="FN33">
        <f t="shared" ca="1" si="70"/>
        <v>9.0732962056747548E-3</v>
      </c>
      <c r="FO33">
        <f t="shared" ca="1" si="71"/>
        <v>8.4467888419687467E-3</v>
      </c>
      <c r="FP33">
        <f t="shared" ca="1" si="72"/>
        <v>6.8728792877620504E-3</v>
      </c>
      <c r="FQ33">
        <f t="shared" ca="1" si="73"/>
        <v>-6.7601246725649405E-3</v>
      </c>
      <c r="FR33">
        <f t="shared" ca="1" si="74"/>
        <v>-2.5243666775933142E-2</v>
      </c>
      <c r="FS33">
        <f t="shared" ca="1" si="75"/>
        <v>-1.1181301255410057E-2</v>
      </c>
      <c r="FT33">
        <f t="shared" ca="1" si="76"/>
        <v>-1.0764159675587805E-2</v>
      </c>
      <c r="FU33">
        <f t="shared" ca="1" si="77"/>
        <v>1.096983405942863E-3</v>
      </c>
      <c r="FV33">
        <f t="shared" ca="1" si="78"/>
        <v>1.4813487468951661E-3</v>
      </c>
      <c r="FW33">
        <f t="shared" ca="1" si="79"/>
        <v>-1.4900713678479168E-2</v>
      </c>
      <c r="FX33">
        <f t="shared" ca="1" si="80"/>
        <v>3.3045203946192175E-2</v>
      </c>
      <c r="FY33">
        <f t="shared" ca="1" si="81"/>
        <v>1.575711533785612E-2</v>
      </c>
      <c r="FZ33">
        <f t="shared" ca="1" si="82"/>
        <v>-1.4305046263488769E-2</v>
      </c>
      <c r="GA33">
        <f t="shared" ca="1" si="83"/>
        <v>-4.4577404614405958E-3</v>
      </c>
      <c r="GB33">
        <f t="shared" ca="1" si="84"/>
        <v>9.4661062829081676E-3</v>
      </c>
      <c r="GC33">
        <f t="shared" ca="1" si="85"/>
        <v>5.0569778151473305E-3</v>
      </c>
      <c r="GD33">
        <f t="shared" ca="1" si="86"/>
        <v>-8.6929650119475371E-3</v>
      </c>
      <c r="GE33">
        <f t="shared" ca="1" si="87"/>
        <v>-1.5243905390963889E-3</v>
      </c>
      <c r="GF33">
        <f t="shared" ca="1" si="88"/>
        <v>-3.7670216800505363E-2</v>
      </c>
      <c r="GG33">
        <f t="shared" ca="1" si="89"/>
        <v>-1.6546760204163558E-2</v>
      </c>
      <c r="GH33">
        <f t="shared" ca="1" si="90"/>
        <v>-3.8651540496280929E-3</v>
      </c>
      <c r="GI33">
        <f t="shared" ca="1" si="91"/>
        <v>4.9206093467625027E-3</v>
      </c>
      <c r="GJ33">
        <f t="shared" ca="1" si="92"/>
        <v>-2.1820643043424745E-3</v>
      </c>
      <c r="GK33">
        <f t="shared" ca="1" si="93"/>
        <v>8.9353592669173566E-3</v>
      </c>
      <c r="GL33">
        <f t="shared" ca="1" si="94"/>
        <v>1.845381378504338E-2</v>
      </c>
      <c r="GM33">
        <f t="shared" ca="1" si="95"/>
        <v>-1.4052228694404294E-2</v>
      </c>
      <c r="GN33">
        <f t="shared" ca="1" si="96"/>
        <v>1.8858226058574511E-3</v>
      </c>
      <c r="GO33">
        <f t="shared" ca="1" si="97"/>
        <v>-1.5891299776496313E-2</v>
      </c>
      <c r="GP33">
        <f t="shared" ca="1" si="98"/>
        <v>-1.1117589159272618E-2</v>
      </c>
      <c r="GQ33">
        <f t="shared" ca="1" si="99"/>
        <v>1.3408198349446031E-2</v>
      </c>
      <c r="GR33">
        <f t="shared" ca="1" si="100"/>
        <v>-1.1593570673557929E-2</v>
      </c>
      <c r="GS33">
        <f t="shared" ca="1" si="101"/>
        <v>-6.0994207441442225E-4</v>
      </c>
      <c r="GW33">
        <f t="shared" ca="1" si="299"/>
        <v>1.8130496691543544E-2</v>
      </c>
      <c r="GX33">
        <f t="shared" ca="1" si="102"/>
        <v>1.0771346014553021E-2</v>
      </c>
      <c r="GY33">
        <f t="shared" ca="1" si="103"/>
        <v>1.5763806190313527E-3</v>
      </c>
      <c r="GZ33">
        <f t="shared" ca="1" si="104"/>
        <v>-7.3804573421906655E-3</v>
      </c>
      <c r="HA33">
        <f t="shared" ca="1" si="105"/>
        <v>-6.2258443916813387E-3</v>
      </c>
      <c r="HB33">
        <f t="shared" ca="1" si="106"/>
        <v>1.8341143541333758E-3</v>
      </c>
      <c r="HC33">
        <f t="shared" ca="1" si="107"/>
        <v>3.5370271301258531E-3</v>
      </c>
      <c r="HD33">
        <f t="shared" ca="1" si="108"/>
        <v>9.0429127309410717E-3</v>
      </c>
      <c r="HE33">
        <f t="shared" ca="1" si="109"/>
        <v>-9.080956165580285E-3</v>
      </c>
      <c r="HF33">
        <f t="shared" ca="1" si="110"/>
        <v>1.4564241288204587E-2</v>
      </c>
      <c r="HG33">
        <f t="shared" ca="1" si="111"/>
        <v>-4.6851586928811716E-2</v>
      </c>
      <c r="HH33">
        <f t="shared" ca="1" si="112"/>
        <v>-2.0140673685858822E-2</v>
      </c>
      <c r="HI33">
        <f t="shared" ca="1" si="113"/>
        <v>-7.3203418594659855E-3</v>
      </c>
      <c r="HJ33">
        <f t="shared" ca="1" si="114"/>
        <v>-1.5400403479456107E-2</v>
      </c>
      <c r="HK33">
        <f t="shared" ca="1" si="115"/>
        <v>-5.0502861864114524E-3</v>
      </c>
      <c r="HL33">
        <f t="shared" ca="1" si="116"/>
        <v>-2.7823926571938795E-3</v>
      </c>
      <c r="HM33">
        <f t="shared" ca="1" si="117"/>
        <v>-6.7407358683786757E-3</v>
      </c>
      <c r="HN33">
        <f t="shared" ca="1" si="118"/>
        <v>-2.2298041428157867E-4</v>
      </c>
      <c r="HO33">
        <f t="shared" ca="1" si="119"/>
        <v>-1.7376731038424478E-2</v>
      </c>
      <c r="HP33">
        <f t="shared" ca="1" si="120"/>
        <v>-2.1371874804200348E-2</v>
      </c>
      <c r="HQ33">
        <f t="shared" ca="1" si="121"/>
        <v>-1.4319066427476497E-3</v>
      </c>
      <c r="HR33">
        <f t="shared" ca="1" si="122"/>
        <v>-1.0643952593813597E-2</v>
      </c>
      <c r="HS33">
        <f t="shared" ca="1" si="123"/>
        <v>2.9880100700095887E-2</v>
      </c>
      <c r="HT33">
        <f t="shared" ca="1" si="124"/>
        <v>-9.5024653082828158E-3</v>
      </c>
      <c r="HU33">
        <f t="shared" ca="1" si="125"/>
        <v>-1.3480941330710719E-2</v>
      </c>
      <c r="HV33">
        <f t="shared" ca="1" si="126"/>
        <v>-8.9720061716904581E-3</v>
      </c>
      <c r="HW33">
        <f t="shared" ca="1" si="127"/>
        <v>1.7245938799286764E-2</v>
      </c>
      <c r="HX33">
        <f t="shared" ca="1" si="128"/>
        <v>1.184480976473426E-2</v>
      </c>
      <c r="HY33">
        <f t="shared" ca="1" si="129"/>
        <v>-8.4291380935565471E-3</v>
      </c>
      <c r="HZ33">
        <f t="shared" ca="1" si="130"/>
        <v>-1.176193000800357E-4</v>
      </c>
      <c r="IA33">
        <f t="shared" ca="1" si="131"/>
        <v>5.7360471310154123E-3</v>
      </c>
      <c r="IB33">
        <f t="shared" ca="1" si="132"/>
        <v>-9.6719802099475231E-3</v>
      </c>
      <c r="IC33">
        <f t="shared" ca="1" si="133"/>
        <v>7.5189072621999163E-3</v>
      </c>
      <c r="ID33">
        <f t="shared" ca="1" si="134"/>
        <v>-8.7681408049054572E-4</v>
      </c>
      <c r="IE33">
        <f t="shared" ca="1" si="135"/>
        <v>1.2789145481867195E-3</v>
      </c>
      <c r="IF33">
        <f t="shared" ca="1" si="136"/>
        <v>-7.048594817158165E-3</v>
      </c>
      <c r="IG33">
        <f t="shared" ca="1" si="137"/>
        <v>3.3906506993071385E-2</v>
      </c>
      <c r="IH33">
        <f t="shared" ca="1" si="138"/>
        <v>-2.1424548237098776E-2</v>
      </c>
      <c r="II33">
        <f t="shared" ca="1" si="139"/>
        <v>-4.9578490192491581E-4</v>
      </c>
      <c r="IJ33">
        <f t="shared" ca="1" si="140"/>
        <v>-1.5564979903777153E-2</v>
      </c>
      <c r="IK33">
        <f t="shared" ca="1" si="141"/>
        <v>-7.2069350335926419E-3</v>
      </c>
      <c r="IL33">
        <f t="shared" ca="1" si="142"/>
        <v>-4.4985257657972205E-3</v>
      </c>
      <c r="IM33">
        <f t="shared" ca="1" si="143"/>
        <v>8.28886538068512E-3</v>
      </c>
      <c r="IN33">
        <f t="shared" ca="1" si="144"/>
        <v>1.8534121727625634E-2</v>
      </c>
      <c r="IO33">
        <f t="shared" ca="1" si="145"/>
        <v>1.3102050847923392E-2</v>
      </c>
      <c r="IP33">
        <f t="shared" ca="1" si="146"/>
        <v>2.7399880359699962E-2</v>
      </c>
      <c r="IQ33">
        <f t="shared" ca="1" si="147"/>
        <v>5.2089684236534704E-3</v>
      </c>
      <c r="IR33">
        <f t="shared" ca="1" si="148"/>
        <v>1.742060747004978E-3</v>
      </c>
      <c r="IS33">
        <f t="shared" ca="1" si="149"/>
        <v>2.0056658858011351E-2</v>
      </c>
      <c r="IT33">
        <f t="shared" ca="1" si="150"/>
        <v>4.2841945437856292E-3</v>
      </c>
      <c r="IU33">
        <f t="shared" ca="1" si="151"/>
        <v>-4.3388379135434101E-3</v>
      </c>
      <c r="IV33">
        <f t="shared" ca="1" si="152"/>
        <v>6.5369828997475241E-3</v>
      </c>
      <c r="IW33">
        <f t="shared" ca="1" si="153"/>
        <v>-4.5360661988394857E-3</v>
      </c>
      <c r="IX33">
        <f t="shared" ca="1" si="154"/>
        <v>1.0849344149718922E-3</v>
      </c>
      <c r="IY33">
        <f t="shared" ca="1" si="155"/>
        <v>1.1856426040013667E-2</v>
      </c>
      <c r="IZ33">
        <f t="shared" ca="1" si="156"/>
        <v>-1.2452769796937355E-2</v>
      </c>
      <c r="JA33">
        <f t="shared" ca="1" si="157"/>
        <v>-4.0284098222485984E-4</v>
      </c>
      <c r="JB33">
        <f t="shared" ca="1" si="158"/>
        <v>-1.4804233216058258E-2</v>
      </c>
      <c r="JC33">
        <f t="shared" ca="1" si="159"/>
        <v>-4.5966860919068164E-3</v>
      </c>
      <c r="JD33">
        <f t="shared" ca="1" si="160"/>
        <v>3.0451281468460097E-2</v>
      </c>
      <c r="JE33">
        <f t="shared" ca="1" si="161"/>
        <v>-7.7709193503013637E-3</v>
      </c>
      <c r="JF33">
        <f t="shared" ca="1" si="162"/>
        <v>-9.9916319406174649E-3</v>
      </c>
      <c r="JG33">
        <f t="shared" ca="1" si="163"/>
        <v>8.2181810558969171E-3</v>
      </c>
      <c r="JH33">
        <f t="shared" ca="1" si="164"/>
        <v>1.4721199964748317E-2</v>
      </c>
      <c r="JI33">
        <f t="shared" ca="1" si="165"/>
        <v>-4.4314731857158637E-3</v>
      </c>
      <c r="JJ33">
        <f t="shared" ca="1" si="166"/>
        <v>-2.9848875118214969E-3</v>
      </c>
      <c r="JK33">
        <f t="shared" ca="1" si="167"/>
        <v>-6.2851489327741088E-3</v>
      </c>
      <c r="JL33">
        <f t="shared" ca="1" si="168"/>
        <v>9.4561931318441692E-3</v>
      </c>
      <c r="JM33">
        <f t="shared" ca="1" si="169"/>
        <v>1.1708131076787953E-2</v>
      </c>
      <c r="JN33">
        <f t="shared" ca="1" si="170"/>
        <v>5.5455244657065823E-3</v>
      </c>
      <c r="JO33">
        <f t="shared" ca="1" si="171"/>
        <v>-4.3759819424962262E-3</v>
      </c>
      <c r="JP33">
        <f t="shared" ca="1" si="172"/>
        <v>-2.7531639953632323E-2</v>
      </c>
      <c r="JQ33">
        <f t="shared" ca="1" si="173"/>
        <v>-1.1834665576747127E-2</v>
      </c>
      <c r="JR33">
        <f t="shared" ca="1" si="174"/>
        <v>-1.0754650808311391E-2</v>
      </c>
      <c r="JS33">
        <f t="shared" ca="1" si="175"/>
        <v>-1.0823620368544747E-4</v>
      </c>
      <c r="JT33">
        <f t="shared" ca="1" si="176"/>
        <v>-1.0414675497534491E-3</v>
      </c>
      <c r="JU33">
        <f t="shared" ca="1" si="177"/>
        <v>-1.4033656920484828E-2</v>
      </c>
      <c r="JV33">
        <f t="shared" ca="1" si="178"/>
        <v>2.9524086533614425E-2</v>
      </c>
      <c r="JW33">
        <f t="shared" ca="1" si="179"/>
        <v>1.3148159064478891E-2</v>
      </c>
      <c r="JX33">
        <f t="shared" ca="1" si="180"/>
        <v>-1.502629359651356E-2</v>
      </c>
      <c r="JY33">
        <f t="shared" ca="1" si="181"/>
        <v>-1.4722960298166696E-3</v>
      </c>
      <c r="JZ33">
        <f t="shared" ca="1" si="182"/>
        <v>7.7565057153496653E-3</v>
      </c>
      <c r="KA33">
        <f t="shared" ca="1" si="183"/>
        <v>3.6020086957334425E-3</v>
      </c>
      <c r="KB33">
        <f t="shared" ca="1" si="184"/>
        <v>-8.3957193514049896E-3</v>
      </c>
      <c r="KC33">
        <f t="shared" ca="1" si="185"/>
        <v>-1.9248648689395857E-3</v>
      </c>
      <c r="KD33">
        <f t="shared" ca="1" si="186"/>
        <v>-3.7730674769699796E-2</v>
      </c>
      <c r="KE33">
        <f t="shared" ca="1" si="187"/>
        <v>-1.5351011843186633E-2</v>
      </c>
      <c r="KF33">
        <f t="shared" ca="1" si="188"/>
        <v>-4.5540035516279474E-3</v>
      </c>
      <c r="KG33">
        <f t="shared" ca="1" si="189"/>
        <v>6.7137932785239877E-3</v>
      </c>
      <c r="KH33">
        <f t="shared" ca="1" si="190"/>
        <v>-1.511239947670882E-3</v>
      </c>
      <c r="KI33">
        <f t="shared" ca="1" si="191"/>
        <v>8.6848101839962413E-3</v>
      </c>
      <c r="KJ33">
        <f t="shared" ca="1" si="192"/>
        <v>1.4465147210635135E-2</v>
      </c>
      <c r="KK33">
        <f t="shared" ca="1" si="193"/>
        <v>-1.1982885320202898E-2</v>
      </c>
      <c r="KL33">
        <f t="shared" ca="1" si="194"/>
        <v>1.3903646869231274E-3</v>
      </c>
      <c r="KM33">
        <f t="shared" ca="1" si="195"/>
        <v>-1.4302470873820521E-2</v>
      </c>
      <c r="KN33">
        <f t="shared" ca="1" si="196"/>
        <v>-9.4171261138157741E-3</v>
      </c>
      <c r="KO33">
        <f t="shared" ca="1" si="197"/>
        <v>1.2545200832871365E-2</v>
      </c>
      <c r="KP33">
        <f t="shared" ca="1" si="198"/>
        <v>-1.2411577305288321E-2</v>
      </c>
      <c r="KQ33">
        <f t="shared" ca="1" si="199"/>
        <v>-2.3362992823088807E-3</v>
      </c>
      <c r="KS33" s="3"/>
      <c r="KT33" s="2">
        <f t="shared" ca="1" si="300"/>
        <v>8.5358643792314504E-2</v>
      </c>
      <c r="KU33" s="2">
        <f t="shared" ca="1" si="200"/>
        <v>8.9574133555027913E-2</v>
      </c>
      <c r="KV33" s="2">
        <f t="shared" ca="1" si="201"/>
        <v>0.10110668012112076</v>
      </c>
      <c r="KW33" s="2">
        <f t="shared" ca="1" si="202"/>
        <v>5.3032433205547319E-2</v>
      </c>
      <c r="KX33" s="2">
        <f t="shared" ca="1" si="203"/>
        <v>3.1563553276352081E-2</v>
      </c>
      <c r="KY33" s="2">
        <f t="shared" ca="1" si="204"/>
        <v>6.9176705619105147E-2</v>
      </c>
      <c r="KZ33" s="2">
        <f t="shared" ca="1" si="205"/>
        <v>6.9223104446473685E-2</v>
      </c>
      <c r="LA33" s="2">
        <f t="shared" ca="1" si="206"/>
        <v>2.1446557773110921E-2</v>
      </c>
      <c r="LB33" s="2">
        <f t="shared" ca="1" si="207"/>
        <v>2.2425195613317971E-2</v>
      </c>
      <c r="LC33" s="2">
        <f t="shared" ca="1" si="208"/>
        <v>2.2468245641048802E-2</v>
      </c>
      <c r="LD33" s="2">
        <f t="shared" ca="1" si="209"/>
        <v>1.4881373186574605E-2</v>
      </c>
      <c r="LE33" s="2">
        <f t="shared" ca="1" si="210"/>
        <v>2.039854332125797E-2</v>
      </c>
      <c r="LF33" s="2">
        <f t="shared" ca="1" si="211"/>
        <v>1.2898203114728137E-2</v>
      </c>
      <c r="LG33" s="2">
        <f t="shared" ca="1" si="212"/>
        <v>1.3097223088720735E-2</v>
      </c>
      <c r="LH33" s="2">
        <f t="shared" ca="1" si="213"/>
        <v>1.3985133635189967E-2</v>
      </c>
      <c r="LI33" s="2">
        <f t="shared" ca="1" si="214"/>
        <v>1.0781657560780264E-2</v>
      </c>
      <c r="LJ33" s="2">
        <f t="shared" ca="1" si="215"/>
        <v>1.1268301910605861E-2</v>
      </c>
      <c r="LK33" s="2">
        <f t="shared" ca="1" si="216"/>
        <v>1.0338905645959033E-2</v>
      </c>
      <c r="LL33" s="2">
        <f t="shared" ca="1" si="217"/>
        <v>7.9673843727599645E-3</v>
      </c>
      <c r="LM33" s="2">
        <f t="shared" ca="1" si="218"/>
        <v>9.0560497640206853E-3</v>
      </c>
      <c r="LN33" s="2">
        <f t="shared" ca="1" si="219"/>
        <v>8.5421091175801669E-3</v>
      </c>
      <c r="LO33" s="2">
        <f t="shared" ca="1" si="220"/>
        <v>7.3654142751426272E-3</v>
      </c>
      <c r="LP33" s="2">
        <f t="shared" ca="1" si="221"/>
        <v>7.7562126360139361E-3</v>
      </c>
      <c r="LQ33" s="2">
        <f t="shared" ca="1" si="222"/>
        <v>1.5556378157316848E-2</v>
      </c>
      <c r="LR33" s="2">
        <f t="shared" ca="1" si="223"/>
        <v>8.4148935682780684E-3</v>
      </c>
      <c r="LS33" s="2">
        <f t="shared" ca="1" si="224"/>
        <v>7.3197910808269631E-3</v>
      </c>
      <c r="LT33" s="2">
        <f t="shared" ca="1" si="225"/>
        <v>6.706688072560813E-3</v>
      </c>
      <c r="LU33" s="2">
        <f t="shared" ca="1" si="226"/>
        <v>6.9249072260651285E-3</v>
      </c>
      <c r="LV33" s="2">
        <f t="shared" ca="1" si="227"/>
        <v>7.4756429236217982E-3</v>
      </c>
      <c r="LW33" s="2">
        <f t="shared" ca="1" si="228"/>
        <v>6.6075708460582392E-3</v>
      </c>
      <c r="LX33" s="2">
        <f t="shared" ca="1" si="229"/>
        <v>1.0285790279767079E-2</v>
      </c>
      <c r="LY33" s="2">
        <f t="shared" ca="1" si="230"/>
        <v>6.1874422145415534E-3</v>
      </c>
      <c r="LZ33" s="2">
        <f t="shared" ca="1" si="231"/>
        <v>6.2287093882558145E-3</v>
      </c>
      <c r="MA33" s="2">
        <f t="shared" ca="1" si="232"/>
        <v>5.444317702834621E-3</v>
      </c>
      <c r="MB33" s="2">
        <f t="shared" ca="1" si="233"/>
        <v>3.8943030841135836E-6</v>
      </c>
      <c r="MC33" s="2">
        <f t="shared" ca="1" si="234"/>
        <v>5.6230268536684594E-3</v>
      </c>
      <c r="MD33" s="2">
        <f t="shared" ca="1" si="235"/>
        <v>5.415099844307639E-3</v>
      </c>
      <c r="ME33" s="2">
        <f t="shared" ca="1" si="236"/>
        <v>4.7267916131471781E-3</v>
      </c>
      <c r="MF33" s="2">
        <f t="shared" ca="1" si="237"/>
        <v>4.0132625094735849E-3</v>
      </c>
      <c r="MG33" s="2">
        <f t="shared" ca="1" si="238"/>
        <v>4.6689743957464029E-3</v>
      </c>
      <c r="MH33" s="2">
        <f t="shared" ca="1" si="239"/>
        <v>4.3536340051313644E-3</v>
      </c>
      <c r="MI33" s="2">
        <f t="shared" ca="1" si="240"/>
        <v>4.5825215219707054E-3</v>
      </c>
      <c r="MJ33" s="2">
        <f t="shared" ca="1" si="241"/>
        <v>4.7691197452161974E-3</v>
      </c>
      <c r="MK33" s="2">
        <f t="shared" ca="1" si="242"/>
        <v>5.4634743799471756E-3</v>
      </c>
      <c r="ML33" s="2">
        <f t="shared" ca="1" si="243"/>
        <v>4.9941427531673653E-3</v>
      </c>
      <c r="MM33" s="2">
        <f t="shared" ca="1" si="244"/>
        <v>4.0679045740094821E-3</v>
      </c>
      <c r="MN33" s="2">
        <f t="shared" ca="1" si="245"/>
        <v>4.9804174627871437E-3</v>
      </c>
      <c r="MO33" s="2">
        <f t="shared" ca="1" si="246"/>
        <v>4.2975810164794671E-3</v>
      </c>
      <c r="MP33" s="2">
        <f t="shared" ca="1" si="247"/>
        <v>4.001043684317143E-3</v>
      </c>
      <c r="MQ33" s="2">
        <f t="shared" ca="1" si="248"/>
        <v>4.9840126330930939E-3</v>
      </c>
      <c r="MR33" s="2">
        <f t="shared" ca="1" si="249"/>
        <v>4.5054925707142335E-3</v>
      </c>
      <c r="MS33" s="2">
        <f t="shared" ca="1" si="250"/>
        <v>3.7152742635642964E-3</v>
      </c>
      <c r="MT33" s="2">
        <f t="shared" ca="1" si="251"/>
        <v>4.3836472893172473E-3</v>
      </c>
      <c r="MU33" s="2">
        <f t="shared" ca="1" si="252"/>
        <v>4.1875876167829845E-3</v>
      </c>
      <c r="MV33" s="2">
        <f t="shared" ca="1" si="253"/>
        <v>4.1774216772176472E-3</v>
      </c>
      <c r="MW33" s="2">
        <f t="shared" ca="1" si="254"/>
        <v>4.3480101076976314E-3</v>
      </c>
      <c r="MX33" s="2">
        <f t="shared" ca="1" si="255"/>
        <v>3.6783469512807715E-3</v>
      </c>
      <c r="MY33" s="2">
        <f t="shared" ca="1" si="256"/>
        <v>3.2797652156336611E-3</v>
      </c>
      <c r="MZ33" s="2">
        <f t="shared" ca="1" si="257"/>
        <v>4.4402508627288768E-3</v>
      </c>
      <c r="NA33" s="2">
        <f t="shared" ca="1" si="258"/>
        <v>3.546278166107664E-3</v>
      </c>
      <c r="NB33" s="2">
        <f t="shared" ca="1" si="259"/>
        <v>3.6854772452982092E-3</v>
      </c>
      <c r="NC33" s="2">
        <f t="shared" ca="1" si="260"/>
        <v>3.6850997907385183E-3</v>
      </c>
      <c r="ND33" s="2">
        <f t="shared" ca="1" si="261"/>
        <v>3.5466818682305923E-3</v>
      </c>
      <c r="NE33" s="2">
        <f t="shared" ca="1" si="262"/>
        <v>3.5896976821764284E-3</v>
      </c>
      <c r="NF33" s="2">
        <f t="shared" ca="1" si="263"/>
        <v>3.5853828778962481E-3</v>
      </c>
      <c r="NG33" s="2">
        <f t="shared" ca="1" si="264"/>
        <v>4.7138084098881832E-3</v>
      </c>
      <c r="NH33" s="2">
        <f t="shared" ca="1" si="265"/>
        <v>2.9657913041234818E-3</v>
      </c>
      <c r="NI33" s="2">
        <f t="shared" ca="1" si="266"/>
        <v>3.336643968427424E-3</v>
      </c>
      <c r="NJ33" s="2">
        <f t="shared" ca="1" si="267"/>
        <v>2.9437640928503387E-3</v>
      </c>
      <c r="NK33" s="2">
        <f t="shared" ca="1" si="268"/>
        <v>3.5217424443303898E-3</v>
      </c>
      <c r="NL33" s="2">
        <f t="shared" ca="1" si="269"/>
        <v>3.0820216947726694E-3</v>
      </c>
      <c r="NM33" s="2">
        <f t="shared" ca="1" si="270"/>
        <v>3.3030220607212276E-3</v>
      </c>
      <c r="NN33" s="2">
        <f t="shared" ca="1" si="271"/>
        <v>3.3724610004769442E-3</v>
      </c>
      <c r="NO33" s="2">
        <f t="shared" ca="1" si="272"/>
        <v>3.1165483207874971E-3</v>
      </c>
      <c r="NP33" s="2">
        <f t="shared" ca="1" si="273"/>
        <v>4.5064719500320996E-3</v>
      </c>
      <c r="NQ33" s="2">
        <f t="shared" ca="1" si="274"/>
        <v>3.4478353119903882E-3</v>
      </c>
      <c r="NR33" s="2">
        <f t="shared" ca="1" si="275"/>
        <v>3.118385044538373E-3</v>
      </c>
      <c r="NS33" s="2">
        <f t="shared" ca="1" si="276"/>
        <v>3.2944846273458483E-3</v>
      </c>
      <c r="NT33" s="2">
        <f t="shared" ca="1" si="277"/>
        <v>3.2512538132900971E-3</v>
      </c>
      <c r="NU33" s="2">
        <f t="shared" ca="1" si="278"/>
        <v>3.2143783496044595E-3</v>
      </c>
      <c r="NV33" s="2">
        <f t="shared" ca="1" si="279"/>
        <v>2.9873357280130177E-3</v>
      </c>
      <c r="NW33" s="2">
        <f t="shared" ca="1" si="280"/>
        <v>3.1712843924398965E-3</v>
      </c>
      <c r="NX33" s="2">
        <f t="shared" ca="1" si="281"/>
        <v>3.086166523757347E-3</v>
      </c>
      <c r="NY33" s="2">
        <f t="shared" ca="1" si="282"/>
        <v>3.0323347394448532E-3</v>
      </c>
      <c r="NZ33" s="2">
        <f t="shared" ca="1" si="283"/>
        <v>3.7438172108297885E-3</v>
      </c>
      <c r="OA33" s="2">
        <f t="shared" ca="1" si="284"/>
        <v>2.7498583050365325E-3</v>
      </c>
      <c r="OB33" s="2">
        <f t="shared" ca="1" si="285"/>
        <v>2.6131110997828408E-3</v>
      </c>
      <c r="OC33" s="2">
        <f t="shared" ca="1" si="286"/>
        <v>2.7686451920580194E-3</v>
      </c>
      <c r="OD33" s="2">
        <f t="shared" ca="1" si="287"/>
        <v>2.4116267327238213E-3</v>
      </c>
      <c r="OE33" s="2">
        <f t="shared" ca="1" si="288"/>
        <v>2.5359593113228837E-3</v>
      </c>
      <c r="OF33" s="2">
        <f t="shared" ca="1" si="289"/>
        <v>3.0013062642677024E-3</v>
      </c>
      <c r="OG33" s="2">
        <f t="shared" ca="1" si="290"/>
        <v>3.4199690278438068E-3</v>
      </c>
      <c r="OH33" s="2">
        <f t="shared" ca="1" si="291"/>
        <v>2.4317397762383653E-3</v>
      </c>
      <c r="OI33" s="2">
        <f t="shared" ca="1" si="292"/>
        <v>2.9520905844419849E-3</v>
      </c>
      <c r="OJ33" s="2">
        <f t="shared" ca="1" si="293"/>
        <v>2.1750426366719477E-3</v>
      </c>
      <c r="OK33" s="2">
        <f t="shared" ca="1" si="294"/>
        <v>2.9530324112709092E-3</v>
      </c>
      <c r="OL33" s="2">
        <f t="shared" ca="1" si="295"/>
        <v>2.4385530883892794E-3</v>
      </c>
      <c r="OM33" s="2">
        <f t="shared" ca="1" si="296"/>
        <v>2.4010132486667279E-3</v>
      </c>
      <c r="ON33" s="2">
        <f t="shared" ca="1" si="297"/>
        <v>5.5183188371435068E-3</v>
      </c>
      <c r="OO33" s="5">
        <f t="shared" ca="1" si="301"/>
        <v>1.0377430291173342</v>
      </c>
    </row>
    <row r="34" spans="1:405" x14ac:dyDescent="0.55000000000000004">
      <c r="A34" vm="3057">
        <f ca="1"/>
        <v>45433</v>
      </c>
      <c r="B34" vm="3058">
        <f ca="1"/>
        <v>95.385999999999996</v>
      </c>
      <c r="C34" vm="3059">
        <f ca="1"/>
        <v>429.04</v>
      </c>
      <c r="D34" vm="3060">
        <f ca="1"/>
        <v>192.35</v>
      </c>
      <c r="E34" vm="3061">
        <f ca="1"/>
        <v>183.15</v>
      </c>
      <c r="F34" vm="3062">
        <f ca="1"/>
        <v>464.63</v>
      </c>
      <c r="G34" vm="3063">
        <f ca="1"/>
        <v>177.85</v>
      </c>
      <c r="H34" vm="1183">
        <f ca="1"/>
        <v>179.54</v>
      </c>
      <c r="I34" vm="3064">
        <f ca="1"/>
        <v>1399.2</v>
      </c>
      <c r="J34" vm="3065">
        <f ca="1"/>
        <v>414.37</v>
      </c>
      <c r="K34" vm="3066">
        <f ca="1"/>
        <v>803.17</v>
      </c>
      <c r="L34" vm="3067">
        <f ca="1"/>
        <v>199.52</v>
      </c>
      <c r="M34" vm="3068">
        <f ca="1"/>
        <v>186.6</v>
      </c>
      <c r="N34" vm="3069">
        <f ca="1"/>
        <v>117.85</v>
      </c>
      <c r="O34" vm="3070">
        <f ca="1"/>
        <v>523.54999999999995</v>
      </c>
      <c r="P34" vm="3071">
        <f ca="1"/>
        <v>275.95</v>
      </c>
      <c r="Q34" vm="3072">
        <f ca="1"/>
        <v>168.35</v>
      </c>
      <c r="R34" vm="3073">
        <f ca="1"/>
        <v>800.93</v>
      </c>
      <c r="S34" vm="3074">
        <f ca="1"/>
        <v>459.1</v>
      </c>
      <c r="T34" vm="3075">
        <f ca="1"/>
        <v>336.15</v>
      </c>
      <c r="U34" vm="3076">
        <f ca="1"/>
        <v>151.24</v>
      </c>
      <c r="V34" vm="3077">
        <f ca="1"/>
        <v>130.76</v>
      </c>
      <c r="W34" vm="3078">
        <f ca="1"/>
        <v>162.93</v>
      </c>
      <c r="X34" vm="3079">
        <f ca="1"/>
        <v>650.61</v>
      </c>
      <c r="Y34" vm="3080">
        <f ca="1"/>
        <v>65.150000000000006</v>
      </c>
      <c r="Z34" vm="3081">
        <f ca="1"/>
        <v>39.65</v>
      </c>
      <c r="AA34" vm="3082">
        <f ca="1"/>
        <v>159.97</v>
      </c>
      <c r="AB34" vm="3083">
        <f ca="1"/>
        <v>200.85</v>
      </c>
      <c r="AC34" vm="911">
        <f ca="1"/>
        <v>164.66</v>
      </c>
      <c r="AD34" vm="3084">
        <f ca="1"/>
        <v>62.91</v>
      </c>
      <c r="AE34" vm="3085">
        <f ca="1"/>
        <v>481.85</v>
      </c>
      <c r="AF34" vm="3086">
        <f ca="1"/>
        <v>124.63</v>
      </c>
      <c r="AG34" vm="3087">
        <f ca="1"/>
        <v>181.08</v>
      </c>
      <c r="AH34" vm="3088">
        <f ca="1"/>
        <v>283.76</v>
      </c>
      <c r="AI34" vm="3089">
        <f ca="1"/>
        <v>590.12</v>
      </c>
      <c r="AJ34" vm="3090">
        <f ca="1"/>
        <v>435.04</v>
      </c>
      <c r="AK34" vm="3091">
        <f ca="1"/>
        <v>61.46</v>
      </c>
      <c r="AL34" vm="3092">
        <f ca="1"/>
        <v>219.8</v>
      </c>
      <c r="AM34" vm="3093">
        <f ca="1"/>
        <v>46.94</v>
      </c>
      <c r="AN34" vm="3094">
        <f ca="1"/>
        <v>103.01</v>
      </c>
      <c r="AO34" vm="3095">
        <f ca="1"/>
        <v>265.87</v>
      </c>
      <c r="AP34" vm="3096">
        <f ca="1"/>
        <v>102.96</v>
      </c>
      <c r="AQ34" vm="299">
        <f ca="1"/>
        <v>161</v>
      </c>
      <c r="AR34" vm="3097">
        <f ca="1"/>
        <v>303.64</v>
      </c>
      <c r="AS34" vm="3098">
        <f ca="1"/>
        <v>199.01</v>
      </c>
      <c r="AT34" vm="3099">
        <f ca="1"/>
        <v>667.82</v>
      </c>
      <c r="AU34" vm="3100">
        <f ca="1"/>
        <v>127.5</v>
      </c>
      <c r="AV34" vm="3101">
        <f ca="1"/>
        <v>266.55</v>
      </c>
      <c r="AW34" vm="946">
        <f ca="1"/>
        <v>39.619999999999997</v>
      </c>
      <c r="AX34" vm="3102">
        <f ca="1"/>
        <v>359.07</v>
      </c>
      <c r="AY34" vm="3103">
        <f ca="1"/>
        <v>314.85000000000002</v>
      </c>
      <c r="AZ34" vm="3104">
        <f ca="1"/>
        <v>100.23</v>
      </c>
      <c r="BA34" vm="3105">
        <f ca="1"/>
        <v>173.47</v>
      </c>
      <c r="BB34" vm="3106">
        <f ca="1"/>
        <v>28.56</v>
      </c>
      <c r="BC34" vm="3107">
        <f ca="1"/>
        <v>402.11</v>
      </c>
      <c r="BD34" vm="3108">
        <f ca="1"/>
        <v>777.05</v>
      </c>
      <c r="BE34" vm="3109">
        <f ca="1"/>
        <v>470.41</v>
      </c>
      <c r="BF34" vm="3018">
        <f ca="1"/>
        <v>39.21</v>
      </c>
      <c r="BG34" vm="3110">
        <f ca="1"/>
        <v>63.97</v>
      </c>
      <c r="BH34" vm="3111">
        <f ca="1"/>
        <v>76.95</v>
      </c>
      <c r="BI34" vm="3112">
        <f ca="1"/>
        <v>964</v>
      </c>
      <c r="BJ34" vm="3113">
        <f ca="1"/>
        <v>203.51</v>
      </c>
      <c r="BK34" vm="3114">
        <f ca="1"/>
        <v>439.87</v>
      </c>
      <c r="BL34" vm="3115">
        <f ca="1"/>
        <v>105.43</v>
      </c>
      <c r="BM34" vm="3116">
        <f ca="1"/>
        <v>3822.34</v>
      </c>
      <c r="BN34" vm="1813">
        <f ca="1"/>
        <v>234.96</v>
      </c>
      <c r="BO34" vm="3117">
        <f ca="1"/>
        <v>243.08</v>
      </c>
      <c r="BP34" vm="3118">
        <f ca="1"/>
        <v>224.86</v>
      </c>
      <c r="BQ34" vm="3119">
        <f ca="1"/>
        <v>336.73</v>
      </c>
      <c r="BR34" vm="3120">
        <f ca="1"/>
        <v>31.74</v>
      </c>
      <c r="BS34" vm="3121">
        <f ca="1"/>
        <v>17.27</v>
      </c>
      <c r="BT34" vm="3122">
        <f ca="1"/>
        <v>120.41</v>
      </c>
      <c r="BU34" vm="3123">
        <f ca="1"/>
        <v>97.7</v>
      </c>
      <c r="BV34" vm="3124">
        <f ca="1"/>
        <v>545.61</v>
      </c>
      <c r="BW34" vm="3125">
        <f ca="1"/>
        <v>209.38</v>
      </c>
      <c r="BX34" vm="3126">
        <f ca="1"/>
        <v>101.53</v>
      </c>
      <c r="BY34" vm="3127">
        <f ca="1"/>
        <v>442</v>
      </c>
      <c r="BZ34" vm="3128">
        <f ca="1"/>
        <v>330.51</v>
      </c>
      <c r="CA34" vm="3129">
        <f ca="1"/>
        <v>765.14</v>
      </c>
      <c r="CB34" vm="3130">
        <f ca="1"/>
        <v>216.64</v>
      </c>
      <c r="CC34" vm="3131">
        <f ca="1"/>
        <v>64.739999999999995</v>
      </c>
      <c r="CD34" vm="3132">
        <f ca="1"/>
        <v>92.82</v>
      </c>
      <c r="CE34" vm="3133">
        <f ca="1"/>
        <v>75.67</v>
      </c>
      <c r="CF34" vm="3134">
        <f ca="1"/>
        <v>993.95</v>
      </c>
      <c r="CG34" vm="3135">
        <f ca="1"/>
        <v>804.93</v>
      </c>
      <c r="CH34" vm="3136">
        <f ca="1"/>
        <v>78.900000000000006</v>
      </c>
      <c r="CI34" vm="3137">
        <f ca="1"/>
        <v>265</v>
      </c>
      <c r="CJ34" vm="3138">
        <f ca="1"/>
        <v>85.17</v>
      </c>
      <c r="CK34" vm="3139">
        <f ca="1"/>
        <v>209.93</v>
      </c>
      <c r="CL34" vm="3140">
        <f ca="1"/>
        <v>110.6</v>
      </c>
      <c r="CM34" vm="3141">
        <f ca="1"/>
        <v>252.14</v>
      </c>
      <c r="CN34" vm="3142">
        <f ca="1"/>
        <v>184.78</v>
      </c>
      <c r="CO34" vm="3143">
        <f ca="1"/>
        <v>311.66000000000003</v>
      </c>
      <c r="CP34" vm="3144">
        <f ca="1"/>
        <v>386.74</v>
      </c>
      <c r="CQ34" vm="416">
        <f ca="1"/>
        <v>468.31</v>
      </c>
      <c r="CR34" vm="3145">
        <f ca="1"/>
        <v>336.38</v>
      </c>
      <c r="CS34" vm="3146">
        <f ca="1"/>
        <v>145.41999999999999</v>
      </c>
      <c r="CT34" vm="3147">
        <f ca="1"/>
        <v>571.53</v>
      </c>
      <c r="CU34" vm="3148">
        <f ca="1"/>
        <v>63.456000000000003</v>
      </c>
      <c r="CV34" vm="3149">
        <f ca="1"/>
        <v>164.36</v>
      </c>
      <c r="CY34">
        <f t="shared" ca="1" si="298"/>
        <v>6.3734006217777929E-3</v>
      </c>
      <c r="CZ34">
        <f t="shared" ca="1" si="4"/>
        <v>8.6613055796886246E-3</v>
      </c>
      <c r="DA34">
        <f t="shared" ca="1" si="5"/>
        <v>6.8337989940669263E-3</v>
      </c>
      <c r="DB34">
        <f t="shared" ca="1" si="6"/>
        <v>-2.1271381660436009E-3</v>
      </c>
      <c r="DC34">
        <f t="shared" ca="1" si="7"/>
        <v>-9.0201689287728003E-3</v>
      </c>
      <c r="DD34">
        <f t="shared" ca="1" si="8"/>
        <v>5.2428453943381701E-3</v>
      </c>
      <c r="DE34">
        <f t="shared" ca="1" si="9"/>
        <v>6.0335378565370447E-3</v>
      </c>
      <c r="DF34">
        <f t="shared" ca="1" si="10"/>
        <v>-1.0543138934415958E-2</v>
      </c>
      <c r="DG34">
        <f t="shared" ca="1" si="11"/>
        <v>3.3117015412875081E-3</v>
      </c>
      <c r="DH34">
        <f t="shared" ca="1" si="12"/>
        <v>2.5203843013550754E-2</v>
      </c>
      <c r="DI34">
        <f t="shared" ca="1" si="13"/>
        <v>1.9944979047597199E-2</v>
      </c>
      <c r="DJ34">
        <f t="shared" ca="1" si="14"/>
        <v>6.4467069599546456E-2</v>
      </c>
      <c r="DK34">
        <f t="shared" ca="1" si="15"/>
        <v>-6.9339022949076448E-3</v>
      </c>
      <c r="DL34">
        <f t="shared" ca="1" si="16"/>
        <v>1.2144886877601388E-2</v>
      </c>
      <c r="DM34">
        <f t="shared" ca="1" si="17"/>
        <v>-9.3419857394357389E-3</v>
      </c>
      <c r="DN34">
        <f t="shared" ca="1" si="18"/>
        <v>6.1967665375113994E-3</v>
      </c>
      <c r="DO34">
        <f t="shared" ca="1" si="19"/>
        <v>9.950330853168092E-3</v>
      </c>
      <c r="DP34">
        <f t="shared" ca="1" si="20"/>
        <v>-1.2190345016081774E-3</v>
      </c>
      <c r="DQ34">
        <f t="shared" ca="1" si="21"/>
        <v>-4.9557203371533402E-3</v>
      </c>
      <c r="DR34">
        <f t="shared" ca="1" si="22"/>
        <v>-1.9834055137585703E-4</v>
      </c>
      <c r="DS34">
        <f t="shared" ca="1" si="23"/>
        <v>-1.7574025535478414E-3</v>
      </c>
      <c r="DT34">
        <f t="shared" ca="1" si="24"/>
        <v>-9.9545846298381441E-3</v>
      </c>
      <c r="DU34">
        <f t="shared" ca="1" si="25"/>
        <v>1.5161778095061125E-2</v>
      </c>
      <c r="DV34">
        <f t="shared" ca="1" si="26"/>
        <v>1.5000667889143327E-2</v>
      </c>
      <c r="DW34">
        <f t="shared" ca="1" si="27"/>
        <v>2.1155370339992839E-2</v>
      </c>
      <c r="DX34">
        <f t="shared" ca="1" si="28"/>
        <v>-7.2872546955454745E-3</v>
      </c>
      <c r="DY34">
        <f t="shared" ca="1" si="29"/>
        <v>1.5504186535965254E-2</v>
      </c>
      <c r="DZ34">
        <f t="shared" ca="1" si="30"/>
        <v>-1.0091024932163717E-2</v>
      </c>
      <c r="EA34">
        <f t="shared" ca="1" si="31"/>
        <v>5.4192035716661867E-3</v>
      </c>
      <c r="EB34">
        <f t="shared" ca="1" si="32"/>
        <v>-5.8766490228639593E-3</v>
      </c>
      <c r="EC34">
        <f t="shared" ca="1" si="33"/>
        <v>8.8300226487807762E-4</v>
      </c>
      <c r="ED34">
        <f t="shared" ca="1" si="34"/>
        <v>4.2613307794809128E-3</v>
      </c>
      <c r="EE34">
        <f t="shared" ca="1" si="35"/>
        <v>-1.1597277993914827E-2</v>
      </c>
      <c r="EF34">
        <f t="shared" ca="1" si="36"/>
        <v>-6.5702481884064466E-3</v>
      </c>
      <c r="EG34">
        <f t="shared" ca="1" si="37"/>
        <v>5.6013515898403615E-3</v>
      </c>
      <c r="EH34">
        <f t="shared" ca="1" si="38"/>
        <v>1.2442858636885983E-2</v>
      </c>
      <c r="EI34">
        <f t="shared" ca="1" si="39"/>
        <v>-6.8220582520762756E-4</v>
      </c>
      <c r="EJ34">
        <f t="shared" ca="1" si="40"/>
        <v>-4.0395505127621472E-3</v>
      </c>
      <c r="EK34">
        <f t="shared" ca="1" si="41"/>
        <v>1.0684280555980957E-3</v>
      </c>
      <c r="EL34">
        <f t="shared" ca="1" si="42"/>
        <v>-7.4943206834725907E-3</v>
      </c>
      <c r="EM34">
        <f t="shared" ca="1" si="43"/>
        <v>-2.4251842899706759E-3</v>
      </c>
      <c r="EN34">
        <f t="shared" ca="1" si="44"/>
        <v>1.0740705228522102E-2</v>
      </c>
      <c r="EO34">
        <f t="shared" ca="1" si="45"/>
        <v>-6.7614397482213175E-3</v>
      </c>
      <c r="EP34">
        <f t="shared" ca="1" si="46"/>
        <v>-9.5427043227617331E-4</v>
      </c>
      <c r="EQ34">
        <f t="shared" ca="1" si="47"/>
        <v>-3.4828917768635259E-3</v>
      </c>
      <c r="ER34">
        <f t="shared" ca="1" si="48"/>
        <v>-1.1696039763191298E-2</v>
      </c>
      <c r="ES34">
        <f t="shared" ca="1" si="49"/>
        <v>-2.0987153076800929E-3</v>
      </c>
      <c r="ET34">
        <f t="shared" ca="1" si="50"/>
        <v>-1.2540921823329963E-2</v>
      </c>
      <c r="EU34">
        <f t="shared" ca="1" si="51"/>
        <v>-1.0196536210908477E-2</v>
      </c>
      <c r="EV34">
        <f t="shared" ca="1" si="52"/>
        <v>9.8508087217228269E-4</v>
      </c>
      <c r="EW34">
        <f t="shared" ca="1" si="53"/>
        <v>6.4057870932268E-3</v>
      </c>
      <c r="EX34">
        <f t="shared" ca="1" si="54"/>
        <v>2.067693571974355E-2</v>
      </c>
      <c r="EY34">
        <f t="shared" ca="1" si="55"/>
        <v>1.0509722459750015E-3</v>
      </c>
      <c r="EZ34">
        <f t="shared" ca="1" si="56"/>
        <v>5.1861387338304164E-3</v>
      </c>
      <c r="FA34">
        <f t="shared" ca="1" si="57"/>
        <v>3.7002936698113044E-3</v>
      </c>
      <c r="FB34">
        <f t="shared" ca="1" si="58"/>
        <v>1.6007198805917101E-2</v>
      </c>
      <c r="FC34">
        <f t="shared" ca="1" si="59"/>
        <v>0</v>
      </c>
      <c r="FD34">
        <f t="shared" ca="1" si="60"/>
        <v>-1.0573881755820337E-2</v>
      </c>
      <c r="FE34">
        <f t="shared" ca="1" si="61"/>
        <v>1.4134510934904716E-2</v>
      </c>
      <c r="FF34">
        <f t="shared" ca="1" si="62"/>
        <v>2.3043558090693032E-2</v>
      </c>
      <c r="FG34">
        <f t="shared" ca="1" si="63"/>
        <v>-5.4394567263369191E-3</v>
      </c>
      <c r="FH34">
        <f t="shared" ca="1" si="64"/>
        <v>4.854101895620095E-3</v>
      </c>
      <c r="FI34">
        <f t="shared" ca="1" si="65"/>
        <v>3.8964173791451828E-3</v>
      </c>
      <c r="FJ34">
        <f t="shared" ca="1" si="66"/>
        <v>1.4153913819149728E-2</v>
      </c>
      <c r="FK34">
        <f t="shared" ca="1" si="67"/>
        <v>-3.6235394072064532E-2</v>
      </c>
      <c r="FL34">
        <f t="shared" ca="1" si="68"/>
        <v>3.2139794446743373E-3</v>
      </c>
      <c r="FM34">
        <f t="shared" ca="1" si="69"/>
        <v>-1.8986099899764311E-2</v>
      </c>
      <c r="FN34">
        <f t="shared" ca="1" si="70"/>
        <v>1.0388463228133667E-2</v>
      </c>
      <c r="FO34">
        <f t="shared" ca="1" si="71"/>
        <v>-1.1278315037707303E-2</v>
      </c>
      <c r="FP34">
        <f t="shared" ca="1" si="72"/>
        <v>-1.4372193349658112E-2</v>
      </c>
      <c r="FQ34">
        <f t="shared" ca="1" si="73"/>
        <v>-3.9784553097728928E-3</v>
      </c>
      <c r="FR34">
        <f t="shared" ca="1" si="74"/>
        <v>-9.2076327544676111E-4</v>
      </c>
      <c r="FS34">
        <f t="shared" ca="1" si="75"/>
        <v>7.3397862689176026E-3</v>
      </c>
      <c r="FT34">
        <f t="shared" ca="1" si="76"/>
        <v>1.1528612651182017E-2</v>
      </c>
      <c r="FU34">
        <f t="shared" ca="1" si="77"/>
        <v>1.1889568375609916E-2</v>
      </c>
      <c r="FV34">
        <f t="shared" ca="1" si="78"/>
        <v>-8.7175476332386273E-3</v>
      </c>
      <c r="FW34">
        <f t="shared" ca="1" si="79"/>
        <v>2.3627782711643781E-3</v>
      </c>
      <c r="FX34">
        <f t="shared" ca="1" si="80"/>
        <v>-9.9614592794779831E-3</v>
      </c>
      <c r="FY34">
        <f t="shared" ca="1" si="81"/>
        <v>-3.8699025538097833E-3</v>
      </c>
      <c r="FZ34">
        <f t="shared" ca="1" si="82"/>
        <v>2.4708059110656981E-2</v>
      </c>
      <c r="GA34">
        <f t="shared" ca="1" si="83"/>
        <v>1.1376686982108048E-2</v>
      </c>
      <c r="GB34">
        <f t="shared" ca="1" si="84"/>
        <v>4.1051504383227194E-3</v>
      </c>
      <c r="GC34">
        <f t="shared" ca="1" si="85"/>
        <v>6.7433453257292495E-3</v>
      </c>
      <c r="GD34">
        <f t="shared" ca="1" si="86"/>
        <v>-3.2295729791562573E-4</v>
      </c>
      <c r="GE34">
        <f t="shared" ca="1" si="87"/>
        <v>3.0464608481652949E-3</v>
      </c>
      <c r="GF34">
        <f t="shared" ca="1" si="88"/>
        <v>3.2505603705639684E-3</v>
      </c>
      <c r="GG34">
        <f t="shared" ca="1" si="89"/>
        <v>7.7793885965985908E-3</v>
      </c>
      <c r="GH34">
        <f t="shared" ca="1" si="90"/>
        <v>3.6746324963012086E-3</v>
      </c>
      <c r="GI34">
        <f t="shared" ca="1" si="91"/>
        <v>-1.3025111158701554E-2</v>
      </c>
      <c r="GJ34">
        <f t="shared" ca="1" si="92"/>
        <v>1.4287984650100569E-3</v>
      </c>
      <c r="GK34">
        <f t="shared" ca="1" si="93"/>
        <v>-9.8549493027812757E-3</v>
      </c>
      <c r="GL34">
        <f t="shared" ca="1" si="94"/>
        <v>-3.8120537149992716E-2</v>
      </c>
      <c r="GM34">
        <f t="shared" ca="1" si="95"/>
        <v>-1.2181795935172953E-2</v>
      </c>
      <c r="GN34">
        <f t="shared" ca="1" si="96"/>
        <v>2.6299205870051775E-3</v>
      </c>
      <c r="GO34">
        <f t="shared" ca="1" si="97"/>
        <v>8.9884890348157082E-3</v>
      </c>
      <c r="GP34">
        <f t="shared" ca="1" si="98"/>
        <v>-1.4812051971773904E-2</v>
      </c>
      <c r="GQ34">
        <f t="shared" ca="1" si="99"/>
        <v>-4.9742228908636749E-3</v>
      </c>
      <c r="GR34">
        <f t="shared" ca="1" si="100"/>
        <v>-1.1308530324601451E-3</v>
      </c>
      <c r="GS34">
        <f t="shared" ca="1" si="101"/>
        <v>2.8026582654249528E-3</v>
      </c>
      <c r="GW34">
        <f t="shared" ca="1" si="299"/>
        <v>-7.292750930496493E-5</v>
      </c>
      <c r="GX34">
        <f t="shared" ca="1" si="102"/>
        <v>7.2983888183254667E-3</v>
      </c>
      <c r="GY34">
        <f t="shared" ca="1" si="103"/>
        <v>2.2669768641846513E-3</v>
      </c>
      <c r="GZ34">
        <f t="shared" ca="1" si="104"/>
        <v>-3.2073356939071357E-3</v>
      </c>
      <c r="HA34">
        <f t="shared" ca="1" si="105"/>
        <v>-8.7192827373344679E-3</v>
      </c>
      <c r="HB34">
        <f t="shared" ca="1" si="106"/>
        <v>2.2041527811055986E-3</v>
      </c>
      <c r="HC34">
        <f t="shared" ca="1" si="107"/>
        <v>2.9928884249465627E-3</v>
      </c>
      <c r="HD34">
        <f t="shared" ca="1" si="108"/>
        <v>-1.4841730887313331E-2</v>
      </c>
      <c r="HE34">
        <f t="shared" ca="1" si="109"/>
        <v>3.7254789689654738E-3</v>
      </c>
      <c r="HF34">
        <f t="shared" ca="1" si="110"/>
        <v>2.2796044520731473E-2</v>
      </c>
      <c r="HG34">
        <f t="shared" ca="1" si="111"/>
        <v>1.9108953082877311E-2</v>
      </c>
      <c r="HH34">
        <f t="shared" ca="1" si="112"/>
        <v>5.8571408507182364E-2</v>
      </c>
      <c r="HI34">
        <f t="shared" ca="1" si="113"/>
        <v>-6.1135420696740361E-3</v>
      </c>
      <c r="HJ34">
        <f t="shared" ca="1" si="114"/>
        <v>1.095008576772203E-2</v>
      </c>
      <c r="HK34">
        <f t="shared" ca="1" si="115"/>
        <v>-8.8072652847301959E-3</v>
      </c>
      <c r="HL34">
        <f t="shared" ca="1" si="116"/>
        <v>5.3848178676161335E-3</v>
      </c>
      <c r="HM34">
        <f t="shared" ca="1" si="117"/>
        <v>6.7468372351680069E-3</v>
      </c>
      <c r="HN34">
        <f t="shared" ca="1" si="118"/>
        <v>-1.158268593977837E-4</v>
      </c>
      <c r="HO34">
        <f t="shared" ca="1" si="119"/>
        <v>-3.5937243961296885E-3</v>
      </c>
      <c r="HP34">
        <f t="shared" ca="1" si="120"/>
        <v>4.63299970391179E-4</v>
      </c>
      <c r="HQ34">
        <f t="shared" ca="1" si="121"/>
        <v>-1.6636395129141961E-3</v>
      </c>
      <c r="HR34">
        <f t="shared" ca="1" si="122"/>
        <v>-9.3590690960697522E-3</v>
      </c>
      <c r="HS34">
        <f t="shared" ca="1" si="123"/>
        <v>1.3785372107050414E-2</v>
      </c>
      <c r="HT34">
        <f t="shared" ca="1" si="124"/>
        <v>1.2794672117016129E-2</v>
      </c>
      <c r="HU34">
        <f t="shared" ca="1" si="125"/>
        <v>1.9708884838786335E-2</v>
      </c>
      <c r="HV34">
        <f t="shared" ca="1" si="126"/>
        <v>-6.8092044379238093E-3</v>
      </c>
      <c r="HW34">
        <f t="shared" ca="1" si="127"/>
        <v>1.2832200130388159E-2</v>
      </c>
      <c r="HX34">
        <f t="shared" ca="1" si="128"/>
        <v>-9.4917992166953392E-3</v>
      </c>
      <c r="HY34">
        <f t="shared" ca="1" si="129"/>
        <v>4.3149389928563223E-3</v>
      </c>
      <c r="HZ34">
        <f t="shared" ca="1" si="130"/>
        <v>-8.5972528939277544E-3</v>
      </c>
      <c r="IA34">
        <f t="shared" ca="1" si="131"/>
        <v>-1.6061401094819398E-3</v>
      </c>
      <c r="IB34">
        <f t="shared" ca="1" si="132"/>
        <v>4.9618573588500331E-3</v>
      </c>
      <c r="IC34">
        <f t="shared" ca="1" si="133"/>
        <v>-9.1772153329404919E-3</v>
      </c>
      <c r="ID34">
        <f t="shared" ca="1" si="134"/>
        <v>-5.2777363473253229E-3</v>
      </c>
      <c r="IE34">
        <f t="shared" ca="1" si="135"/>
        <v>6.672204921043038E-3</v>
      </c>
      <c r="IF34">
        <f t="shared" ca="1" si="136"/>
        <v>1.1635046104706849E-2</v>
      </c>
      <c r="IG34">
        <f t="shared" ca="1" si="137"/>
        <v>-3.2123846460948217E-3</v>
      </c>
      <c r="IH34">
        <f t="shared" ca="1" si="138"/>
        <v>-3.6374190433710453E-3</v>
      </c>
      <c r="II34">
        <f t="shared" ca="1" si="139"/>
        <v>3.9682321548113403E-3</v>
      </c>
      <c r="IJ34">
        <f t="shared" ca="1" si="140"/>
        <v>-6.3629386436732365E-3</v>
      </c>
      <c r="IK34">
        <f t="shared" ca="1" si="141"/>
        <v>-1.1419573740281477E-3</v>
      </c>
      <c r="IL34">
        <f t="shared" ca="1" si="142"/>
        <v>1.0064598504112928E-2</v>
      </c>
      <c r="IM34">
        <f t="shared" ca="1" si="143"/>
        <v>-5.3986963617369465E-3</v>
      </c>
      <c r="IN34">
        <f t="shared" ca="1" si="144"/>
        <v>-3.6273764481753357E-3</v>
      </c>
      <c r="IO34">
        <f t="shared" ca="1" si="145"/>
        <v>-3.8562913979354884E-3</v>
      </c>
      <c r="IP34">
        <f t="shared" ca="1" si="146"/>
        <v>-1.3477513507702137E-2</v>
      </c>
      <c r="IQ34">
        <f t="shared" ca="1" si="147"/>
        <v>-1.8061591813317544E-3</v>
      </c>
      <c r="IR34">
        <f t="shared" ca="1" si="148"/>
        <v>-1.2295493932387444E-2</v>
      </c>
      <c r="IS34">
        <f t="shared" ca="1" si="149"/>
        <v>-8.1648987592673888E-3</v>
      </c>
      <c r="IT34">
        <f t="shared" ca="1" si="150"/>
        <v>-1.3335140784601592E-3</v>
      </c>
      <c r="IU34">
        <f t="shared" ca="1" si="151"/>
        <v>4.4739305844690193E-3</v>
      </c>
      <c r="IV34">
        <f t="shared" ca="1" si="152"/>
        <v>2.1962394528003408E-2</v>
      </c>
      <c r="IW34">
        <f t="shared" ca="1" si="153"/>
        <v>3.630829141717868E-4</v>
      </c>
      <c r="IX34">
        <f t="shared" ca="1" si="154"/>
        <v>3.2417161347253459E-3</v>
      </c>
      <c r="IY34">
        <f t="shared" ca="1" si="155"/>
        <v>3.6935061858377532E-3</v>
      </c>
      <c r="IZ34">
        <f t="shared" ca="1" si="156"/>
        <v>1.3826799225154802E-2</v>
      </c>
      <c r="JA34">
        <f t="shared" ca="1" si="157"/>
        <v>1.1262113034532074E-3</v>
      </c>
      <c r="JB34">
        <f t="shared" ca="1" si="158"/>
        <v>-9.7240199868638931E-3</v>
      </c>
      <c r="JC34">
        <f t="shared" ca="1" si="159"/>
        <v>1.2433325681445753E-2</v>
      </c>
      <c r="JD34">
        <f t="shared" ca="1" si="160"/>
        <v>2.1163844554129674E-2</v>
      </c>
      <c r="JE34">
        <f t="shared" ca="1" si="161"/>
        <v>-6.6344494110459444E-3</v>
      </c>
      <c r="JF34">
        <f t="shared" ca="1" si="162"/>
        <v>4.2756951431378873E-3</v>
      </c>
      <c r="JG34">
        <f t="shared" ca="1" si="163"/>
        <v>4.0839625423743789E-3</v>
      </c>
      <c r="JH34">
        <f t="shared" ca="1" si="164"/>
        <v>1.2753260837283086E-2</v>
      </c>
      <c r="JI34">
        <f t="shared" ca="1" si="165"/>
        <v>-3.5181794152562729E-2</v>
      </c>
      <c r="JJ34">
        <f t="shared" ca="1" si="166"/>
        <v>2.3728922262019588E-3</v>
      </c>
      <c r="JK34">
        <f t="shared" ca="1" si="167"/>
        <v>-1.6841547398636698E-2</v>
      </c>
      <c r="JL34">
        <f t="shared" ca="1" si="168"/>
        <v>1.0771360154303081E-2</v>
      </c>
      <c r="JM34">
        <f t="shared" ca="1" si="169"/>
        <v>-8.016972802888097E-3</v>
      </c>
      <c r="JN34">
        <f t="shared" ca="1" si="170"/>
        <v>-1.5699548171713582E-2</v>
      </c>
      <c r="JO34">
        <f t="shared" ca="1" si="171"/>
        <v>-1.5943125797041788E-3</v>
      </c>
      <c r="JP34">
        <f t="shared" ca="1" si="172"/>
        <v>-3.2087364531459411E-3</v>
      </c>
      <c r="JQ34">
        <f t="shared" ca="1" si="173"/>
        <v>6.6864219475805337E-3</v>
      </c>
      <c r="JR34">
        <f t="shared" ca="1" si="174"/>
        <v>1.1538121518458431E-2</v>
      </c>
      <c r="JS34">
        <f t="shared" ca="1" si="175"/>
        <v>1.0684348765981606E-2</v>
      </c>
      <c r="JT34">
        <f t="shared" ca="1" si="176"/>
        <v>-1.1240363929887243E-2</v>
      </c>
      <c r="JU34">
        <f t="shared" ca="1" si="177"/>
        <v>3.2298350291587183E-3</v>
      </c>
      <c r="JV34">
        <f t="shared" ca="1" si="178"/>
        <v>-1.3482576692055732E-2</v>
      </c>
      <c r="JW34">
        <f t="shared" ca="1" si="179"/>
        <v>-6.4788588271870121E-3</v>
      </c>
      <c r="JX34">
        <f t="shared" ca="1" si="180"/>
        <v>2.3986811777632188E-2</v>
      </c>
      <c r="JY34">
        <f t="shared" ca="1" si="181"/>
        <v>1.4362131413731974E-2</v>
      </c>
      <c r="JZ34">
        <f t="shared" ca="1" si="182"/>
        <v>2.3955498707642171E-3</v>
      </c>
      <c r="KA34">
        <f t="shared" ca="1" si="183"/>
        <v>5.2883762063153615E-3</v>
      </c>
      <c r="KB34">
        <f t="shared" ca="1" si="184"/>
        <v>-2.5711637373078888E-5</v>
      </c>
      <c r="KC34">
        <f t="shared" ca="1" si="185"/>
        <v>2.6459865183220983E-3</v>
      </c>
      <c r="KD34">
        <f t="shared" ca="1" si="186"/>
        <v>3.1901024013695372E-3</v>
      </c>
      <c r="KE34">
        <f t="shared" ca="1" si="187"/>
        <v>8.9751369575755153E-3</v>
      </c>
      <c r="KF34">
        <f t="shared" ca="1" si="188"/>
        <v>2.9857829943013537E-3</v>
      </c>
      <c r="KG34">
        <f t="shared" ca="1" si="189"/>
        <v>-1.123192722694007E-2</v>
      </c>
      <c r="KH34">
        <f t="shared" ca="1" si="190"/>
        <v>2.0996228216816496E-3</v>
      </c>
      <c r="KI34">
        <f t="shared" ca="1" si="191"/>
        <v>-1.0105498385702391E-2</v>
      </c>
      <c r="KJ34">
        <f t="shared" ca="1" si="192"/>
        <v>-4.2109203724400961E-2</v>
      </c>
      <c r="KK34">
        <f t="shared" ca="1" si="193"/>
        <v>-1.0112452560971558E-2</v>
      </c>
      <c r="KL34">
        <f t="shared" ca="1" si="194"/>
        <v>2.134462668070854E-3</v>
      </c>
      <c r="KM34">
        <f t="shared" ca="1" si="195"/>
        <v>1.05773179374915E-2</v>
      </c>
      <c r="KN34">
        <f t="shared" ca="1" si="196"/>
        <v>-1.311158892631706E-2</v>
      </c>
      <c r="KO34">
        <f t="shared" ca="1" si="197"/>
        <v>-5.8372204074383406E-3</v>
      </c>
      <c r="KP34">
        <f t="shared" ca="1" si="198"/>
        <v>-1.9488596641905373E-3</v>
      </c>
      <c r="KQ34">
        <f t="shared" ca="1" si="199"/>
        <v>1.0763010575304945E-3</v>
      </c>
      <c r="KS34" s="3"/>
      <c r="KT34" s="2">
        <f t="shared" ca="1" si="300"/>
        <v>8.5902668625734549E-2</v>
      </c>
      <c r="KU34" s="2">
        <f t="shared" ca="1" si="200"/>
        <v>9.0349962497783862E-2</v>
      </c>
      <c r="KV34" s="2">
        <f t="shared" ca="1" si="201"/>
        <v>0.10179762285002593</v>
      </c>
      <c r="KW34" s="2">
        <f t="shared" ca="1" si="202"/>
        <v>5.2919625892837642E-2</v>
      </c>
      <c r="KX34" s="2">
        <f t="shared" ca="1" si="203"/>
        <v>3.1278844693807067E-2</v>
      </c>
      <c r="KY34" s="2">
        <f t="shared" ca="1" si="204"/>
        <v>6.9539388391555768E-2</v>
      </c>
      <c r="KZ34" s="2">
        <f t="shared" ca="1" si="205"/>
        <v>6.9640764667698501E-2</v>
      </c>
      <c r="LA34" s="2">
        <f t="shared" ca="1" si="206"/>
        <v>2.1220443734844035E-2</v>
      </c>
      <c r="LB34" s="2">
        <f t="shared" ca="1" si="207"/>
        <v>2.2499461168194273E-2</v>
      </c>
      <c r="LC34" s="2">
        <f t="shared" ca="1" si="208"/>
        <v>2.3034531776975693E-2</v>
      </c>
      <c r="LD34" s="2">
        <f t="shared" ca="1" si="209"/>
        <v>1.5178181862980309E-2</v>
      </c>
      <c r="LE34" s="2">
        <f t="shared" ca="1" si="210"/>
        <v>2.1713577633278868E-2</v>
      </c>
      <c r="LF34" s="2">
        <f t="shared" ca="1" si="211"/>
        <v>1.2808768234550738E-2</v>
      </c>
      <c r="LG34" s="2">
        <f t="shared" ca="1" si="212"/>
        <v>1.3256287381543956E-2</v>
      </c>
      <c r="LH34" s="2">
        <f t="shared" ca="1" si="213"/>
        <v>1.3854484716205918E-2</v>
      </c>
      <c r="LI34" s="2">
        <f t="shared" ca="1" si="214"/>
        <v>1.0848468975571814E-2</v>
      </c>
      <c r="LJ34" s="2">
        <f t="shared" ca="1" si="215"/>
        <v>1.1380425242769776E-2</v>
      </c>
      <c r="LK34" s="2">
        <f t="shared" ca="1" si="216"/>
        <v>1.0326302163267737E-2</v>
      </c>
      <c r="LL34" s="2">
        <f t="shared" ca="1" si="217"/>
        <v>7.9279002439899601E-3</v>
      </c>
      <c r="LM34" s="2">
        <f t="shared" ca="1" si="218"/>
        <v>9.0542535821172016E-3</v>
      </c>
      <c r="LN34" s="2">
        <f t="shared" ca="1" si="219"/>
        <v>8.5270971932042468E-3</v>
      </c>
      <c r="LO34" s="2">
        <f t="shared" ca="1" si="220"/>
        <v>7.2920946354069023E-3</v>
      </c>
      <c r="LP34" s="2">
        <f t="shared" ca="1" si="221"/>
        <v>7.8738106108592869E-3</v>
      </c>
      <c r="LQ34" s="2">
        <f t="shared" ca="1" si="222"/>
        <v>1.5789734219612678E-2</v>
      </c>
      <c r="LR34" s="2">
        <f t="shared" ca="1" si="223"/>
        <v>8.592913758086615E-3</v>
      </c>
      <c r="LS34" s="2">
        <f t="shared" ca="1" si="224"/>
        <v>7.2664498989027946E-3</v>
      </c>
      <c r="LT34" s="2">
        <f t="shared" ca="1" si="225"/>
        <v>6.8106698154763298E-3</v>
      </c>
      <c r="LU34" s="2">
        <f t="shared" ca="1" si="226"/>
        <v>6.8550278145939848E-3</v>
      </c>
      <c r="LV34" s="2">
        <f t="shared" ca="1" si="227"/>
        <v>7.5161549544539913E-3</v>
      </c>
      <c r="LW34" s="2">
        <f t="shared" ca="1" si="228"/>
        <v>6.5687404713022464E-3</v>
      </c>
      <c r="LX34" s="2">
        <f t="shared" ca="1" si="229"/>
        <v>1.0294872655880173E-2</v>
      </c>
      <c r="LY34" s="2">
        <f t="shared" ca="1" si="230"/>
        <v>6.2138089524966392E-3</v>
      </c>
      <c r="LZ34" s="2">
        <f t="shared" ca="1" si="231"/>
        <v>6.1564733139369042E-3</v>
      </c>
      <c r="MA34" s="2">
        <f t="shared" ca="1" si="232"/>
        <v>5.4085471843104624E-3</v>
      </c>
      <c r="MB34" s="2">
        <f t="shared" ca="1" si="233"/>
        <v>3.9161164448851033E-6</v>
      </c>
      <c r="MC34" s="2">
        <f t="shared" ca="1" si="234"/>
        <v>5.6929933819200688E-3</v>
      </c>
      <c r="MD34" s="2">
        <f t="shared" ca="1" si="235"/>
        <v>5.4114056316497718E-3</v>
      </c>
      <c r="ME34" s="2">
        <f t="shared" ca="1" si="236"/>
        <v>4.7076974996625694E-3</v>
      </c>
      <c r="MF34" s="2">
        <f t="shared" ca="1" si="237"/>
        <v>4.0175503917331866E-3</v>
      </c>
      <c r="MG34" s="2">
        <f t="shared" ca="1" si="238"/>
        <v>4.6339836043617572E-3</v>
      </c>
      <c r="MH34" s="2">
        <f t="shared" ca="1" si="239"/>
        <v>4.3430756403378375E-3</v>
      </c>
      <c r="MI34" s="2">
        <f t="shared" ca="1" si="240"/>
        <v>4.6317410348415506E-3</v>
      </c>
      <c r="MJ34" s="2">
        <f t="shared" ca="1" si="241"/>
        <v>4.736873629406866E-3</v>
      </c>
      <c r="MK34" s="2">
        <f t="shared" ca="1" si="242"/>
        <v>5.4582607478888935E-3</v>
      </c>
      <c r="ML34" s="2">
        <f t="shared" ca="1" si="243"/>
        <v>4.9767486944398759E-3</v>
      </c>
      <c r="MM34" s="2">
        <f t="shared" ca="1" si="244"/>
        <v>4.0203262003589996E-3</v>
      </c>
      <c r="MN34" s="2">
        <f t="shared" ca="1" si="245"/>
        <v>4.9699649844193545E-3</v>
      </c>
      <c r="MO34" s="2">
        <f t="shared" ca="1" si="246"/>
        <v>4.2436853889223714E-3</v>
      </c>
      <c r="MP34" s="2">
        <f t="shared" ca="1" si="247"/>
        <v>3.9602468975085767E-3</v>
      </c>
      <c r="MQ34" s="2">
        <f t="shared" ca="1" si="248"/>
        <v>4.9889222886046192E-3</v>
      </c>
      <c r="MR34" s="2">
        <f t="shared" ca="1" si="249"/>
        <v>4.5343537968723438E-3</v>
      </c>
      <c r="MS34" s="2">
        <f t="shared" ca="1" si="250"/>
        <v>3.792094750693233E-3</v>
      </c>
      <c r="MT34" s="2">
        <f t="shared" ca="1" si="251"/>
        <v>4.3882543809544636E-3</v>
      </c>
      <c r="MU34" s="2">
        <f t="shared" ca="1" si="252"/>
        <v>4.2093050271236913E-3</v>
      </c>
      <c r="MV34" s="2">
        <f t="shared" ca="1" si="253"/>
        <v>4.1928793642059883E-3</v>
      </c>
      <c r="MW34" s="2">
        <f t="shared" ca="1" si="254"/>
        <v>4.4176095699016852E-3</v>
      </c>
      <c r="MX34" s="2">
        <f t="shared" ca="1" si="255"/>
        <v>3.6783469512807715E-3</v>
      </c>
      <c r="MY34" s="2">
        <f t="shared" ca="1" si="256"/>
        <v>3.2450853660566984E-3</v>
      </c>
      <c r="MZ34" s="2">
        <f t="shared" ca="1" si="257"/>
        <v>4.5030116371018378E-3</v>
      </c>
      <c r="NA34" s="2">
        <f t="shared" ca="1" si="258"/>
        <v>3.6279970330341227E-3</v>
      </c>
      <c r="NB34" s="2">
        <f t="shared" ca="1" si="259"/>
        <v>3.6654302513065102E-3</v>
      </c>
      <c r="NC34" s="2">
        <f t="shared" ca="1" si="260"/>
        <v>3.7029876406182915E-3</v>
      </c>
      <c r="ND34" s="2">
        <f t="shared" ca="1" si="261"/>
        <v>3.560501221100265E-3</v>
      </c>
      <c r="NE34" s="2">
        <f t="shared" ca="1" si="262"/>
        <v>3.6405059538067554E-3</v>
      </c>
      <c r="NF34" s="2">
        <f t="shared" ca="1" si="263"/>
        <v>3.4554651164164446E-3</v>
      </c>
      <c r="NG34" s="2">
        <f t="shared" ca="1" si="264"/>
        <v>4.7289584932236972E-3</v>
      </c>
      <c r="NH34" s="2">
        <f t="shared" ca="1" si="265"/>
        <v>2.9094824941415412E-3</v>
      </c>
      <c r="NI34" s="2">
        <f t="shared" ca="1" si="266"/>
        <v>3.3713065715988062E-3</v>
      </c>
      <c r="NJ34" s="2">
        <f t="shared" ca="1" si="267"/>
        <v>2.9105633940144822E-3</v>
      </c>
      <c r="NK34" s="2">
        <f t="shared" ca="1" si="268"/>
        <v>3.471127280992776E-3</v>
      </c>
      <c r="NL34" s="2">
        <f t="shared" ca="1" si="269"/>
        <v>3.0697600091962656E-3</v>
      </c>
      <c r="NM34" s="2">
        <f t="shared" ca="1" si="270"/>
        <v>3.299980759309725E-3</v>
      </c>
      <c r="NN34" s="2">
        <f t="shared" ca="1" si="271"/>
        <v>3.3972141434207045E-3</v>
      </c>
      <c r="NO34" s="2">
        <f t="shared" ca="1" si="272"/>
        <v>3.152477799186548E-3</v>
      </c>
      <c r="NP34" s="2">
        <f t="shared" ca="1" si="273"/>
        <v>4.5600519564147745E-3</v>
      </c>
      <c r="NQ34" s="2">
        <f t="shared" ca="1" si="274"/>
        <v>3.4177786434265497E-3</v>
      </c>
      <c r="NR34" s="2">
        <f t="shared" ca="1" si="275"/>
        <v>3.1257530969627323E-3</v>
      </c>
      <c r="NS34" s="2">
        <f t="shared" ca="1" si="276"/>
        <v>3.2616667528836763E-3</v>
      </c>
      <c r="NT34" s="2">
        <f t="shared" ca="1" si="277"/>
        <v>3.2386717778549617E-3</v>
      </c>
      <c r="NU34" s="2">
        <f t="shared" ca="1" si="278"/>
        <v>3.2937993998705026E-3</v>
      </c>
      <c r="NV34" s="2">
        <f t="shared" ca="1" si="279"/>
        <v>3.0213217115010898E-3</v>
      </c>
      <c r="NW34" s="2">
        <f t="shared" ca="1" si="280"/>
        <v>3.184302991953567E-3</v>
      </c>
      <c r="NX34" s="2">
        <f t="shared" ca="1" si="281"/>
        <v>3.1069776103597483E-3</v>
      </c>
      <c r="NY34" s="2">
        <f t="shared" ca="1" si="282"/>
        <v>3.0313554248110265E-3</v>
      </c>
      <c r="NZ34" s="2">
        <f t="shared" ca="1" si="283"/>
        <v>3.7552226033852687E-3</v>
      </c>
      <c r="OA34" s="2">
        <f t="shared" ca="1" si="284"/>
        <v>2.7587968854675504E-3</v>
      </c>
      <c r="OB34" s="2">
        <f t="shared" ca="1" si="285"/>
        <v>2.6334395064741369E-3</v>
      </c>
      <c r="OC34" s="2">
        <f t="shared" ca="1" si="286"/>
        <v>2.7788189456514839E-3</v>
      </c>
      <c r="OD34" s="2">
        <f t="shared" ca="1" si="287"/>
        <v>2.3802150264567975E-3</v>
      </c>
      <c r="OE34" s="2">
        <f t="shared" ca="1" si="288"/>
        <v>2.5395826860942299E-3</v>
      </c>
      <c r="OF34" s="2">
        <f t="shared" ca="1" si="289"/>
        <v>2.9717285431912241E-3</v>
      </c>
      <c r="OG34" s="2">
        <f t="shared" ca="1" si="290"/>
        <v>3.2895979714660625E-3</v>
      </c>
      <c r="OH34" s="2">
        <f t="shared" ca="1" si="291"/>
        <v>2.4021168185167862E-3</v>
      </c>
      <c r="OI34" s="2">
        <f t="shared" ca="1" si="292"/>
        <v>2.9598543482447135E-3</v>
      </c>
      <c r="OJ34" s="2">
        <f t="shared" ca="1" si="293"/>
        <v>2.1945929835619302E-3</v>
      </c>
      <c r="OK34" s="2">
        <f t="shared" ca="1" si="294"/>
        <v>2.9092919417208316E-3</v>
      </c>
      <c r="OL34" s="2">
        <f t="shared" ca="1" si="295"/>
        <v>2.4264231817964269E-3</v>
      </c>
      <c r="OM34" s="2">
        <f t="shared" ca="1" si="296"/>
        <v>2.3982980555534959E-3</v>
      </c>
      <c r="ON34" s="2">
        <f t="shared" ca="1" si="297"/>
        <v>5.5337847990436775E-3</v>
      </c>
      <c r="OO34" s="5">
        <f t="shared" ca="1" si="301"/>
        <v>1.0425938946149791</v>
      </c>
    </row>
    <row r="35" spans="1:405" x14ac:dyDescent="0.55000000000000004">
      <c r="A35" vm="3150">
        <f ca="1"/>
        <v>45434</v>
      </c>
      <c r="B35" vm="3151">
        <f ca="1"/>
        <v>94.95</v>
      </c>
      <c r="C35" vm="3152">
        <f ca="1"/>
        <v>430.52</v>
      </c>
      <c r="D35" vm="3153">
        <f ca="1"/>
        <v>190.9</v>
      </c>
      <c r="E35" vm="3154">
        <f ca="1"/>
        <v>183.13</v>
      </c>
      <c r="F35" vm="3155">
        <f ca="1"/>
        <v>467.78</v>
      </c>
      <c r="G35" vm="3156">
        <f ca="1"/>
        <v>176.38</v>
      </c>
      <c r="H35" vm="3157">
        <f ca="1"/>
        <v>178</v>
      </c>
      <c r="I35" vm="3158">
        <f ca="1"/>
        <v>1392.24</v>
      </c>
      <c r="J35" vm="3159">
        <f ca="1"/>
        <v>413.99</v>
      </c>
      <c r="K35" vm="3160">
        <f ca="1"/>
        <v>802.91</v>
      </c>
      <c r="L35" vm="3161">
        <f ca="1"/>
        <v>198.31</v>
      </c>
      <c r="M35" vm="3162">
        <f ca="1"/>
        <v>180.11</v>
      </c>
      <c r="N35" vm="3163">
        <f ca="1"/>
        <v>115.48</v>
      </c>
      <c r="O35" vm="3164">
        <f ca="1"/>
        <v>521.35</v>
      </c>
      <c r="P35" vm="1122">
        <f ca="1"/>
        <v>275.58</v>
      </c>
      <c r="Q35" vm="3165">
        <f ca="1"/>
        <v>167.81</v>
      </c>
      <c r="R35" vm="3166">
        <f ca="1"/>
        <v>801.86</v>
      </c>
      <c r="S35" vm="3167">
        <f ca="1"/>
        <v>456.52</v>
      </c>
      <c r="T35" vm="3168">
        <f ca="1"/>
        <v>330.59</v>
      </c>
      <c r="U35" vm="3169">
        <f ca="1"/>
        <v>153.5</v>
      </c>
      <c r="V35" vm="3170">
        <f ca="1"/>
        <v>131.1</v>
      </c>
      <c r="W35" vm="3171">
        <f ca="1"/>
        <v>159.61000000000001</v>
      </c>
      <c r="X35" vm="3172">
        <f ca="1"/>
        <v>640.47</v>
      </c>
      <c r="Y35" vm="3173">
        <f ca="1"/>
        <v>65.25</v>
      </c>
      <c r="Z35" vm="3174">
        <f ca="1"/>
        <v>39.76</v>
      </c>
      <c r="AA35" vm="915">
        <f ca="1"/>
        <v>157.57</v>
      </c>
      <c r="AB35" vm="3175">
        <f ca="1"/>
        <v>202.93</v>
      </c>
      <c r="AC35" vm="3176">
        <f ca="1"/>
        <v>165.52</v>
      </c>
      <c r="AD35" vm="3177">
        <f ca="1"/>
        <v>63</v>
      </c>
      <c r="AE35" vm="3178">
        <f ca="1"/>
        <v>483.93</v>
      </c>
      <c r="AF35" vm="3179">
        <f ca="1"/>
        <v>124.6</v>
      </c>
      <c r="AG35" vm="3180">
        <f ca="1"/>
        <v>182.09</v>
      </c>
      <c r="AH35" vm="3181">
        <f ca="1"/>
        <v>283.82</v>
      </c>
      <c r="AI35" vm="3182">
        <f ca="1"/>
        <v>590.79999999999995</v>
      </c>
      <c r="AJ35" vm="3183">
        <f ca="1"/>
        <v>434.79</v>
      </c>
      <c r="AK35" vm="3184">
        <f ca="1"/>
        <v>60.93</v>
      </c>
      <c r="AL35" vm="3185">
        <f ca="1"/>
        <v>218.15</v>
      </c>
      <c r="AM35" vm="3186">
        <f ca="1"/>
        <v>47.43</v>
      </c>
      <c r="AN35" vm="3187">
        <f ca="1"/>
        <v>103.02</v>
      </c>
      <c r="AO35" vm="3188">
        <f ca="1"/>
        <v>265.77</v>
      </c>
      <c r="AP35" vm="3189">
        <f ca="1"/>
        <v>104.82</v>
      </c>
      <c r="AQ35" vm="1867">
        <f ca="1"/>
        <v>160.81</v>
      </c>
      <c r="AR35" vm="3190">
        <f ca="1"/>
        <v>307.11</v>
      </c>
      <c r="AS35" vm="3191">
        <f ca="1"/>
        <v>202.54</v>
      </c>
      <c r="AT35" vm="3192">
        <f ca="1"/>
        <v>670.27</v>
      </c>
      <c r="AU35" vm="3193">
        <f ca="1"/>
        <v>126.28</v>
      </c>
      <c r="AV35" vm="3194">
        <f ca="1"/>
        <v>267.19</v>
      </c>
      <c r="AW35" vm="2360">
        <f ca="1"/>
        <v>39.79</v>
      </c>
      <c r="AX35" vm="3195">
        <f ca="1"/>
        <v>355.94</v>
      </c>
      <c r="AY35" vm="3196">
        <f ca="1"/>
        <v>309.41000000000003</v>
      </c>
      <c r="AZ35" vm="3197">
        <f ca="1"/>
        <v>101.07</v>
      </c>
      <c r="BA35" vm="1475">
        <f ca="1"/>
        <v>173.69</v>
      </c>
      <c r="BB35" vm="3198">
        <f ca="1"/>
        <v>29.6</v>
      </c>
      <c r="BC35" vm="3199">
        <f ca="1"/>
        <v>400.9</v>
      </c>
      <c r="BD35" vm="3200">
        <f ca="1"/>
        <v>770.83</v>
      </c>
      <c r="BE35" vm="3201">
        <f ca="1"/>
        <v>462.38</v>
      </c>
      <c r="BF35" vm="1986">
        <f ca="1"/>
        <v>38.89</v>
      </c>
      <c r="BG35" vm="3202">
        <f ca="1"/>
        <v>65.48</v>
      </c>
      <c r="BH35" vm="3203">
        <f ca="1"/>
        <v>76.319999999999993</v>
      </c>
      <c r="BI35" vm="3204">
        <f ca="1"/>
        <v>965.77</v>
      </c>
      <c r="BJ35" vm="3205">
        <f ca="1"/>
        <v>202.8</v>
      </c>
      <c r="BK35" vm="3206">
        <f ca="1"/>
        <v>442.3</v>
      </c>
      <c r="BL35" vm="3207">
        <f ca="1"/>
        <v>106.31</v>
      </c>
      <c r="BM35" vm="3208">
        <f ca="1"/>
        <v>3825.1</v>
      </c>
      <c r="BN35" vm="3209">
        <f ca="1"/>
        <v>234.71</v>
      </c>
      <c r="BO35" vm="3210">
        <f ca="1"/>
        <v>240.09</v>
      </c>
      <c r="BP35" vm="3211">
        <f ca="1"/>
        <v>221.13</v>
      </c>
      <c r="BQ35" vm="3212">
        <f ca="1"/>
        <v>336.18</v>
      </c>
      <c r="BR35" vm="3213">
        <f ca="1"/>
        <v>31.42</v>
      </c>
      <c r="BS35" vm="3214">
        <f ca="1"/>
        <v>17.5</v>
      </c>
      <c r="BT35" vm="3215">
        <f ca="1"/>
        <v>118.19</v>
      </c>
      <c r="BU35" vm="3216">
        <f ca="1"/>
        <v>101.12</v>
      </c>
      <c r="BV35" vm="3217">
        <f ca="1"/>
        <v>547.79999999999995</v>
      </c>
      <c r="BW35" vm="3218">
        <f ca="1"/>
        <v>206.34</v>
      </c>
      <c r="BX35" vm="3219">
        <f ca="1"/>
        <v>100.74</v>
      </c>
      <c r="BY35" vm="3220">
        <f ca="1"/>
        <v>447.53</v>
      </c>
      <c r="BZ35" vm="3221">
        <f ca="1"/>
        <v>335.42</v>
      </c>
      <c r="CA35" vm="3222">
        <f ca="1"/>
        <v>771.71</v>
      </c>
      <c r="CB35" vm="3223">
        <f ca="1"/>
        <v>240.16</v>
      </c>
      <c r="CC35" vm="3224">
        <f ca="1"/>
        <v>63.82</v>
      </c>
      <c r="CD35" vm="3225">
        <f ca="1"/>
        <v>92.5</v>
      </c>
      <c r="CE35" vm="3226">
        <f ca="1"/>
        <v>75.37</v>
      </c>
      <c r="CF35" vm="3227">
        <f ca="1"/>
        <v>983.8</v>
      </c>
      <c r="CG35" vm="3228">
        <f ca="1"/>
        <v>799.61</v>
      </c>
      <c r="CH35" vm="3229">
        <f ca="1"/>
        <v>75.27</v>
      </c>
      <c r="CI35" vm="3230">
        <f ca="1"/>
        <v>267.44</v>
      </c>
      <c r="CJ35" vm="3231">
        <f ca="1"/>
        <v>85.76</v>
      </c>
      <c r="CK35" vm="3232">
        <f ca="1"/>
        <v>210.82</v>
      </c>
      <c r="CL35" vm="3233">
        <f ca="1"/>
        <v>109.22</v>
      </c>
      <c r="CM35" vm="3234">
        <f ca="1"/>
        <v>254.02</v>
      </c>
      <c r="CN35" vm="2507">
        <f ca="1"/>
        <v>186.28</v>
      </c>
      <c r="CO35" vm="3235">
        <f ca="1"/>
        <v>308.58</v>
      </c>
      <c r="CP35" vm="3236">
        <f ca="1"/>
        <v>386.01</v>
      </c>
      <c r="CQ35" vm="3237">
        <f ca="1"/>
        <v>469.71</v>
      </c>
      <c r="CR35" vm="3238">
        <f ca="1"/>
        <v>336.47</v>
      </c>
      <c r="CS35" vm="3239">
        <f ca="1"/>
        <v>143.77000000000001</v>
      </c>
      <c r="CT35" vm="3240">
        <f ca="1"/>
        <v>573.13</v>
      </c>
      <c r="CU35" vm="3241">
        <f ca="1"/>
        <v>63.067599999999999</v>
      </c>
      <c r="CV35" vm="3242">
        <f ca="1"/>
        <v>165.5</v>
      </c>
      <c r="CY35">
        <f t="shared" ca="1" si="298"/>
        <v>-4.58137990292514E-3</v>
      </c>
      <c r="CZ35">
        <f t="shared" ca="1" si="4"/>
        <v>3.4436257214277106E-3</v>
      </c>
      <c r="DA35">
        <f t="shared" ca="1" si="5"/>
        <v>-7.5668984666021327E-3</v>
      </c>
      <c r="DB35">
        <f t="shared" ca="1" si="6"/>
        <v>-1.0920607196614332E-4</v>
      </c>
      <c r="DC35">
        <f t="shared" ca="1" si="7"/>
        <v>6.7567099965412077E-3</v>
      </c>
      <c r="DD35">
        <f t="shared" ca="1" si="8"/>
        <v>-8.2997399344295238E-3</v>
      </c>
      <c r="DE35">
        <f t="shared" ca="1" si="9"/>
        <v>-8.614474036457178E-3</v>
      </c>
      <c r="DF35">
        <f t="shared" ca="1" si="10"/>
        <v>-4.9866838784737447E-3</v>
      </c>
      <c r="DG35">
        <f t="shared" ca="1" si="11"/>
        <v>-9.1747555810462594E-4</v>
      </c>
      <c r="DH35">
        <f t="shared" ca="1" si="12"/>
        <v>-3.2376967806237671E-4</v>
      </c>
      <c r="DI35">
        <f t="shared" ca="1" si="13"/>
        <v>-6.0830190339878657E-3</v>
      </c>
      <c r="DJ35">
        <f t="shared" ca="1" si="14"/>
        <v>-3.5399513064277216E-2</v>
      </c>
      <c r="DK35">
        <f t="shared" ca="1" si="15"/>
        <v>-2.0315274587405664E-2</v>
      </c>
      <c r="DL35">
        <f t="shared" ca="1" si="16"/>
        <v>-4.2109354978687816E-3</v>
      </c>
      <c r="DM35">
        <f t="shared" ca="1" si="17"/>
        <v>-1.3417223197532634E-3</v>
      </c>
      <c r="DN35">
        <f t="shared" ca="1" si="18"/>
        <v>-3.2127585940130436E-3</v>
      </c>
      <c r="DO35">
        <f t="shared" ca="1" si="19"/>
        <v>1.1604765494789913E-3</v>
      </c>
      <c r="DP35">
        <f t="shared" ca="1" si="20"/>
        <v>-5.635540569777232E-3</v>
      </c>
      <c r="DQ35">
        <f t="shared" ca="1" si="21"/>
        <v>-1.6678552019480694E-2</v>
      </c>
      <c r="DR35">
        <f t="shared" ca="1" si="22"/>
        <v>1.4832588004519684E-2</v>
      </c>
      <c r="DS35">
        <f t="shared" ca="1" si="23"/>
        <v>2.5968089136442787E-3</v>
      </c>
      <c r="DT35">
        <f t="shared" ca="1" si="24"/>
        <v>-2.0587321020396555E-2</v>
      </c>
      <c r="DU35">
        <f t="shared" ca="1" si="25"/>
        <v>-1.5708102516082803E-2</v>
      </c>
      <c r="DV35">
        <f t="shared" ca="1" si="26"/>
        <v>1.5337426319484968E-3</v>
      </c>
      <c r="DW35">
        <f t="shared" ca="1" si="27"/>
        <v>2.770433707516329E-3</v>
      </c>
      <c r="DX35">
        <f t="shared" ca="1" si="28"/>
        <v>-1.5116493679550185E-2</v>
      </c>
      <c r="DY35">
        <f t="shared" ca="1" si="29"/>
        <v>1.0302731183586326E-2</v>
      </c>
      <c r="DZ35">
        <f t="shared" ca="1" si="30"/>
        <v>5.2092915670077095E-3</v>
      </c>
      <c r="EA35">
        <f t="shared" ca="1" si="31"/>
        <v>1.4295928095943715E-3</v>
      </c>
      <c r="EB35">
        <f t="shared" ca="1" si="32"/>
        <v>4.307405860509551E-3</v>
      </c>
      <c r="EC35">
        <f t="shared" ca="1" si="33"/>
        <v>-2.4074148493268888E-4</v>
      </c>
      <c r="ED35">
        <f t="shared" ca="1" si="34"/>
        <v>5.5621477759939895E-3</v>
      </c>
      <c r="EE35">
        <f t="shared" ca="1" si="35"/>
        <v>2.1142394102507885E-4</v>
      </c>
      <c r="EF35">
        <f t="shared" ca="1" si="36"/>
        <v>1.1516446078584913E-3</v>
      </c>
      <c r="EG35">
        <f t="shared" ca="1" si="37"/>
        <v>-5.7482498162591969E-4</v>
      </c>
      <c r="EH35">
        <f t="shared" ca="1" si="38"/>
        <v>-8.6608924419355558E-3</v>
      </c>
      <c r="EI35">
        <f t="shared" ca="1" si="39"/>
        <v>-7.5351423999023984E-3</v>
      </c>
      <c r="EJ35">
        <f t="shared" ca="1" si="40"/>
        <v>1.0384749466612827E-2</v>
      </c>
      <c r="EK35">
        <f t="shared" ca="1" si="41"/>
        <v>9.7073241837101489E-5</v>
      </c>
      <c r="EL35">
        <f t="shared" ca="1" si="42"/>
        <v>-3.7619442171158731E-4</v>
      </c>
      <c r="EM35">
        <f t="shared" ca="1" si="43"/>
        <v>1.7904030086148891E-2</v>
      </c>
      <c r="EN35">
        <f t="shared" ca="1" si="44"/>
        <v>-1.1808211185297185E-3</v>
      </c>
      <c r="EO35">
        <f t="shared" ca="1" si="45"/>
        <v>1.1363200451221793E-2</v>
      </c>
      <c r="EP35">
        <f t="shared" ca="1" si="46"/>
        <v>1.7582323185917126E-2</v>
      </c>
      <c r="EQ35">
        <f t="shared" ca="1" si="47"/>
        <v>3.6619401353191966E-3</v>
      </c>
      <c r="ER35">
        <f t="shared" ca="1" si="48"/>
        <v>-9.6147009086899569E-3</v>
      </c>
      <c r="ES35">
        <f t="shared" ca="1" si="49"/>
        <v>2.3981725436815265E-3</v>
      </c>
      <c r="ET35">
        <f t="shared" ca="1" si="50"/>
        <v>4.2815831684323343E-3</v>
      </c>
      <c r="EU35">
        <f t="shared" ca="1" si="51"/>
        <v>-8.7551782315492353E-3</v>
      </c>
      <c r="EV35">
        <f t="shared" ca="1" si="52"/>
        <v>-1.7429076697529966E-2</v>
      </c>
      <c r="EW35">
        <f t="shared" ca="1" si="53"/>
        <v>8.3458010497963076E-3</v>
      </c>
      <c r="EX35">
        <f t="shared" ca="1" si="54"/>
        <v>1.2674272926038045E-3</v>
      </c>
      <c r="EY35">
        <f t="shared" ca="1" si="55"/>
        <v>3.5767223858631139E-2</v>
      </c>
      <c r="EZ35">
        <f t="shared" ca="1" si="56"/>
        <v>-3.0136633809916716E-3</v>
      </c>
      <c r="FA35">
        <f t="shared" ca="1" si="57"/>
        <v>-8.0368419768244489E-3</v>
      </c>
      <c r="FB35">
        <f t="shared" ca="1" si="58"/>
        <v>-1.7217591034268256E-2</v>
      </c>
      <c r="FC35">
        <f t="shared" ca="1" si="59"/>
        <v>-8.1946681365843588E-3</v>
      </c>
      <c r="FD35">
        <f t="shared" ca="1" si="60"/>
        <v>2.3330529040888035E-2</v>
      </c>
      <c r="FE35">
        <f t="shared" ca="1" si="61"/>
        <v>-8.2208331448572463E-3</v>
      </c>
      <c r="FF35">
        <f t="shared" ca="1" si="62"/>
        <v>1.8344160147058897E-3</v>
      </c>
      <c r="FG35">
        <f t="shared" ca="1" si="63"/>
        <v>-3.4948720074288232E-3</v>
      </c>
      <c r="FH35">
        <f t="shared" ca="1" si="64"/>
        <v>5.509156162721917E-3</v>
      </c>
      <c r="FI35">
        <f t="shared" ca="1" si="65"/>
        <v>8.3121287116555958E-3</v>
      </c>
      <c r="FJ35">
        <f t="shared" ca="1" si="66"/>
        <v>7.2181020572434286E-4</v>
      </c>
      <c r="FK35">
        <f t="shared" ca="1" si="67"/>
        <v>-1.064577356914177E-3</v>
      </c>
      <c r="FL35">
        <f t="shared" ca="1" si="68"/>
        <v>-1.2376754220090021E-2</v>
      </c>
      <c r="FM35">
        <f t="shared" ca="1" si="69"/>
        <v>-1.6727222452306515E-2</v>
      </c>
      <c r="FN35">
        <f t="shared" ca="1" si="70"/>
        <v>-1.6346914817036221E-3</v>
      </c>
      <c r="FO35">
        <f t="shared" ca="1" si="71"/>
        <v>-1.0133082270787864E-2</v>
      </c>
      <c r="FP35">
        <f t="shared" ca="1" si="72"/>
        <v>1.3229988770881114E-2</v>
      </c>
      <c r="FQ35">
        <f t="shared" ca="1" si="73"/>
        <v>-1.8609086879978462E-2</v>
      </c>
      <c r="FR35">
        <f t="shared" ca="1" si="74"/>
        <v>3.4406371349810311E-2</v>
      </c>
      <c r="FS35">
        <f t="shared" ca="1" si="75"/>
        <v>4.0058220219415354E-3</v>
      </c>
      <c r="FT35">
        <f t="shared" ca="1" si="76"/>
        <v>-1.4625489218979014E-2</v>
      </c>
      <c r="FU35">
        <f t="shared" ca="1" si="77"/>
        <v>-7.8113809956269521E-3</v>
      </c>
      <c r="FV35">
        <f t="shared" ca="1" si="78"/>
        <v>1.2433692496336649E-2</v>
      </c>
      <c r="FW35">
        <f t="shared" ca="1" si="79"/>
        <v>1.4746561883398644E-2</v>
      </c>
      <c r="FX35">
        <f t="shared" ca="1" si="80"/>
        <v>8.5500081642924802E-3</v>
      </c>
      <c r="FY35">
        <f t="shared" ca="1" si="81"/>
        <v>0.10306837816124179</v>
      </c>
      <c r="FZ35">
        <f t="shared" ca="1" si="82"/>
        <v>-1.431262764800071E-2</v>
      </c>
      <c r="GA35">
        <f t="shared" ca="1" si="83"/>
        <v>-3.4534892946501208E-3</v>
      </c>
      <c r="GB35">
        <f t="shared" ca="1" si="84"/>
        <v>-3.9724628510516861E-3</v>
      </c>
      <c r="GC35">
        <f t="shared" ca="1" si="85"/>
        <v>-1.0264279219291E-2</v>
      </c>
      <c r="GD35">
        <f t="shared" ca="1" si="86"/>
        <v>-6.6312083147175658E-3</v>
      </c>
      <c r="GE35">
        <f t="shared" ca="1" si="87"/>
        <v>-4.7099578805388093E-2</v>
      </c>
      <c r="GF35">
        <f t="shared" ca="1" si="88"/>
        <v>9.1654161256208445E-3</v>
      </c>
      <c r="GG35">
        <f t="shared" ca="1" si="89"/>
        <v>6.9034381695023206E-3</v>
      </c>
      <c r="GH35">
        <f t="shared" ca="1" si="90"/>
        <v>4.2305470108120607E-3</v>
      </c>
      <c r="GI35">
        <f t="shared" ca="1" si="91"/>
        <v>-1.2555892364226693E-2</v>
      </c>
      <c r="GJ35">
        <f t="shared" ca="1" si="92"/>
        <v>7.4285152730501807E-3</v>
      </c>
      <c r="GK35">
        <f t="shared" ca="1" si="93"/>
        <v>8.0849898715774429E-3</v>
      </c>
      <c r="GL35">
        <f t="shared" ca="1" si="94"/>
        <v>-9.9317210025886976E-3</v>
      </c>
      <c r="GM35">
        <f t="shared" ca="1" si="95"/>
        <v>-1.8893567574373791E-3</v>
      </c>
      <c r="GN35">
        <f t="shared" ca="1" si="96"/>
        <v>2.9850131970219924E-3</v>
      </c>
      <c r="GO35">
        <f t="shared" ca="1" si="97"/>
        <v>2.6751876506444117E-4</v>
      </c>
      <c r="GP35">
        <f t="shared" ca="1" si="98"/>
        <v>-1.1411306787409535E-2</v>
      </c>
      <c r="GQ35">
        <f t="shared" ca="1" si="99"/>
        <v>2.7955917775486076E-3</v>
      </c>
      <c r="GR35">
        <f t="shared" ca="1" si="100"/>
        <v>-6.139585342889743E-3</v>
      </c>
      <c r="GS35">
        <f t="shared" ca="1" si="101"/>
        <v>6.9120508019084584E-3</v>
      </c>
      <c r="GW35">
        <f t="shared" ca="1" si="299"/>
        <v>-1.1027708034007898E-2</v>
      </c>
      <c r="GX35">
        <f t="shared" ca="1" si="102"/>
        <v>2.0807089600645527E-3</v>
      </c>
      <c r="GY35">
        <f t="shared" ca="1" si="103"/>
        <v>-1.2133720596484408E-2</v>
      </c>
      <c r="GZ35">
        <f t="shared" ca="1" si="104"/>
        <v>-1.189403599829678E-3</v>
      </c>
      <c r="HA35">
        <f t="shared" ca="1" si="105"/>
        <v>7.0575961879795392E-3</v>
      </c>
      <c r="HB35">
        <f t="shared" ca="1" si="106"/>
        <v>-1.1338432547662095E-2</v>
      </c>
      <c r="HC35">
        <f t="shared" ca="1" si="107"/>
        <v>-1.165512346804766E-2</v>
      </c>
      <c r="HD35">
        <f t="shared" ca="1" si="108"/>
        <v>-9.2852758313711186E-3</v>
      </c>
      <c r="HE35">
        <f t="shared" ca="1" si="109"/>
        <v>-5.0369813042666005E-4</v>
      </c>
      <c r="HF35">
        <f t="shared" ca="1" si="110"/>
        <v>-2.7315681708816584E-3</v>
      </c>
      <c r="HG35">
        <f t="shared" ca="1" si="111"/>
        <v>-6.9190449987077546E-3</v>
      </c>
      <c r="HH35">
        <f t="shared" ca="1" si="112"/>
        <v>-4.1295174156641308E-2</v>
      </c>
      <c r="HI35">
        <f t="shared" ca="1" si="113"/>
        <v>-1.9494914362172055E-2</v>
      </c>
      <c r="HJ35">
        <f t="shared" ca="1" si="114"/>
        <v>-5.4057366077481387E-3</v>
      </c>
      <c r="HK35">
        <f t="shared" ca="1" si="115"/>
        <v>-8.0700186504772053E-4</v>
      </c>
      <c r="HL35">
        <f t="shared" ca="1" si="116"/>
        <v>-4.0247072639083099E-3</v>
      </c>
      <c r="HM35">
        <f t="shared" ca="1" si="117"/>
        <v>-2.0430170685210936E-3</v>
      </c>
      <c r="HN35">
        <f t="shared" ca="1" si="118"/>
        <v>-4.5323329275668385E-3</v>
      </c>
      <c r="HO35">
        <f t="shared" ca="1" si="119"/>
        <v>-1.5316556078457043E-2</v>
      </c>
      <c r="HP35">
        <f t="shared" ca="1" si="120"/>
        <v>1.549422852628672E-2</v>
      </c>
      <c r="HQ35">
        <f t="shared" ca="1" si="121"/>
        <v>2.6905719542779242E-3</v>
      </c>
      <c r="HR35">
        <f t="shared" ca="1" si="122"/>
        <v>-1.9991805486628163E-2</v>
      </c>
      <c r="HS35">
        <f t="shared" ca="1" si="123"/>
        <v>-1.7084508504093512E-2</v>
      </c>
      <c r="HT35">
        <f t="shared" ca="1" si="124"/>
        <v>-6.7225314017870137E-4</v>
      </c>
      <c r="HU35">
        <f t="shared" ca="1" si="125"/>
        <v>1.3239482063098235E-3</v>
      </c>
      <c r="HV35">
        <f t="shared" ca="1" si="126"/>
        <v>-1.4638443421928521E-2</v>
      </c>
      <c r="HW35">
        <f t="shared" ca="1" si="127"/>
        <v>7.63074477800923E-3</v>
      </c>
      <c r="HX35">
        <f t="shared" ca="1" si="128"/>
        <v>5.8085172824760868E-3</v>
      </c>
      <c r="HY35">
        <f t="shared" ca="1" si="129"/>
        <v>3.2532823078450712E-4</v>
      </c>
      <c r="HZ35">
        <f t="shared" ca="1" si="130"/>
        <v>1.5868019894457559E-3</v>
      </c>
      <c r="IA35">
        <f t="shared" ca="1" si="131"/>
        <v>-2.7298838592927062E-3</v>
      </c>
      <c r="IB35">
        <f t="shared" ca="1" si="132"/>
        <v>6.2626743553631098E-3</v>
      </c>
      <c r="IC35">
        <f t="shared" ca="1" si="133"/>
        <v>2.6314866019994131E-3</v>
      </c>
      <c r="ID35">
        <f t="shared" ca="1" si="134"/>
        <v>2.4441564489396154E-3</v>
      </c>
      <c r="IE35">
        <f t="shared" ca="1" si="135"/>
        <v>4.9602834957675635E-4</v>
      </c>
      <c r="IF35">
        <f t="shared" ca="1" si="136"/>
        <v>-9.4687049741146896E-3</v>
      </c>
      <c r="IG35">
        <f t="shared" ca="1" si="137"/>
        <v>-1.0065321220789594E-2</v>
      </c>
      <c r="IH35">
        <f t="shared" ca="1" si="138"/>
        <v>1.0786880936003929E-2</v>
      </c>
      <c r="II35">
        <f t="shared" ca="1" si="139"/>
        <v>2.9968773410503462E-3</v>
      </c>
      <c r="IJ35">
        <f t="shared" ca="1" si="140"/>
        <v>7.5518761808776678E-4</v>
      </c>
      <c r="IK35">
        <f t="shared" ca="1" si="141"/>
        <v>1.918725700209142E-2</v>
      </c>
      <c r="IL35">
        <f t="shared" ca="1" si="142"/>
        <v>-1.8569278429388934E-3</v>
      </c>
      <c r="IM35">
        <f t="shared" ca="1" si="143"/>
        <v>1.2725943837706163E-2</v>
      </c>
      <c r="IN35">
        <f t="shared" ca="1" si="144"/>
        <v>1.4909217170017964E-2</v>
      </c>
      <c r="IO35">
        <f t="shared" ca="1" si="145"/>
        <v>3.2885405142472342E-3</v>
      </c>
      <c r="IP35">
        <f t="shared" ca="1" si="146"/>
        <v>-1.1396174653200796E-2</v>
      </c>
      <c r="IQ35">
        <f t="shared" ca="1" si="147"/>
        <v>2.6907286700298648E-3</v>
      </c>
      <c r="IR35">
        <f t="shared" ca="1" si="148"/>
        <v>4.5270110593748532E-3</v>
      </c>
      <c r="IS35">
        <f t="shared" ca="1" si="149"/>
        <v>-6.7235407799081468E-3</v>
      </c>
      <c r="IT35">
        <f t="shared" ca="1" si="150"/>
        <v>-1.9747671648162407E-2</v>
      </c>
      <c r="IU35">
        <f t="shared" ca="1" si="151"/>
        <v>6.4139445410385278E-3</v>
      </c>
      <c r="IV35">
        <f t="shared" ca="1" si="152"/>
        <v>2.5528861008636628E-3</v>
      </c>
      <c r="IW35">
        <f t="shared" ca="1" si="153"/>
        <v>3.5079334526827925E-2</v>
      </c>
      <c r="IX35">
        <f t="shared" ca="1" si="154"/>
        <v>-4.9580859800967417E-3</v>
      </c>
      <c r="IY35">
        <f t="shared" ca="1" si="155"/>
        <v>-8.0436294607980005E-3</v>
      </c>
      <c r="IZ35">
        <f t="shared" ca="1" si="156"/>
        <v>-1.9397990615030555E-2</v>
      </c>
      <c r="JA35">
        <f t="shared" ca="1" si="157"/>
        <v>-7.0684568331311516E-3</v>
      </c>
      <c r="JB35">
        <f t="shared" ca="1" si="158"/>
        <v>2.4180390809844479E-2</v>
      </c>
      <c r="JC35">
        <f t="shared" ca="1" si="159"/>
        <v>-9.9220183983162111E-3</v>
      </c>
      <c r="JD35">
        <f t="shared" ca="1" si="160"/>
        <v>-4.5297521857468395E-5</v>
      </c>
      <c r="JE35">
        <f t="shared" ca="1" si="161"/>
        <v>-4.6898646921378481E-3</v>
      </c>
      <c r="JF35">
        <f t="shared" ca="1" si="162"/>
        <v>4.9307494102397093E-3</v>
      </c>
      <c r="JG35">
        <f t="shared" ca="1" si="163"/>
        <v>8.4996738748847923E-3</v>
      </c>
      <c r="JH35">
        <f t="shared" ca="1" si="164"/>
        <v>-6.7884277614229966E-4</v>
      </c>
      <c r="JI35">
        <f t="shared" ca="1" si="165"/>
        <v>-1.0977437412375106E-5</v>
      </c>
      <c r="JJ35">
        <f t="shared" ca="1" si="166"/>
        <v>-1.3217841438562399E-2</v>
      </c>
      <c r="JK35">
        <f t="shared" ca="1" si="167"/>
        <v>-1.4582669951178902E-2</v>
      </c>
      <c r="JL35">
        <f t="shared" ca="1" si="168"/>
        <v>-1.2517945555342073E-3</v>
      </c>
      <c r="JM35">
        <f t="shared" ca="1" si="169"/>
        <v>-6.8717400359686581E-3</v>
      </c>
      <c r="JN35">
        <f t="shared" ca="1" si="170"/>
        <v>1.1902633948825646E-2</v>
      </c>
      <c r="JO35">
        <f t="shared" ca="1" si="171"/>
        <v>-1.6224944149909749E-2</v>
      </c>
      <c r="JP35">
        <f t="shared" ca="1" si="172"/>
        <v>3.211839817211113E-2</v>
      </c>
      <c r="JQ35">
        <f t="shared" ca="1" si="173"/>
        <v>3.3524577006044665E-3</v>
      </c>
      <c r="JR35">
        <f t="shared" ca="1" si="174"/>
        <v>-1.46159803517026E-2</v>
      </c>
      <c r="JS35">
        <f t="shared" ca="1" si="175"/>
        <v>-9.0166006052552622E-3</v>
      </c>
      <c r="JT35">
        <f t="shared" ca="1" si="176"/>
        <v>9.9108761996880325E-3</v>
      </c>
      <c r="JU35">
        <f t="shared" ca="1" si="177"/>
        <v>1.5613618641392985E-2</v>
      </c>
      <c r="JV35">
        <f t="shared" ca="1" si="178"/>
        <v>5.0288907517147307E-3</v>
      </c>
      <c r="JW35">
        <f t="shared" ca="1" si="179"/>
        <v>0.10045942188786455</v>
      </c>
      <c r="JX35">
        <f t="shared" ca="1" si="180"/>
        <v>-1.5033874981025501E-2</v>
      </c>
      <c r="JY35">
        <f t="shared" ca="1" si="181"/>
        <v>-4.680448630261947E-4</v>
      </c>
      <c r="JZ35">
        <f t="shared" ca="1" si="182"/>
        <v>-5.6820634186101884E-3</v>
      </c>
      <c r="KA35">
        <f t="shared" ca="1" si="183"/>
        <v>-1.1719248338704889E-2</v>
      </c>
      <c r="KB35">
        <f t="shared" ca="1" si="184"/>
        <v>-6.3339626541750191E-3</v>
      </c>
      <c r="KC35">
        <f t="shared" ca="1" si="185"/>
        <v>-4.7500053135231292E-2</v>
      </c>
      <c r="KD35">
        <f t="shared" ca="1" si="186"/>
        <v>9.1049581564264133E-3</v>
      </c>
      <c r="KE35">
        <f t="shared" ca="1" si="187"/>
        <v>8.0991865304792451E-3</v>
      </c>
      <c r="KF35">
        <f t="shared" ca="1" si="188"/>
        <v>3.5416975088122058E-3</v>
      </c>
      <c r="KG35">
        <f t="shared" ca="1" si="189"/>
        <v>-1.0762708432465209E-2</v>
      </c>
      <c r="KH35">
        <f t="shared" ca="1" si="190"/>
        <v>8.0993396297217735E-3</v>
      </c>
      <c r="KI35">
        <f t="shared" ca="1" si="191"/>
        <v>7.8344407886563276E-3</v>
      </c>
      <c r="KJ35">
        <f t="shared" ca="1" si="192"/>
        <v>-1.3920387576996943E-2</v>
      </c>
      <c r="KK35">
        <f t="shared" ca="1" si="193"/>
        <v>1.7998661676401685E-4</v>
      </c>
      <c r="KL35">
        <f t="shared" ca="1" si="194"/>
        <v>2.4895552780876684E-3</v>
      </c>
      <c r="KM35">
        <f t="shared" ca="1" si="195"/>
        <v>1.8563476677402333E-3</v>
      </c>
      <c r="KN35">
        <f t="shared" ca="1" si="196"/>
        <v>-9.7108437419526905E-3</v>
      </c>
      <c r="KO35">
        <f t="shared" ca="1" si="197"/>
        <v>1.9325942609739418E-3</v>
      </c>
      <c r="KP35">
        <f t="shared" ca="1" si="198"/>
        <v>-6.9575919746201354E-3</v>
      </c>
      <c r="KQ35">
        <f t="shared" ca="1" si="199"/>
        <v>5.1856935940140002E-3</v>
      </c>
      <c r="KS35" s="3"/>
      <c r="KT35" s="2">
        <f t="shared" ca="1" si="300"/>
        <v>8.5509115866084964E-2</v>
      </c>
      <c r="KU35" s="2">
        <f t="shared" ca="1" si="200"/>
        <v>9.0661093952571256E-2</v>
      </c>
      <c r="KV35" s="2">
        <f t="shared" ca="1" si="201"/>
        <v>0.10102733057377833</v>
      </c>
      <c r="KW35" s="2">
        <f t="shared" ca="1" si="202"/>
        <v>5.2913846748363969E-2</v>
      </c>
      <c r="KX35" s="2">
        <f t="shared" ca="1" si="203"/>
        <v>3.1490186776429972E-2</v>
      </c>
      <c r="KY35" s="2">
        <f t="shared" ca="1" si="204"/>
        <v>6.8962229552706561E-2</v>
      </c>
      <c r="KZ35" s="2">
        <f t="shared" ca="1" si="205"/>
        <v>6.9040846108589585E-2</v>
      </c>
      <c r="LA35" s="2">
        <f t="shared" ca="1" si="206"/>
        <v>2.1114624090177427E-2</v>
      </c>
      <c r="LB35" s="2">
        <f t="shared" ca="1" si="207"/>
        <v>2.247881846250193E-2</v>
      </c>
      <c r="LC35" s="2">
        <f t="shared" ca="1" si="208"/>
        <v>2.3027073894037943E-2</v>
      </c>
      <c r="LD35" s="2">
        <f t="shared" ca="1" si="209"/>
        <v>1.5085852693806471E-2</v>
      </c>
      <c r="LE35" s="2">
        <f t="shared" ca="1" si="210"/>
        <v>2.0944927558177416E-2</v>
      </c>
      <c r="LF35" s="2">
        <f t="shared" ca="1" si="211"/>
        <v>1.25485545907394E-2</v>
      </c>
      <c r="LG35" s="2">
        <f t="shared" ca="1" si="212"/>
        <v>1.3200466010439064E-2</v>
      </c>
      <c r="LH35" s="2">
        <f t="shared" ca="1" si="213"/>
        <v>1.3835895844833504E-2</v>
      </c>
      <c r="LI35" s="2">
        <f t="shared" ca="1" si="214"/>
        <v>1.0813615463638663E-2</v>
      </c>
      <c r="LJ35" s="2">
        <f t="shared" ca="1" si="215"/>
        <v>1.1393631959387109E-2</v>
      </c>
      <c r="LK35" s="2">
        <f t="shared" ca="1" si="216"/>
        <v>1.0268107868490863E-2</v>
      </c>
      <c r="LL35" s="2">
        <f t="shared" ca="1" si="217"/>
        <v>7.7956743473653204E-3</v>
      </c>
      <c r="LM35" s="2">
        <f t="shared" ca="1" si="218"/>
        <v>9.1885515951891927E-3</v>
      </c>
      <c r="LN35" s="2">
        <f t="shared" ca="1" si="219"/>
        <v>8.5492404352030711E-3</v>
      </c>
      <c r="LO35" s="2">
        <f t="shared" ca="1" si="220"/>
        <v>7.1419699422366695E-3</v>
      </c>
      <c r="LP35" s="2">
        <f t="shared" ca="1" si="221"/>
        <v>7.7501279865916884E-3</v>
      </c>
      <c r="LQ35" s="2">
        <f t="shared" ca="1" si="222"/>
        <v>1.5813951608132433E-2</v>
      </c>
      <c r="LR35" s="2">
        <f t="shared" ca="1" si="223"/>
        <v>8.6167198560077977E-3</v>
      </c>
      <c r="LS35" s="2">
        <f t="shared" ca="1" si="224"/>
        <v>7.1566066549332624E-3</v>
      </c>
      <c r="LT35" s="2">
        <f t="shared" ca="1" si="225"/>
        <v>6.8808383157653481E-3</v>
      </c>
      <c r="LU35" s="2">
        <f t="shared" ca="1" si="226"/>
        <v>6.8907376531801524E-3</v>
      </c>
      <c r="LV35" s="2">
        <f t="shared" ca="1" si="227"/>
        <v>7.5268999955326764E-3</v>
      </c>
      <c r="LW35" s="2">
        <f t="shared" ca="1" si="228"/>
        <v>6.5970347025044998E-3</v>
      </c>
      <c r="LX35" s="2">
        <f t="shared" ca="1" si="229"/>
        <v>1.0292394252949803E-2</v>
      </c>
      <c r="LY35" s="2">
        <f t="shared" ca="1" si="230"/>
        <v>6.2483710761422201E-3</v>
      </c>
      <c r="LZ35" s="2">
        <f t="shared" ca="1" si="231"/>
        <v>6.1577749397877532E-3</v>
      </c>
      <c r="MA35" s="2">
        <f t="shared" ca="1" si="232"/>
        <v>5.414775908511622E-3</v>
      </c>
      <c r="MB35" s="2">
        <f t="shared" ca="1" si="233"/>
        <v>3.9138653633216275E-6</v>
      </c>
      <c r="MC35" s="2">
        <f t="shared" ca="1" si="234"/>
        <v>5.6436869785666081E-3</v>
      </c>
      <c r="MD35" s="2">
        <f t="shared" ca="1" si="235"/>
        <v>5.3706299196316573E-3</v>
      </c>
      <c r="ME35" s="2">
        <f t="shared" ca="1" si="236"/>
        <v>4.7565857587611639E-3</v>
      </c>
      <c r="MF35" s="2">
        <f t="shared" ca="1" si="237"/>
        <v>4.0179403883739556E-3</v>
      </c>
      <c r="MG35" s="2">
        <f t="shared" ca="1" si="238"/>
        <v>4.6322403255794932E-3</v>
      </c>
      <c r="MH35" s="2">
        <f t="shared" ca="1" si="239"/>
        <v>4.4208341972688664E-3</v>
      </c>
      <c r="MI35" s="2">
        <f t="shared" ca="1" si="240"/>
        <v>4.6262717772120494E-3</v>
      </c>
      <c r="MJ35" s="2">
        <f t="shared" ca="1" si="241"/>
        <v>4.7906996739699231E-3</v>
      </c>
      <c r="MK35" s="2">
        <f t="shared" ca="1" si="242"/>
        <v>5.5542296523912816E-3</v>
      </c>
      <c r="ML35" s="2">
        <f t="shared" ca="1" si="243"/>
        <v>4.9949732502274427E-3</v>
      </c>
      <c r="MM35" s="2">
        <f t="shared" ca="1" si="244"/>
        <v>3.9816719663871777E-3</v>
      </c>
      <c r="MN35" s="2">
        <f t="shared" ca="1" si="245"/>
        <v>4.9818838179880474E-3</v>
      </c>
      <c r="MO35" s="2">
        <f t="shared" ca="1" si="246"/>
        <v>4.2618550808557042E-3</v>
      </c>
      <c r="MP35" s="2">
        <f t="shared" ca="1" si="247"/>
        <v>3.9255742300799493E-3</v>
      </c>
      <c r="MQ35" s="2">
        <f t="shared" ca="1" si="248"/>
        <v>4.9019699793985119E-3</v>
      </c>
      <c r="MR35" s="2">
        <f t="shared" ca="1" si="249"/>
        <v>4.5721966115504289E-3</v>
      </c>
      <c r="MS35" s="2">
        <f t="shared" ca="1" si="250"/>
        <v>3.7969009550764014E-3</v>
      </c>
      <c r="MT35" s="2">
        <f t="shared" ca="1" si="251"/>
        <v>4.5452100577466807E-3</v>
      </c>
      <c r="MU35" s="2">
        <f t="shared" ca="1" si="252"/>
        <v>4.1966195987040242E-3</v>
      </c>
      <c r="MV35" s="2">
        <f t="shared" ca="1" si="253"/>
        <v>4.1591818553279765E-3</v>
      </c>
      <c r="MW35" s="2">
        <f t="shared" ca="1" si="254"/>
        <v>4.3415489749780486E-3</v>
      </c>
      <c r="MX35" s="2">
        <f t="shared" ca="1" si="255"/>
        <v>3.6482041187238089E-3</v>
      </c>
      <c r="MY35" s="2">
        <f t="shared" ca="1" si="256"/>
        <v>3.320794924429645E-3</v>
      </c>
      <c r="MZ35" s="2">
        <f t="shared" ca="1" si="257"/>
        <v>4.4659931297838735E-3</v>
      </c>
      <c r="NA35" s="2">
        <f t="shared" ca="1" si="258"/>
        <v>3.6346522888928263E-3</v>
      </c>
      <c r="NB35" s="2">
        <f t="shared" ca="1" si="259"/>
        <v>3.6526200417260363E-3</v>
      </c>
      <c r="NC35" s="2">
        <f t="shared" ca="1" si="260"/>
        <v>3.7233879777990868E-3</v>
      </c>
      <c r="ND35" s="2">
        <f t="shared" ca="1" si="261"/>
        <v>3.5900965655280576E-3</v>
      </c>
      <c r="NE35" s="2">
        <f t="shared" ca="1" si="262"/>
        <v>3.6431337081582128E-3</v>
      </c>
      <c r="NF35" s="2">
        <f t="shared" ca="1" si="263"/>
        <v>3.4517865064959009E-3</v>
      </c>
      <c r="NG35" s="2">
        <f t="shared" ca="1" si="264"/>
        <v>4.6704293362360601E-3</v>
      </c>
      <c r="NH35" s="2">
        <f t="shared" ca="1" si="265"/>
        <v>2.8608149332409439E-3</v>
      </c>
      <c r="NI35" s="2">
        <f t="shared" ca="1" si="266"/>
        <v>3.3657955254640022E-3</v>
      </c>
      <c r="NJ35" s="2">
        <f t="shared" ca="1" si="267"/>
        <v>2.8810704156885898E-3</v>
      </c>
      <c r="NK35" s="2">
        <f t="shared" ca="1" si="268"/>
        <v>3.5170502559426094E-3</v>
      </c>
      <c r="NL35" s="2">
        <f t="shared" ca="1" si="269"/>
        <v>3.0126345784844489E-3</v>
      </c>
      <c r="NM35" s="2">
        <f t="shared" ca="1" si="270"/>
        <v>3.4135211227617648E-3</v>
      </c>
      <c r="NN35" s="2">
        <f t="shared" ca="1" si="271"/>
        <v>3.4108227786496699E-3</v>
      </c>
      <c r="NO35" s="2">
        <f t="shared" ca="1" si="272"/>
        <v>3.1063712691214744E-3</v>
      </c>
      <c r="NP35" s="2">
        <f t="shared" ca="1" si="273"/>
        <v>4.5244316532233649E-3</v>
      </c>
      <c r="NQ35" s="2">
        <f t="shared" ca="1" si="274"/>
        <v>3.4602742520994621E-3</v>
      </c>
      <c r="NR35" s="2">
        <f t="shared" ca="1" si="275"/>
        <v>3.1718472084393181E-3</v>
      </c>
      <c r="NS35" s="2">
        <f t="shared" ca="1" si="276"/>
        <v>3.289554030250033E-3</v>
      </c>
      <c r="NT35" s="2">
        <f t="shared" ca="1" si="277"/>
        <v>3.5724764253950584E-3</v>
      </c>
      <c r="NU35" s="2">
        <f t="shared" ca="1" si="278"/>
        <v>3.2466564755129481E-3</v>
      </c>
      <c r="NV35" s="2">
        <f t="shared" ca="1" si="279"/>
        <v>3.0108876093147266E-3</v>
      </c>
      <c r="NW35" s="2">
        <f t="shared" ca="1" si="280"/>
        <v>3.1716534666115389E-3</v>
      </c>
      <c r="NX35" s="2">
        <f t="shared" ca="1" si="281"/>
        <v>3.0750867246389303E-3</v>
      </c>
      <c r="NY35" s="2">
        <f t="shared" ca="1" si="282"/>
        <v>3.0112538755131557E-3</v>
      </c>
      <c r="NZ35" s="2">
        <f t="shared" ca="1" si="283"/>
        <v>3.5783532004453498E-3</v>
      </c>
      <c r="OA35" s="2">
        <f t="shared" ca="1" si="284"/>
        <v>2.7840824069289274E-3</v>
      </c>
      <c r="OB35" s="2">
        <f t="shared" ca="1" si="285"/>
        <v>2.6516192932802057E-3</v>
      </c>
      <c r="OC35" s="2">
        <f t="shared" ca="1" si="286"/>
        <v>2.7905748698355982E-3</v>
      </c>
      <c r="OD35" s="2">
        <f t="shared" ca="1" si="287"/>
        <v>2.350329302780891E-3</v>
      </c>
      <c r="OE35" s="2">
        <f t="shared" ca="1" si="288"/>
        <v>2.558448014865055E-3</v>
      </c>
      <c r="OF35" s="2">
        <f t="shared" ca="1" si="289"/>
        <v>2.9957549383640026E-3</v>
      </c>
      <c r="OG35" s="2">
        <f t="shared" ca="1" si="290"/>
        <v>3.2569266022027801E-3</v>
      </c>
      <c r="OH35" s="2">
        <f t="shared" ca="1" si="291"/>
        <v>2.3975783628735676E-3</v>
      </c>
      <c r="OI35" s="2">
        <f t="shared" ca="1" si="292"/>
        <v>2.9686895525354866E-3</v>
      </c>
      <c r="OJ35" s="2">
        <f t="shared" ca="1" si="293"/>
        <v>2.1951800783667117E-3</v>
      </c>
      <c r="OK35" s="2">
        <f t="shared" ca="1" si="294"/>
        <v>2.8760931188397169E-3</v>
      </c>
      <c r="OL35" s="2">
        <f t="shared" ca="1" si="295"/>
        <v>2.4332064704923103E-3</v>
      </c>
      <c r="OM35" s="2">
        <f t="shared" ca="1" si="296"/>
        <v>2.3835734999637388E-3</v>
      </c>
      <c r="ON35" s="2">
        <f t="shared" ca="1" si="297"/>
        <v>5.5720346007014964E-3</v>
      </c>
      <c r="OO35" s="5">
        <f t="shared" ca="1" si="301"/>
        <v>1.0395102517108281</v>
      </c>
    </row>
    <row r="36" spans="1:405" x14ac:dyDescent="0.55000000000000004">
      <c r="A36" vm="3243">
        <f ca="1"/>
        <v>45435</v>
      </c>
      <c r="B36" vm="3244">
        <f ca="1"/>
        <v>103.79900000000001</v>
      </c>
      <c r="C36" vm="3245">
        <f ca="1"/>
        <v>427</v>
      </c>
      <c r="D36" vm="3246">
        <f ca="1"/>
        <v>186.88</v>
      </c>
      <c r="E36" vm="3247">
        <f ca="1"/>
        <v>181.05</v>
      </c>
      <c r="F36" vm="3248">
        <f ca="1"/>
        <v>465.78</v>
      </c>
      <c r="G36" vm="3249">
        <f ca="1"/>
        <v>173.55</v>
      </c>
      <c r="H36" vm="3250">
        <f ca="1"/>
        <v>175.06</v>
      </c>
      <c r="I36" vm="3251">
        <f ca="1"/>
        <v>1393.29</v>
      </c>
      <c r="J36" vm="3252">
        <f ca="1"/>
        <v>405.88</v>
      </c>
      <c r="K36" vm="3253">
        <f ca="1"/>
        <v>808.45</v>
      </c>
      <c r="L36" vm="3254">
        <f ca="1"/>
        <v>196.92</v>
      </c>
      <c r="M36" vm="3255">
        <f ca="1"/>
        <v>173.74</v>
      </c>
      <c r="N36" vm="3256">
        <f ca="1"/>
        <v>113.51</v>
      </c>
      <c r="O36" vm="3257">
        <f ca="1"/>
        <v>516.83000000000004</v>
      </c>
      <c r="P36" vm="3258">
        <f ca="1"/>
        <v>274.23</v>
      </c>
      <c r="Q36" vm="3259">
        <f ca="1"/>
        <v>165.49</v>
      </c>
      <c r="R36" vm="3260">
        <f ca="1"/>
        <v>796.34</v>
      </c>
      <c r="S36" vm="3261">
        <f ca="1"/>
        <v>451.21</v>
      </c>
      <c r="T36" vm="3262">
        <f ca="1"/>
        <v>326.89</v>
      </c>
      <c r="U36" vm="3263">
        <f ca="1"/>
        <v>149.69999999999999</v>
      </c>
      <c r="V36" vm="3264">
        <f ca="1"/>
        <v>131.09</v>
      </c>
      <c r="W36" vm="1185">
        <f ca="1"/>
        <v>158.26</v>
      </c>
      <c r="X36" vm="3265">
        <f ca="1"/>
        <v>635.66999999999996</v>
      </c>
      <c r="Y36" vm="3266">
        <f ca="1"/>
        <v>64.84</v>
      </c>
      <c r="Z36" vm="3267">
        <f ca="1"/>
        <v>39.17</v>
      </c>
      <c r="AA36" vm="3268">
        <f ca="1"/>
        <v>156.94</v>
      </c>
      <c r="AB36" vm="3269">
        <f ca="1"/>
        <v>201.76</v>
      </c>
      <c r="AC36" vm="3270">
        <f ca="1"/>
        <v>160.43</v>
      </c>
      <c r="AD36" vm="3271">
        <f ca="1"/>
        <v>62.09</v>
      </c>
      <c r="AE36" vm="3272">
        <f ca="1"/>
        <v>483.31</v>
      </c>
      <c r="AF36" vm="3273">
        <f ca="1"/>
        <v>124.09</v>
      </c>
      <c r="AG36" vm="3274">
        <f ca="1"/>
        <v>179.27</v>
      </c>
      <c r="AH36" vm="3275">
        <f ca="1"/>
        <v>278.57</v>
      </c>
      <c r="AI36" vm="3276">
        <f ca="1"/>
        <v>585.03</v>
      </c>
      <c r="AJ36" vm="3277">
        <f ca="1"/>
        <v>432.3</v>
      </c>
      <c r="AK36" vm="575">
        <f ca="1"/>
        <v>59.68</v>
      </c>
      <c r="AL36" vm="3278">
        <f ca="1"/>
        <v>217.95</v>
      </c>
      <c r="AM36" vm="3279">
        <f ca="1"/>
        <v>46.6</v>
      </c>
      <c r="AN36" vm="2826">
        <f ca="1"/>
        <v>100.66</v>
      </c>
      <c r="AO36" vm="3280">
        <f ca="1"/>
        <v>257.93</v>
      </c>
      <c r="AP36" vm="3281">
        <f ca="1"/>
        <v>104.23</v>
      </c>
      <c r="AQ36" vm="3282">
        <f ca="1"/>
        <v>165.26</v>
      </c>
      <c r="AR36" vm="3283">
        <f ca="1"/>
        <v>305.93</v>
      </c>
      <c r="AS36" vm="3284">
        <f ca="1"/>
        <v>197.29</v>
      </c>
      <c r="AT36" vm="3285">
        <f ca="1"/>
        <v>662.26</v>
      </c>
      <c r="AU36" vm="3286">
        <f ca="1"/>
        <v>126.27</v>
      </c>
      <c r="AV36" vm="3287">
        <f ca="1"/>
        <v>261.39999999999998</v>
      </c>
      <c r="AW36" vm="650">
        <f ca="1"/>
        <v>39.43</v>
      </c>
      <c r="AX36" vm="3288">
        <f ca="1"/>
        <v>350.7</v>
      </c>
      <c r="AY36" vm="3289">
        <f ca="1"/>
        <v>306.5</v>
      </c>
      <c r="AZ36" vm="3290">
        <f ca="1"/>
        <v>99.65</v>
      </c>
      <c r="BA36" vm="3291">
        <f ca="1"/>
        <v>170.67</v>
      </c>
      <c r="BB36" vm="3292">
        <f ca="1"/>
        <v>28.69</v>
      </c>
      <c r="BC36" vm="3293">
        <f ca="1"/>
        <v>398.39</v>
      </c>
      <c r="BD36" vm="3294">
        <f ca="1"/>
        <v>758.15</v>
      </c>
      <c r="BE36" vm="3295">
        <f ca="1"/>
        <v>458.15</v>
      </c>
      <c r="BF36" vm="3296">
        <f ca="1"/>
        <v>38.68</v>
      </c>
      <c r="BG36" vm="3297">
        <f ca="1"/>
        <v>63.6</v>
      </c>
      <c r="BH36" vm="3298">
        <f ca="1"/>
        <v>75.319999999999993</v>
      </c>
      <c r="BI36" vm="3299">
        <f ca="1"/>
        <v>958.13</v>
      </c>
      <c r="BJ36" vm="3300">
        <f ca="1"/>
        <v>199.39</v>
      </c>
      <c r="BK36" vm="3301">
        <f ca="1"/>
        <v>436.28</v>
      </c>
      <c r="BL36" vm="3302">
        <f ca="1"/>
        <v>105.41</v>
      </c>
      <c r="BM36" vm="3303">
        <f ca="1"/>
        <v>3752.68</v>
      </c>
      <c r="BN36" vm="3304">
        <f ca="1"/>
        <v>232.71</v>
      </c>
      <c r="BO36" vm="3305">
        <f ca="1"/>
        <v>235.46</v>
      </c>
      <c r="BP36" vm="3038">
        <f ca="1"/>
        <v>217.48</v>
      </c>
      <c r="BQ36" vm="3306">
        <f ca="1"/>
        <v>338.42</v>
      </c>
      <c r="BR36" vm="3307">
        <f ca="1"/>
        <v>30.08</v>
      </c>
      <c r="BS36" vm="3308">
        <f ca="1"/>
        <v>17.47</v>
      </c>
      <c r="BT36" vm="3309">
        <f ca="1"/>
        <v>117.65</v>
      </c>
      <c r="BU36" vm="3310">
        <f ca="1"/>
        <v>100.16</v>
      </c>
      <c r="BV36" vm="3311">
        <f ca="1"/>
        <v>543.94000000000005</v>
      </c>
      <c r="BW36" vm="3312">
        <f ca="1"/>
        <v>203.18</v>
      </c>
      <c r="BX36" vm="2844">
        <f ca="1"/>
        <v>98.92</v>
      </c>
      <c r="BY36" vm="3313">
        <f ca="1"/>
        <v>450.8</v>
      </c>
      <c r="BZ36" vm="3314">
        <f ca="1"/>
        <v>330.12</v>
      </c>
      <c r="CA36" vm="3315">
        <f ca="1"/>
        <v>765.1</v>
      </c>
      <c r="CB36" vm="3316">
        <f ca="1"/>
        <v>234.56</v>
      </c>
      <c r="CC36" vm="3317">
        <f ca="1"/>
        <v>63.02</v>
      </c>
      <c r="CD36" vm="3318">
        <f ca="1"/>
        <v>91.4</v>
      </c>
      <c r="CE36" vm="3319">
        <f ca="1"/>
        <v>74.38</v>
      </c>
      <c r="CF36" vm="3320">
        <f ca="1"/>
        <v>980.57</v>
      </c>
      <c r="CG36" vm="3321">
        <f ca="1"/>
        <v>784.55</v>
      </c>
      <c r="CH36" vm="3322">
        <f ca="1"/>
        <v>72.34</v>
      </c>
      <c r="CI36" vm="3323">
        <f ca="1"/>
        <v>263.08</v>
      </c>
      <c r="CJ36" vm="3324">
        <f ca="1"/>
        <v>81.38</v>
      </c>
      <c r="CK36" vm="3325">
        <f ca="1"/>
        <v>207.99</v>
      </c>
      <c r="CL36" vm="2075">
        <f ca="1"/>
        <v>105.64</v>
      </c>
      <c r="CM36" vm="3326">
        <f ca="1"/>
        <v>251.49</v>
      </c>
      <c r="CN36" vm="3327">
        <f ca="1"/>
        <v>172.21</v>
      </c>
      <c r="CO36" vm="3328">
        <f ca="1"/>
        <v>311.44</v>
      </c>
      <c r="CP36" vm="3329">
        <f ca="1"/>
        <v>379.24</v>
      </c>
      <c r="CQ36" vm="3052">
        <f ca="1"/>
        <v>467.08</v>
      </c>
      <c r="CR36" vm="3330">
        <f ca="1"/>
        <v>337.83</v>
      </c>
      <c r="CS36" vm="3331">
        <f ca="1"/>
        <v>139.1</v>
      </c>
      <c r="CT36" vm="3332">
        <f ca="1"/>
        <v>586.29999999999995</v>
      </c>
      <c r="CU36" vm="3333">
        <f ca="1"/>
        <v>62.765599999999999</v>
      </c>
      <c r="CV36" vm="3334">
        <f ca="1"/>
        <v>164.97</v>
      </c>
      <c r="CY36">
        <f t="shared" ca="1" si="298"/>
        <v>8.9105899515719053E-2</v>
      </c>
      <c r="CZ36">
        <f t="shared" ca="1" si="4"/>
        <v>-8.2097671674729329E-3</v>
      </c>
      <c r="DA36">
        <f t="shared" ca="1" si="5"/>
        <v>-2.1283031091839801E-2</v>
      </c>
      <c r="DB36">
        <f t="shared" ca="1" si="6"/>
        <v>-1.142304694120695E-2</v>
      </c>
      <c r="DC36">
        <f t="shared" ca="1" si="7"/>
        <v>-4.2846802771039916E-3</v>
      </c>
      <c r="DD36">
        <f t="shared" ca="1" si="8"/>
        <v>-1.6175016152239319E-2</v>
      </c>
      <c r="DE36">
        <f t="shared" ca="1" si="9"/>
        <v>-1.6654777987793221E-2</v>
      </c>
      <c r="DF36">
        <f t="shared" ca="1" si="10"/>
        <v>7.5389606267488264E-4</v>
      </c>
      <c r="DG36">
        <f t="shared" ca="1" si="11"/>
        <v>-1.9784269533333551E-2</v>
      </c>
      <c r="DH36">
        <f t="shared" ca="1" si="12"/>
        <v>6.8762062215819535E-3</v>
      </c>
      <c r="DI36">
        <f t="shared" ca="1" si="13"/>
        <v>-7.0339080077387543E-3</v>
      </c>
      <c r="DJ36">
        <f t="shared" ca="1" si="14"/>
        <v>-3.6007846517191675E-2</v>
      </c>
      <c r="DK36">
        <f t="shared" ca="1" si="15"/>
        <v>-1.7206416027486342E-2</v>
      </c>
      <c r="DL36">
        <f t="shared" ca="1" si="16"/>
        <v>-8.7076009164154013E-3</v>
      </c>
      <c r="DM36">
        <f t="shared" ca="1" si="17"/>
        <v>-4.9107972319198468E-3</v>
      </c>
      <c r="DN36">
        <f t="shared" ca="1" si="18"/>
        <v>-1.3921616982218462E-2</v>
      </c>
      <c r="DO36">
        <f t="shared" ca="1" si="19"/>
        <v>-6.9077987111959413E-3</v>
      </c>
      <c r="DP36">
        <f t="shared" ca="1" si="20"/>
        <v>-1.1699647626581067E-2</v>
      </c>
      <c r="DQ36">
        <f t="shared" ca="1" si="21"/>
        <v>-1.1255214027911738E-2</v>
      </c>
      <c r="DR36">
        <f t="shared" ca="1" si="22"/>
        <v>-2.5067275601669204E-2</v>
      </c>
      <c r="DS36">
        <f t="shared" ca="1" si="23"/>
        <v>-7.6280559936264071E-5</v>
      </c>
      <c r="DT36">
        <f t="shared" ca="1" si="24"/>
        <v>-8.4940895134199054E-3</v>
      </c>
      <c r="DU36">
        <f t="shared" ca="1" si="25"/>
        <v>-7.5227210752922069E-3</v>
      </c>
      <c r="DV36">
        <f t="shared" ca="1" si="26"/>
        <v>-6.3033493353273438E-3</v>
      </c>
      <c r="DW36">
        <f t="shared" ca="1" si="27"/>
        <v>-1.4950234110633209E-2</v>
      </c>
      <c r="DX36">
        <f t="shared" ca="1" si="28"/>
        <v>-4.0062372746269481E-3</v>
      </c>
      <c r="DY36">
        <f t="shared" ca="1" si="29"/>
        <v>-5.7822197722680845E-3</v>
      </c>
      <c r="DZ36">
        <f t="shared" ca="1" si="30"/>
        <v>-3.1234323074303127E-2</v>
      </c>
      <c r="EA36">
        <f t="shared" ca="1" si="31"/>
        <v>-1.4549781014731186E-2</v>
      </c>
      <c r="EB36">
        <f t="shared" ca="1" si="32"/>
        <v>-1.281998438681635E-3</v>
      </c>
      <c r="EC36">
        <f t="shared" ca="1" si="33"/>
        <v>-4.1014975668244771E-3</v>
      </c>
      <c r="ED36">
        <f t="shared" ca="1" si="34"/>
        <v>-1.5608021077004751E-2</v>
      </c>
      <c r="EE36">
        <f t="shared" ca="1" si="35"/>
        <v>-1.8670860122189707E-2</v>
      </c>
      <c r="EF36">
        <f t="shared" ca="1" si="36"/>
        <v>-9.8144226889655822E-3</v>
      </c>
      <c r="EG36">
        <f t="shared" ca="1" si="37"/>
        <v>-5.7433642289485866E-3</v>
      </c>
      <c r="EH36">
        <f t="shared" ca="1" si="38"/>
        <v>-2.0728708364897562E-2</v>
      </c>
      <c r="EI36">
        <f t="shared" ca="1" si="39"/>
        <v>-9.1722088521712394E-4</v>
      </c>
      <c r="EJ36">
        <f t="shared" ca="1" si="40"/>
        <v>-1.7654398757890072E-2</v>
      </c>
      <c r="EK36">
        <f t="shared" ca="1" si="41"/>
        <v>-2.3174642789225198E-2</v>
      </c>
      <c r="EL36">
        <f t="shared" ca="1" si="42"/>
        <v>-2.9943042813231756E-2</v>
      </c>
      <c r="EM36">
        <f t="shared" ca="1" si="43"/>
        <v>-5.6445976227892138E-3</v>
      </c>
      <c r="EN36">
        <f t="shared" ca="1" si="44"/>
        <v>2.7296447407105056E-2</v>
      </c>
      <c r="EO36">
        <f t="shared" ca="1" si="45"/>
        <v>-3.8496719864842097E-3</v>
      </c>
      <c r="EP36">
        <f t="shared" ca="1" si="46"/>
        <v>-2.6262670397260886E-2</v>
      </c>
      <c r="EQ36">
        <f t="shared" ca="1" si="47"/>
        <v>-1.2022388207036631E-2</v>
      </c>
      <c r="ER36">
        <f t="shared" ca="1" si="48"/>
        <v>-7.9192239202004378E-5</v>
      </c>
      <c r="ES36">
        <f t="shared" ca="1" si="49"/>
        <v>-2.1908214622330145E-2</v>
      </c>
      <c r="ET36">
        <f t="shared" ca="1" si="50"/>
        <v>-9.0886765493014901E-3</v>
      </c>
      <c r="EU36">
        <f t="shared" ca="1" si="51"/>
        <v>-1.4831020175707171E-2</v>
      </c>
      <c r="EV36">
        <f t="shared" ca="1" si="52"/>
        <v>-9.4495028609556057E-3</v>
      </c>
      <c r="EW36">
        <f t="shared" ca="1" si="53"/>
        <v>-1.4149299427767336E-2</v>
      </c>
      <c r="EX36">
        <f t="shared" ca="1" si="54"/>
        <v>-1.7540233635255635E-2</v>
      </c>
      <c r="EY36">
        <f t="shared" ca="1" si="55"/>
        <v>-3.1225731336741315E-2</v>
      </c>
      <c r="EZ36">
        <f t="shared" ca="1" si="56"/>
        <v>-6.2805946546448136E-3</v>
      </c>
      <c r="FA36">
        <f t="shared" ca="1" si="57"/>
        <v>-1.6586601137848163E-2</v>
      </c>
      <c r="FB36">
        <f t="shared" ca="1" si="58"/>
        <v>-9.1904224163692916E-3</v>
      </c>
      <c r="FC36">
        <f t="shared" ca="1" si="59"/>
        <v>-5.4144775825623759E-3</v>
      </c>
      <c r="FD36">
        <f t="shared" ca="1" si="60"/>
        <v>-2.9131282156857709E-2</v>
      </c>
      <c r="FE36">
        <f t="shared" ca="1" si="61"/>
        <v>-1.3189323351079403E-2</v>
      </c>
      <c r="FF36">
        <f t="shared" ca="1" si="62"/>
        <v>-7.9422424870229519E-3</v>
      </c>
      <c r="FG36">
        <f t="shared" ca="1" si="63"/>
        <v>-1.6957565898220239E-2</v>
      </c>
      <c r="FH36">
        <f t="shared" ca="1" si="64"/>
        <v>-1.3704145813738952E-2</v>
      </c>
      <c r="FI36">
        <f t="shared" ca="1" si="65"/>
        <v>-8.5018460334160204E-3</v>
      </c>
      <c r="FJ36">
        <f t="shared" ca="1" si="66"/>
        <v>-1.9114359331235609E-2</v>
      </c>
      <c r="FK36">
        <f t="shared" ca="1" si="67"/>
        <v>-8.5576663625605877E-3</v>
      </c>
      <c r="FL36">
        <f t="shared" ca="1" si="68"/>
        <v>-1.9472805397013671E-2</v>
      </c>
      <c r="FM36">
        <f t="shared" ca="1" si="69"/>
        <v>-1.6643871591587287E-2</v>
      </c>
      <c r="FN36">
        <f t="shared" ca="1" si="70"/>
        <v>6.6409968352323561E-3</v>
      </c>
      <c r="FO36">
        <f t="shared" ca="1" si="71"/>
        <v>-4.358413374583614E-2</v>
      </c>
      <c r="FP36">
        <f t="shared" ca="1" si="72"/>
        <v>-1.7157567835032386E-3</v>
      </c>
      <c r="FQ36">
        <f t="shared" ca="1" si="73"/>
        <v>-4.5793838507777124E-3</v>
      </c>
      <c r="FR36">
        <f t="shared" ca="1" si="74"/>
        <v>-9.539023046758948E-3</v>
      </c>
      <c r="FS36">
        <f t="shared" ca="1" si="75"/>
        <v>-7.0713101735255281E-3</v>
      </c>
      <c r="FT36">
        <f t="shared" ca="1" si="76"/>
        <v>-1.543300800883088E-2</v>
      </c>
      <c r="FU36">
        <f t="shared" ca="1" si="77"/>
        <v>-1.823149766428888E-2</v>
      </c>
      <c r="FV36">
        <f t="shared" ca="1" si="78"/>
        <v>7.2802075915863853E-3</v>
      </c>
      <c r="FW36">
        <f t="shared" ca="1" si="79"/>
        <v>-1.5927253178998308E-2</v>
      </c>
      <c r="FX36">
        <f t="shared" ca="1" si="80"/>
        <v>-8.6022875453165421E-3</v>
      </c>
      <c r="FY36">
        <f t="shared" ca="1" si="81"/>
        <v>-2.3593949186865172E-2</v>
      </c>
      <c r="FZ36">
        <f t="shared" ca="1" si="82"/>
        <v>-1.2614484520968902E-2</v>
      </c>
      <c r="GA36">
        <f t="shared" ca="1" si="83"/>
        <v>-1.1963166058275174E-2</v>
      </c>
      <c r="GB36">
        <f t="shared" ca="1" si="84"/>
        <v>-1.3222229358454686E-2</v>
      </c>
      <c r="GC36">
        <f t="shared" ca="1" si="85"/>
        <v>-3.288589126272569E-3</v>
      </c>
      <c r="GD36">
        <f t="shared" ca="1" si="86"/>
        <v>-1.9013803796091903E-2</v>
      </c>
      <c r="GE36">
        <f t="shared" ca="1" si="87"/>
        <v>-3.9704422522488569E-2</v>
      </c>
      <c r="GF36">
        <f t="shared" ca="1" si="88"/>
        <v>-1.6437073678693001E-2</v>
      </c>
      <c r="GG36">
        <f t="shared" ca="1" si="89"/>
        <v>-5.2423154748948042E-2</v>
      </c>
      <c r="GH36">
        <f t="shared" ca="1" si="90"/>
        <v>-1.3514687204534337E-2</v>
      </c>
      <c r="GI36">
        <f t="shared" ca="1" si="91"/>
        <v>-3.3327109295076159E-2</v>
      </c>
      <c r="GJ36">
        <f t="shared" ca="1" si="92"/>
        <v>-1.0009776758297683E-2</v>
      </c>
      <c r="GK36">
        <f t="shared" ca="1" si="93"/>
        <v>-7.8536255797368379E-2</v>
      </c>
      <c r="GL36">
        <f t="shared" ca="1" si="94"/>
        <v>9.2255742873204507E-3</v>
      </c>
      <c r="GM36">
        <f t="shared" ca="1" si="95"/>
        <v>-1.7694025815250092E-2</v>
      </c>
      <c r="GN36">
        <f t="shared" ca="1" si="96"/>
        <v>-5.6149337840271209E-3</v>
      </c>
      <c r="GO36">
        <f t="shared" ca="1" si="97"/>
        <v>4.0338183126927664E-3</v>
      </c>
      <c r="GP36">
        <f t="shared" ca="1" si="98"/>
        <v>-3.3021701505104049E-2</v>
      </c>
      <c r="GQ36">
        <f t="shared" ca="1" si="99"/>
        <v>2.2719036897167613E-2</v>
      </c>
      <c r="GR36">
        <f t="shared" ca="1" si="100"/>
        <v>-4.8000143021591996E-3</v>
      </c>
      <c r="GS36">
        <f t="shared" ca="1" si="101"/>
        <v>-3.2075556292846001E-3</v>
      </c>
      <c r="GW36">
        <f t="shared" ca="1" si="299"/>
        <v>8.2659571384636296E-2</v>
      </c>
      <c r="GX36">
        <f t="shared" ca="1" si="102"/>
        <v>-9.5726839288360916E-3</v>
      </c>
      <c r="GY36">
        <f t="shared" ca="1" si="103"/>
        <v>-2.5849853221722077E-2</v>
      </c>
      <c r="GZ36">
        <f t="shared" ca="1" si="104"/>
        <v>-1.2503244469070484E-2</v>
      </c>
      <c r="HA36">
        <f t="shared" ca="1" si="105"/>
        <v>-3.98379408566566E-3</v>
      </c>
      <c r="HB36">
        <f t="shared" ca="1" si="106"/>
        <v>-1.921370876547189E-2</v>
      </c>
      <c r="HC36">
        <f t="shared" ca="1" si="107"/>
        <v>-1.9695427419383703E-2</v>
      </c>
      <c r="HD36">
        <f t="shared" ca="1" si="108"/>
        <v>-3.5446958902224913E-3</v>
      </c>
      <c r="HE36">
        <f t="shared" ca="1" si="109"/>
        <v>-1.9370492105655585E-2</v>
      </c>
      <c r="HF36">
        <f t="shared" ca="1" si="110"/>
        <v>4.4684077287626724E-3</v>
      </c>
      <c r="HG36">
        <f t="shared" ca="1" si="111"/>
        <v>-7.869933972458644E-3</v>
      </c>
      <c r="HH36">
        <f t="shared" ca="1" si="112"/>
        <v>-4.1903507609555767E-2</v>
      </c>
      <c r="HI36">
        <f t="shared" ca="1" si="113"/>
        <v>-1.6386055802252733E-2</v>
      </c>
      <c r="HJ36">
        <f t="shared" ca="1" si="114"/>
        <v>-9.9024020262947592E-3</v>
      </c>
      <c r="HK36">
        <f t="shared" ca="1" si="115"/>
        <v>-4.3760767772143038E-3</v>
      </c>
      <c r="HL36">
        <f t="shared" ca="1" si="116"/>
        <v>-1.4733565652113728E-2</v>
      </c>
      <c r="HM36">
        <f t="shared" ca="1" si="117"/>
        <v>-1.0111292329196025E-2</v>
      </c>
      <c r="HN36">
        <f t="shared" ca="1" si="118"/>
        <v>-1.0596439984370673E-2</v>
      </c>
      <c r="HO36">
        <f t="shared" ca="1" si="119"/>
        <v>-9.8932180868880875E-3</v>
      </c>
      <c r="HP36">
        <f t="shared" ca="1" si="120"/>
        <v>-2.4405635079902167E-2</v>
      </c>
      <c r="HQ36">
        <f t="shared" ca="1" si="121"/>
        <v>1.7482480697381307E-5</v>
      </c>
      <c r="HR36">
        <f t="shared" ca="1" si="122"/>
        <v>-7.8985739796515134E-3</v>
      </c>
      <c r="HS36">
        <f t="shared" ca="1" si="123"/>
        <v>-8.8991270633029165E-3</v>
      </c>
      <c r="HT36">
        <f t="shared" ca="1" si="124"/>
        <v>-8.5093451074545415E-3</v>
      </c>
      <c r="HU36">
        <f t="shared" ca="1" si="125"/>
        <v>-1.6396719611839715E-2</v>
      </c>
      <c r="HV36">
        <f t="shared" ca="1" si="126"/>
        <v>-3.5281870170052829E-3</v>
      </c>
      <c r="HW36">
        <f t="shared" ca="1" si="127"/>
        <v>-8.4542061778451801E-3</v>
      </c>
      <c r="HX36">
        <f t="shared" ca="1" si="128"/>
        <v>-3.063509735883475E-2</v>
      </c>
      <c r="HY36">
        <f t="shared" ca="1" si="129"/>
        <v>-1.5654045593541051E-2</v>
      </c>
      <c r="HZ36">
        <f t="shared" ca="1" si="130"/>
        <v>-4.0026023097454299E-3</v>
      </c>
      <c r="IA36">
        <f t="shared" ca="1" si="131"/>
        <v>-6.5906399411844946E-3</v>
      </c>
      <c r="IB36">
        <f t="shared" ca="1" si="132"/>
        <v>-1.4907494497635631E-2</v>
      </c>
      <c r="IC36">
        <f t="shared" ca="1" si="133"/>
        <v>-1.6250797461215372E-2</v>
      </c>
      <c r="ID36">
        <f t="shared" ca="1" si="134"/>
        <v>-8.5219108478844577E-3</v>
      </c>
      <c r="IE36">
        <f t="shared" ca="1" si="135"/>
        <v>-4.6725108977459101E-3</v>
      </c>
      <c r="IF36">
        <f t="shared" ca="1" si="136"/>
        <v>-2.1536520897076698E-2</v>
      </c>
      <c r="IG36">
        <f t="shared" ca="1" si="137"/>
        <v>-3.4473997061043181E-3</v>
      </c>
      <c r="IH36">
        <f t="shared" ca="1" si="138"/>
        <v>-1.7252267288498969E-2</v>
      </c>
      <c r="II36">
        <f t="shared" ca="1" si="139"/>
        <v>-2.0274838690011954E-2</v>
      </c>
      <c r="IJ36">
        <f t="shared" ca="1" si="140"/>
        <v>-2.8811660773432401E-2</v>
      </c>
      <c r="IK36">
        <f t="shared" ca="1" si="141"/>
        <v>-4.3613707068466852E-3</v>
      </c>
      <c r="IL36">
        <f t="shared" ca="1" si="142"/>
        <v>2.6620340682695882E-2</v>
      </c>
      <c r="IM36">
        <f t="shared" ca="1" si="143"/>
        <v>-2.4869285999998391E-3</v>
      </c>
      <c r="IN36">
        <f t="shared" ca="1" si="144"/>
        <v>-2.8935776413160048E-2</v>
      </c>
      <c r="IO36">
        <f t="shared" ca="1" si="145"/>
        <v>-1.2395787828108594E-2</v>
      </c>
      <c r="IP36">
        <f t="shared" ca="1" si="146"/>
        <v>-1.8606659837128437E-3</v>
      </c>
      <c r="IQ36">
        <f t="shared" ca="1" si="147"/>
        <v>-2.1615658495981807E-2</v>
      </c>
      <c r="IR36">
        <f t="shared" ca="1" si="148"/>
        <v>-8.8432486583589712E-3</v>
      </c>
      <c r="IS36">
        <f t="shared" ca="1" si="149"/>
        <v>-1.2799382724066083E-2</v>
      </c>
      <c r="IT36">
        <f t="shared" ca="1" si="150"/>
        <v>-1.1768097811588048E-2</v>
      </c>
      <c r="IU36">
        <f t="shared" ca="1" si="151"/>
        <v>-1.6081155936525118E-2</v>
      </c>
      <c r="IV36">
        <f t="shared" ca="1" si="152"/>
        <v>-1.6254774826995777E-2</v>
      </c>
      <c r="IW36">
        <f t="shared" ca="1" si="153"/>
        <v>-3.1913620668544529E-2</v>
      </c>
      <c r="IX36">
        <f t="shared" ca="1" si="154"/>
        <v>-8.2250172537498834E-3</v>
      </c>
      <c r="IY36">
        <f t="shared" ca="1" si="155"/>
        <v>-1.6593388621821713E-2</v>
      </c>
      <c r="IZ36">
        <f t="shared" ca="1" si="156"/>
        <v>-1.1370821997131592E-2</v>
      </c>
      <c r="JA36">
        <f t="shared" ca="1" si="157"/>
        <v>-4.2882662791091687E-3</v>
      </c>
      <c r="JB36">
        <f t="shared" ca="1" si="158"/>
        <v>-2.8281420387901265E-2</v>
      </c>
      <c r="JC36">
        <f t="shared" ca="1" si="159"/>
        <v>-1.4890508604538367E-2</v>
      </c>
      <c r="JD36">
        <f t="shared" ca="1" si="160"/>
        <v>-9.8219560235863097E-3</v>
      </c>
      <c r="JE36">
        <f t="shared" ca="1" si="161"/>
        <v>-1.8152558582929263E-2</v>
      </c>
      <c r="JF36">
        <f t="shared" ca="1" si="162"/>
        <v>-1.4282552566221161E-2</v>
      </c>
      <c r="JG36">
        <f t="shared" ca="1" si="163"/>
        <v>-8.3143008701868238E-3</v>
      </c>
      <c r="JH36">
        <f t="shared" ca="1" si="164"/>
        <v>-2.0515012313102252E-2</v>
      </c>
      <c r="JI36">
        <f t="shared" ca="1" si="165"/>
        <v>-7.504066443058786E-3</v>
      </c>
      <c r="JJ36">
        <f t="shared" ca="1" si="166"/>
        <v>-2.0313892615486051E-2</v>
      </c>
      <c r="JK36">
        <f t="shared" ca="1" si="167"/>
        <v>-1.4499319090459675E-2</v>
      </c>
      <c r="JL36">
        <f t="shared" ca="1" si="168"/>
        <v>7.0238937614017704E-3</v>
      </c>
      <c r="JM36">
        <f t="shared" ca="1" si="169"/>
        <v>-4.0322791511016934E-2</v>
      </c>
      <c r="JN36">
        <f t="shared" ca="1" si="170"/>
        <v>-3.0431116055587067E-3</v>
      </c>
      <c r="JO36">
        <f t="shared" ca="1" si="171"/>
        <v>-2.1952411207089985E-3</v>
      </c>
      <c r="JP36">
        <f t="shared" ca="1" si="172"/>
        <v>-1.1826996224458129E-2</v>
      </c>
      <c r="JQ36">
        <f t="shared" ca="1" si="173"/>
        <v>-7.724674494862597E-3</v>
      </c>
      <c r="JR36">
        <f t="shared" ca="1" si="174"/>
        <v>-1.5423499141554466E-2</v>
      </c>
      <c r="JS36">
        <f t="shared" ca="1" si="175"/>
        <v>-1.943671727391719E-2</v>
      </c>
      <c r="JT36">
        <f t="shared" ca="1" si="176"/>
        <v>4.7573912949377701E-3</v>
      </c>
      <c r="JU36">
        <f t="shared" ca="1" si="177"/>
        <v>-1.5060196421003967E-2</v>
      </c>
      <c r="JV36">
        <f t="shared" ca="1" si="178"/>
        <v>-1.2123404957894292E-2</v>
      </c>
      <c r="JW36">
        <f t="shared" ca="1" si="179"/>
        <v>-2.6202905460242402E-2</v>
      </c>
      <c r="JX36">
        <f t="shared" ca="1" si="180"/>
        <v>-1.3335731853993693E-2</v>
      </c>
      <c r="JY36">
        <f t="shared" ca="1" si="181"/>
        <v>-8.9777216266512475E-3</v>
      </c>
      <c r="JZ36">
        <f t="shared" ca="1" si="182"/>
        <v>-1.4931829926013189E-2</v>
      </c>
      <c r="KA36">
        <f t="shared" ca="1" si="183"/>
        <v>-4.7435582456864574E-3</v>
      </c>
      <c r="KB36">
        <f t="shared" ca="1" si="184"/>
        <v>-1.8716558135549358E-2</v>
      </c>
      <c r="KC36">
        <f t="shared" ca="1" si="185"/>
        <v>-4.0104896852331769E-2</v>
      </c>
      <c r="KD36">
        <f t="shared" ca="1" si="186"/>
        <v>-1.6497531647887434E-2</v>
      </c>
      <c r="KE36">
        <f t="shared" ca="1" si="187"/>
        <v>-5.1227406387971117E-2</v>
      </c>
      <c r="KF36">
        <f t="shared" ca="1" si="188"/>
        <v>-1.4203536706534192E-2</v>
      </c>
      <c r="KG36">
        <f t="shared" ca="1" si="189"/>
        <v>-3.1533925363314674E-2</v>
      </c>
      <c r="KH36">
        <f t="shared" ca="1" si="190"/>
        <v>-9.3389524016260911E-3</v>
      </c>
      <c r="KI36">
        <f t="shared" ca="1" si="191"/>
        <v>-7.8786804880289496E-2</v>
      </c>
      <c r="KJ36">
        <f t="shared" ca="1" si="192"/>
        <v>5.2369077129122048E-3</v>
      </c>
      <c r="KK36">
        <f t="shared" ca="1" si="193"/>
        <v>-1.5624682441048695E-2</v>
      </c>
      <c r="KL36">
        <f t="shared" ca="1" si="194"/>
        <v>-6.1103917029614449E-3</v>
      </c>
      <c r="KM36">
        <f t="shared" ca="1" si="195"/>
        <v>5.6226472153685586E-3</v>
      </c>
      <c r="KN36">
        <f t="shared" ca="1" si="196"/>
        <v>-3.1321238459647203E-2</v>
      </c>
      <c r="KO36">
        <f t="shared" ca="1" si="197"/>
        <v>2.1856039380592947E-2</v>
      </c>
      <c r="KP36">
        <f t="shared" ca="1" si="198"/>
        <v>-5.618020933889592E-3</v>
      </c>
      <c r="KQ36">
        <f t="shared" ca="1" si="199"/>
        <v>-4.9339128371790582E-3</v>
      </c>
      <c r="KS36" s="3"/>
      <c r="KT36" s="2">
        <f t="shared" ca="1" si="300"/>
        <v>9.3128482552126302E-2</v>
      </c>
      <c r="KU36" s="2">
        <f t="shared" ca="1" si="200"/>
        <v>8.9916787480072258E-2</v>
      </c>
      <c r="KV36" s="2">
        <f t="shared" ca="1" si="201"/>
        <v>9.8877162756051032E-2</v>
      </c>
      <c r="KW36" s="2">
        <f t="shared" ca="1" si="202"/>
        <v>5.2309409393117574E-2</v>
      </c>
      <c r="KX36" s="2">
        <f t="shared" ca="1" si="203"/>
        <v>3.1355261394226681E-2</v>
      </c>
      <c r="KY36" s="2">
        <f t="shared" ca="1" si="204"/>
        <v>6.7846764375797092E-2</v>
      </c>
      <c r="KZ36" s="2">
        <f t="shared" ca="1" si="205"/>
        <v>6.7890986144561627E-2</v>
      </c>
      <c r="LA36" s="2">
        <f t="shared" ca="1" si="206"/>
        <v>2.1130542322143873E-2</v>
      </c>
      <c r="LB36" s="2">
        <f t="shared" ca="1" si="207"/>
        <v>2.2034091459248919E-2</v>
      </c>
      <c r="LC36" s="2">
        <f t="shared" ca="1" si="208"/>
        <v>2.3185412802812954E-2</v>
      </c>
      <c r="LD36" s="2">
        <f t="shared" ca="1" si="209"/>
        <v>1.4979740193739939E-2</v>
      </c>
      <c r="LE36" s="2">
        <f t="shared" ca="1" si="210"/>
        <v>2.0190745821348867E-2</v>
      </c>
      <c r="LF36" s="2">
        <f t="shared" ca="1" si="211"/>
        <v>1.2332638939907515E-2</v>
      </c>
      <c r="LG36" s="2">
        <f t="shared" ca="1" si="212"/>
        <v>1.3085521620509454E-2</v>
      </c>
      <c r="LH36" s="2">
        <f t="shared" ca="1" si="213"/>
        <v>1.3767950565817564E-2</v>
      </c>
      <c r="LI36" s="2">
        <f t="shared" ca="1" si="214"/>
        <v>1.0663072450960889E-2</v>
      </c>
      <c r="LJ36" s="2">
        <f t="shared" ca="1" si="215"/>
        <v>1.1314927043222215E-2</v>
      </c>
      <c r="LK36" s="2">
        <f t="shared" ca="1" si="216"/>
        <v>1.0147974624637795E-2</v>
      </c>
      <c r="LL36" s="2">
        <f t="shared" ca="1" si="217"/>
        <v>7.7079323640938226E-3</v>
      </c>
      <c r="LM36" s="2">
        <f t="shared" ca="1" si="218"/>
        <v>8.9582196399724274E-3</v>
      </c>
      <c r="LN36" s="2">
        <f t="shared" ca="1" si="219"/>
        <v>8.5485882943556434E-3</v>
      </c>
      <c r="LO36" s="2">
        <f t="shared" ca="1" si="220"/>
        <v>7.0813054102451568E-3</v>
      </c>
      <c r="LP36" s="2">
        <f t="shared" ca="1" si="221"/>
        <v>7.6918259354507431E-3</v>
      </c>
      <c r="LQ36" s="2">
        <f t="shared" ca="1" si="222"/>
        <v>1.5714270746774412E-2</v>
      </c>
      <c r="LR36" s="2">
        <f t="shared" ca="1" si="223"/>
        <v>8.4878978768947386E-3</v>
      </c>
      <c r="LS36" s="2">
        <f t="shared" ca="1" si="224"/>
        <v>7.1279355905924258E-3</v>
      </c>
      <c r="LT36" s="2">
        <f t="shared" ca="1" si="225"/>
        <v>6.8410517964061493E-3</v>
      </c>
      <c r="LU36" s="2">
        <f t="shared" ca="1" si="226"/>
        <v>6.6755101271004586E-3</v>
      </c>
      <c r="LV36" s="2">
        <f t="shared" ca="1" si="227"/>
        <v>7.4173852488778952E-3</v>
      </c>
      <c r="LW36" s="2">
        <f t="shared" ca="1" si="228"/>
        <v>6.5885773143159604E-3</v>
      </c>
      <c r="LX36" s="2">
        <f t="shared" ca="1" si="229"/>
        <v>1.0250180022964532E-2</v>
      </c>
      <c r="LY36" s="2">
        <f t="shared" ca="1" si="230"/>
        <v>6.1508463686888457E-3</v>
      </c>
      <c r="LZ36" s="2">
        <f t="shared" ca="1" si="231"/>
        <v>6.0428039852230509E-3</v>
      </c>
      <c r="MA36" s="2">
        <f t="shared" ca="1" si="232"/>
        <v>5.3616330089794615E-3</v>
      </c>
      <c r="MB36" s="2">
        <f t="shared" ca="1" si="233"/>
        <v>3.8913866089970055E-6</v>
      </c>
      <c r="MC36" s="2">
        <f t="shared" ca="1" si="234"/>
        <v>5.526700637085131E-3</v>
      </c>
      <c r="MD36" s="2">
        <f t="shared" ca="1" si="235"/>
        <v>5.3657038657025993E-3</v>
      </c>
      <c r="ME36" s="2">
        <f t="shared" ca="1" si="236"/>
        <v>4.6726110970498934E-3</v>
      </c>
      <c r="MF36" s="2">
        <f t="shared" ca="1" si="237"/>
        <v>3.9248260551249881E-3</v>
      </c>
      <c r="MG36" s="2">
        <f t="shared" ca="1" si="238"/>
        <v>4.4935369551894876E-3</v>
      </c>
      <c r="MH36" s="2">
        <f t="shared" ca="1" si="239"/>
        <v>4.3958803670682174E-3</v>
      </c>
      <c r="MI36" s="2">
        <f t="shared" ca="1" si="240"/>
        <v>4.752552561469693E-3</v>
      </c>
      <c r="MJ36" s="2">
        <f t="shared" ca="1" si="241"/>
        <v>4.7722570516393822E-3</v>
      </c>
      <c r="MK36" s="2">
        <f t="shared" ca="1" si="242"/>
        <v>5.4083607497198358E-3</v>
      </c>
      <c r="ML36" s="2">
        <f t="shared" ca="1" si="243"/>
        <v>4.9349217427294449E-3</v>
      </c>
      <c r="MM36" s="2">
        <f t="shared" ca="1" si="244"/>
        <v>3.9813566488683914E-3</v>
      </c>
      <c r="MN36" s="2">
        <f t="shared" ca="1" si="245"/>
        <v>4.8727396380800515E-3</v>
      </c>
      <c r="MO36" s="2">
        <f t="shared" ca="1" si="246"/>
        <v>4.2231204585258097E-3</v>
      </c>
      <c r="MP36" s="2">
        <f t="shared" ca="1" si="247"/>
        <v>3.8673539594723974E-3</v>
      </c>
      <c r="MQ36" s="2">
        <f t="shared" ca="1" si="248"/>
        <v>4.8556488000538675E-3</v>
      </c>
      <c r="MR36" s="2">
        <f t="shared" ca="1" si="249"/>
        <v>4.5075032326509787E-3</v>
      </c>
      <c r="MS36" s="2">
        <f t="shared" ca="1" si="250"/>
        <v>3.7303024252344362E-3</v>
      </c>
      <c r="MT36" s="2">
        <f t="shared" ca="1" si="251"/>
        <v>4.4032825496144283E-3</v>
      </c>
      <c r="MU36" s="2">
        <f t="shared" ca="1" si="252"/>
        <v>4.1702623320848259E-3</v>
      </c>
      <c r="MV36" s="2">
        <f t="shared" ca="1" si="253"/>
        <v>4.0901951648338762E-3</v>
      </c>
      <c r="MW36" s="2">
        <f t="shared" ca="1" si="254"/>
        <v>4.3016483059566454E-3</v>
      </c>
      <c r="MX36" s="2">
        <f t="shared" ca="1" si="255"/>
        <v>3.6284509993063669E-3</v>
      </c>
      <c r="MY36" s="2">
        <f t="shared" ca="1" si="256"/>
        <v>3.2240559105010239E-3</v>
      </c>
      <c r="MZ36" s="2">
        <f t="shared" ca="1" si="257"/>
        <v>4.407089702311455E-3</v>
      </c>
      <c r="NA36" s="2">
        <f t="shared" ca="1" si="258"/>
        <v>3.6057849990584266E-3</v>
      </c>
      <c r="NB36" s="2">
        <f t="shared" ca="1" si="259"/>
        <v>3.5906804966673068E-3</v>
      </c>
      <c r="NC36" s="2">
        <f t="shared" ca="1" si="260"/>
        <v>3.6723621260302056E-3</v>
      </c>
      <c r="ND36" s="2">
        <f t="shared" ca="1" si="261"/>
        <v>3.5595741172828425E-3</v>
      </c>
      <c r="NE36" s="2">
        <f t="shared" ca="1" si="262"/>
        <v>3.5734975413687399E-3</v>
      </c>
      <c r="NF36" s="2">
        <f t="shared" ca="1" si="263"/>
        <v>3.4222472692185201E-3</v>
      </c>
      <c r="NG36" s="2">
        <f t="shared" ca="1" si="264"/>
        <v>4.5794829746510319E-3</v>
      </c>
      <c r="NH36" s="2">
        <f t="shared" ca="1" si="265"/>
        <v>2.8131998968447861E-3</v>
      </c>
      <c r="NI36" s="2">
        <f t="shared" ca="1" si="266"/>
        <v>3.388147762896648E-3</v>
      </c>
      <c r="NJ36" s="2">
        <f t="shared" ca="1" si="267"/>
        <v>2.7555014573600466E-3</v>
      </c>
      <c r="NK36" s="2">
        <f t="shared" ca="1" si="268"/>
        <v>3.511015853108054E-3</v>
      </c>
      <c r="NL36" s="2">
        <f t="shared" ca="1" si="269"/>
        <v>2.9988385683474427E-3</v>
      </c>
      <c r="NM36" s="2">
        <f t="shared" ca="1" si="270"/>
        <v>3.3809594661011418E-3</v>
      </c>
      <c r="NN36" s="2">
        <f t="shared" ca="1" si="271"/>
        <v>3.3867037928349119E-3</v>
      </c>
      <c r="NO36" s="2">
        <f t="shared" ca="1" si="272"/>
        <v>3.0584306164467205E-3</v>
      </c>
      <c r="NP36" s="2">
        <f t="shared" ca="1" si="273"/>
        <v>4.4419444881053883E-3</v>
      </c>
      <c r="NQ36" s="2">
        <f t="shared" ca="1" si="274"/>
        <v>3.4854657669785671E-3</v>
      </c>
      <c r="NR36" s="2">
        <f t="shared" ca="1" si="275"/>
        <v>3.1213283949054057E-3</v>
      </c>
      <c r="NS36" s="2">
        <f t="shared" ca="1" si="276"/>
        <v>3.2612563405859671E-3</v>
      </c>
      <c r="NT36" s="2">
        <f t="shared" ca="1" si="277"/>
        <v>3.4881875981430136E-3</v>
      </c>
      <c r="NU36" s="2">
        <f t="shared" ca="1" si="278"/>
        <v>3.2057015776576865E-3</v>
      </c>
      <c r="NV36" s="2">
        <f t="shared" ca="1" si="279"/>
        <v>2.9748678608616914E-3</v>
      </c>
      <c r="NW36" s="2">
        <f t="shared" ca="1" si="280"/>
        <v>3.1297171370304631E-3</v>
      </c>
      <c r="NX36" s="2">
        <f t="shared" ca="1" si="281"/>
        <v>3.0649740278739374E-3</v>
      </c>
      <c r="NY36" s="2">
        <f t="shared" ca="1" si="282"/>
        <v>2.9539984851439274E-3</v>
      </c>
      <c r="NZ36" s="2">
        <f t="shared" ca="1" si="283"/>
        <v>3.4362767530401687E-3</v>
      </c>
      <c r="OA36" s="2">
        <f t="shared" ca="1" si="284"/>
        <v>2.7383202392786839E-3</v>
      </c>
      <c r="OB36" s="2">
        <f t="shared" ca="1" si="285"/>
        <v>2.5126130447332812E-3</v>
      </c>
      <c r="OC36" s="2">
        <f t="shared" ca="1" si="286"/>
        <v>2.7528611233489362E-3</v>
      </c>
      <c r="OD36" s="2">
        <f t="shared" ca="1" si="287"/>
        <v>2.2719996212276919E-3</v>
      </c>
      <c r="OE36" s="2">
        <f t="shared" ca="1" si="288"/>
        <v>2.532838521388546E-3</v>
      </c>
      <c r="OF36" s="2">
        <f t="shared" ca="1" si="289"/>
        <v>2.7604795622184178E-3</v>
      </c>
      <c r="OG36" s="2">
        <f t="shared" ca="1" si="290"/>
        <v>3.2869736205197518E-3</v>
      </c>
      <c r="OH36" s="2">
        <f t="shared" ca="1" si="291"/>
        <v>2.3551555494267977E-3</v>
      </c>
      <c r="OI36" s="2">
        <f t="shared" ca="1" si="292"/>
        <v>2.9520205572726669E-3</v>
      </c>
      <c r="OJ36" s="2">
        <f t="shared" ca="1" si="293"/>
        <v>2.2040350359664855E-3</v>
      </c>
      <c r="OK36" s="2">
        <f t="shared" ca="1" si="294"/>
        <v>2.7811196303685077E-3</v>
      </c>
      <c r="OL36" s="2">
        <f t="shared" ca="1" si="295"/>
        <v>2.4884865780738525E-3</v>
      </c>
      <c r="OM36" s="2">
        <f t="shared" ca="1" si="296"/>
        <v>2.3721323130736654E-3</v>
      </c>
      <c r="ON36" s="2">
        <f t="shared" ca="1" si="297"/>
        <v>5.5541619897514476E-3</v>
      </c>
      <c r="OO36" s="5">
        <f t="shared" ca="1" si="301"/>
        <v>1.0347410310233123</v>
      </c>
    </row>
    <row r="37" spans="1:405" x14ac:dyDescent="0.55000000000000004">
      <c r="A37" vm="3335">
        <f ca="1"/>
        <v>45436</v>
      </c>
      <c r="B37" vm="3336">
        <f ca="1"/>
        <v>106.46899999999999</v>
      </c>
      <c r="C37" vm="3337">
        <f ca="1"/>
        <v>430.16</v>
      </c>
      <c r="D37" vm="3338">
        <f ca="1"/>
        <v>189.98</v>
      </c>
      <c r="E37" vm="3339">
        <f ca="1"/>
        <v>180.75</v>
      </c>
      <c r="F37" vm="3340">
        <f ca="1"/>
        <v>478.22</v>
      </c>
      <c r="G37" vm="3341">
        <f ca="1"/>
        <v>174.99</v>
      </c>
      <c r="H37" vm="3342">
        <f ca="1"/>
        <v>176.33</v>
      </c>
      <c r="I37" vm="3343">
        <f ca="1"/>
        <v>1407.84</v>
      </c>
      <c r="J37" vm="3344">
        <f ca="1"/>
        <v>407.41</v>
      </c>
      <c r="K37" vm="3345">
        <f ca="1"/>
        <v>807.43</v>
      </c>
      <c r="L37" vm="3346">
        <f ca="1"/>
        <v>200.71</v>
      </c>
      <c r="M37" vm="3347">
        <f ca="1"/>
        <v>179.24</v>
      </c>
      <c r="N37" vm="3348">
        <f ca="1"/>
        <v>113.42</v>
      </c>
      <c r="O37" vm="3349">
        <f ca="1"/>
        <v>508.17</v>
      </c>
      <c r="P37" vm="3350">
        <f ca="1"/>
        <v>274.49</v>
      </c>
      <c r="Q37" vm="3351">
        <f ca="1"/>
        <v>165.33</v>
      </c>
      <c r="R37" vm="3352">
        <f ca="1"/>
        <v>809.73</v>
      </c>
      <c r="S37" vm="3353">
        <f ca="1"/>
        <v>451.18</v>
      </c>
      <c r="T37" vm="3354">
        <f ca="1"/>
        <v>325.10000000000002</v>
      </c>
      <c r="U37" vm="3355">
        <f ca="1"/>
        <v>146.97</v>
      </c>
      <c r="V37" vm="3356">
        <f ca="1"/>
        <v>129.49</v>
      </c>
      <c r="W37" vm="3357">
        <f ca="1"/>
        <v>157.06</v>
      </c>
      <c r="X37" vm="3358">
        <f ca="1"/>
        <v>646.75</v>
      </c>
      <c r="Y37" vm="259">
        <f ca="1"/>
        <v>65.38</v>
      </c>
      <c r="Z37" vm="1226">
        <f ca="1"/>
        <v>39.700000000000003</v>
      </c>
      <c r="AA37" vm="3359">
        <f ca="1"/>
        <v>157.75</v>
      </c>
      <c r="AB37" vm="3360">
        <f ca="1"/>
        <v>210.36</v>
      </c>
      <c r="AC37" vm="3361">
        <f ca="1"/>
        <v>166.36</v>
      </c>
      <c r="AD37" vm="2206">
        <f ca="1"/>
        <v>62</v>
      </c>
      <c r="AE37" vm="3362">
        <f ca="1"/>
        <v>475.43</v>
      </c>
      <c r="AF37" vm="3363">
        <f ca="1"/>
        <v>122.91</v>
      </c>
      <c r="AG37" vm="3364">
        <f ca="1"/>
        <v>177.99</v>
      </c>
      <c r="AH37" vm="3365">
        <f ca="1"/>
        <v>272.29000000000002</v>
      </c>
      <c r="AI37" vm="3366">
        <f ca="1"/>
        <v>584.04999999999995</v>
      </c>
      <c r="AJ37" vm="3367">
        <f ca="1"/>
        <v>435.57</v>
      </c>
      <c r="AK37" vm="1394">
        <f ca="1"/>
        <v>60.21</v>
      </c>
      <c r="AL37" vm="3368">
        <f ca="1"/>
        <v>220.89</v>
      </c>
      <c r="AM37" vm="3369">
        <f ca="1"/>
        <v>46.42</v>
      </c>
      <c r="AN37" vm="3370">
        <f ca="1"/>
        <v>101.76</v>
      </c>
      <c r="AO37" vm="3371">
        <f ca="1"/>
        <v>258.11</v>
      </c>
      <c r="AP37" vm="3372">
        <f ca="1"/>
        <v>103.95</v>
      </c>
      <c r="AQ37" vm="3373">
        <f ca="1"/>
        <v>167.33</v>
      </c>
      <c r="AR37" vm="3374">
        <f ca="1"/>
        <v>300.99</v>
      </c>
      <c r="AS37" vm="3375">
        <f ca="1"/>
        <v>199.18</v>
      </c>
      <c r="AT37" vm="3376">
        <f ca="1"/>
        <v>606.99</v>
      </c>
      <c r="AU37" vm="3356">
        <f ca="1"/>
        <v>129.49</v>
      </c>
      <c r="AV37" vm="3377">
        <f ca="1"/>
        <v>262.77999999999997</v>
      </c>
      <c r="AW37" vm="3378">
        <f ca="1"/>
        <v>39.74</v>
      </c>
      <c r="AX37" vm="688">
        <f ca="1"/>
        <v>348.9</v>
      </c>
      <c r="AY37" vm="3379">
        <f ca="1"/>
        <v>305.83999999999997</v>
      </c>
      <c r="AZ37" vm="3380">
        <f ca="1"/>
        <v>99.93</v>
      </c>
      <c r="BA37" vm="3381">
        <f ca="1"/>
        <v>170.89</v>
      </c>
      <c r="BB37" vm="3382">
        <f ca="1"/>
        <v>28.88</v>
      </c>
      <c r="BC37" vm="3383">
        <f ca="1"/>
        <v>404.85</v>
      </c>
      <c r="BD37" vm="3384">
        <f ca="1"/>
        <v>738.51</v>
      </c>
      <c r="BE37" vm="3385">
        <f ca="1"/>
        <v>461.18</v>
      </c>
      <c r="BF37" vm="2369">
        <f ca="1"/>
        <v>38.54</v>
      </c>
      <c r="BG37" vm="3386">
        <f ca="1"/>
        <v>64.260000000000005</v>
      </c>
      <c r="BH37" vm="3387">
        <f ca="1"/>
        <v>76.61</v>
      </c>
      <c r="BI37" vm="3388">
        <f ca="1"/>
        <v>970.57</v>
      </c>
      <c r="BJ37" vm="3389">
        <f ca="1"/>
        <v>199.69</v>
      </c>
      <c r="BK37" vm="3390">
        <f ca="1"/>
        <v>438.24</v>
      </c>
      <c r="BL37" vm="3391">
        <f ca="1"/>
        <v>106.27</v>
      </c>
      <c r="BM37" vm="3392">
        <f ca="1"/>
        <v>3795.35</v>
      </c>
      <c r="BN37" vm="562">
        <f ca="1"/>
        <v>232.05</v>
      </c>
      <c r="BO37" vm="3393">
        <f ca="1"/>
        <v>238.18</v>
      </c>
      <c r="BP37" vm="3394">
        <f ca="1"/>
        <v>215.21</v>
      </c>
      <c r="BQ37" vm="3395">
        <f ca="1"/>
        <v>340.89</v>
      </c>
      <c r="BR37" vm="3396">
        <f ca="1"/>
        <v>30.72</v>
      </c>
      <c r="BS37" vm="3214">
        <f ca="1"/>
        <v>17.5</v>
      </c>
      <c r="BT37" vm="3397">
        <f ca="1"/>
        <v>117.25</v>
      </c>
      <c r="BU37" vm="3398">
        <f ca="1"/>
        <v>102.14</v>
      </c>
      <c r="BV37" vm="3399">
        <f ca="1"/>
        <v>521.41</v>
      </c>
      <c r="BW37" vm="3400">
        <f ca="1"/>
        <v>203.91</v>
      </c>
      <c r="BX37" vm="3401">
        <f ca="1"/>
        <v>98.97</v>
      </c>
      <c r="BY37" vm="3402">
        <f ca="1"/>
        <v>456.95</v>
      </c>
      <c r="BZ37" vm="3403">
        <f ca="1"/>
        <v>335.54</v>
      </c>
      <c r="CA37" vm="3404">
        <f ca="1"/>
        <v>779.06</v>
      </c>
      <c r="CB37" vm="3405">
        <f ca="1"/>
        <v>232.51</v>
      </c>
      <c r="CC37" vm="2533">
        <f ca="1"/>
        <v>63.58</v>
      </c>
      <c r="CD37" vm="3406">
        <f ca="1"/>
        <v>91.75</v>
      </c>
      <c r="CE37" vm="3407">
        <f ca="1"/>
        <v>75.63</v>
      </c>
      <c r="CF37" vm="3408">
        <f ca="1"/>
        <v>985.02</v>
      </c>
      <c r="CG37" vm="3409">
        <f ca="1"/>
        <v>781.9</v>
      </c>
      <c r="CH37" vm="3410">
        <f ca="1"/>
        <v>72.27</v>
      </c>
      <c r="CI37" vm="3411">
        <f ca="1"/>
        <v>264.76</v>
      </c>
      <c r="CJ37" vm="3412">
        <f ca="1"/>
        <v>82.29</v>
      </c>
      <c r="CK37" vm="3413">
        <f ca="1"/>
        <v>207.89</v>
      </c>
      <c r="CL37" vm="3414">
        <f ca="1"/>
        <v>104.75</v>
      </c>
      <c r="CM37" vm="3415">
        <f ca="1"/>
        <v>248.9</v>
      </c>
      <c r="CN37" vm="3416">
        <f ca="1"/>
        <v>174.52</v>
      </c>
      <c r="CO37" vm="3417">
        <f ca="1"/>
        <v>321.60000000000002</v>
      </c>
      <c r="CP37" vm="3418">
        <f ca="1"/>
        <v>374.96</v>
      </c>
      <c r="CQ37" vm="3419">
        <f ca="1"/>
        <v>467.35</v>
      </c>
      <c r="CR37" vm="3420">
        <f ca="1"/>
        <v>332.61</v>
      </c>
      <c r="CS37" vm="3421">
        <f ca="1"/>
        <v>138.66</v>
      </c>
      <c r="CT37" vm="3422">
        <f ca="1"/>
        <v>587.4</v>
      </c>
      <c r="CU37" vm="3423">
        <f ca="1"/>
        <v>63.032600000000002</v>
      </c>
      <c r="CV37" vm="3424">
        <f ca="1"/>
        <v>166</v>
      </c>
      <c r="CY37">
        <f t="shared" ca="1" si="298"/>
        <v>2.5397526191308143E-2</v>
      </c>
      <c r="CZ37">
        <f t="shared" ca="1" si="4"/>
        <v>7.3732192727980813E-3</v>
      </c>
      <c r="DA37">
        <f t="shared" ca="1" si="5"/>
        <v>1.6452103822174123E-2</v>
      </c>
      <c r="DB37">
        <f t="shared" ca="1" si="6"/>
        <v>-1.6583751727762275E-3</v>
      </c>
      <c r="DC37">
        <f t="shared" ca="1" si="7"/>
        <v>2.6357458008811906E-2</v>
      </c>
      <c r="DD37">
        <f t="shared" ca="1" si="8"/>
        <v>8.2630871258607217E-3</v>
      </c>
      <c r="DE37">
        <f t="shared" ca="1" si="9"/>
        <v>7.228467115540183E-3</v>
      </c>
      <c r="DF37">
        <f t="shared" ca="1" si="10"/>
        <v>1.038875800865712E-2</v>
      </c>
      <c r="DG37">
        <f t="shared" ca="1" si="11"/>
        <v>3.7624999814122257E-3</v>
      </c>
      <c r="DH37">
        <f t="shared" ca="1" si="12"/>
        <v>-1.2624701530754027E-3</v>
      </c>
      <c r="DI37">
        <f t="shared" ca="1" si="13"/>
        <v>1.90635252814019E-2</v>
      </c>
      <c r="DJ37">
        <f t="shared" ca="1" si="14"/>
        <v>3.1165761086167761E-2</v>
      </c>
      <c r="DK37">
        <f t="shared" ca="1" si="15"/>
        <v>-7.9319618136612635E-4</v>
      </c>
      <c r="DL37">
        <f t="shared" ca="1" si="16"/>
        <v>-1.689796305278659E-2</v>
      </c>
      <c r="DM37">
        <f t="shared" ca="1" si="17"/>
        <v>9.476600796689004E-4</v>
      </c>
      <c r="DN37">
        <f t="shared" ca="1" si="18"/>
        <v>-9.6729346759816769E-4</v>
      </c>
      <c r="DO37">
        <f t="shared" ca="1" si="19"/>
        <v>1.6674628438947719E-2</v>
      </c>
      <c r="DP37">
        <f t="shared" ca="1" si="20"/>
        <v>-6.649009854063493E-5</v>
      </c>
      <c r="DQ37">
        <f t="shared" ca="1" si="21"/>
        <v>-5.4908955577934642E-3</v>
      </c>
      <c r="DR37">
        <f t="shared" ca="1" si="22"/>
        <v>-1.8404807106989461E-2</v>
      </c>
      <c r="DS37">
        <f t="shared" ca="1" si="23"/>
        <v>-1.2280452128969124E-2</v>
      </c>
      <c r="DT37">
        <f t="shared" ca="1" si="24"/>
        <v>-7.6113522343186297E-3</v>
      </c>
      <c r="DU37">
        <f t="shared" ca="1" si="25"/>
        <v>1.7280260309088292E-2</v>
      </c>
      <c r="DV37">
        <f t="shared" ca="1" si="26"/>
        <v>8.2937044285890608E-3</v>
      </c>
      <c r="DW37">
        <f t="shared" ca="1" si="27"/>
        <v>1.3440040015404784E-2</v>
      </c>
      <c r="DX37">
        <f t="shared" ca="1" si="28"/>
        <v>5.147934721995406E-3</v>
      </c>
      <c r="DY37">
        <f t="shared" ca="1" si="29"/>
        <v>4.1741476504534081E-2</v>
      </c>
      <c r="DZ37">
        <f t="shared" ca="1" si="30"/>
        <v>3.629640451172661E-2</v>
      </c>
      <c r="EA37">
        <f t="shared" ca="1" si="31"/>
        <v>-1.4505603317099291E-3</v>
      </c>
      <c r="EB37">
        <f t="shared" ca="1" si="32"/>
        <v>-1.6438612030160751E-2</v>
      </c>
      <c r="EC37">
        <f t="shared" ca="1" si="33"/>
        <v>-9.5547285596389031E-3</v>
      </c>
      <c r="ED37">
        <f t="shared" ca="1" si="34"/>
        <v>-7.165680328085627E-3</v>
      </c>
      <c r="EE37">
        <f t="shared" ca="1" si="35"/>
        <v>-2.280169948008632E-2</v>
      </c>
      <c r="EF37">
        <f t="shared" ca="1" si="36"/>
        <v>-1.6765323665540251E-3</v>
      </c>
      <c r="EG37">
        <f t="shared" ca="1" si="37"/>
        <v>7.5357264901198201E-3</v>
      </c>
      <c r="EH37">
        <f t="shared" ca="1" si="38"/>
        <v>8.8414955808510179E-3</v>
      </c>
      <c r="EI37">
        <f t="shared" ca="1" si="39"/>
        <v>1.3399161364333612E-2</v>
      </c>
      <c r="EJ37">
        <f t="shared" ca="1" si="40"/>
        <v>-3.8701402853091541E-3</v>
      </c>
      <c r="EK37">
        <f t="shared" ca="1" si="41"/>
        <v>1.0868598243598104E-2</v>
      </c>
      <c r="EL37">
        <f t="shared" ca="1" si="42"/>
        <v>6.9762036780132524E-4</v>
      </c>
      <c r="EM37">
        <f t="shared" ca="1" si="43"/>
        <v>-2.6899814472090243E-3</v>
      </c>
      <c r="EN37">
        <f t="shared" ca="1" si="44"/>
        <v>1.2447919233444134E-2</v>
      </c>
      <c r="EO37">
        <f t="shared" ca="1" si="45"/>
        <v>-1.6279276007673878E-2</v>
      </c>
      <c r="EP37">
        <f t="shared" ca="1" si="46"/>
        <v>9.5342109966154998E-3</v>
      </c>
      <c r="EQ37">
        <f t="shared" ca="1" si="47"/>
        <v>-8.7145911616711882E-2</v>
      </c>
      <c r="ER37">
        <f t="shared" ca="1" si="48"/>
        <v>2.5181186630159849E-2</v>
      </c>
      <c r="ES37">
        <f t="shared" ca="1" si="49"/>
        <v>5.2653790235544897E-3</v>
      </c>
      <c r="ET37">
        <f t="shared" ca="1" si="50"/>
        <v>7.8312892341351418E-3</v>
      </c>
      <c r="EU37">
        <f t="shared" ca="1" si="51"/>
        <v>-5.1458089534040605E-3</v>
      </c>
      <c r="EV37">
        <f t="shared" ca="1" si="52"/>
        <v>-2.1556659881087955E-3</v>
      </c>
      <c r="EW37">
        <f t="shared" ca="1" si="53"/>
        <v>2.8058942148942684E-3</v>
      </c>
      <c r="EX37">
        <f t="shared" ca="1" si="54"/>
        <v>1.2882072281517264E-3</v>
      </c>
      <c r="EY37">
        <f t="shared" ca="1" si="55"/>
        <v>6.6006840313518724E-3</v>
      </c>
      <c r="EZ37">
        <f t="shared" ca="1" si="56"/>
        <v>1.6085203138307053E-2</v>
      </c>
      <c r="FA37">
        <f t="shared" ca="1" si="57"/>
        <v>-2.6246612405783486E-2</v>
      </c>
      <c r="FB37">
        <f t="shared" ca="1" si="58"/>
        <v>6.5917809089551709E-3</v>
      </c>
      <c r="FC37">
        <f t="shared" ca="1" si="59"/>
        <v>-3.6260075988732493E-3</v>
      </c>
      <c r="FD37">
        <f t="shared" ca="1" si="60"/>
        <v>1.0323883341636104E-2</v>
      </c>
      <c r="FE37">
        <f t="shared" ca="1" si="61"/>
        <v>1.6981912739778036E-2</v>
      </c>
      <c r="FF37">
        <f t="shared" ca="1" si="62"/>
        <v>1.2900059638945189E-2</v>
      </c>
      <c r="FG37">
        <f t="shared" ca="1" si="63"/>
        <v>1.5034582364922425E-3</v>
      </c>
      <c r="FH37">
        <f t="shared" ca="1" si="64"/>
        <v>4.4824664542259208E-3</v>
      </c>
      <c r="FI37">
        <f t="shared" ca="1" si="65"/>
        <v>8.1255171175060141E-3</v>
      </c>
      <c r="FJ37">
        <f t="shared" ca="1" si="66"/>
        <v>1.1306381812575967E-2</v>
      </c>
      <c r="FK37">
        <f t="shared" ca="1" si="67"/>
        <v>-2.8401774837050844E-3</v>
      </c>
      <c r="FL37">
        <f t="shared" ca="1" si="68"/>
        <v>1.1485642689799085E-2</v>
      </c>
      <c r="FM37">
        <f t="shared" ca="1" si="69"/>
        <v>-1.0492596668226217E-2</v>
      </c>
      <c r="FN37">
        <f t="shared" ca="1" si="70"/>
        <v>7.2721169575468009E-3</v>
      </c>
      <c r="FO37">
        <f t="shared" ca="1" si="71"/>
        <v>2.1053409197832263E-2</v>
      </c>
      <c r="FP37">
        <f t="shared" ca="1" si="72"/>
        <v>1.7157567835032676E-3</v>
      </c>
      <c r="FQ37">
        <f t="shared" ca="1" si="73"/>
        <v>-3.4057078469827947E-3</v>
      </c>
      <c r="FR37">
        <f t="shared" ca="1" si="74"/>
        <v>1.9575513867709553E-2</v>
      </c>
      <c r="FS37">
        <f t="shared" ca="1" si="75"/>
        <v>-4.2302266206864989E-2</v>
      </c>
      <c r="FT37">
        <f t="shared" ca="1" si="76"/>
        <v>3.5864343632575307E-3</v>
      </c>
      <c r="FU37">
        <f t="shared" ca="1" si="77"/>
        <v>5.053312553841738E-4</v>
      </c>
      <c r="FV37">
        <f t="shared" ca="1" si="78"/>
        <v>1.3550193552589447E-2</v>
      </c>
      <c r="FW37">
        <f t="shared" ca="1" si="79"/>
        <v>1.6284949617771088E-2</v>
      </c>
      <c r="FX37">
        <f t="shared" ca="1" si="80"/>
        <v>1.8081520489763522E-2</v>
      </c>
      <c r="FY37">
        <f t="shared" ca="1" si="81"/>
        <v>-8.7781838431234601E-3</v>
      </c>
      <c r="FZ37">
        <f t="shared" ca="1" si="82"/>
        <v>8.846819153528078E-3</v>
      </c>
      <c r="GA37">
        <f t="shared" ca="1" si="83"/>
        <v>3.8220084745752706E-3</v>
      </c>
      <c r="GB37">
        <f t="shared" ca="1" si="84"/>
        <v>1.666594137101416E-2</v>
      </c>
      <c r="GC37">
        <f t="shared" ca="1" si="85"/>
        <v>4.5279102995149983E-3</v>
      </c>
      <c r="GD37">
        <f t="shared" ca="1" si="86"/>
        <v>-3.3834498746088317E-3</v>
      </c>
      <c r="GE37">
        <f t="shared" ca="1" si="87"/>
        <v>-9.6812122906227258E-4</v>
      </c>
      <c r="GF37">
        <f t="shared" ca="1" si="88"/>
        <v>6.3655868175717268E-3</v>
      </c>
      <c r="GG37">
        <f t="shared" ca="1" si="89"/>
        <v>1.112005104407786E-2</v>
      </c>
      <c r="GH37">
        <f t="shared" ca="1" si="90"/>
        <v>-4.8090796348612382E-4</v>
      </c>
      <c r="GI37">
        <f t="shared" ca="1" si="91"/>
        <v>-8.4605286266844024E-3</v>
      </c>
      <c r="GJ37">
        <f t="shared" ca="1" si="92"/>
        <v>-1.0352017944329417E-2</v>
      </c>
      <c r="GK37">
        <f t="shared" ca="1" si="93"/>
        <v>1.3324685938600797E-2</v>
      </c>
      <c r="GL37">
        <f t="shared" ca="1" si="94"/>
        <v>3.2101834002611185E-2</v>
      </c>
      <c r="GM37">
        <f t="shared" ca="1" si="95"/>
        <v>-1.1349896435307816E-2</v>
      </c>
      <c r="GN37">
        <f t="shared" ca="1" si="96"/>
        <v>5.7789242107826524E-4</v>
      </c>
      <c r="GO37">
        <f t="shared" ca="1" si="97"/>
        <v>-1.557217792467382E-2</v>
      </c>
      <c r="GP37">
        <f t="shared" ca="1" si="98"/>
        <v>-3.1682054150528527E-3</v>
      </c>
      <c r="GQ37">
        <f t="shared" ca="1" si="99"/>
        <v>1.874414794350352E-3</v>
      </c>
      <c r="GR37">
        <f t="shared" ca="1" si="100"/>
        <v>4.2449001802344526E-3</v>
      </c>
      <c r="GS37">
        <f t="shared" ca="1" si="101"/>
        <v>6.2241491687101361E-3</v>
      </c>
      <c r="GW37">
        <f t="shared" ca="1" si="299"/>
        <v>1.8951198060225386E-2</v>
      </c>
      <c r="GX37">
        <f t="shared" ca="1" si="102"/>
        <v>6.0103025114349234E-3</v>
      </c>
      <c r="GY37">
        <f t="shared" ca="1" si="103"/>
        <v>1.1885281692291848E-2</v>
      </c>
      <c r="GZ37">
        <f t="shared" ca="1" si="104"/>
        <v>-2.7385727006397622E-3</v>
      </c>
      <c r="HA37">
        <f t="shared" ca="1" si="105"/>
        <v>2.6658344200250237E-2</v>
      </c>
      <c r="HB37">
        <f t="shared" ca="1" si="106"/>
        <v>5.2243945126281503E-3</v>
      </c>
      <c r="HC37">
        <f t="shared" ca="1" si="107"/>
        <v>4.1878176839497006E-3</v>
      </c>
      <c r="HD37">
        <f t="shared" ca="1" si="108"/>
        <v>6.0901660557597459E-3</v>
      </c>
      <c r="HE37">
        <f t="shared" ca="1" si="109"/>
        <v>4.1762774090901914E-3</v>
      </c>
      <c r="HF37">
        <f t="shared" ca="1" si="110"/>
        <v>-3.6702686458946841E-3</v>
      </c>
      <c r="HG37">
        <f t="shared" ca="1" si="111"/>
        <v>1.8227499316682012E-2</v>
      </c>
      <c r="HH37">
        <f t="shared" ca="1" si="112"/>
        <v>2.5270099993803672E-2</v>
      </c>
      <c r="HI37">
        <f t="shared" ca="1" si="113"/>
        <v>2.7164043867482224E-5</v>
      </c>
      <c r="HJ37">
        <f t="shared" ca="1" si="114"/>
        <v>-1.8092764162665947E-2</v>
      </c>
      <c r="HK37">
        <f t="shared" ca="1" si="115"/>
        <v>1.4823805343744433E-3</v>
      </c>
      <c r="HL37">
        <f t="shared" ca="1" si="116"/>
        <v>-1.7792421374934336E-3</v>
      </c>
      <c r="HM37">
        <f t="shared" ca="1" si="117"/>
        <v>1.3471134820947634E-2</v>
      </c>
      <c r="HN37">
        <f t="shared" ca="1" si="118"/>
        <v>1.0367175436697589E-3</v>
      </c>
      <c r="HO37">
        <f t="shared" ca="1" si="119"/>
        <v>-4.1288996167698124E-3</v>
      </c>
      <c r="HP37">
        <f t="shared" ca="1" si="120"/>
        <v>-1.7743166585222424E-2</v>
      </c>
      <c r="HQ37">
        <f t="shared" ca="1" si="121"/>
        <v>-1.2186689088335478E-2</v>
      </c>
      <c r="HR37">
        <f t="shared" ca="1" si="122"/>
        <v>-7.0158367005502377E-3</v>
      </c>
      <c r="HS37">
        <f t="shared" ca="1" si="123"/>
        <v>1.5903854321077583E-2</v>
      </c>
      <c r="HT37">
        <f t="shared" ca="1" si="124"/>
        <v>6.087708656461863E-3</v>
      </c>
      <c r="HU37">
        <f t="shared" ca="1" si="125"/>
        <v>1.1993554514198278E-2</v>
      </c>
      <c r="HV37">
        <f t="shared" ca="1" si="126"/>
        <v>5.6259849796170712E-3</v>
      </c>
      <c r="HW37">
        <f t="shared" ca="1" si="127"/>
        <v>3.9069490098956987E-2</v>
      </c>
      <c r="HX37">
        <f t="shared" ca="1" si="128"/>
        <v>3.6895630227194984E-2</v>
      </c>
      <c r="HY37">
        <f t="shared" ca="1" si="129"/>
        <v>-2.5548249105197935E-3</v>
      </c>
      <c r="HZ37">
        <f t="shared" ca="1" si="130"/>
        <v>-1.9159215901224547E-2</v>
      </c>
      <c r="IA37">
        <f t="shared" ca="1" si="131"/>
        <v>-1.2043870933998922E-2</v>
      </c>
      <c r="IB37">
        <f t="shared" ca="1" si="132"/>
        <v>-6.4651537487165067E-3</v>
      </c>
      <c r="IC37">
        <f t="shared" ca="1" si="133"/>
        <v>-2.0381636819111985E-2</v>
      </c>
      <c r="ID37">
        <f t="shared" ca="1" si="134"/>
        <v>-3.8402052547290098E-4</v>
      </c>
      <c r="IE37">
        <f t="shared" ca="1" si="135"/>
        <v>8.6065798213224957E-3</v>
      </c>
      <c r="IF37">
        <f t="shared" ca="1" si="136"/>
        <v>8.033683048671884E-3</v>
      </c>
      <c r="IG37">
        <f t="shared" ca="1" si="137"/>
        <v>1.0868982543446417E-2</v>
      </c>
      <c r="IH37">
        <f t="shared" ca="1" si="138"/>
        <v>-3.4680088159180522E-3</v>
      </c>
      <c r="II37">
        <f t="shared" ca="1" si="139"/>
        <v>1.3768402342811348E-2</v>
      </c>
      <c r="IJ37">
        <f t="shared" ca="1" si="140"/>
        <v>1.8290024076006795E-3</v>
      </c>
      <c r="IK37">
        <f t="shared" ca="1" si="141"/>
        <v>-1.4067545312664962E-3</v>
      </c>
      <c r="IL37">
        <f t="shared" ca="1" si="142"/>
        <v>1.177181250903496E-2</v>
      </c>
      <c r="IM37">
        <f t="shared" ca="1" si="143"/>
        <v>-1.4916532621189508E-2</v>
      </c>
      <c r="IN37">
        <f t="shared" ca="1" si="144"/>
        <v>6.8611049807163378E-3</v>
      </c>
      <c r="IO37">
        <f t="shared" ca="1" si="145"/>
        <v>-8.7519311237783851E-2</v>
      </c>
      <c r="IP37">
        <f t="shared" ca="1" si="146"/>
        <v>2.3399712885649009E-2</v>
      </c>
      <c r="IQ37">
        <f t="shared" ca="1" si="147"/>
        <v>5.557935149902828E-3</v>
      </c>
      <c r="IR37">
        <f t="shared" ca="1" si="148"/>
        <v>8.0767171250776607E-3</v>
      </c>
      <c r="IS37">
        <f t="shared" ca="1" si="149"/>
        <v>-3.1141715017629721E-3</v>
      </c>
      <c r="IT37">
        <f t="shared" ca="1" si="150"/>
        <v>-4.4742609387412374E-3</v>
      </c>
      <c r="IU37">
        <f t="shared" ca="1" si="151"/>
        <v>8.7403770613648808E-4</v>
      </c>
      <c r="IV37">
        <f t="shared" ca="1" si="152"/>
        <v>2.5736660364115843E-3</v>
      </c>
      <c r="IW37">
        <f t="shared" ca="1" si="153"/>
        <v>5.9127946995486576E-3</v>
      </c>
      <c r="IX37">
        <f t="shared" ca="1" si="154"/>
        <v>1.4140780539201982E-2</v>
      </c>
      <c r="IY37">
        <f t="shared" ca="1" si="155"/>
        <v>-2.6253399889757036E-2</v>
      </c>
      <c r="IZ37">
        <f t="shared" ca="1" si="156"/>
        <v>4.4113813281928711E-3</v>
      </c>
      <c r="JA37">
        <f t="shared" ca="1" si="157"/>
        <v>-2.499796295420042E-3</v>
      </c>
      <c r="JB37">
        <f t="shared" ca="1" si="158"/>
        <v>1.1173745110592548E-2</v>
      </c>
      <c r="JC37">
        <f t="shared" ca="1" si="159"/>
        <v>1.5280727486319073E-2</v>
      </c>
      <c r="JD37">
        <f t="shared" ca="1" si="160"/>
        <v>1.1020346102381831E-2</v>
      </c>
      <c r="JE37">
        <f t="shared" ca="1" si="161"/>
        <v>3.0846555178321738E-4</v>
      </c>
      <c r="JF37">
        <f t="shared" ca="1" si="162"/>
        <v>3.9040597017437131E-3</v>
      </c>
      <c r="JG37">
        <f t="shared" ca="1" si="163"/>
        <v>8.3130622807352107E-3</v>
      </c>
      <c r="JH37">
        <f t="shared" ca="1" si="164"/>
        <v>9.905728830709325E-3</v>
      </c>
      <c r="JI37">
        <f t="shared" ca="1" si="165"/>
        <v>-1.7865775642032825E-3</v>
      </c>
      <c r="JJ37">
        <f t="shared" ca="1" si="166"/>
        <v>1.0644555471326707E-2</v>
      </c>
      <c r="JK37">
        <f t="shared" ca="1" si="167"/>
        <v>-8.3480441670986047E-3</v>
      </c>
      <c r="JL37">
        <f t="shared" ca="1" si="168"/>
        <v>7.6550138837162152E-3</v>
      </c>
      <c r="JM37">
        <f t="shared" ca="1" si="169"/>
        <v>2.4314751432651469E-2</v>
      </c>
      <c r="JN37">
        <f t="shared" ca="1" si="170"/>
        <v>3.8840196144779922E-4</v>
      </c>
      <c r="JO37">
        <f t="shared" ca="1" si="171"/>
        <v>-1.0215651169140807E-3</v>
      </c>
      <c r="JP37">
        <f t="shared" ca="1" si="172"/>
        <v>1.7287540690010372E-2</v>
      </c>
      <c r="JQ37">
        <f t="shared" ca="1" si="173"/>
        <v>-4.295563052820206E-2</v>
      </c>
      <c r="JR37">
        <f t="shared" ca="1" si="174"/>
        <v>3.5959432305339455E-3</v>
      </c>
      <c r="JS37">
        <f t="shared" ca="1" si="175"/>
        <v>-6.998883542441367E-4</v>
      </c>
      <c r="JT37">
        <f t="shared" ca="1" si="176"/>
        <v>1.1027377255940832E-2</v>
      </c>
      <c r="JU37">
        <f t="shared" ca="1" si="177"/>
        <v>1.7152006375765427E-2</v>
      </c>
      <c r="JV37">
        <f t="shared" ca="1" si="178"/>
        <v>1.4560403077185771E-2</v>
      </c>
      <c r="JW37">
        <f t="shared" ca="1" si="179"/>
        <v>-1.1387140116500688E-2</v>
      </c>
      <c r="JX37">
        <f t="shared" ca="1" si="180"/>
        <v>8.1255718205032867E-3</v>
      </c>
      <c r="JY37">
        <f t="shared" ca="1" si="181"/>
        <v>6.8074529061991967E-3</v>
      </c>
      <c r="JZ37">
        <f t="shared" ca="1" si="182"/>
        <v>1.4956340803455658E-2</v>
      </c>
      <c r="KA37">
        <f t="shared" ca="1" si="183"/>
        <v>3.0729411801011103E-3</v>
      </c>
      <c r="KB37">
        <f t="shared" ca="1" si="184"/>
        <v>-3.086204214066285E-3</v>
      </c>
      <c r="KC37">
        <f t="shared" ca="1" si="185"/>
        <v>-1.3685955589054694E-3</v>
      </c>
      <c r="KD37">
        <f t="shared" ca="1" si="186"/>
        <v>6.3051288483772956E-3</v>
      </c>
      <c r="KE37">
        <f t="shared" ca="1" si="187"/>
        <v>1.2315799405054785E-2</v>
      </c>
      <c r="KF37">
        <f t="shared" ca="1" si="188"/>
        <v>-1.1697574654859788E-3</v>
      </c>
      <c r="KG37">
        <f t="shared" ca="1" si="189"/>
        <v>-6.6673446949229182E-3</v>
      </c>
      <c r="KH37">
        <f t="shared" ca="1" si="190"/>
        <v>-9.6811935876578246E-3</v>
      </c>
      <c r="KI37">
        <f t="shared" ca="1" si="191"/>
        <v>1.3074136855679682E-2</v>
      </c>
      <c r="KJ37">
        <f t="shared" ca="1" si="192"/>
        <v>2.811316742820294E-2</v>
      </c>
      <c r="KK37">
        <f t="shared" ca="1" si="193"/>
        <v>-9.2805530611064189E-3</v>
      </c>
      <c r="KL37">
        <f t="shared" ca="1" si="194"/>
        <v>8.243450214394149E-5</v>
      </c>
      <c r="KM37">
        <f t="shared" ca="1" si="195"/>
        <v>-1.3983349021998027E-2</v>
      </c>
      <c r="KN37">
        <f t="shared" ca="1" si="196"/>
        <v>-1.4677423695960091E-3</v>
      </c>
      <c r="KO37">
        <f t="shared" ca="1" si="197"/>
        <v>1.0114172777756863E-3</v>
      </c>
      <c r="KP37">
        <f t="shared" ca="1" si="198"/>
        <v>3.4268935485040602E-3</v>
      </c>
      <c r="KQ37">
        <f t="shared" ca="1" si="199"/>
        <v>4.497791960815678E-3</v>
      </c>
      <c r="KS37" s="3"/>
      <c r="KT37" s="2">
        <f t="shared" ca="1" si="300"/>
        <v>9.5493715626900719E-2</v>
      </c>
      <c r="KU37" s="2">
        <f t="shared" ca="1" si="200"/>
        <v>9.0579763670468411E-2</v>
      </c>
      <c r="KV37" s="2">
        <f t="shared" ca="1" si="201"/>
        <v>0.1005039001033556</v>
      </c>
      <c r="KW37" s="2">
        <f t="shared" ca="1" si="202"/>
        <v>5.222266076727744E-2</v>
      </c>
      <c r="KX37" s="2">
        <f t="shared" ca="1" si="203"/>
        <v>3.2181706379780337E-2</v>
      </c>
      <c r="KY37" s="2">
        <f t="shared" ca="1" si="204"/>
        <v>6.8407388101042035E-2</v>
      </c>
      <c r="KZ37" s="2">
        <f t="shared" ca="1" si="205"/>
        <v>6.8381733905349185E-2</v>
      </c>
      <c r="LA37" s="2">
        <f t="shared" ca="1" si="206"/>
        <v>2.1350062412920312E-2</v>
      </c>
      <c r="LB37" s="2">
        <f t="shared" ca="1" si="207"/>
        <v>2.2116994727954781E-2</v>
      </c>
      <c r="LC37" s="2">
        <f t="shared" ca="1" si="208"/>
        <v>2.3156141911162668E-2</v>
      </c>
      <c r="LD37" s="2">
        <f t="shared" ca="1" si="209"/>
        <v>1.5265306849632133E-2</v>
      </c>
      <c r="LE37" s="2">
        <f t="shared" ca="1" si="210"/>
        <v>2.0820005781768566E-2</v>
      </c>
      <c r="LF37" s="2">
        <f t="shared" ca="1" si="211"/>
        <v>1.2322856737794213E-2</v>
      </c>
      <c r="LG37" s="2">
        <f t="shared" ca="1" si="212"/>
        <v>1.2864402959639646E-2</v>
      </c>
      <c r="LH37" s="2">
        <f t="shared" ca="1" si="213"/>
        <v>1.3780997902947645E-2</v>
      </c>
      <c r="LI37" s="2">
        <f t="shared" ca="1" si="214"/>
        <v>1.0652758130634548E-2</v>
      </c>
      <c r="LJ37" s="2">
        <f t="shared" ca="1" si="215"/>
        <v>1.1503599247481745E-2</v>
      </c>
      <c r="LK37" s="2">
        <f t="shared" ca="1" si="216"/>
        <v>1.0147299884805014E-2</v>
      </c>
      <c r="LL37" s="2">
        <f t="shared" ca="1" si="217"/>
        <v>7.6656089125160471E-3</v>
      </c>
      <c r="LM37" s="2">
        <f t="shared" ca="1" si="218"/>
        <v>8.7933453354766909E-3</v>
      </c>
      <c r="LN37" s="2">
        <f t="shared" ca="1" si="219"/>
        <v>8.4436077650365433E-3</v>
      </c>
      <c r="LO37" s="2">
        <f t="shared" ca="1" si="220"/>
        <v>7.027407100488995E-3</v>
      </c>
      <c r="LP37" s="2">
        <f t="shared" ca="1" si="221"/>
        <v>7.8247426898675285E-3</v>
      </c>
      <c r="LQ37" s="2">
        <f t="shared" ca="1" si="222"/>
        <v>1.5844600263658984E-2</v>
      </c>
      <c r="LR37" s="2">
        <f t="shared" ca="1" si="223"/>
        <v>8.6019755640068737E-3</v>
      </c>
      <c r="LS37" s="2">
        <f t="shared" ca="1" si="224"/>
        <v>7.1646297377153832E-3</v>
      </c>
      <c r="LT37" s="2">
        <f t="shared" ca="1" si="225"/>
        <v>7.126607399232137E-3</v>
      </c>
      <c r="LU37" s="2">
        <f t="shared" ca="1" si="226"/>
        <v>6.917807142995825E-3</v>
      </c>
      <c r="LV37" s="2">
        <f t="shared" ca="1" si="227"/>
        <v>7.4066258840708617E-3</v>
      </c>
      <c r="LW37" s="2">
        <f t="shared" ca="1" si="228"/>
        <v>6.4802702480152019E-3</v>
      </c>
      <c r="LX37" s="2">
        <f t="shared" ca="1" si="229"/>
        <v>1.0152242335157673E-2</v>
      </c>
      <c r="LY37" s="2">
        <f t="shared" ca="1" si="230"/>
        <v>6.1067713698636549E-3</v>
      </c>
      <c r="LZ37" s="2">
        <f t="shared" ca="1" si="231"/>
        <v>5.9050177847349266E-3</v>
      </c>
      <c r="MA37" s="2">
        <f t="shared" ca="1" si="232"/>
        <v>5.3526440577023231E-3</v>
      </c>
      <c r="MB37" s="2">
        <f t="shared" ca="1" si="233"/>
        <v>3.920711034149722E-6</v>
      </c>
      <c r="MC37" s="2">
        <f t="shared" ca="1" si="234"/>
        <v>5.5755649363446059E-3</v>
      </c>
      <c r="MD37" s="2">
        <f t="shared" ca="1" si="235"/>
        <v>5.4375997976323772E-3</v>
      </c>
      <c r="ME37" s="2">
        <f t="shared" ca="1" si="236"/>
        <v>4.6545274366056183E-3</v>
      </c>
      <c r="MF37" s="2">
        <f t="shared" ca="1" si="237"/>
        <v>3.9674834126941479E-3</v>
      </c>
      <c r="MG37" s="2">
        <f t="shared" ca="1" si="238"/>
        <v>4.4966717380928957E-3</v>
      </c>
      <c r="MH37" s="2">
        <f t="shared" ca="1" si="239"/>
        <v>4.3840555304366534E-3</v>
      </c>
      <c r="MI37" s="2">
        <f t="shared" ca="1" si="240"/>
        <v>4.8117119519075656E-3</v>
      </c>
      <c r="MJ37" s="2">
        <f t="shared" ca="1" si="241"/>
        <v>4.6945681619161772E-3</v>
      </c>
      <c r="MK37" s="2">
        <f t="shared" ca="1" si="242"/>
        <v>5.4599252022534779E-3</v>
      </c>
      <c r="ML37" s="2">
        <f t="shared" ca="1" si="243"/>
        <v>4.5048634887021547E-3</v>
      </c>
      <c r="MM37" s="2">
        <f t="shared" ca="1" si="244"/>
        <v>4.0816119336847742E-3</v>
      </c>
      <c r="MN37" s="2">
        <f t="shared" ca="1" si="245"/>
        <v>4.89839645915764E-3</v>
      </c>
      <c r="MO37" s="2">
        <f t="shared" ca="1" si="246"/>
        <v>4.2561929363071193E-3</v>
      </c>
      <c r="MP37" s="2">
        <f t="shared" ca="1" si="247"/>
        <v>3.8474532948417615E-3</v>
      </c>
      <c r="MQ37" s="2">
        <f t="shared" ca="1" si="248"/>
        <v>4.8451816430853901E-3</v>
      </c>
      <c r="MR37" s="2">
        <f t="shared" ca="1" si="249"/>
        <v>4.5201508098950917E-3</v>
      </c>
      <c r="MS37" s="2">
        <f t="shared" ca="1" si="250"/>
        <v>3.735107827781815E-3</v>
      </c>
      <c r="MT37" s="2">
        <f t="shared" ca="1" si="251"/>
        <v>4.4323472264251986E-3</v>
      </c>
      <c r="MU37" s="2">
        <f t="shared" ca="1" si="252"/>
        <v>4.2373418488364399E-3</v>
      </c>
      <c r="MV37" s="2">
        <f t="shared" ca="1" si="253"/>
        <v>3.9828413976784717E-3</v>
      </c>
      <c r="MW37" s="2">
        <f t="shared" ca="1" si="254"/>
        <v>4.3300038291368892E-3</v>
      </c>
      <c r="MX37" s="2">
        <f t="shared" ca="1" si="255"/>
        <v>3.6152942084107429E-3</v>
      </c>
      <c r="MY37" s="2">
        <f t="shared" ca="1" si="256"/>
        <v>3.2573406876079489E-3</v>
      </c>
      <c r="MZ37" s="2">
        <f t="shared" ca="1" si="257"/>
        <v>4.4819305150724832E-3</v>
      </c>
      <c r="NA37" s="2">
        <f t="shared" ca="1" si="258"/>
        <v>3.6522998405914943E-3</v>
      </c>
      <c r="NB37" s="2">
        <f t="shared" ca="1" si="259"/>
        <v>3.5960789348346337E-3</v>
      </c>
      <c r="NC37" s="2">
        <f t="shared" ca="1" si="260"/>
        <v>3.688823366067906E-3</v>
      </c>
      <c r="ND37" s="2">
        <f t="shared" ca="1" si="261"/>
        <v>3.5884974977038559E-3</v>
      </c>
      <c r="NE37" s="2">
        <f t="shared" ca="1" si="262"/>
        <v>3.6139008689777567E-3</v>
      </c>
      <c r="NF37" s="2">
        <f t="shared" ca="1" si="263"/>
        <v>3.4125274795808141E-3</v>
      </c>
      <c r="NG37" s="2">
        <f t="shared" ca="1" si="264"/>
        <v>4.6320812798018923E-3</v>
      </c>
      <c r="NH37" s="2">
        <f t="shared" ca="1" si="265"/>
        <v>2.7836821249800983E-3</v>
      </c>
      <c r="NI37" s="2">
        <f t="shared" ca="1" si="266"/>
        <v>3.4127867696978828E-3</v>
      </c>
      <c r="NJ37" s="2">
        <f t="shared" ca="1" si="267"/>
        <v>2.8135141570870708E-3</v>
      </c>
      <c r="NK37" s="2">
        <f t="shared" ca="1" si="268"/>
        <v>3.517039902375012E-3</v>
      </c>
      <c r="NL37" s="2">
        <f t="shared" ca="1" si="269"/>
        <v>2.9886254003033872E-3</v>
      </c>
      <c r="NM37" s="2">
        <f t="shared" ca="1" si="270"/>
        <v>3.447143485015969E-3</v>
      </c>
      <c r="NN37" s="2">
        <f t="shared" ca="1" si="271"/>
        <v>3.2434385474266101E-3</v>
      </c>
      <c r="NO37" s="2">
        <f t="shared" ca="1" si="272"/>
        <v>3.0693994771071836E-3</v>
      </c>
      <c r="NP37" s="2">
        <f t="shared" ca="1" si="273"/>
        <v>4.4441891414899095E-3</v>
      </c>
      <c r="NQ37" s="2">
        <f t="shared" ca="1" si="274"/>
        <v>3.5326945027420514E-3</v>
      </c>
      <c r="NR37" s="2">
        <f t="shared" ca="1" si="275"/>
        <v>3.1721590705569586E-3</v>
      </c>
      <c r="NS37" s="2">
        <f t="shared" ca="1" si="276"/>
        <v>3.3202248139306435E-3</v>
      </c>
      <c r="NT37" s="2">
        <f t="shared" ca="1" si="277"/>
        <v>3.4575676461272111E-3</v>
      </c>
      <c r="NU37" s="2">
        <f t="shared" ca="1" si="278"/>
        <v>3.2340618397754036E-3</v>
      </c>
      <c r="NV37" s="2">
        <f t="shared" ca="1" si="279"/>
        <v>2.9862378310366463E-3</v>
      </c>
      <c r="NW37" s="2">
        <f t="shared" ca="1" si="280"/>
        <v>3.181876819344071E-3</v>
      </c>
      <c r="NX37" s="2">
        <f t="shared" ca="1" si="281"/>
        <v>3.078851955342494E-3</v>
      </c>
      <c r="NY37" s="2">
        <f t="shared" ca="1" si="282"/>
        <v>2.9440037793397726E-3</v>
      </c>
      <c r="NZ37" s="2">
        <f t="shared" ca="1" si="283"/>
        <v>3.4329500205666171E-3</v>
      </c>
      <c r="OA37" s="2">
        <f t="shared" ca="1" si="284"/>
        <v>2.7557512544961263E-3</v>
      </c>
      <c r="OB37" s="2">
        <f t="shared" ca="1" si="285"/>
        <v>2.5405534300447312E-3</v>
      </c>
      <c r="OC37" s="2">
        <f t="shared" ca="1" si="286"/>
        <v>2.7515372505123466E-3</v>
      </c>
      <c r="OD37" s="2">
        <f t="shared" ca="1" si="287"/>
        <v>2.2527773033924788E-3</v>
      </c>
      <c r="OE37" s="2">
        <f t="shared" ca="1" si="288"/>
        <v>2.5066185315650432E-3</v>
      </c>
      <c r="OF37" s="2">
        <f t="shared" ca="1" si="289"/>
        <v>2.7972620854249041E-3</v>
      </c>
      <c r="OG37" s="2">
        <f t="shared" ca="1" si="290"/>
        <v>3.3924915020566385E-3</v>
      </c>
      <c r="OH37" s="2">
        <f t="shared" ca="1" si="291"/>
        <v>2.328424777851763E-3</v>
      </c>
      <c r="OI37" s="2">
        <f t="shared" ca="1" si="292"/>
        <v>2.9537265075795819E-3</v>
      </c>
      <c r="OJ37" s="2">
        <f t="shared" ca="1" si="293"/>
        <v>2.1697134102342005E-3</v>
      </c>
      <c r="OK37" s="2">
        <f t="shared" ca="1" si="294"/>
        <v>2.7723084720956644E-3</v>
      </c>
      <c r="OL37" s="2">
        <f t="shared" ca="1" si="295"/>
        <v>2.4931510341313365E-3</v>
      </c>
      <c r="OM37" s="2">
        <f t="shared" ca="1" si="296"/>
        <v>2.3822017779569719E-3</v>
      </c>
      <c r="ON37" s="2">
        <f t="shared" ca="1" si="297"/>
        <v>5.5887319224828397E-3</v>
      </c>
      <c r="OO37" s="5">
        <f t="shared" ca="1" si="301"/>
        <v>1.0430071914886239</v>
      </c>
    </row>
    <row r="38" spans="1:405" x14ac:dyDescent="0.55000000000000004">
      <c r="A38" vm="3425">
        <f ca="1"/>
        <v>45440</v>
      </c>
      <c r="B38" vm="3426">
        <f ca="1"/>
        <v>113.901</v>
      </c>
      <c r="C38" vm="3427">
        <f ca="1"/>
        <v>430.32</v>
      </c>
      <c r="D38" vm="3428">
        <f ca="1"/>
        <v>189.99</v>
      </c>
      <c r="E38" vm="3429">
        <f ca="1"/>
        <v>182.15</v>
      </c>
      <c r="F38" vm="3430">
        <f ca="1"/>
        <v>479.92</v>
      </c>
      <c r="G38" vm="3431">
        <f ca="1"/>
        <v>176.4</v>
      </c>
      <c r="H38" vm="2160">
        <f ca="1"/>
        <v>178.02</v>
      </c>
      <c r="I38" vm="3432">
        <f ca="1"/>
        <v>1412.45</v>
      </c>
      <c r="J38" vm="3433">
        <f ca="1"/>
        <v>403.9</v>
      </c>
      <c r="K38" vm="3434">
        <f ca="1"/>
        <v>807.86</v>
      </c>
      <c r="L38" vm="3435">
        <f ca="1"/>
        <v>199.5</v>
      </c>
      <c r="M38" vm="3436">
        <f ca="1"/>
        <v>176.75</v>
      </c>
      <c r="N38" vm="3437">
        <f ca="1"/>
        <v>114.86</v>
      </c>
      <c r="O38" vm="3438">
        <f ca="1"/>
        <v>503.68</v>
      </c>
      <c r="P38" vm="929">
        <f ca="1"/>
        <v>270.98</v>
      </c>
      <c r="Q38" vm="3439">
        <f ca="1"/>
        <v>163.11000000000001</v>
      </c>
      <c r="R38" vm="3440">
        <f ca="1"/>
        <v>813.17</v>
      </c>
      <c r="S38" vm="3441">
        <f ca="1"/>
        <v>445.08</v>
      </c>
      <c r="T38" vm="3442">
        <f ca="1"/>
        <v>328.7</v>
      </c>
      <c r="U38" vm="3443">
        <f ca="1"/>
        <v>144.38</v>
      </c>
      <c r="V38" vm="3444">
        <f ca="1"/>
        <v>126.09</v>
      </c>
      <c r="W38" vm="3445">
        <f ca="1"/>
        <v>155.34</v>
      </c>
      <c r="X38" vm="3446">
        <f ca="1"/>
        <v>649</v>
      </c>
      <c r="Y38" vm="3447">
        <f ca="1"/>
        <v>65.040000000000006</v>
      </c>
      <c r="Z38" vm="3448">
        <f ca="1"/>
        <v>39.32</v>
      </c>
      <c r="AA38" vm="3449">
        <f ca="1"/>
        <v>159.04</v>
      </c>
      <c r="AB38" vm="3450">
        <f ca="1"/>
        <v>213.08</v>
      </c>
      <c r="AC38" vm="3451">
        <f ca="1"/>
        <v>171.61</v>
      </c>
      <c r="AD38" vm="3452">
        <f ca="1"/>
        <v>61.82</v>
      </c>
      <c r="AE38" vm="3453">
        <f ca="1"/>
        <v>478.43</v>
      </c>
      <c r="AF38" vm="3454">
        <f ca="1"/>
        <v>124.49</v>
      </c>
      <c r="AG38" vm="3455">
        <f ca="1"/>
        <v>173.38</v>
      </c>
      <c r="AH38" vm="3456">
        <f ca="1"/>
        <v>269.83</v>
      </c>
      <c r="AI38" vm="3457">
        <f ca="1"/>
        <v>572.57000000000005</v>
      </c>
      <c r="AJ38" vm="3458">
        <f ca="1"/>
        <v>429.92</v>
      </c>
      <c r="AK38" vm="3459">
        <f ca="1"/>
        <v>59.48</v>
      </c>
      <c r="AL38" vm="3460">
        <f ca="1"/>
        <v>221.32</v>
      </c>
      <c r="AM38" vm="3461">
        <f ca="1"/>
        <v>46.28</v>
      </c>
      <c r="AN38" vm="1621">
        <f ca="1"/>
        <v>102.44</v>
      </c>
      <c r="AO38" vm="3462">
        <f ca="1"/>
        <v>253.54</v>
      </c>
      <c r="AP38" vm="3463">
        <f ca="1"/>
        <v>101.95</v>
      </c>
      <c r="AQ38" vm="3464">
        <f ca="1"/>
        <v>168.56</v>
      </c>
      <c r="AR38" vm="3465">
        <f ca="1"/>
        <v>297.73</v>
      </c>
      <c r="AS38" vm="3466">
        <f ca="1"/>
        <v>199.6</v>
      </c>
      <c r="AT38" vm="3467">
        <f ca="1"/>
        <v>600.02</v>
      </c>
      <c r="AU38" vm="3468">
        <f ca="1"/>
        <v>132.66999999999999</v>
      </c>
      <c r="AV38" vm="3469">
        <f ca="1"/>
        <v>258.70999999999998</v>
      </c>
      <c r="AW38" vm="3470">
        <f ca="1"/>
        <v>39.36</v>
      </c>
      <c r="AX38" vm="3471">
        <f ca="1"/>
        <v>346.47</v>
      </c>
      <c r="AY38" vm="3472">
        <f ca="1"/>
        <v>300.19</v>
      </c>
      <c r="AZ38" vm="3473">
        <f ca="1"/>
        <v>100.05</v>
      </c>
      <c r="BA38" vm="3474">
        <f ca="1"/>
        <v>169.66</v>
      </c>
      <c r="BB38" vm="3475">
        <f ca="1"/>
        <v>28.3</v>
      </c>
      <c r="BC38" vm="3476">
        <f ca="1"/>
        <v>401.03</v>
      </c>
      <c r="BD38" vm="3477">
        <f ca="1"/>
        <v>728.86</v>
      </c>
      <c r="BE38" vm="3478">
        <f ca="1"/>
        <v>459.81</v>
      </c>
      <c r="BF38" vm="2369">
        <f ca="1"/>
        <v>38.54</v>
      </c>
      <c r="BG38" vm="3479">
        <f ca="1"/>
        <v>63.52</v>
      </c>
      <c r="BH38" vm="3480">
        <f ca="1"/>
        <v>77.53</v>
      </c>
      <c r="BI38" vm="3481">
        <f ca="1"/>
        <v>971.26</v>
      </c>
      <c r="BJ38" vm="3375">
        <f ca="1"/>
        <v>199.18</v>
      </c>
      <c r="BK38" vm="3482">
        <f ca="1"/>
        <v>431</v>
      </c>
      <c r="BL38" vm="3483">
        <f ca="1"/>
        <v>105.52</v>
      </c>
      <c r="BM38" vm="3484">
        <f ca="1"/>
        <v>3790.12</v>
      </c>
      <c r="BN38" vm="3485">
        <f ca="1"/>
        <v>229.01</v>
      </c>
      <c r="BO38" vm="3486">
        <f ca="1"/>
        <v>237.25</v>
      </c>
      <c r="BP38" vm="3487">
        <f ca="1"/>
        <v>215.37</v>
      </c>
      <c r="BQ38" vm="3488">
        <f ca="1"/>
        <v>337.36</v>
      </c>
      <c r="BR38" vm="3489">
        <f ca="1"/>
        <v>31.06</v>
      </c>
      <c r="BS38" vm="3121">
        <f ca="1"/>
        <v>17.27</v>
      </c>
      <c r="BT38" vm="3490">
        <f ca="1"/>
        <v>118.96</v>
      </c>
      <c r="BU38" vm="3491">
        <f ca="1"/>
        <v>101.42</v>
      </c>
      <c r="BV38" vm="3492">
        <f ca="1"/>
        <v>519.19000000000005</v>
      </c>
      <c r="BW38" vm="3493">
        <f ca="1"/>
        <v>205.18</v>
      </c>
      <c r="BX38" vm="3494">
        <f ca="1"/>
        <v>98.67</v>
      </c>
      <c r="BY38" vm="3495">
        <f ca="1"/>
        <v>446.88</v>
      </c>
      <c r="BZ38" vm="3496">
        <f ca="1"/>
        <v>339.31</v>
      </c>
      <c r="CA38" vm="3497">
        <f ca="1"/>
        <v>786.14</v>
      </c>
      <c r="CB38" vm="3498">
        <f ca="1"/>
        <v>233.44</v>
      </c>
      <c r="CC38" vm="3499">
        <f ca="1"/>
        <v>62.45</v>
      </c>
      <c r="CD38" vm="478">
        <f ca="1"/>
        <v>92</v>
      </c>
      <c r="CE38" vm="3500">
        <f ca="1"/>
        <v>75.17</v>
      </c>
      <c r="CF38" vm="3501">
        <f ca="1"/>
        <v>973.16</v>
      </c>
      <c r="CG38" vm="3502">
        <f ca="1"/>
        <v>771.41</v>
      </c>
      <c r="CH38" vm="3503">
        <f ca="1"/>
        <v>70.790000000000006</v>
      </c>
      <c r="CI38" vm="3504">
        <f ca="1"/>
        <v>262.64</v>
      </c>
      <c r="CJ38" vm="3505">
        <f ca="1"/>
        <v>82</v>
      </c>
      <c r="CK38" vm="3506">
        <f ca="1"/>
        <v>203.97</v>
      </c>
      <c r="CL38" vm="3507">
        <f ca="1"/>
        <v>105</v>
      </c>
      <c r="CM38" vm="3508">
        <f ca="1"/>
        <v>243.3</v>
      </c>
      <c r="CN38" vm="3509">
        <f ca="1"/>
        <v>175.08</v>
      </c>
      <c r="CO38" vm="1507">
        <f ca="1"/>
        <v>308.01</v>
      </c>
      <c r="CP38" vm="3510">
        <f ca="1"/>
        <v>369.27</v>
      </c>
      <c r="CQ38" vm="3511">
        <f ca="1"/>
        <v>458.48</v>
      </c>
      <c r="CR38" vm="3512">
        <f ca="1"/>
        <v>333.21</v>
      </c>
      <c r="CS38" vm="3513">
        <f ca="1"/>
        <v>137.58000000000001</v>
      </c>
      <c r="CT38" vm="3514">
        <f ca="1"/>
        <v>587.94000000000005</v>
      </c>
      <c r="CU38" vm="3515">
        <f ca="1"/>
        <v>63.076799999999999</v>
      </c>
      <c r="CV38" vm="2980">
        <f ca="1"/>
        <v>167.31</v>
      </c>
      <c r="CY38">
        <f t="shared" ca="1" si="298"/>
        <v>6.7475787080529218E-2</v>
      </c>
      <c r="CZ38">
        <f t="shared" ca="1" si="4"/>
        <v>3.7188546356447584E-4</v>
      </c>
      <c r="DA38">
        <f t="shared" ca="1" si="5"/>
        <v>5.2635734412367455E-5</v>
      </c>
      <c r="DB38">
        <f t="shared" ca="1" si="6"/>
        <v>7.7156624156987071E-3</v>
      </c>
      <c r="DC38">
        <f t="shared" ca="1" si="7"/>
        <v>3.5485456903819714E-3</v>
      </c>
      <c r="DD38">
        <f t="shared" ca="1" si="8"/>
        <v>8.0253141390349714E-3</v>
      </c>
      <c r="DE38">
        <f t="shared" ca="1" si="9"/>
        <v>9.5386641109533044E-3</v>
      </c>
      <c r="DF38">
        <f t="shared" ca="1" si="10"/>
        <v>3.2691702667248758E-3</v>
      </c>
      <c r="DG38">
        <f t="shared" ca="1" si="11"/>
        <v>-8.6527268229273004E-3</v>
      </c>
      <c r="DH38">
        <f t="shared" ca="1" si="12"/>
        <v>5.3241214909704169E-4</v>
      </c>
      <c r="DI38">
        <f t="shared" ca="1" si="13"/>
        <v>-6.0468438414836307E-3</v>
      </c>
      <c r="DJ38">
        <f t="shared" ca="1" si="14"/>
        <v>-1.398938514126017E-2</v>
      </c>
      <c r="DK38">
        <f t="shared" ca="1" si="15"/>
        <v>1.2616252850268505E-2</v>
      </c>
      <c r="DL38">
        <f t="shared" ca="1" si="16"/>
        <v>-8.8748914774164529E-3</v>
      </c>
      <c r="DM38">
        <f t="shared" ca="1" si="17"/>
        <v>-1.2869812995220893E-2</v>
      </c>
      <c r="DN38">
        <f t="shared" ca="1" si="18"/>
        <v>-1.3518656737314722E-2</v>
      </c>
      <c r="DO38">
        <f t="shared" ca="1" si="19"/>
        <v>4.2393310147895973E-3</v>
      </c>
      <c r="DP38">
        <f t="shared" ca="1" si="20"/>
        <v>-1.3612331670777788E-2</v>
      </c>
      <c r="DQ38">
        <f t="shared" ca="1" si="21"/>
        <v>1.101265336031404E-2</v>
      </c>
      <c r="DR38">
        <f t="shared" ca="1" si="22"/>
        <v>-1.7779771607578172E-2</v>
      </c>
      <c r="DS38">
        <f t="shared" ca="1" si="23"/>
        <v>-2.6607720395613679E-2</v>
      </c>
      <c r="DT38">
        <f t="shared" ca="1" si="24"/>
        <v>-1.1011634955227351E-2</v>
      </c>
      <c r="DU38">
        <f t="shared" ca="1" si="25"/>
        <v>3.4728956379514375E-3</v>
      </c>
      <c r="DV38">
        <f t="shared" ca="1" si="26"/>
        <v>-5.2139360565092701E-3</v>
      </c>
      <c r="DW38">
        <f t="shared" ca="1" si="27"/>
        <v>-9.6178924141789371E-3</v>
      </c>
      <c r="DX38">
        <f t="shared" ca="1" si="28"/>
        <v>8.1442414869412512E-3</v>
      </c>
      <c r="DY38">
        <f t="shared" ca="1" si="29"/>
        <v>1.2847333327654845E-2</v>
      </c>
      <c r="DZ38">
        <f t="shared" ca="1" si="30"/>
        <v>3.1070345539500811E-2</v>
      </c>
      <c r="EA38">
        <f t="shared" ca="1" si="31"/>
        <v>-2.9074483411213291E-3</v>
      </c>
      <c r="EB38">
        <f t="shared" ca="1" si="32"/>
        <v>6.2902520114294161E-3</v>
      </c>
      <c r="EC38">
        <f t="shared" ca="1" si="33"/>
        <v>1.2773011166805135E-2</v>
      </c>
      <c r="ED38">
        <f t="shared" ca="1" si="34"/>
        <v>-2.6241651498167356E-2</v>
      </c>
      <c r="EE38">
        <f t="shared" ca="1" si="35"/>
        <v>-9.0755437353469571E-3</v>
      </c>
      <c r="EF38">
        <f t="shared" ca="1" si="36"/>
        <v>-1.9851596905410159E-2</v>
      </c>
      <c r="EG38">
        <f t="shared" ca="1" si="37"/>
        <v>-1.3056373296524849E-2</v>
      </c>
      <c r="EH38">
        <f t="shared" ca="1" si="38"/>
        <v>-1.2198329884402222E-2</v>
      </c>
      <c r="EI38">
        <f t="shared" ca="1" si="39"/>
        <v>1.9447779811738117E-3</v>
      </c>
      <c r="EJ38">
        <f t="shared" ca="1" si="40"/>
        <v>-3.0204985208151162E-3</v>
      </c>
      <c r="EK38">
        <f t="shared" ca="1" si="41"/>
        <v>6.6601617395124647E-3</v>
      </c>
      <c r="EL38">
        <f t="shared" ca="1" si="42"/>
        <v>-1.7864249136039737E-2</v>
      </c>
      <c r="EM38">
        <f t="shared" ca="1" si="43"/>
        <v>-1.9427517283557787E-2</v>
      </c>
      <c r="EN38">
        <f t="shared" ca="1" si="44"/>
        <v>7.3238589894512127E-3</v>
      </c>
      <c r="EO38">
        <f t="shared" ca="1" si="45"/>
        <v>-1.0890006071261107E-2</v>
      </c>
      <c r="EP38">
        <f t="shared" ca="1" si="46"/>
        <v>2.1064253738701058E-3</v>
      </c>
      <c r="EQ38">
        <f t="shared" ca="1" si="47"/>
        <v>-1.1549328465276438E-2</v>
      </c>
      <c r="ER38">
        <f t="shared" ca="1" si="48"/>
        <v>2.42611838480765E-2</v>
      </c>
      <c r="ES38">
        <f t="shared" ca="1" si="49"/>
        <v>-1.5609436956246499E-2</v>
      </c>
      <c r="ET38">
        <f t="shared" ca="1" si="50"/>
        <v>-9.6081649396181461E-3</v>
      </c>
      <c r="EU38">
        <f t="shared" ca="1" si="51"/>
        <v>-6.9891133976225529E-3</v>
      </c>
      <c r="EV38">
        <f t="shared" ca="1" si="52"/>
        <v>-1.8646481869539617E-2</v>
      </c>
      <c r="EW38">
        <f t="shared" ca="1" si="53"/>
        <v>1.2001201560444073E-3</v>
      </c>
      <c r="EX38">
        <f t="shared" ca="1" si="54"/>
        <v>-7.2236402792286887E-3</v>
      </c>
      <c r="EY38">
        <f t="shared" ca="1" si="55"/>
        <v>-2.0287509375433513E-2</v>
      </c>
      <c r="EZ38">
        <f t="shared" ca="1" si="56"/>
        <v>-9.4803906563236812E-3</v>
      </c>
      <c r="FA38">
        <f t="shared" ca="1" si="57"/>
        <v>-1.3152973171044368E-2</v>
      </c>
      <c r="FB38">
        <f t="shared" ca="1" si="58"/>
        <v>-2.9750616412514749E-3</v>
      </c>
      <c r="FC38">
        <f t="shared" ca="1" si="59"/>
        <v>0</v>
      </c>
      <c r="FD38">
        <f t="shared" ca="1" si="60"/>
        <v>-1.1582536748832114E-2</v>
      </c>
      <c r="FE38">
        <f t="shared" ca="1" si="61"/>
        <v>1.1937341702138086E-2</v>
      </c>
      <c r="FF38">
        <f t="shared" ca="1" si="62"/>
        <v>7.1066986197600005E-4</v>
      </c>
      <c r="FG38">
        <f t="shared" ca="1" si="63"/>
        <v>-2.5572255518067051E-3</v>
      </c>
      <c r="FH38">
        <f t="shared" ca="1" si="64"/>
        <v>-1.6658615411020213E-2</v>
      </c>
      <c r="FI38">
        <f t="shared" ca="1" si="65"/>
        <v>-7.0825169755446733E-3</v>
      </c>
      <c r="FJ38">
        <f t="shared" ca="1" si="66"/>
        <v>-1.3789523467211493E-3</v>
      </c>
      <c r="FK38">
        <f t="shared" ca="1" si="67"/>
        <v>-1.3187194964099189E-2</v>
      </c>
      <c r="FL38">
        <f t="shared" ca="1" si="68"/>
        <v>-3.9122528498125265E-3</v>
      </c>
      <c r="FM38">
        <f t="shared" ca="1" si="69"/>
        <v>7.4318364700771391E-4</v>
      </c>
      <c r="FN38">
        <f t="shared" ca="1" si="70"/>
        <v>-1.0409235159722868E-2</v>
      </c>
      <c r="FO38">
        <f t="shared" ca="1" si="71"/>
        <v>1.100690944106952E-2</v>
      </c>
      <c r="FP38">
        <f t="shared" ca="1" si="72"/>
        <v>-1.3229988770881116E-2</v>
      </c>
      <c r="FQ38">
        <f t="shared" ca="1" si="73"/>
        <v>1.447889482551094E-2</v>
      </c>
      <c r="FR38">
        <f t="shared" ca="1" si="74"/>
        <v>-7.0741108526248524E-3</v>
      </c>
      <c r="FS38">
        <f t="shared" ca="1" si="75"/>
        <v>-4.2667756448071907E-3</v>
      </c>
      <c r="FT38">
        <f t="shared" ca="1" si="76"/>
        <v>6.208922632910229E-3</v>
      </c>
      <c r="FU38">
        <f t="shared" ca="1" si="77"/>
        <v>-3.0358250395244135E-3</v>
      </c>
      <c r="FV38">
        <f t="shared" ca="1" si="78"/>
        <v>-2.228387352134396E-2</v>
      </c>
      <c r="FW38">
        <f t="shared" ca="1" si="79"/>
        <v>1.1172969456891595E-2</v>
      </c>
      <c r="FX38">
        <f t="shared" ca="1" si="80"/>
        <v>9.0468288890247703E-3</v>
      </c>
      <c r="FY38">
        <f t="shared" ca="1" si="81"/>
        <v>3.9918499193123055E-3</v>
      </c>
      <c r="FZ38">
        <f t="shared" ca="1" si="82"/>
        <v>-1.7932718911069942E-2</v>
      </c>
      <c r="GA38">
        <f t="shared" ca="1" si="83"/>
        <v>2.7210901143605863E-3</v>
      </c>
      <c r="GB38">
        <f t="shared" ca="1" si="84"/>
        <v>-6.1008146785605545E-3</v>
      </c>
      <c r="GC38">
        <f t="shared" ca="1" si="85"/>
        <v>-1.2113436990561229E-2</v>
      </c>
      <c r="GD38">
        <f t="shared" ca="1" si="86"/>
        <v>-1.3506845997275099E-2</v>
      </c>
      <c r="GE38">
        <f t="shared" ca="1" si="87"/>
        <v>-2.0691357508791655E-2</v>
      </c>
      <c r="GF38">
        <f t="shared" ca="1" si="88"/>
        <v>-8.0394820573848873E-3</v>
      </c>
      <c r="GG38">
        <f t="shared" ca="1" si="89"/>
        <v>-3.5303463533684926E-3</v>
      </c>
      <c r="GH38">
        <f t="shared" ca="1" si="90"/>
        <v>-1.9036169452544729E-2</v>
      </c>
      <c r="GI38">
        <f t="shared" ca="1" si="91"/>
        <v>2.3837913552761975E-3</v>
      </c>
      <c r="GJ38">
        <f t="shared" ca="1" si="92"/>
        <v>-2.2755959584069414E-2</v>
      </c>
      <c r="GK38">
        <f t="shared" ca="1" si="93"/>
        <v>3.2036640672857427E-3</v>
      </c>
      <c r="GL38">
        <f t="shared" ca="1" si="94"/>
        <v>-4.3176287325828337E-2</v>
      </c>
      <c r="GM38">
        <f t="shared" ca="1" si="95"/>
        <v>-1.5291269824136523E-2</v>
      </c>
      <c r="GN38">
        <f t="shared" ca="1" si="96"/>
        <v>-1.916177138511042E-2</v>
      </c>
      <c r="GO38">
        <f t="shared" ca="1" si="97"/>
        <v>1.8022893947682557E-3</v>
      </c>
      <c r="GP38">
        <f t="shared" ca="1" si="98"/>
        <v>-7.8193274164761808E-3</v>
      </c>
      <c r="GQ38">
        <f t="shared" ca="1" si="99"/>
        <v>9.188831112625337E-4</v>
      </c>
      <c r="GR38">
        <f t="shared" ca="1" si="100"/>
        <v>7.0097870277520879E-4</v>
      </c>
      <c r="GS38">
        <f t="shared" ca="1" si="101"/>
        <v>7.8605907130288241E-3</v>
      </c>
      <c r="GW38">
        <f t="shared" ca="1" si="299"/>
        <v>6.1029458949446461E-2</v>
      </c>
      <c r="GX38">
        <f t="shared" ca="1" si="102"/>
        <v>-9.9103129779868227E-4</v>
      </c>
      <c r="GY38">
        <f t="shared" ca="1" si="103"/>
        <v>-4.5141863954699076E-3</v>
      </c>
      <c r="GZ38">
        <f t="shared" ca="1" si="104"/>
        <v>6.6354648878351723E-3</v>
      </c>
      <c r="HA38">
        <f t="shared" ca="1" si="105"/>
        <v>3.8494318818203029E-3</v>
      </c>
      <c r="HB38">
        <f t="shared" ca="1" si="106"/>
        <v>4.9866215258024E-3</v>
      </c>
      <c r="HC38">
        <f t="shared" ca="1" si="107"/>
        <v>6.4980146793628228E-3</v>
      </c>
      <c r="HD38">
        <f t="shared" ca="1" si="108"/>
        <v>-1.0294216861724981E-3</v>
      </c>
      <c r="HE38">
        <f t="shared" ca="1" si="109"/>
        <v>-8.2389493952493339E-3</v>
      </c>
      <c r="HF38">
        <f t="shared" ca="1" si="110"/>
        <v>-1.8753863437222398E-3</v>
      </c>
      <c r="HG38">
        <f t="shared" ca="1" si="111"/>
        <v>-6.8828698062035195E-3</v>
      </c>
      <c r="HH38">
        <f t="shared" ca="1" si="112"/>
        <v>-1.9885046233624259E-2</v>
      </c>
      <c r="HI38">
        <f t="shared" ca="1" si="113"/>
        <v>1.3436613075502113E-2</v>
      </c>
      <c r="HJ38">
        <f t="shared" ca="1" si="114"/>
        <v>-1.0069692587295811E-2</v>
      </c>
      <c r="HK38">
        <f t="shared" ca="1" si="115"/>
        <v>-1.233509254051535E-2</v>
      </c>
      <c r="HL38">
        <f t="shared" ca="1" si="116"/>
        <v>-1.4330605407209988E-2</v>
      </c>
      <c r="HM38">
        <f t="shared" ca="1" si="117"/>
        <v>1.0358373967895122E-3</v>
      </c>
      <c r="HN38">
        <f t="shared" ca="1" si="118"/>
        <v>-1.2509124028567393E-2</v>
      </c>
      <c r="HO38">
        <f t="shared" ca="1" si="119"/>
        <v>1.2374649301337691E-2</v>
      </c>
      <c r="HP38">
        <f t="shared" ca="1" si="120"/>
        <v>-1.7118131085811134E-2</v>
      </c>
      <c r="HQ38">
        <f t="shared" ca="1" si="121"/>
        <v>-2.6513957354980033E-2</v>
      </c>
      <c r="HR38">
        <f t="shared" ca="1" si="122"/>
        <v>-1.0416119421458959E-2</v>
      </c>
      <c r="HS38">
        <f t="shared" ca="1" si="123"/>
        <v>2.096489649940728E-3</v>
      </c>
      <c r="HT38">
        <f t="shared" ca="1" si="124"/>
        <v>-7.4199318286364679E-3</v>
      </c>
      <c r="HU38">
        <f t="shared" ca="1" si="125"/>
        <v>-1.1064377915385443E-2</v>
      </c>
      <c r="HV38">
        <f t="shared" ca="1" si="126"/>
        <v>8.6222917445629155E-3</v>
      </c>
      <c r="HW38">
        <f t="shared" ca="1" si="127"/>
        <v>1.0175346922077749E-2</v>
      </c>
      <c r="HX38">
        <f t="shared" ca="1" si="128"/>
        <v>3.1669571254969192E-2</v>
      </c>
      <c r="HY38">
        <f t="shared" ca="1" si="129"/>
        <v>-4.0117129199311935E-3</v>
      </c>
      <c r="HZ38">
        <f t="shared" ca="1" si="130"/>
        <v>3.569648140365621E-3</v>
      </c>
      <c r="IA38">
        <f t="shared" ca="1" si="131"/>
        <v>1.0283868792445118E-2</v>
      </c>
      <c r="IB38">
        <f t="shared" ca="1" si="132"/>
        <v>-2.5541124918798234E-2</v>
      </c>
      <c r="IC38">
        <f t="shared" ca="1" si="133"/>
        <v>-6.6554810743726222E-3</v>
      </c>
      <c r="ID38">
        <f t="shared" ca="1" si="134"/>
        <v>-1.8559085064329035E-2</v>
      </c>
      <c r="IE38">
        <f t="shared" ca="1" si="135"/>
        <v>-1.1985519965322173E-2</v>
      </c>
      <c r="IF38">
        <f t="shared" ca="1" si="136"/>
        <v>-1.3006142416581356E-2</v>
      </c>
      <c r="IG38">
        <f t="shared" ca="1" si="137"/>
        <v>-5.8540083971338262E-4</v>
      </c>
      <c r="IH38">
        <f t="shared" ca="1" si="138"/>
        <v>-2.6183670514240143E-3</v>
      </c>
      <c r="II38">
        <f t="shared" ca="1" si="139"/>
        <v>9.5599658387257088E-3</v>
      </c>
      <c r="IJ38">
        <f t="shared" ca="1" si="140"/>
        <v>-1.6732867096240382E-2</v>
      </c>
      <c r="IK38">
        <f t="shared" ca="1" si="141"/>
        <v>-1.8144290367615258E-2</v>
      </c>
      <c r="IL38">
        <f t="shared" ca="1" si="142"/>
        <v>6.6477522650420376E-3</v>
      </c>
      <c r="IM38">
        <f t="shared" ca="1" si="143"/>
        <v>-9.5272626847767369E-3</v>
      </c>
      <c r="IN38">
        <f t="shared" ca="1" si="144"/>
        <v>-5.6668064202905662E-4</v>
      </c>
      <c r="IO38">
        <f t="shared" ca="1" si="145"/>
        <v>-1.1922728086348401E-2</v>
      </c>
      <c r="IP38">
        <f t="shared" ca="1" si="146"/>
        <v>2.2479710103565659E-2</v>
      </c>
      <c r="IQ38">
        <f t="shared" ca="1" si="147"/>
        <v>-1.531688082989816E-2</v>
      </c>
      <c r="IR38">
        <f t="shared" ca="1" si="148"/>
        <v>-9.3627370486756272E-3</v>
      </c>
      <c r="IS38">
        <f t="shared" ca="1" si="149"/>
        <v>-4.9574759459814644E-3</v>
      </c>
      <c r="IT38">
        <f t="shared" ca="1" si="150"/>
        <v>-2.0965076820172058E-2</v>
      </c>
      <c r="IU38">
        <f t="shared" ca="1" si="151"/>
        <v>-7.3173635271337302E-4</v>
      </c>
      <c r="IV38">
        <f t="shared" ca="1" si="152"/>
        <v>-5.9381814709688306E-3</v>
      </c>
      <c r="IW38">
        <f t="shared" ca="1" si="153"/>
        <v>-2.0975398707236727E-2</v>
      </c>
      <c r="IX38">
        <f t="shared" ca="1" si="154"/>
        <v>-1.1424813255428752E-2</v>
      </c>
      <c r="IY38">
        <f t="shared" ca="1" si="155"/>
        <v>-1.315976065501792E-2</v>
      </c>
      <c r="IZ38">
        <f t="shared" ca="1" si="156"/>
        <v>-5.1554612220137746E-3</v>
      </c>
      <c r="JA38">
        <f t="shared" ca="1" si="157"/>
        <v>1.1262113034532074E-3</v>
      </c>
      <c r="JB38">
        <f t="shared" ca="1" si="158"/>
        <v>-1.073267497987567E-2</v>
      </c>
      <c r="JC38">
        <f t="shared" ca="1" si="159"/>
        <v>1.0236156448679121E-2</v>
      </c>
      <c r="JD38">
        <f t="shared" ca="1" si="160"/>
        <v>-1.169043674587358E-3</v>
      </c>
      <c r="JE38">
        <f t="shared" ca="1" si="161"/>
        <v>-3.7522182365157305E-3</v>
      </c>
      <c r="JF38">
        <f t="shared" ca="1" si="162"/>
        <v>-1.7237022163502421E-2</v>
      </c>
      <c r="JG38">
        <f t="shared" ca="1" si="163"/>
        <v>-6.8949718123154768E-3</v>
      </c>
      <c r="JH38">
        <f t="shared" ca="1" si="164"/>
        <v>-2.7796053285877916E-3</v>
      </c>
      <c r="JI38">
        <f t="shared" ca="1" si="165"/>
        <v>-1.2133595044597387E-2</v>
      </c>
      <c r="JJ38">
        <f t="shared" ca="1" si="166"/>
        <v>-4.7533400682849055E-3</v>
      </c>
      <c r="JK38">
        <f t="shared" ca="1" si="167"/>
        <v>2.8877361481353262E-3</v>
      </c>
      <c r="JL38">
        <f t="shared" ca="1" si="168"/>
        <v>-1.0026338233553454E-2</v>
      </c>
      <c r="JM38">
        <f t="shared" ca="1" si="169"/>
        <v>1.4268251675888726E-2</v>
      </c>
      <c r="JN38">
        <f t="shared" ca="1" si="170"/>
        <v>-1.4557343592936584E-2</v>
      </c>
      <c r="JO38">
        <f t="shared" ca="1" si="171"/>
        <v>1.6863037555579653E-2</v>
      </c>
      <c r="JP38">
        <f t="shared" ca="1" si="172"/>
        <v>-9.3620840303240329E-3</v>
      </c>
      <c r="JQ38">
        <f t="shared" ca="1" si="173"/>
        <v>-4.9201399661442597E-3</v>
      </c>
      <c r="JR38">
        <f t="shared" ca="1" si="174"/>
        <v>6.2184315001866438E-3</v>
      </c>
      <c r="JS38">
        <f t="shared" ca="1" si="175"/>
        <v>-4.241044649152724E-3</v>
      </c>
      <c r="JT38">
        <f t="shared" ca="1" si="176"/>
        <v>-2.4806689817992576E-2</v>
      </c>
      <c r="JU38">
        <f t="shared" ca="1" si="177"/>
        <v>1.2040026214885936E-2</v>
      </c>
      <c r="JV38">
        <f t="shared" ca="1" si="178"/>
        <v>5.5257114764470207E-3</v>
      </c>
      <c r="JW38">
        <f t="shared" ca="1" si="179"/>
        <v>1.3828936459350767E-3</v>
      </c>
      <c r="JX38">
        <f t="shared" ca="1" si="180"/>
        <v>-1.8653966244094735E-2</v>
      </c>
      <c r="JY38">
        <f t="shared" ca="1" si="181"/>
        <v>5.706534545984512E-3</v>
      </c>
      <c r="JZ38">
        <f t="shared" ca="1" si="182"/>
        <v>-7.8104152461190568E-3</v>
      </c>
      <c r="KA38">
        <f t="shared" ca="1" si="183"/>
        <v>-1.3568406109975117E-2</v>
      </c>
      <c r="KB38">
        <f t="shared" ca="1" si="184"/>
        <v>-1.3209600336732552E-2</v>
      </c>
      <c r="KC38">
        <f t="shared" ca="1" si="185"/>
        <v>-2.1091831838634851E-2</v>
      </c>
      <c r="KD38">
        <f t="shared" ca="1" si="186"/>
        <v>-8.0999400265793185E-3</v>
      </c>
      <c r="KE38">
        <f t="shared" ca="1" si="187"/>
        <v>-2.3345979923915681E-3</v>
      </c>
      <c r="KF38">
        <f t="shared" ca="1" si="188"/>
        <v>-1.9725018954544586E-2</v>
      </c>
      <c r="KG38">
        <f t="shared" ca="1" si="189"/>
        <v>4.1769752870376821E-3</v>
      </c>
      <c r="KH38">
        <f t="shared" ca="1" si="190"/>
        <v>-2.2085135227397822E-2</v>
      </c>
      <c r="KI38">
        <f t="shared" ca="1" si="191"/>
        <v>2.9531149843646282E-3</v>
      </c>
      <c r="KJ38">
        <f t="shared" ca="1" si="192"/>
        <v>-4.7164953900236582E-2</v>
      </c>
      <c r="KK38">
        <f t="shared" ca="1" si="193"/>
        <v>-1.3221926449935126E-2</v>
      </c>
      <c r="KL38">
        <f t="shared" ca="1" si="194"/>
        <v>-1.9657229304044743E-2</v>
      </c>
      <c r="KM38">
        <f t="shared" ca="1" si="195"/>
        <v>3.3911182974440479E-3</v>
      </c>
      <c r="KN38">
        <f t="shared" ca="1" si="196"/>
        <v>-6.1188643710193375E-3</v>
      </c>
      <c r="KO38">
        <f t="shared" ca="1" si="197"/>
        <v>5.5885594687867836E-5</v>
      </c>
      <c r="KP38">
        <f t="shared" ca="1" si="198"/>
        <v>-1.1702792895518341E-4</v>
      </c>
      <c r="KQ38">
        <f t="shared" ca="1" si="199"/>
        <v>6.134233505134366E-3</v>
      </c>
      <c r="KS38" s="3"/>
      <c r="KT38" s="2">
        <f t="shared" ca="1" si="300"/>
        <v>0.10193722925007007</v>
      </c>
      <c r="KU38" s="2">
        <f t="shared" ca="1" si="200"/>
        <v>9.0613448967870561E-2</v>
      </c>
      <c r="KV38" s="2">
        <f t="shared" ca="1" si="201"/>
        <v>0.10050919019994885</v>
      </c>
      <c r="KW38" s="2">
        <f t="shared" ca="1" si="202"/>
        <v>5.2625593188207302E-2</v>
      </c>
      <c r="KX38" s="2">
        <f t="shared" ca="1" si="203"/>
        <v>3.2295904635263439E-2</v>
      </c>
      <c r="KY38" s="2">
        <f t="shared" ca="1" si="204"/>
        <v>6.8956378879983779E-2</v>
      </c>
      <c r="KZ38" s="2">
        <f t="shared" ca="1" si="205"/>
        <v>6.9034004296396903E-2</v>
      </c>
      <c r="LA38" s="2">
        <f t="shared" ca="1" si="206"/>
        <v>2.1419859402153352E-2</v>
      </c>
      <c r="LB38" s="2">
        <f t="shared" ca="1" si="207"/>
        <v>2.1925622414429666E-2</v>
      </c>
      <c r="LC38" s="2">
        <f t="shared" ca="1" si="208"/>
        <v>2.3168470522442385E-2</v>
      </c>
      <c r="LD38" s="2">
        <f t="shared" ca="1" si="209"/>
        <v>1.5172999922920077E-2</v>
      </c>
      <c r="LE38" s="2">
        <f t="shared" ca="1" si="210"/>
        <v>2.0528746702244142E-2</v>
      </c>
      <c r="LF38" s="2">
        <f t="shared" ca="1" si="211"/>
        <v>1.2478325014235859E-2</v>
      </c>
      <c r="LG38" s="2">
        <f t="shared" ca="1" si="212"/>
        <v>1.2750232779451089E-2</v>
      </c>
      <c r="LH38" s="2">
        <f t="shared" ca="1" si="213"/>
        <v>1.3603639037049177E-2</v>
      </c>
      <c r="LI38" s="2">
        <f t="shared" ca="1" si="214"/>
        <v>1.0508747150160862E-2</v>
      </c>
      <c r="LJ38" s="2">
        <f t="shared" ca="1" si="215"/>
        <v>1.1552366812553306E-2</v>
      </c>
      <c r="LK38" s="2">
        <f t="shared" ca="1" si="216"/>
        <v>1.0009171473210203E-2</v>
      </c>
      <c r="LL38" s="2">
        <f t="shared" ca="1" si="217"/>
        <v>7.7500276062653205E-3</v>
      </c>
      <c r="LM38" s="2">
        <f t="shared" ca="1" si="218"/>
        <v>8.6370016637453521E-3</v>
      </c>
      <c r="LN38" s="2">
        <f t="shared" ca="1" si="219"/>
        <v>8.2189426104942193E-3</v>
      </c>
      <c r="LO38" s="2">
        <f t="shared" ca="1" si="220"/>
        <v>6.9500238588166372E-3</v>
      </c>
      <c r="LP38" s="2">
        <f t="shared" ca="1" si="221"/>
        <v>7.8519172046232627E-3</v>
      </c>
      <c r="LQ38" s="2">
        <f t="shared" ca="1" si="222"/>
        <v>1.5761987531043319E-2</v>
      </c>
      <c r="LR38" s="2">
        <f t="shared" ca="1" si="223"/>
        <v>8.5192426884828591E-3</v>
      </c>
      <c r="LS38" s="2">
        <f t="shared" ca="1" si="224"/>
        <v>7.2229802124638576E-3</v>
      </c>
      <c r="LT38" s="2">
        <f t="shared" ca="1" si="225"/>
        <v>7.2181652999854041E-3</v>
      </c>
      <c r="LU38" s="2">
        <f t="shared" ca="1" si="226"/>
        <v>7.1327458013043313E-3</v>
      </c>
      <c r="LV38" s="2">
        <f t="shared" ca="1" si="227"/>
        <v>7.3850915019309134E-3</v>
      </c>
      <c r="LW38" s="2">
        <f t="shared" ca="1" si="228"/>
        <v>6.5210327809773856E-3</v>
      </c>
      <c r="LX38" s="2">
        <f t="shared" ca="1" si="229"/>
        <v>1.0281917039872754E-2</v>
      </c>
      <c r="LY38" s="2">
        <f t="shared" ca="1" si="230"/>
        <v>5.946519603796707E-3</v>
      </c>
      <c r="LZ38" s="2">
        <f t="shared" ca="1" si="231"/>
        <v>5.8514265375715635E-3</v>
      </c>
      <c r="MA38" s="2">
        <f t="shared" ca="1" si="232"/>
        <v>5.246385525490678E-3</v>
      </c>
      <c r="MB38" s="2">
        <f t="shared" ca="1" si="233"/>
        <v>3.8695207673000593E-6</v>
      </c>
      <c r="MC38" s="2">
        <f t="shared" ca="1" si="234"/>
        <v>5.507552355959169E-3</v>
      </c>
      <c r="MD38" s="2">
        <f t="shared" ca="1" si="235"/>
        <v>5.448174721989248E-3</v>
      </c>
      <c r="ME38" s="2">
        <f t="shared" ca="1" si="236"/>
        <v>4.6404684433682579E-3</v>
      </c>
      <c r="MF38" s="2">
        <f t="shared" ca="1" si="237"/>
        <v>3.993907493921524E-3</v>
      </c>
      <c r="MG38" s="2">
        <f t="shared" ca="1" si="238"/>
        <v>4.4163420738806154E-3</v>
      </c>
      <c r="MH38" s="2">
        <f t="shared" ca="1" si="239"/>
        <v>4.2988842158470184E-3</v>
      </c>
      <c r="MI38" s="2">
        <f t="shared" ca="1" si="240"/>
        <v>4.8469522517411937E-3</v>
      </c>
      <c r="MJ38" s="2">
        <f t="shared" ca="1" si="241"/>
        <v>4.643444286130961E-3</v>
      </c>
      <c r="MK38" s="2">
        <f t="shared" ca="1" si="242"/>
        <v>5.471426127238937E-3</v>
      </c>
      <c r="ML38" s="2">
        <f t="shared" ca="1" si="243"/>
        <v>4.4528353405799024E-3</v>
      </c>
      <c r="MM38" s="2">
        <f t="shared" ca="1" si="244"/>
        <v>4.1806366712044034E-3</v>
      </c>
      <c r="MN38" s="2">
        <f t="shared" ca="1" si="245"/>
        <v>4.821935248441718E-3</v>
      </c>
      <c r="MO38" s="2">
        <f t="shared" ca="1" si="246"/>
        <v>4.2152987325602426E-3</v>
      </c>
      <c r="MP38" s="2">
        <f t="shared" ca="1" si="247"/>
        <v>3.8205630074720559E-3</v>
      </c>
      <c r="MQ38" s="2">
        <f t="shared" ca="1" si="248"/>
        <v>4.7548360514229719E-3</v>
      </c>
      <c r="MR38" s="2">
        <f t="shared" ca="1" si="249"/>
        <v>4.525575533990407E-3</v>
      </c>
      <c r="MS38" s="2">
        <f t="shared" ca="1" si="250"/>
        <v>3.7081267524297877E-3</v>
      </c>
      <c r="MT38" s="2">
        <f t="shared" ca="1" si="251"/>
        <v>4.3424259405139207E-3</v>
      </c>
      <c r="MU38" s="2">
        <f t="shared" ca="1" si="252"/>
        <v>4.1971701927650817E-3</v>
      </c>
      <c r="MV38" s="2">
        <f t="shared" ca="1" si="253"/>
        <v>3.9304551916302822E-3</v>
      </c>
      <c r="MW38" s="2">
        <f t="shared" ca="1" si="254"/>
        <v>4.3171218008383515E-3</v>
      </c>
      <c r="MX38" s="2">
        <f t="shared" ca="1" si="255"/>
        <v>3.6152942084107429E-3</v>
      </c>
      <c r="MY38" s="2">
        <f t="shared" ca="1" si="256"/>
        <v>3.2196124193902636E-3</v>
      </c>
      <c r="MZ38" s="2">
        <f t="shared" ca="1" si="257"/>
        <v>4.5354328511161427E-3</v>
      </c>
      <c r="NA38" s="2">
        <f t="shared" ca="1" si="258"/>
        <v>3.654895420015103E-3</v>
      </c>
      <c r="NB38" s="2">
        <f t="shared" ca="1" si="259"/>
        <v>3.5868829498961609E-3</v>
      </c>
      <c r="NC38" s="2">
        <f t="shared" ca="1" si="260"/>
        <v>3.6273726762933957E-3</v>
      </c>
      <c r="ND38" s="2">
        <f t="shared" ca="1" si="261"/>
        <v>3.5630819032596689E-3</v>
      </c>
      <c r="NE38" s="2">
        <f t="shared" ca="1" si="262"/>
        <v>3.6089174718936623E-3</v>
      </c>
      <c r="NF38" s="2">
        <f t="shared" ca="1" si="263"/>
        <v>3.3675258143872362E-3</v>
      </c>
      <c r="NG38" s="2">
        <f t="shared" ca="1" si="264"/>
        <v>4.6139594066144244E-3</v>
      </c>
      <c r="NH38" s="2">
        <f t="shared" ca="1" si="265"/>
        <v>2.7857509120138512E-3</v>
      </c>
      <c r="NI38" s="2">
        <f t="shared" ca="1" si="266"/>
        <v>3.3772622696621062E-3</v>
      </c>
      <c r="NJ38" s="2">
        <f t="shared" ca="1" si="267"/>
        <v>2.844482252625295E-3</v>
      </c>
      <c r="NK38" s="2">
        <f t="shared" ca="1" si="268"/>
        <v>3.4705095039598496E-3</v>
      </c>
      <c r="NL38" s="2">
        <f t="shared" ca="1" si="269"/>
        <v>3.0318973931472309E-3</v>
      </c>
      <c r="NM38" s="2">
        <f t="shared" ca="1" si="270"/>
        <v>3.4227580098780625E-3</v>
      </c>
      <c r="NN38" s="2">
        <f t="shared" ca="1" si="271"/>
        <v>3.2295995228270214E-3</v>
      </c>
      <c r="NO38" s="2">
        <f t="shared" ca="1" si="272"/>
        <v>3.0884571409900375E-3</v>
      </c>
      <c r="NP38" s="2">
        <f t="shared" ca="1" si="273"/>
        <v>4.430697360813792E-3</v>
      </c>
      <c r="NQ38" s="2">
        <f t="shared" ca="1" si="274"/>
        <v>3.4539723852534004E-3</v>
      </c>
      <c r="NR38" s="2">
        <f t="shared" ca="1" si="275"/>
        <v>3.2076015069646933E-3</v>
      </c>
      <c r="NS38" s="2">
        <f t="shared" ca="1" si="276"/>
        <v>3.3502623196953684E-3</v>
      </c>
      <c r="NT38" s="2">
        <f t="shared" ca="1" si="277"/>
        <v>3.471369737256421E-3</v>
      </c>
      <c r="NU38" s="2">
        <f t="shared" ca="1" si="278"/>
        <v>3.1760663178616935E-3</v>
      </c>
      <c r="NV38" s="2">
        <f t="shared" ca="1" si="279"/>
        <v>2.9943636532778098E-3</v>
      </c>
      <c r="NW38" s="2">
        <f t="shared" ca="1" si="280"/>
        <v>3.162464778539245E-3</v>
      </c>
      <c r="NX38" s="2">
        <f t="shared" ca="1" si="281"/>
        <v>3.0415564761781867E-3</v>
      </c>
      <c r="NY38" s="2">
        <f t="shared" ca="1" si="282"/>
        <v>2.9042395736768342E-3</v>
      </c>
      <c r="NZ38" s="2">
        <f t="shared" ca="1" si="283"/>
        <v>3.3619176243812597E-3</v>
      </c>
      <c r="OA38" s="2">
        <f t="shared" ca="1" si="284"/>
        <v>2.7335964417309886E-3</v>
      </c>
      <c r="OB38" s="2">
        <f t="shared" ca="1" si="285"/>
        <v>2.5315843965074349E-3</v>
      </c>
      <c r="OC38" s="2">
        <f t="shared" ca="1" si="286"/>
        <v>2.6991585211566045E-3</v>
      </c>
      <c r="OD38" s="2">
        <f t="shared" ca="1" si="287"/>
        <v>2.2581474544536681E-3</v>
      </c>
      <c r="OE38" s="2">
        <f t="shared" ca="1" si="288"/>
        <v>2.4495780215680698E-3</v>
      </c>
      <c r="OF38" s="2">
        <f t="shared" ca="1" si="289"/>
        <v>2.8062235734547603E-3</v>
      </c>
      <c r="OG38" s="2">
        <f t="shared" ca="1" si="290"/>
        <v>3.2460163142134101E-3</v>
      </c>
      <c r="OH38" s="2">
        <f t="shared" ca="1" si="291"/>
        <v>2.2928202063084266E-3</v>
      </c>
      <c r="OI38" s="2">
        <f t="shared" ca="1" si="292"/>
        <v>2.8971278755072012E-3</v>
      </c>
      <c r="OJ38" s="2">
        <f t="shared" ca="1" si="293"/>
        <v>2.1736238617031519E-3</v>
      </c>
      <c r="OK38" s="2">
        <f t="shared" ca="1" si="294"/>
        <v>2.7506308844528777E-3</v>
      </c>
      <c r="OL38" s="2">
        <f t="shared" ca="1" si="295"/>
        <v>2.4954419485104266E-3</v>
      </c>
      <c r="OM38" s="2">
        <f t="shared" ca="1" si="296"/>
        <v>2.3838716506690331E-3</v>
      </c>
      <c r="ON38" s="2">
        <f t="shared" ca="1" si="297"/>
        <v>5.6326626567303169E-3</v>
      </c>
      <c r="OO38" s="5">
        <f t="shared" ca="1" si="301"/>
        <v>1.048672027737394</v>
      </c>
    </row>
    <row r="39" spans="1:405" x14ac:dyDescent="0.55000000000000004">
      <c r="A39" vm="3516">
        <f ca="1"/>
        <v>45441</v>
      </c>
      <c r="B39" vm="3517">
        <f ca="1"/>
        <v>114.825</v>
      </c>
      <c r="C39" vm="3518">
        <f ca="1"/>
        <v>429.17</v>
      </c>
      <c r="D39" vm="672">
        <f ca="1"/>
        <v>190.29</v>
      </c>
      <c r="E39" vm="3519">
        <f ca="1"/>
        <v>182.02</v>
      </c>
      <c r="F39" vm="3520">
        <f ca="1"/>
        <v>474.36</v>
      </c>
      <c r="G39" vm="3521">
        <f ca="1"/>
        <v>175.9</v>
      </c>
      <c r="H39" vm="3522">
        <f ca="1"/>
        <v>177.4</v>
      </c>
      <c r="I39" vm="3523">
        <f ca="1"/>
        <v>1390.67</v>
      </c>
      <c r="J39" vm="3524">
        <f ca="1"/>
        <v>404.09</v>
      </c>
      <c r="K39" vm="3525">
        <f ca="1"/>
        <v>811.53</v>
      </c>
      <c r="L39" vm="3526">
        <f ca="1"/>
        <v>198.11</v>
      </c>
      <c r="M39" vm="3527">
        <f ca="1"/>
        <v>176.19</v>
      </c>
      <c r="N39" vm="3528">
        <f ca="1"/>
        <v>113.63</v>
      </c>
      <c r="O39" vm="3529">
        <f ca="1"/>
        <v>484.72</v>
      </c>
      <c r="P39" vm="3530">
        <f ca="1"/>
        <v>268.86</v>
      </c>
      <c r="Q39" vm="3531">
        <f ca="1"/>
        <v>161.65</v>
      </c>
      <c r="R39" vm="3532">
        <f ca="1"/>
        <v>806.52</v>
      </c>
      <c r="S39" vm="3533">
        <f ca="1"/>
        <v>442.47</v>
      </c>
      <c r="T39" vm="3534">
        <f ca="1"/>
        <v>325.91000000000003</v>
      </c>
      <c r="U39" vm="3535">
        <f ca="1"/>
        <v>144.44</v>
      </c>
      <c r="V39" vm="3536">
        <f ca="1"/>
        <v>125.9</v>
      </c>
      <c r="W39" vm="3537">
        <f ca="1"/>
        <v>154.79</v>
      </c>
      <c r="X39" vm="3538">
        <f ca="1"/>
        <v>654.62</v>
      </c>
      <c r="Y39" vm="3539">
        <f ca="1"/>
        <v>64.92</v>
      </c>
      <c r="Z39" vm="3540">
        <f ca="1"/>
        <v>38.72</v>
      </c>
      <c r="AA39" vm="3541">
        <f ca="1"/>
        <v>156.9</v>
      </c>
      <c r="AB39" vm="3542">
        <f ca="1"/>
        <v>208.26</v>
      </c>
      <c r="AC39" vm="3543">
        <f ca="1"/>
        <v>165.14</v>
      </c>
      <c r="AD39" vm="751">
        <f ca="1"/>
        <v>61.7</v>
      </c>
      <c r="AE39" vm="3544">
        <f ca="1"/>
        <v>477.6</v>
      </c>
      <c r="AF39" vm="3545">
        <f ca="1"/>
        <v>123.74</v>
      </c>
      <c r="AG39" vm="3546">
        <f ca="1"/>
        <v>171.15</v>
      </c>
      <c r="AH39" vm="3547">
        <f ca="1"/>
        <v>271.62</v>
      </c>
      <c r="AI39" vm="3548">
        <f ca="1"/>
        <v>567.29999999999995</v>
      </c>
      <c r="AJ39" vm="3549">
        <f ca="1"/>
        <v>426.18</v>
      </c>
      <c r="AK39" vm="3550">
        <f ca="1"/>
        <v>58.75</v>
      </c>
      <c r="AL39" vm="3551">
        <f ca="1"/>
        <v>219.05</v>
      </c>
      <c r="AM39" vm="3552">
        <f ca="1"/>
        <v>46.08</v>
      </c>
      <c r="AN39" vm="3553">
        <f ca="1"/>
        <v>100.88</v>
      </c>
      <c r="AO39" vm="3554">
        <f ca="1"/>
        <v>249.37</v>
      </c>
      <c r="AP39" vm="3555">
        <f ca="1"/>
        <v>100.73</v>
      </c>
      <c r="AQ39" vm="3556">
        <f ca="1"/>
        <v>163.6</v>
      </c>
      <c r="AR39" vm="3557">
        <f ca="1"/>
        <v>293.77</v>
      </c>
      <c r="AS39" vm="3558">
        <f ca="1"/>
        <v>194.91</v>
      </c>
      <c r="AT39" vm="3559">
        <f ca="1"/>
        <v>598.28</v>
      </c>
      <c r="AU39" vm="3560">
        <f ca="1"/>
        <v>131.58000000000001</v>
      </c>
      <c r="AV39" vm="3561">
        <f ca="1"/>
        <v>255.93</v>
      </c>
      <c r="AW39" vm="3562">
        <f ca="1"/>
        <v>39.1</v>
      </c>
      <c r="AX39" vm="3563">
        <f ca="1"/>
        <v>338.11</v>
      </c>
      <c r="AY39" vm="3564">
        <f ca="1"/>
        <v>296.37</v>
      </c>
      <c r="AZ39" vm="3565">
        <f ca="1"/>
        <v>99.6</v>
      </c>
      <c r="BA39" vm="3566">
        <f ca="1"/>
        <v>167.05</v>
      </c>
      <c r="BB39" vm="3567">
        <f ca="1"/>
        <v>27.82</v>
      </c>
      <c r="BC39" vm="3568">
        <f ca="1"/>
        <v>398.4</v>
      </c>
      <c r="BD39" vm="3569">
        <f ca="1"/>
        <v>731.12</v>
      </c>
      <c r="BE39" vm="3570">
        <f ca="1"/>
        <v>457.17</v>
      </c>
      <c r="BF39" vm="3571">
        <f ca="1"/>
        <v>37.94</v>
      </c>
      <c r="BG39" vm="3572">
        <f ca="1"/>
        <v>64.930000000000007</v>
      </c>
      <c r="BH39" vm="3573">
        <f ca="1"/>
        <v>76.680000000000007</v>
      </c>
      <c r="BI39" vm="3574">
        <f ca="1"/>
        <v>953.24</v>
      </c>
      <c r="BJ39" vm="3575">
        <f ca="1"/>
        <v>197.07</v>
      </c>
      <c r="BK39" vm="3576">
        <f ca="1"/>
        <v>424.96</v>
      </c>
      <c r="BL39" vm="3577">
        <f ca="1"/>
        <v>104.57</v>
      </c>
      <c r="BM39" vm="3578">
        <f ca="1"/>
        <v>3734.29</v>
      </c>
      <c r="BN39" vm="3579">
        <f ca="1"/>
        <v>225.88</v>
      </c>
      <c r="BO39" vm="3580">
        <f ca="1"/>
        <v>235.94</v>
      </c>
      <c r="BP39" vm="3581">
        <f ca="1"/>
        <v>214.27</v>
      </c>
      <c r="BQ39" vm="908">
        <f ca="1"/>
        <v>332.89</v>
      </c>
      <c r="BR39" vm="3582">
        <f ca="1"/>
        <v>30.13</v>
      </c>
      <c r="BS39" vm="3583">
        <f ca="1"/>
        <v>17.12</v>
      </c>
      <c r="BT39" vm="3584">
        <f ca="1"/>
        <v>115.25</v>
      </c>
      <c r="BU39" vm="3585">
        <f ca="1"/>
        <v>101.44</v>
      </c>
      <c r="BV39" vm="3586">
        <f ca="1"/>
        <v>505.52</v>
      </c>
      <c r="BW39" vm="3587">
        <f ca="1"/>
        <v>203.15</v>
      </c>
      <c r="BX39" vm="3588">
        <f ca="1"/>
        <v>97.27</v>
      </c>
      <c r="BY39" vm="3589">
        <f ca="1"/>
        <v>441.13</v>
      </c>
      <c r="BZ39" vm="3590">
        <f ca="1"/>
        <v>341.14</v>
      </c>
      <c r="CA39" vm="3591">
        <f ca="1"/>
        <v>772.36</v>
      </c>
      <c r="CB39" vm="3592">
        <f ca="1"/>
        <v>228.15</v>
      </c>
      <c r="CC39" vm="3593">
        <f ca="1"/>
        <v>62.01</v>
      </c>
      <c r="CD39" vm="2763">
        <f ca="1"/>
        <v>91.67</v>
      </c>
      <c r="CE39" vm="3594">
        <f ca="1"/>
        <v>74.98</v>
      </c>
      <c r="CF39" vm="3595">
        <f ca="1"/>
        <v>966.49</v>
      </c>
      <c r="CG39" vm="3596">
        <f ca="1"/>
        <v>756.58</v>
      </c>
      <c r="CH39" vm="3597">
        <f ca="1"/>
        <v>70.53</v>
      </c>
      <c r="CI39" vm="3598">
        <f ca="1"/>
        <v>261.52999999999997</v>
      </c>
      <c r="CJ39" vm="3599">
        <f ca="1"/>
        <v>81.489999999999995</v>
      </c>
      <c r="CK39" vm="3600">
        <f ca="1"/>
        <v>201.96</v>
      </c>
      <c r="CL39" vm="3507">
        <f ca="1"/>
        <v>105</v>
      </c>
      <c r="CM39" vm="3210">
        <f ca="1"/>
        <v>240.09</v>
      </c>
      <c r="CN39" vm="3601">
        <f ca="1"/>
        <v>171.65</v>
      </c>
      <c r="CO39" vm="3602">
        <f ca="1"/>
        <v>306.89999999999998</v>
      </c>
      <c r="CP39" vm="3603">
        <f ca="1"/>
        <v>364.98</v>
      </c>
      <c r="CQ39" vm="3604">
        <f ca="1"/>
        <v>452.72</v>
      </c>
      <c r="CR39" vm="3605">
        <f ca="1"/>
        <v>332.92</v>
      </c>
      <c r="CS39" vm="3606">
        <f ca="1"/>
        <v>134.41</v>
      </c>
      <c r="CT39" vm="3607">
        <f ca="1"/>
        <v>580.21</v>
      </c>
      <c r="CU39" vm="3608">
        <f ca="1"/>
        <v>61.457000000000001</v>
      </c>
      <c r="CV39" vm="3609">
        <f ca="1"/>
        <v>168.88</v>
      </c>
      <c r="CY39">
        <f t="shared" ca="1" si="298"/>
        <v>8.0795801660059896E-3</v>
      </c>
      <c r="CZ39">
        <f t="shared" ca="1" si="4"/>
        <v>-2.6760071350771532E-3</v>
      </c>
      <c r="DA39">
        <f t="shared" ca="1" si="5"/>
        <v>1.5777851174667318E-3</v>
      </c>
      <c r="DB39">
        <f t="shared" ca="1" si="6"/>
        <v>-7.1395230536316456E-4</v>
      </c>
      <c r="DC39">
        <f t="shared" ca="1" si="7"/>
        <v>-1.1652896248243248E-2</v>
      </c>
      <c r="DD39">
        <f t="shared" ca="1" si="8"/>
        <v>-2.838491829178464E-3</v>
      </c>
      <c r="DE39">
        <f t="shared" ca="1" si="9"/>
        <v>-3.4888336553063563E-3</v>
      </c>
      <c r="DF39">
        <f t="shared" ca="1" si="10"/>
        <v>-1.5540139782367462E-2</v>
      </c>
      <c r="DG39">
        <f t="shared" ca="1" si="11"/>
        <v>4.703028589514619E-4</v>
      </c>
      <c r="DH39">
        <f t="shared" ca="1" si="12"/>
        <v>4.5325786661894636E-3</v>
      </c>
      <c r="DI39">
        <f t="shared" ca="1" si="13"/>
        <v>-6.9918043436828217E-3</v>
      </c>
      <c r="DJ39">
        <f t="shared" ca="1" si="14"/>
        <v>-3.1733465741443341E-3</v>
      </c>
      <c r="DK39">
        <f t="shared" ca="1" si="15"/>
        <v>-1.0766439506232744E-2</v>
      </c>
      <c r="DL39">
        <f t="shared" ca="1" si="16"/>
        <v>-3.8369741152250052E-2</v>
      </c>
      <c r="DM39">
        <f t="shared" ca="1" si="17"/>
        <v>-7.8542193921783861E-3</v>
      </c>
      <c r="DN39">
        <f t="shared" ca="1" si="18"/>
        <v>-8.9913156544969668E-3</v>
      </c>
      <c r="DO39">
        <f t="shared" ca="1" si="19"/>
        <v>-8.2114940101615762E-3</v>
      </c>
      <c r="DP39">
        <f t="shared" ca="1" si="20"/>
        <v>-5.8813757499789412E-3</v>
      </c>
      <c r="DQ39">
        <f t="shared" ca="1" si="21"/>
        <v>-8.5242110384348459E-3</v>
      </c>
      <c r="DR39">
        <f t="shared" ca="1" si="22"/>
        <v>4.1548369824215888E-4</v>
      </c>
      <c r="DS39">
        <f t="shared" ca="1" si="23"/>
        <v>-1.5079966348335507E-3</v>
      </c>
      <c r="DT39">
        <f t="shared" ca="1" si="24"/>
        <v>-3.5469034057151894E-3</v>
      </c>
      <c r="DU39">
        <f t="shared" ca="1" si="25"/>
        <v>8.6221979057279213E-3</v>
      </c>
      <c r="DV39">
        <f t="shared" ca="1" si="26"/>
        <v>-1.8467225931647741E-3</v>
      </c>
      <c r="DW39">
        <f t="shared" ca="1" si="27"/>
        <v>-1.5377032870589519E-2</v>
      </c>
      <c r="DX39">
        <f t="shared" ca="1" si="28"/>
        <v>-1.3547083169276912E-2</v>
      </c>
      <c r="DY39">
        <f t="shared" ca="1" si="29"/>
        <v>-2.2880382947048632E-2</v>
      </c>
      <c r="DZ39">
        <f t="shared" ca="1" si="30"/>
        <v>-3.8430861424929373E-2</v>
      </c>
      <c r="EA39">
        <f t="shared" ca="1" si="31"/>
        <v>-1.9430057926281042E-3</v>
      </c>
      <c r="EB39">
        <f t="shared" ca="1" si="32"/>
        <v>-1.7363476220008968E-3</v>
      </c>
      <c r="EC39">
        <f t="shared" ca="1" si="33"/>
        <v>-6.0428012908517849E-3</v>
      </c>
      <c r="ED39">
        <f t="shared" ca="1" si="34"/>
        <v>-1.2945352464299991E-2</v>
      </c>
      <c r="EE39">
        <f t="shared" ca="1" si="35"/>
        <v>6.6118996071538715E-3</v>
      </c>
      <c r="EF39">
        <f t="shared" ca="1" si="36"/>
        <v>-9.2467343637735299E-3</v>
      </c>
      <c r="EG39">
        <f t="shared" ca="1" si="37"/>
        <v>-8.7373526294075108E-3</v>
      </c>
      <c r="EH39">
        <f t="shared" ca="1" si="38"/>
        <v>-1.2348968567685916E-2</v>
      </c>
      <c r="EI39">
        <f t="shared" ca="1" si="39"/>
        <v>-1.0309603770001445E-2</v>
      </c>
      <c r="EJ39">
        <f t="shared" ca="1" si="40"/>
        <v>-4.3308859378400795E-3</v>
      </c>
      <c r="EK39">
        <f t="shared" ca="1" si="41"/>
        <v>-1.5345569674660421E-2</v>
      </c>
      <c r="EL39">
        <f t="shared" ca="1" si="42"/>
        <v>-1.6583864192772409E-2</v>
      </c>
      <c r="EM39">
        <f t="shared" ca="1" si="43"/>
        <v>-1.2038827065874455E-2</v>
      </c>
      <c r="EN39">
        <f t="shared" ca="1" si="44"/>
        <v>-2.9867345327286996E-2</v>
      </c>
      <c r="EO39">
        <f t="shared" ca="1" si="45"/>
        <v>-1.3389887287304057E-2</v>
      </c>
      <c r="EP39">
        <f t="shared" ca="1" si="46"/>
        <v>-2.3777450316814244E-2</v>
      </c>
      <c r="EQ39">
        <f t="shared" ca="1" si="47"/>
        <v>-2.9041162028106511E-3</v>
      </c>
      <c r="ER39">
        <f t="shared" ca="1" si="48"/>
        <v>-8.249810270973424E-3</v>
      </c>
      <c r="ES39">
        <f t="shared" ca="1" si="49"/>
        <v>-1.0803773668716418E-2</v>
      </c>
      <c r="ET39">
        <f t="shared" ca="1" si="50"/>
        <v>-6.6276051927325746E-3</v>
      </c>
      <c r="EU39">
        <f t="shared" ca="1" si="51"/>
        <v>-2.4424948470447145E-2</v>
      </c>
      <c r="EV39">
        <f t="shared" ca="1" si="52"/>
        <v>-1.2806933794125279E-2</v>
      </c>
      <c r="EW39">
        <f t="shared" ca="1" si="53"/>
        <v>-4.5078964391899283E-3</v>
      </c>
      <c r="EX39">
        <f t="shared" ca="1" si="54"/>
        <v>-1.5503265576823026E-2</v>
      </c>
      <c r="EY39">
        <f t="shared" ca="1" si="55"/>
        <v>-1.7106618153895144E-2</v>
      </c>
      <c r="EZ39">
        <f t="shared" ca="1" si="56"/>
        <v>-6.5797117653566169E-3</v>
      </c>
      <c r="FA39">
        <f t="shared" ca="1" si="57"/>
        <v>3.0959352938259499E-3</v>
      </c>
      <c r="FB39">
        <f t="shared" ca="1" si="58"/>
        <v>-5.7580477090469016E-3</v>
      </c>
      <c r="FC39">
        <f t="shared" ca="1" si="59"/>
        <v>-1.5690698479352252E-2</v>
      </c>
      <c r="FD39">
        <f t="shared" ca="1" si="60"/>
        <v>2.1954949581515171E-2</v>
      </c>
      <c r="FE39">
        <f t="shared" ca="1" si="61"/>
        <v>-1.1024040053423795E-2</v>
      </c>
      <c r="FF39">
        <f t="shared" ca="1" si="62"/>
        <v>-1.8727489383986363E-2</v>
      </c>
      <c r="FG39">
        <f t="shared" ca="1" si="63"/>
        <v>-1.0649942931002326E-2</v>
      </c>
      <c r="FH39">
        <f t="shared" ca="1" si="64"/>
        <v>-1.4113043255733508E-2</v>
      </c>
      <c r="FI39">
        <f t="shared" ca="1" si="65"/>
        <v>-9.043804798561754E-3</v>
      </c>
      <c r="FJ39">
        <f t="shared" ca="1" si="66"/>
        <v>-1.483997405570951E-2</v>
      </c>
      <c r="FK39">
        <f t="shared" ca="1" si="67"/>
        <v>-1.3761785918449733E-2</v>
      </c>
      <c r="FL39">
        <f t="shared" ca="1" si="68"/>
        <v>-5.5369020763408397E-3</v>
      </c>
      <c r="FM39">
        <f t="shared" ca="1" si="69"/>
        <v>-5.1205772438668706E-3</v>
      </c>
      <c r="FN39">
        <f t="shared" ca="1" si="70"/>
        <v>-1.3338504359272604E-2</v>
      </c>
      <c r="FO39">
        <f t="shared" ca="1" si="71"/>
        <v>-3.0399464578331106E-2</v>
      </c>
      <c r="FP39">
        <f t="shared" ca="1" si="72"/>
        <v>-8.7235214449911079E-3</v>
      </c>
      <c r="FQ39">
        <f t="shared" ca="1" si="73"/>
        <v>-3.1683620275141669E-2</v>
      </c>
      <c r="FR39">
        <f t="shared" ca="1" si="74"/>
        <v>1.9718032204280611E-4</v>
      </c>
      <c r="FS39">
        <f t="shared" ca="1" si="75"/>
        <v>-2.6682302338580377E-2</v>
      </c>
      <c r="FT39">
        <f t="shared" ca="1" si="76"/>
        <v>-9.9430202258309185E-3</v>
      </c>
      <c r="FU39">
        <f t="shared" ca="1" si="77"/>
        <v>-1.4290331987726401E-2</v>
      </c>
      <c r="FV39">
        <f t="shared" ca="1" si="78"/>
        <v>-1.2950485609959391E-2</v>
      </c>
      <c r="FW39">
        <f t="shared" ca="1" si="79"/>
        <v>5.3788064135807875E-3</v>
      </c>
      <c r="FX39">
        <f t="shared" ca="1" si="80"/>
        <v>-1.768413104225653E-2</v>
      </c>
      <c r="FY39">
        <f t="shared" ca="1" si="81"/>
        <v>-2.2921777401063981E-2</v>
      </c>
      <c r="FZ39">
        <f t="shared" ca="1" si="82"/>
        <v>-7.0705742098001517E-3</v>
      </c>
      <c r="GA39">
        <f t="shared" ca="1" si="83"/>
        <v>-3.5934050753560643E-3</v>
      </c>
      <c r="GB39">
        <f t="shared" ca="1" si="84"/>
        <v>-2.5308038816115636E-3</v>
      </c>
      <c r="GC39">
        <f t="shared" ca="1" si="85"/>
        <v>-6.8775565605463159E-3</v>
      </c>
      <c r="GD39">
        <f t="shared" ca="1" si="86"/>
        <v>-1.9411731330702363E-2</v>
      </c>
      <c r="GE39">
        <f t="shared" ca="1" si="87"/>
        <v>-3.6795965660101518E-3</v>
      </c>
      <c r="GF39">
        <f t="shared" ca="1" si="88"/>
        <v>-4.235273515165474E-3</v>
      </c>
      <c r="GG39">
        <f t="shared" ca="1" si="89"/>
        <v>-6.2389339321248065E-3</v>
      </c>
      <c r="GH39">
        <f t="shared" ca="1" si="90"/>
        <v>-9.9032662157629743E-3</v>
      </c>
      <c r="GI39">
        <f t="shared" ca="1" si="91"/>
        <v>0</v>
      </c>
      <c r="GJ39">
        <f t="shared" ca="1" si="92"/>
        <v>-1.3281396742412481E-2</v>
      </c>
      <c r="GK39">
        <f t="shared" ca="1" si="93"/>
        <v>-1.9785492418993612E-2</v>
      </c>
      <c r="GL39">
        <f t="shared" ca="1" si="94"/>
        <v>-3.6102883532926513E-3</v>
      </c>
      <c r="GM39">
        <f t="shared" ca="1" si="95"/>
        <v>-1.1685526229645056E-2</v>
      </c>
      <c r="GN39">
        <f t="shared" ca="1" si="96"/>
        <v>-1.2642837409213625E-2</v>
      </c>
      <c r="GO39">
        <f t="shared" ca="1" si="97"/>
        <v>-8.7070096924380975E-4</v>
      </c>
      <c r="GP39">
        <f t="shared" ca="1" si="98"/>
        <v>-2.3310736014811283E-2</v>
      </c>
      <c r="GQ39">
        <f t="shared" ca="1" si="99"/>
        <v>-1.3234794900950383E-2</v>
      </c>
      <c r="GR39">
        <f t="shared" ca="1" si="100"/>
        <v>-2.6015288299963888E-2</v>
      </c>
      <c r="GS39">
        <f t="shared" ca="1" si="101"/>
        <v>9.3400244704931606E-3</v>
      </c>
      <c r="GW39">
        <f t="shared" ca="1" si="299"/>
        <v>1.6332520349232318E-3</v>
      </c>
      <c r="GX39">
        <f t="shared" ca="1" si="102"/>
        <v>-4.0389238964403116E-3</v>
      </c>
      <c r="GY39">
        <f t="shared" ca="1" si="103"/>
        <v>-2.9890370124155434E-3</v>
      </c>
      <c r="GZ39">
        <f t="shared" ca="1" si="104"/>
        <v>-1.7941498332266993E-3</v>
      </c>
      <c r="HA39">
        <f t="shared" ca="1" si="105"/>
        <v>-1.1352010056804916E-2</v>
      </c>
      <c r="HB39">
        <f t="shared" ca="1" si="106"/>
        <v>-5.8771844424110355E-3</v>
      </c>
      <c r="HC39">
        <f t="shared" ca="1" si="107"/>
        <v>-6.5294830868968378E-3</v>
      </c>
      <c r="HD39">
        <f t="shared" ca="1" si="108"/>
        <v>-1.9838731735264837E-2</v>
      </c>
      <c r="HE39">
        <f t="shared" ca="1" si="109"/>
        <v>8.8408028662942775E-4</v>
      </c>
      <c r="HF39">
        <f t="shared" ca="1" si="110"/>
        <v>2.1247801733701821E-3</v>
      </c>
      <c r="HG39">
        <f t="shared" ca="1" si="111"/>
        <v>-7.8278303084027105E-3</v>
      </c>
      <c r="HH39">
        <f t="shared" ca="1" si="112"/>
        <v>-9.0690076665084236E-3</v>
      </c>
      <c r="HI39">
        <f t="shared" ca="1" si="113"/>
        <v>-9.9460792809991354E-3</v>
      </c>
      <c r="HJ39">
        <f t="shared" ca="1" si="114"/>
        <v>-3.956454226212941E-2</v>
      </c>
      <c r="HK39">
        <f t="shared" ca="1" si="115"/>
        <v>-7.3194989374728431E-3</v>
      </c>
      <c r="HL39">
        <f t="shared" ca="1" si="116"/>
        <v>-9.8032643243922326E-3</v>
      </c>
      <c r="HM39">
        <f t="shared" ca="1" si="117"/>
        <v>-1.1414987628161661E-2</v>
      </c>
      <c r="HN39">
        <f t="shared" ca="1" si="118"/>
        <v>-4.7781681077685477E-3</v>
      </c>
      <c r="HO39">
        <f t="shared" ca="1" si="119"/>
        <v>-7.1622150974111941E-3</v>
      </c>
      <c r="HP39">
        <f t="shared" ca="1" si="120"/>
        <v>1.0771242200091949E-3</v>
      </c>
      <c r="HQ39">
        <f t="shared" ca="1" si="121"/>
        <v>-1.4142335941999054E-3</v>
      </c>
      <c r="HR39">
        <f t="shared" ca="1" si="122"/>
        <v>-2.9513878719467975E-3</v>
      </c>
      <c r="HS39">
        <f t="shared" ca="1" si="123"/>
        <v>7.2457919177172118E-3</v>
      </c>
      <c r="HT39">
        <f t="shared" ca="1" si="124"/>
        <v>-4.0527183652919723E-3</v>
      </c>
      <c r="HU39">
        <f t="shared" ca="1" si="125"/>
        <v>-1.6823518371796024E-2</v>
      </c>
      <c r="HV39">
        <f t="shared" ca="1" si="126"/>
        <v>-1.3069032911655247E-2</v>
      </c>
      <c r="HW39">
        <f t="shared" ca="1" si="127"/>
        <v>-2.5552369352625726E-2</v>
      </c>
      <c r="HX39">
        <f t="shared" ca="1" si="128"/>
        <v>-3.7831635709460992E-2</v>
      </c>
      <c r="HY39">
        <f t="shared" ca="1" si="129"/>
        <v>-3.0472703714379684E-3</v>
      </c>
      <c r="HZ39">
        <f t="shared" ca="1" si="130"/>
        <v>-4.4569514930646922E-3</v>
      </c>
      <c r="IA39">
        <f t="shared" ca="1" si="131"/>
        <v>-8.5319436652118025E-3</v>
      </c>
      <c r="IB39">
        <f t="shared" ca="1" si="132"/>
        <v>-1.2244825884930871E-2</v>
      </c>
      <c r="IC39">
        <f t="shared" ca="1" si="133"/>
        <v>9.0319622681282064E-3</v>
      </c>
      <c r="ID39">
        <f t="shared" ca="1" si="134"/>
        <v>-7.9542225226924054E-3</v>
      </c>
      <c r="IE39">
        <f t="shared" ca="1" si="135"/>
        <v>-7.6664992982048343E-3</v>
      </c>
      <c r="IF39">
        <f t="shared" ca="1" si="136"/>
        <v>-1.315678109986505E-2</v>
      </c>
      <c r="IG39">
        <f t="shared" ca="1" si="137"/>
        <v>-1.2839782590888639E-2</v>
      </c>
      <c r="IH39">
        <f t="shared" ca="1" si="138"/>
        <v>-3.928754468448978E-3</v>
      </c>
      <c r="II39">
        <f t="shared" ca="1" si="139"/>
        <v>-1.2445765575447177E-2</v>
      </c>
      <c r="IJ39">
        <f t="shared" ca="1" si="140"/>
        <v>-1.5452482152973054E-2</v>
      </c>
      <c r="IK39">
        <f t="shared" ca="1" si="141"/>
        <v>-1.0755600149931927E-2</v>
      </c>
      <c r="IL39">
        <f t="shared" ca="1" si="142"/>
        <v>-3.054345205169617E-2</v>
      </c>
      <c r="IM39">
        <f t="shared" ca="1" si="143"/>
        <v>-1.2027143900819687E-2</v>
      </c>
      <c r="IN39">
        <f t="shared" ca="1" si="144"/>
        <v>-2.6450556332713406E-2</v>
      </c>
      <c r="IO39">
        <f t="shared" ca="1" si="145"/>
        <v>-3.2775158238826135E-3</v>
      </c>
      <c r="IP39">
        <f t="shared" ca="1" si="146"/>
        <v>-1.0031284015484263E-2</v>
      </c>
      <c r="IQ39">
        <f t="shared" ca="1" si="147"/>
        <v>-1.0511217542368079E-2</v>
      </c>
      <c r="IR39">
        <f t="shared" ca="1" si="148"/>
        <v>-6.3821773017900558E-3</v>
      </c>
      <c r="IS39">
        <f t="shared" ca="1" si="149"/>
        <v>-2.2393311018806056E-2</v>
      </c>
      <c r="IT39">
        <f t="shared" ca="1" si="150"/>
        <v>-1.512552874475772E-2</v>
      </c>
      <c r="IU39">
        <f t="shared" ca="1" si="151"/>
        <v>-6.4397529479477082E-3</v>
      </c>
      <c r="IV39">
        <f t="shared" ca="1" si="152"/>
        <v>-1.4217806768563167E-2</v>
      </c>
      <c r="IW39">
        <f t="shared" ca="1" si="153"/>
        <v>-1.7794507485698358E-2</v>
      </c>
      <c r="IX39">
        <f t="shared" ca="1" si="154"/>
        <v>-8.5241343644616874E-3</v>
      </c>
      <c r="IY39">
        <f t="shared" ca="1" si="155"/>
        <v>3.0891478098523987E-3</v>
      </c>
      <c r="IZ39">
        <f t="shared" ca="1" si="156"/>
        <v>-7.9384472898092022E-3</v>
      </c>
      <c r="JA39">
        <f t="shared" ca="1" si="157"/>
        <v>-1.4564487175899045E-2</v>
      </c>
      <c r="JB39">
        <f t="shared" ca="1" si="158"/>
        <v>2.2804811350471615E-2</v>
      </c>
      <c r="JC39">
        <f t="shared" ca="1" si="159"/>
        <v>-1.2725225306882759E-2</v>
      </c>
      <c r="JD39">
        <f t="shared" ca="1" si="160"/>
        <v>-2.0607202920549721E-2</v>
      </c>
      <c r="JE39">
        <f t="shared" ca="1" si="161"/>
        <v>-1.1844935615711351E-2</v>
      </c>
      <c r="JF39">
        <f t="shared" ca="1" si="162"/>
        <v>-1.4691450008215716E-2</v>
      </c>
      <c r="JG39">
        <f t="shared" ca="1" si="163"/>
        <v>-8.8562596353325574E-3</v>
      </c>
      <c r="JH39">
        <f t="shared" ca="1" si="164"/>
        <v>-1.6240627037576155E-2</v>
      </c>
      <c r="JI39">
        <f t="shared" ca="1" si="165"/>
        <v>-1.2708185998947932E-2</v>
      </c>
      <c r="JJ39">
        <f t="shared" ca="1" si="166"/>
        <v>-6.3779892948132178E-3</v>
      </c>
      <c r="JK39">
        <f t="shared" ca="1" si="167"/>
        <v>-2.9760247427392584E-3</v>
      </c>
      <c r="JL39">
        <f t="shared" ca="1" si="168"/>
        <v>-1.295560743310319E-2</v>
      </c>
      <c r="JM39">
        <f t="shared" ca="1" si="169"/>
        <v>-2.71381223435119E-2</v>
      </c>
      <c r="JN39">
        <f t="shared" ca="1" si="170"/>
        <v>-1.0050876267046576E-2</v>
      </c>
      <c r="JO39">
        <f t="shared" ca="1" si="171"/>
        <v>-2.9299477545072956E-2</v>
      </c>
      <c r="JP39">
        <f t="shared" ca="1" si="172"/>
        <v>-2.0907928556563741E-3</v>
      </c>
      <c r="JQ39">
        <f t="shared" ca="1" si="173"/>
        <v>-2.7335666659917445E-2</v>
      </c>
      <c r="JR39">
        <f t="shared" ca="1" si="174"/>
        <v>-9.9335113585545046E-3</v>
      </c>
      <c r="JS39">
        <f t="shared" ca="1" si="175"/>
        <v>-1.5495551597354711E-2</v>
      </c>
      <c r="JT39">
        <f t="shared" ca="1" si="176"/>
        <v>-1.5473301906608006E-2</v>
      </c>
      <c r="JU39">
        <f t="shared" ca="1" si="177"/>
        <v>6.2458631715751282E-3</v>
      </c>
      <c r="JV39">
        <f t="shared" ca="1" si="178"/>
        <v>-2.1205248454834281E-2</v>
      </c>
      <c r="JW39">
        <f t="shared" ca="1" si="179"/>
        <v>-2.5530733674441211E-2</v>
      </c>
      <c r="JX39">
        <f t="shared" ca="1" si="180"/>
        <v>-7.791821542824943E-3</v>
      </c>
      <c r="JY39">
        <f t="shared" ca="1" si="181"/>
        <v>-6.0796064373213818E-4</v>
      </c>
      <c r="JZ39">
        <f t="shared" ca="1" si="182"/>
        <v>-4.2404044491700663E-3</v>
      </c>
      <c r="KA39">
        <f t="shared" ca="1" si="183"/>
        <v>-8.3325256799602048E-3</v>
      </c>
      <c r="KB39">
        <f t="shared" ca="1" si="184"/>
        <v>-1.9114485670159817E-2</v>
      </c>
      <c r="KC39">
        <f t="shared" ca="1" si="185"/>
        <v>-4.0800708958533488E-3</v>
      </c>
      <c r="KD39">
        <f t="shared" ca="1" si="186"/>
        <v>-4.2957314843599052E-3</v>
      </c>
      <c r="KE39">
        <f t="shared" ca="1" si="187"/>
        <v>-5.043185571147882E-3</v>
      </c>
      <c r="KF39">
        <f t="shared" ca="1" si="188"/>
        <v>-1.0592115717762829E-2</v>
      </c>
      <c r="KG39">
        <f t="shared" ca="1" si="189"/>
        <v>1.7931839317614847E-3</v>
      </c>
      <c r="KH39">
        <f t="shared" ca="1" si="190"/>
        <v>-1.2610572385740889E-2</v>
      </c>
      <c r="KI39">
        <f t="shared" ca="1" si="191"/>
        <v>-2.0036041501914726E-2</v>
      </c>
      <c r="KJ39">
        <f t="shared" ca="1" si="192"/>
        <v>-7.5989549277008968E-3</v>
      </c>
      <c r="KK39">
        <f t="shared" ca="1" si="193"/>
        <v>-9.6161828554436612E-3</v>
      </c>
      <c r="KL39">
        <f t="shared" ca="1" si="194"/>
        <v>-1.3138295328147949E-2</v>
      </c>
      <c r="KM39">
        <f t="shared" ca="1" si="195"/>
        <v>7.1812793343198247E-4</v>
      </c>
      <c r="KN39">
        <f t="shared" ca="1" si="196"/>
        <v>-2.161027296935444E-2</v>
      </c>
      <c r="KO39">
        <f t="shared" ca="1" si="197"/>
        <v>-1.4097792417525049E-2</v>
      </c>
      <c r="KP39">
        <f t="shared" ca="1" si="198"/>
        <v>-2.6833294931694281E-2</v>
      </c>
      <c r="KQ39">
        <f t="shared" ca="1" si="199"/>
        <v>7.6136672625987025E-3</v>
      </c>
      <c r="KS39" s="3"/>
      <c r="KT39" s="2">
        <f t="shared" ca="1" si="300"/>
        <v>0.10276083926569654</v>
      </c>
      <c r="KU39" s="2">
        <f t="shared" ca="1" si="200"/>
        <v>9.037096673189858E-2</v>
      </c>
      <c r="KV39" s="2">
        <f t="shared" ca="1" si="201"/>
        <v>0.10066777210441497</v>
      </c>
      <c r="KW39" s="2">
        <f t="shared" ca="1" si="202"/>
        <v>5.2588021024629478E-2</v>
      </c>
      <c r="KX39" s="2">
        <f t="shared" ca="1" si="203"/>
        <v>3.1919563809305558E-2</v>
      </c>
      <c r="KY39" s="2">
        <f t="shared" ca="1" si="204"/>
        <v>6.8760646761963209E-2</v>
      </c>
      <c r="KZ39" s="2">
        <f t="shared" ca="1" si="205"/>
        <v>6.8793156138847067E-2</v>
      </c>
      <c r="LA39" s="2">
        <f t="shared" ca="1" si="206"/>
        <v>2.1086991792925232E-2</v>
      </c>
      <c r="LB39" s="2">
        <f t="shared" ca="1" si="207"/>
        <v>2.1935934097335463E-2</v>
      </c>
      <c r="LC39" s="2">
        <f t="shared" ca="1" si="208"/>
        <v>2.3273483437660645E-2</v>
      </c>
      <c r="LD39" s="2">
        <f t="shared" ca="1" si="209"/>
        <v>1.5066913276152305E-2</v>
      </c>
      <c r="LE39" s="2">
        <f t="shared" ca="1" si="210"/>
        <v>2.0463601874225096E-2</v>
      </c>
      <c r="LF39" s="2">
        <f t="shared" ca="1" si="211"/>
        <v>1.2343977882830977E-2</v>
      </c>
      <c r="LG39" s="2">
        <f t="shared" ca="1" si="212"/>
        <v>1.2261009648072618E-2</v>
      </c>
      <c r="LH39" s="2">
        <f t="shared" ca="1" si="213"/>
        <v>1.3496793071520191E-2</v>
      </c>
      <c r="LI39" s="2">
        <f t="shared" ca="1" si="214"/>
        <v>1.041425968740047E-2</v>
      </c>
      <c r="LJ39" s="2">
        <f t="shared" ca="1" si="215"/>
        <v>1.1457504621668835E-2</v>
      </c>
      <c r="LK39" s="2">
        <f t="shared" ca="1" si="216"/>
        <v>9.9503037748302839E-3</v>
      </c>
      <c r="LL39" s="2">
        <f t="shared" ca="1" si="217"/>
        <v>7.6839647353958195E-3</v>
      </c>
      <c r="LM39" s="2">
        <f t="shared" ca="1" si="218"/>
        <v>8.6405901971383283E-3</v>
      </c>
      <c r="LN39" s="2">
        <f t="shared" ca="1" si="219"/>
        <v>8.206548472695703E-3</v>
      </c>
      <c r="LO39" s="2">
        <f t="shared" ca="1" si="220"/>
        <v>6.9253727955219989E-3</v>
      </c>
      <c r="LP39" s="2">
        <f t="shared" ca="1" si="221"/>
        <v>7.9196179887009149E-3</v>
      </c>
      <c r="LQ39" s="2">
        <f t="shared" ca="1" si="222"/>
        <v>1.5732879512556558E-2</v>
      </c>
      <c r="LR39" s="2">
        <f t="shared" ca="1" si="223"/>
        <v>8.3882420136295287E-3</v>
      </c>
      <c r="LS39" s="2">
        <f t="shared" ca="1" si="224"/>
        <v>7.1251298987955684E-3</v>
      </c>
      <c r="LT39" s="2">
        <f t="shared" ca="1" si="225"/>
        <v>7.0530109137466402E-3</v>
      </c>
      <c r="LU39" s="2">
        <f t="shared" ca="1" si="226"/>
        <v>6.8586282358351581E-3</v>
      </c>
      <c r="LV39" s="2">
        <f t="shared" ca="1" si="227"/>
        <v>7.3707422263635733E-3</v>
      </c>
      <c r="LW39" s="2">
        <f t="shared" ca="1" si="228"/>
        <v>6.5097100012151453E-3</v>
      </c>
      <c r="LX39" s="2">
        <f t="shared" ca="1" si="229"/>
        <v>1.0219785458311779E-2</v>
      </c>
      <c r="LY39" s="2">
        <f t="shared" ca="1" si="230"/>
        <v>5.8695398115896896E-3</v>
      </c>
      <c r="LZ39" s="2">
        <f t="shared" ca="1" si="231"/>
        <v>5.8901155823966218E-3</v>
      </c>
      <c r="MA39" s="2">
        <f t="shared" ca="1" si="232"/>
        <v>5.1978735921665194E-3</v>
      </c>
      <c r="MB39" s="2">
        <f t="shared" ca="1" si="233"/>
        <v>3.8357113998493427E-6</v>
      </c>
      <c r="MC39" s="2">
        <f t="shared" ca="1" si="234"/>
        <v>5.4395397650305443E-3</v>
      </c>
      <c r="MD39" s="2">
        <f t="shared" ca="1" si="235"/>
        <v>5.3920061993358009E-3</v>
      </c>
      <c r="ME39" s="2">
        <f t="shared" ca="1" si="236"/>
        <v>4.6203711038418837E-3</v>
      </c>
      <c r="MF39" s="2">
        <f t="shared" ca="1" si="237"/>
        <v>3.9326187081994033E-3</v>
      </c>
      <c r="MG39" s="2">
        <f t="shared" ca="1" si="238"/>
        <v>4.3431020566985527E-3</v>
      </c>
      <c r="MH39" s="2">
        <f t="shared" ca="1" si="239"/>
        <v>4.2471306921962187E-3</v>
      </c>
      <c r="MI39" s="2">
        <f t="shared" ca="1" si="240"/>
        <v>4.7021866550535684E-3</v>
      </c>
      <c r="MJ39" s="2">
        <f t="shared" ca="1" si="241"/>
        <v>4.5812690905147916E-3</v>
      </c>
      <c r="MK39" s="2">
        <f t="shared" ca="1" si="242"/>
        <v>5.3413295643363942E-3</v>
      </c>
      <c r="ML39" s="2">
        <f t="shared" ca="1" si="243"/>
        <v>4.439903789318877E-3</v>
      </c>
      <c r="MM39" s="2">
        <f t="shared" ca="1" si="244"/>
        <v>4.1461472118550936E-3</v>
      </c>
      <c r="MN39" s="2">
        <f t="shared" ca="1" si="245"/>
        <v>4.7698401513723478E-3</v>
      </c>
      <c r="MO39" s="2">
        <f t="shared" ca="1" si="246"/>
        <v>4.1873613967914076E-3</v>
      </c>
      <c r="MP39" s="2">
        <f t="shared" ca="1" si="247"/>
        <v>3.7272459528864543E-3</v>
      </c>
      <c r="MQ39" s="2">
        <f t="shared" ca="1" si="248"/>
        <v>4.6939411809104777E-3</v>
      </c>
      <c r="MR39" s="2">
        <f t="shared" ca="1" si="249"/>
        <v>4.5051747081554464E-3</v>
      </c>
      <c r="MS39" s="2">
        <f t="shared" ca="1" si="250"/>
        <v>3.6506386785943464E-3</v>
      </c>
      <c r="MT39" s="2">
        <f t="shared" ca="1" si="251"/>
        <v>4.2681417180879802E-3</v>
      </c>
      <c r="MU39" s="2">
        <f t="shared" ca="1" si="252"/>
        <v>4.1695540226665412E-3</v>
      </c>
      <c r="MV39" s="2">
        <f t="shared" ca="1" si="253"/>
        <v>3.9426236265788523E-3</v>
      </c>
      <c r="MW39" s="2">
        <f t="shared" ca="1" si="254"/>
        <v>4.2922636075433578E-3</v>
      </c>
      <c r="MX39" s="2">
        <f t="shared" ca="1" si="255"/>
        <v>3.5585677170724217E-3</v>
      </c>
      <c r="MY39" s="2">
        <f t="shared" ca="1" si="256"/>
        <v>3.290298847729997E-3</v>
      </c>
      <c r="MZ39" s="2">
        <f t="shared" ca="1" si="257"/>
        <v>4.4854340577058244E-3</v>
      </c>
      <c r="NA39" s="2">
        <f t="shared" ca="1" si="258"/>
        <v>3.5864484048371897E-3</v>
      </c>
      <c r="NB39" s="2">
        <f t="shared" ca="1" si="259"/>
        <v>3.5486828511795817E-3</v>
      </c>
      <c r="NC39" s="2">
        <f t="shared" ca="1" si="260"/>
        <v>3.5761794088082013E-3</v>
      </c>
      <c r="ND39" s="2">
        <f t="shared" ca="1" si="261"/>
        <v>3.5308580860453007E-3</v>
      </c>
      <c r="NE39" s="2">
        <f t="shared" ca="1" si="262"/>
        <v>3.5553612302415636E-3</v>
      </c>
      <c r="NF39" s="2">
        <f t="shared" ca="1" si="263"/>
        <v>3.3211826450547858E-3</v>
      </c>
      <c r="NG39" s="2">
        <f t="shared" ca="1" si="264"/>
        <v>4.5884123651957886E-3</v>
      </c>
      <c r="NH39" s="2">
        <f t="shared" ca="1" si="265"/>
        <v>2.771486259286712E-3</v>
      </c>
      <c r="NI39" s="2">
        <f t="shared" ca="1" si="266"/>
        <v>3.3322146421558112E-3</v>
      </c>
      <c r="NJ39" s="2">
        <f t="shared" ca="1" si="267"/>
        <v>2.7580115151429208E-3</v>
      </c>
      <c r="NK39" s="2">
        <f t="shared" ca="1" si="268"/>
        <v>3.4402344398770106E-3</v>
      </c>
      <c r="NL39" s="2">
        <f t="shared" ca="1" si="269"/>
        <v>2.935835907429562E-3</v>
      </c>
      <c r="NM39" s="2">
        <f t="shared" ca="1" si="270"/>
        <v>3.4234329104047248E-3</v>
      </c>
      <c r="NN39" s="2">
        <f t="shared" ca="1" si="271"/>
        <v>3.1434263719264158E-3</v>
      </c>
      <c r="NO39" s="2">
        <f t="shared" ca="1" si="272"/>
        <v>3.0577485491705618E-3</v>
      </c>
      <c r="NP39" s="2">
        <f t="shared" ca="1" si="273"/>
        <v>4.3673812245906196E-3</v>
      </c>
      <c r="NQ39" s="2">
        <f t="shared" ca="1" si="274"/>
        <v>3.4092417655809792E-3</v>
      </c>
      <c r="NR39" s="2">
        <f t="shared" ca="1" si="275"/>
        <v>3.2248545745225659E-3</v>
      </c>
      <c r="NS39" s="2">
        <f t="shared" ca="1" si="276"/>
        <v>3.2910158418079411E-3</v>
      </c>
      <c r="NT39" s="2">
        <f t="shared" ca="1" si="277"/>
        <v>3.3917997728622395E-3</v>
      </c>
      <c r="NU39" s="2">
        <f t="shared" ca="1" si="278"/>
        <v>3.1536097052660057E-3</v>
      </c>
      <c r="NV39" s="2">
        <f t="shared" ca="1" si="279"/>
        <v>2.9836036917286596E-3</v>
      </c>
      <c r="NW39" s="2">
        <f t="shared" ca="1" si="280"/>
        <v>3.1544612004022581E-3</v>
      </c>
      <c r="NX39" s="2">
        <f t="shared" ca="1" si="281"/>
        <v>3.020637999481175E-3</v>
      </c>
      <c r="NY39" s="2">
        <f t="shared" ca="1" si="282"/>
        <v>2.8478632553526257E-3</v>
      </c>
      <c r="NZ39" s="2">
        <f t="shared" ca="1" si="283"/>
        <v>3.3495471238353773E-3</v>
      </c>
      <c r="OA39" s="2">
        <f t="shared" ca="1" si="284"/>
        <v>2.7220189131201746E-3</v>
      </c>
      <c r="OB39" s="2">
        <f t="shared" ca="1" si="285"/>
        <v>2.5157900087140268E-3</v>
      </c>
      <c r="OC39" s="2">
        <f t="shared" ca="1" si="286"/>
        <v>2.6724280357630454E-3</v>
      </c>
      <c r="OD39" s="2">
        <f t="shared" ca="1" si="287"/>
        <v>2.2581474544536681E-3</v>
      </c>
      <c r="OE39" s="2">
        <f t="shared" ca="1" si="288"/>
        <v>2.4170442040121307E-3</v>
      </c>
      <c r="OF39" s="2">
        <f t="shared" ca="1" si="289"/>
        <v>2.7507010582161701E-3</v>
      </c>
      <c r="OG39" s="2">
        <f t="shared" ca="1" si="290"/>
        <v>3.2342972593196071E-3</v>
      </c>
      <c r="OH39" s="2">
        <f t="shared" ca="1" si="291"/>
        <v>2.2660273956477493E-3</v>
      </c>
      <c r="OI39" s="2">
        <f t="shared" ca="1" si="292"/>
        <v>2.8604999588234632E-3</v>
      </c>
      <c r="OJ39" s="2">
        <f t="shared" ca="1" si="293"/>
        <v>2.1717312852999955E-3</v>
      </c>
      <c r="OK39" s="2">
        <f t="shared" ca="1" si="294"/>
        <v>2.6865116540312098E-3</v>
      </c>
      <c r="OL39" s="2">
        <f t="shared" ca="1" si="295"/>
        <v>2.4624152861346632E-3</v>
      </c>
      <c r="OM39" s="2">
        <f t="shared" ca="1" si="296"/>
        <v>2.3218545424067674E-3</v>
      </c>
      <c r="ON39" s="2">
        <f t="shared" ca="1" si="297"/>
        <v>5.6852718637782108E-3</v>
      </c>
      <c r="OO39" s="5">
        <f t="shared" ca="1" si="301"/>
        <v>1.0437222873132208</v>
      </c>
    </row>
    <row r="40" spans="1:405" x14ac:dyDescent="0.55000000000000004">
      <c r="A40" vm="3610">
        <f ca="1"/>
        <v>45442</v>
      </c>
      <c r="B40" vm="3611">
        <f ca="1"/>
        <v>110.5</v>
      </c>
      <c r="C40" vm="3612">
        <f ca="1"/>
        <v>414.67</v>
      </c>
      <c r="D40" vm="3613">
        <f ca="1"/>
        <v>191.29</v>
      </c>
      <c r="E40" vm="3614">
        <f ca="1"/>
        <v>179.32</v>
      </c>
      <c r="F40" vm="3615">
        <f ca="1"/>
        <v>467.05</v>
      </c>
      <c r="G40" vm="3616">
        <f ca="1"/>
        <v>172.11</v>
      </c>
      <c r="H40" vm="3617">
        <f ca="1"/>
        <v>173.56</v>
      </c>
      <c r="I40" vm="3618">
        <f ca="1"/>
        <v>1364.08</v>
      </c>
      <c r="J40" vm="3619">
        <f ca="1"/>
        <v>408.61</v>
      </c>
      <c r="K40" vm="3620">
        <f ca="1"/>
        <v>815.06</v>
      </c>
      <c r="L40" vm="3621">
        <f ca="1"/>
        <v>199.33</v>
      </c>
      <c r="M40" vm="3622">
        <f ca="1"/>
        <v>178.79</v>
      </c>
      <c r="N40" vm="3623">
        <f ca="1"/>
        <v>113.99</v>
      </c>
      <c r="O40" vm="3624">
        <f ca="1"/>
        <v>481.65</v>
      </c>
      <c r="P40" vm="3625">
        <f ca="1"/>
        <v>271.3</v>
      </c>
      <c r="Q40" vm="3626">
        <f ca="1"/>
        <v>162.58000000000001</v>
      </c>
      <c r="R40" vm="3627">
        <f ca="1"/>
        <v>815.34</v>
      </c>
      <c r="S40" vm="3628">
        <f ca="1"/>
        <v>442.1</v>
      </c>
      <c r="T40" vm="3629">
        <f ca="1"/>
        <v>329.18</v>
      </c>
      <c r="U40" vm="3630">
        <f ca="1"/>
        <v>145.28</v>
      </c>
      <c r="V40" vm="3631">
        <f ca="1"/>
        <v>124.53</v>
      </c>
      <c r="W40" vm="3632">
        <f ca="1"/>
        <v>156.31</v>
      </c>
      <c r="X40" vm="3633">
        <f ca="1"/>
        <v>647.66</v>
      </c>
      <c r="Y40" vm="3634">
        <f ca="1"/>
        <v>64.89</v>
      </c>
      <c r="Z40" vm="3635">
        <f ca="1"/>
        <v>38.630000000000003</v>
      </c>
      <c r="AA40" vm="1185">
        <f ca="1"/>
        <v>158.26</v>
      </c>
      <c r="AB40" vm="3636">
        <f ca="1"/>
        <v>204.8</v>
      </c>
      <c r="AC40" vm="3637">
        <f ca="1"/>
        <v>166.75</v>
      </c>
      <c r="AD40" vm="3638">
        <f ca="1"/>
        <v>61.97</v>
      </c>
      <c r="AE40" vm="3035">
        <f ca="1"/>
        <v>445.87</v>
      </c>
      <c r="AF40" vm="3639">
        <f ca="1"/>
        <v>117.09</v>
      </c>
      <c r="AG40" vm="1170">
        <f ca="1"/>
        <v>170.48</v>
      </c>
      <c r="AH40" vm="3640">
        <f ca="1"/>
        <v>218.01</v>
      </c>
      <c r="AI40" vm="3641">
        <f ca="1"/>
        <v>562.76</v>
      </c>
      <c r="AJ40" vm="3642">
        <f ca="1"/>
        <v>430.11</v>
      </c>
      <c r="AK40" vm="3643">
        <f ca="1"/>
        <v>59.21</v>
      </c>
      <c r="AL40" vm="3644">
        <f ca="1"/>
        <v>216.54</v>
      </c>
      <c r="AM40" vm="3645">
        <f ca="1"/>
        <v>46.12</v>
      </c>
      <c r="AN40" vm="3646">
        <f ca="1"/>
        <v>101.7</v>
      </c>
      <c r="AO40" vm="3647">
        <f ca="1"/>
        <v>252.07</v>
      </c>
      <c r="AP40" vm="3648">
        <f ca="1"/>
        <v>101.74</v>
      </c>
      <c r="AQ40" vm="2503">
        <f ca="1"/>
        <v>164.2</v>
      </c>
      <c r="AR40" vm="3649">
        <f ca="1"/>
        <v>284.8</v>
      </c>
      <c r="AS40" vm="3650">
        <f ca="1"/>
        <v>195.68</v>
      </c>
      <c r="AT40" vm="3651">
        <f ca="1"/>
        <v>562.97</v>
      </c>
      <c r="AU40" vm="3652">
        <f ca="1"/>
        <v>126.29</v>
      </c>
      <c r="AV40" vm="3653">
        <f ca="1"/>
        <v>252.74</v>
      </c>
      <c r="AW40" vm="3654">
        <f ca="1"/>
        <v>40.33</v>
      </c>
      <c r="AX40" vm="3655">
        <f ca="1"/>
        <v>339.25</v>
      </c>
      <c r="AY40" vm="3656">
        <f ca="1"/>
        <v>301</v>
      </c>
      <c r="AZ40" vm="3657">
        <f ca="1"/>
        <v>99.41</v>
      </c>
      <c r="BA40" vm="3658">
        <f ca="1"/>
        <v>165.63</v>
      </c>
      <c r="BB40" vm="3659">
        <f ca="1"/>
        <v>28.2</v>
      </c>
      <c r="BC40" vm="3660">
        <f ca="1"/>
        <v>403.39</v>
      </c>
      <c r="BD40" vm="3661">
        <f ca="1"/>
        <v>643.29</v>
      </c>
      <c r="BE40" vm="3662">
        <f ca="1"/>
        <v>450.23</v>
      </c>
      <c r="BF40" vm="3663">
        <f ca="1"/>
        <v>38.869999999999997</v>
      </c>
      <c r="BG40" vm="3664">
        <f ca="1"/>
        <v>64.12</v>
      </c>
      <c r="BH40" vm="3665">
        <f ca="1"/>
        <v>78.19</v>
      </c>
      <c r="BI40" vm="3666">
        <f ca="1"/>
        <v>950.7</v>
      </c>
      <c r="BJ40" vm="3667">
        <f ca="1"/>
        <v>200.91</v>
      </c>
      <c r="BK40" vm="3668">
        <f ca="1"/>
        <v>421.59</v>
      </c>
      <c r="BL40" vm="3669">
        <f ca="1"/>
        <v>105.72</v>
      </c>
      <c r="BM40" vm="3670">
        <f ca="1"/>
        <v>3754.62</v>
      </c>
      <c r="BN40" vm="3671">
        <f ca="1"/>
        <v>229.24</v>
      </c>
      <c r="BO40" vm="3672">
        <f ca="1"/>
        <v>237.22</v>
      </c>
      <c r="BP40" vm="2200">
        <f ca="1"/>
        <v>215.46</v>
      </c>
      <c r="BQ40" vm="3673">
        <f ca="1"/>
        <v>334.2</v>
      </c>
      <c r="BR40" vm="3674">
        <f ca="1"/>
        <v>30.19</v>
      </c>
      <c r="BS40" vm="3675">
        <f ca="1"/>
        <v>17.62</v>
      </c>
      <c r="BT40" vm="3676">
        <f ca="1"/>
        <v>113.58</v>
      </c>
      <c r="BU40" vm="2814">
        <f ca="1"/>
        <v>103.37</v>
      </c>
      <c r="BV40" vm="3677">
        <f ca="1"/>
        <v>507.34</v>
      </c>
      <c r="BW40" vm="3678">
        <f ca="1"/>
        <v>206.93</v>
      </c>
      <c r="BX40" vm="3679">
        <f ca="1"/>
        <v>97.23</v>
      </c>
      <c r="BY40" vm="3680">
        <f ca="1"/>
        <v>443.05</v>
      </c>
      <c r="BZ40" vm="3681">
        <f ca="1"/>
        <v>340.52</v>
      </c>
      <c r="CA40" vm="3682">
        <f ca="1"/>
        <v>770.13</v>
      </c>
      <c r="CB40" vm="3683">
        <f ca="1"/>
        <v>230</v>
      </c>
      <c r="CC40" vm="1777">
        <f ca="1"/>
        <v>61.93</v>
      </c>
      <c r="CD40" vm="3684">
        <f ca="1"/>
        <v>93.45</v>
      </c>
      <c r="CE40" vm="3685">
        <f ca="1"/>
        <v>75</v>
      </c>
      <c r="CF40" vm="3686">
        <f ca="1"/>
        <v>969.91</v>
      </c>
      <c r="CG40" vm="3687">
        <f ca="1"/>
        <v>761.86</v>
      </c>
      <c r="CH40" vm="3688">
        <f ca="1"/>
        <v>71.88</v>
      </c>
      <c r="CI40" vm="3689">
        <f ca="1"/>
        <v>265.14999999999998</v>
      </c>
      <c r="CJ40" vm="3690">
        <f ca="1"/>
        <v>80.599999999999994</v>
      </c>
      <c r="CK40" vm="3691">
        <f ca="1"/>
        <v>204.4</v>
      </c>
      <c r="CL40" vm="3692">
        <f ca="1"/>
        <v>107.57</v>
      </c>
      <c r="CM40" vm="3693">
        <f ca="1"/>
        <v>240.91</v>
      </c>
      <c r="CN40" vm="3694">
        <f ca="1"/>
        <v>172.75</v>
      </c>
      <c r="CO40" vm="3695">
        <f ca="1"/>
        <v>293.18</v>
      </c>
      <c r="CP40" vm="3696">
        <f ca="1"/>
        <v>368.35</v>
      </c>
      <c r="CQ40" vm="3697">
        <f ca="1"/>
        <v>460.94</v>
      </c>
      <c r="CR40" vm="3698">
        <f ca="1"/>
        <v>331</v>
      </c>
      <c r="CS40" vm="3699">
        <f ca="1"/>
        <v>136.86000000000001</v>
      </c>
      <c r="CT40" vm="3700">
        <f ca="1"/>
        <v>564.73</v>
      </c>
      <c r="CU40" vm="3701">
        <f ca="1"/>
        <v>62.116799999999998</v>
      </c>
      <c r="CV40" vm="3702">
        <f ca="1"/>
        <v>170.7</v>
      </c>
      <c r="CY40">
        <f t="shared" ca="1" si="298"/>
        <v>-3.8393709254049606E-2</v>
      </c>
      <c r="CZ40">
        <f t="shared" ca="1" si="4"/>
        <v>-3.4370087645995105E-2</v>
      </c>
      <c r="DA40">
        <f t="shared" ca="1" si="5"/>
        <v>5.2413768506466675E-3</v>
      </c>
      <c r="DB40">
        <f t="shared" ca="1" si="6"/>
        <v>-1.4944651861970954E-2</v>
      </c>
      <c r="DC40">
        <f t="shared" ca="1" si="7"/>
        <v>-1.5530208777736695E-2</v>
      </c>
      <c r="DD40">
        <f t="shared" ca="1" si="8"/>
        <v>-2.1781844461623075E-2</v>
      </c>
      <c r="DE40">
        <f t="shared" ca="1" si="9"/>
        <v>-2.1883708945329185E-2</v>
      </c>
      <c r="DF40">
        <f t="shared" ca="1" si="10"/>
        <v>-1.9305436671711827E-2</v>
      </c>
      <c r="DG40">
        <f t="shared" ca="1" si="11"/>
        <v>1.1123530468744369E-2</v>
      </c>
      <c r="DH40">
        <f t="shared" ca="1" si="12"/>
        <v>4.340375314937802E-3</v>
      </c>
      <c r="DI40">
        <f t="shared" ca="1" si="13"/>
        <v>6.1393107484390055E-3</v>
      </c>
      <c r="DJ40">
        <f t="shared" ca="1" si="14"/>
        <v>1.4648974561190858E-2</v>
      </c>
      <c r="DK40">
        <f t="shared" ca="1" si="15"/>
        <v>3.1631693187693642E-3</v>
      </c>
      <c r="DL40">
        <f t="shared" ca="1" si="16"/>
        <v>-6.3536954331010684E-3</v>
      </c>
      <c r="DM40">
        <f t="shared" ca="1" si="17"/>
        <v>9.0344216387794971E-3</v>
      </c>
      <c r="DN40">
        <f t="shared" ca="1" si="18"/>
        <v>5.7366841469841078E-3</v>
      </c>
      <c r="DO40">
        <f t="shared" ca="1" si="19"/>
        <v>1.0876508390586414E-2</v>
      </c>
      <c r="DP40">
        <f t="shared" ca="1" si="20"/>
        <v>-8.3656470732312545E-4</v>
      </c>
      <c r="DQ40">
        <f t="shared" ca="1" si="21"/>
        <v>9.9834439841832052E-3</v>
      </c>
      <c r="DR40">
        <f t="shared" ca="1" si="22"/>
        <v>5.7987184437261535E-3</v>
      </c>
      <c r="DS40">
        <f t="shared" ca="1" si="23"/>
        <v>-1.0941290317244438E-2</v>
      </c>
      <c r="DT40">
        <f t="shared" ca="1" si="24"/>
        <v>9.7718553215937944E-3</v>
      </c>
      <c r="DU40">
        <f t="shared" ca="1" si="25"/>
        <v>-1.0689047314246837E-2</v>
      </c>
      <c r="DV40">
        <f t="shared" ca="1" si="26"/>
        <v>-4.6221401331343452E-4</v>
      </c>
      <c r="DW40">
        <f t="shared" ca="1" si="27"/>
        <v>-2.3270857301862036E-3</v>
      </c>
      <c r="DX40">
        <f t="shared" ca="1" si="28"/>
        <v>8.630590442060224E-3</v>
      </c>
      <c r="DY40">
        <f t="shared" ca="1" si="29"/>
        <v>-1.6753405936397098E-2</v>
      </c>
      <c r="DZ40">
        <f t="shared" ca="1" si="30"/>
        <v>9.7020858064506676E-3</v>
      </c>
      <c r="EA40">
        <f t="shared" ca="1" si="31"/>
        <v>4.3664660626738802E-3</v>
      </c>
      <c r="EB40">
        <f t="shared" ca="1" si="32"/>
        <v>-6.8746132367455595E-2</v>
      </c>
      <c r="EC40">
        <f t="shared" ca="1" si="33"/>
        <v>-5.5239720242209432E-2</v>
      </c>
      <c r="ED40">
        <f t="shared" ca="1" si="34"/>
        <v>-3.9223771858327323E-3</v>
      </c>
      <c r="EE40">
        <f t="shared" ca="1" si="35"/>
        <v>-0.21986309737926807</v>
      </c>
      <c r="EF40">
        <f t="shared" ca="1" si="36"/>
        <v>-8.0350148235090024E-3</v>
      </c>
      <c r="EG40">
        <f t="shared" ca="1" si="37"/>
        <v>9.179197688512641E-3</v>
      </c>
      <c r="EH40">
        <f t="shared" ca="1" si="38"/>
        <v>7.7992935194163403E-3</v>
      </c>
      <c r="EI40">
        <f t="shared" ca="1" si="39"/>
        <v>-1.1524726377155408E-2</v>
      </c>
      <c r="EJ40">
        <f t="shared" ca="1" si="40"/>
        <v>8.6767901322250187E-4</v>
      </c>
      <c r="EK40">
        <f t="shared" ca="1" si="41"/>
        <v>8.09561139785012E-3</v>
      </c>
      <c r="EL40">
        <f t="shared" ca="1" si="42"/>
        <v>1.0769089398288864E-2</v>
      </c>
      <c r="EM40">
        <f t="shared" ca="1" si="43"/>
        <v>9.9768694400291843E-3</v>
      </c>
      <c r="EN40">
        <f t="shared" ca="1" si="44"/>
        <v>3.6607728496811558E-3</v>
      </c>
      <c r="EO40">
        <f t="shared" ca="1" si="45"/>
        <v>-3.1009968709245238E-2</v>
      </c>
      <c r="EP40">
        <f t="shared" ca="1" si="46"/>
        <v>3.9427583783130373E-3</v>
      </c>
      <c r="EQ40">
        <f t="shared" ca="1" si="47"/>
        <v>-6.0832531039211352E-2</v>
      </c>
      <c r="ER40">
        <f t="shared" ca="1" si="48"/>
        <v>-4.1034181999773121E-2</v>
      </c>
      <c r="ES40">
        <f t="shared" ca="1" si="49"/>
        <v>-1.2542677258178406E-2</v>
      </c>
      <c r="ET40">
        <f t="shared" ca="1" si="50"/>
        <v>3.0973141893956665E-2</v>
      </c>
      <c r="EU40">
        <f t="shared" ca="1" si="51"/>
        <v>3.3660123903198683E-3</v>
      </c>
      <c r="EV40">
        <f t="shared" ca="1" si="52"/>
        <v>1.5501591024383339E-2</v>
      </c>
      <c r="EW40">
        <f t="shared" ca="1" si="53"/>
        <v>-1.9094523664987448E-3</v>
      </c>
      <c r="EX40">
        <f t="shared" ca="1" si="54"/>
        <v>-8.5367838387026915E-3</v>
      </c>
      <c r="EY40">
        <f t="shared" ca="1" si="55"/>
        <v>1.3566791448771046E-2</v>
      </c>
      <c r="EZ40">
        <f t="shared" ca="1" si="56"/>
        <v>1.2447310211382455E-2</v>
      </c>
      <c r="FA40">
        <f t="shared" ca="1" si="57"/>
        <v>-0.1279819715146972</v>
      </c>
      <c r="FB40">
        <f t="shared" ca="1" si="58"/>
        <v>-1.5296749667196829E-2</v>
      </c>
      <c r="FC40">
        <f t="shared" ca="1" si="59"/>
        <v>2.4216780357263712E-2</v>
      </c>
      <c r="FD40">
        <f t="shared" ca="1" si="60"/>
        <v>-1.2553438779043241E-2</v>
      </c>
      <c r="FE40">
        <f t="shared" ca="1" si="61"/>
        <v>1.9500843958978723E-2</v>
      </c>
      <c r="FF40">
        <f t="shared" ca="1" si="62"/>
        <v>-2.6681528901784982E-3</v>
      </c>
      <c r="FG40">
        <f t="shared" ca="1" si="63"/>
        <v>1.9298051017577211E-2</v>
      </c>
      <c r="FH40">
        <f t="shared" ca="1" si="64"/>
        <v>-7.9617690672510576E-3</v>
      </c>
      <c r="FI40">
        <f t="shared" ca="1" si="65"/>
        <v>1.0937386125591071E-2</v>
      </c>
      <c r="FJ40">
        <f t="shared" ca="1" si="66"/>
        <v>5.429374886548103E-3</v>
      </c>
      <c r="FK40">
        <f t="shared" ca="1" si="67"/>
        <v>1.4765604878900777E-2</v>
      </c>
      <c r="FL40">
        <f t="shared" ca="1" si="68"/>
        <v>5.4104451874332719E-3</v>
      </c>
      <c r="FM40">
        <f t="shared" ca="1" si="69"/>
        <v>5.5383754534119329E-3</v>
      </c>
      <c r="FN40">
        <f t="shared" ca="1" si="70"/>
        <v>3.9275110822614449E-3</v>
      </c>
      <c r="FO40">
        <f t="shared" ca="1" si="71"/>
        <v>1.9893905765376572E-3</v>
      </c>
      <c r="FP40">
        <f t="shared" ca="1" si="72"/>
        <v>2.8787249794437478E-2</v>
      </c>
      <c r="FQ40">
        <f t="shared" ca="1" si="73"/>
        <v>-1.4596247427471476E-2</v>
      </c>
      <c r="FR40">
        <f t="shared" ca="1" si="74"/>
        <v>1.8847293891477566E-2</v>
      </c>
      <c r="FS40">
        <f t="shared" ca="1" si="75"/>
        <v>3.593787806452343E-3</v>
      </c>
      <c r="FT40">
        <f t="shared" ca="1" si="76"/>
        <v>1.8435949390001705E-2</v>
      </c>
      <c r="FU40">
        <f t="shared" ca="1" si="77"/>
        <v>-4.1131105978317795E-4</v>
      </c>
      <c r="FV40">
        <f t="shared" ca="1" si="78"/>
        <v>4.3430139064043081E-3</v>
      </c>
      <c r="FW40">
        <f t="shared" ca="1" si="79"/>
        <v>-1.8190891968706119E-3</v>
      </c>
      <c r="FX40">
        <f t="shared" ca="1" si="80"/>
        <v>-2.8914308081551513E-3</v>
      </c>
      <c r="FY40">
        <f t="shared" ca="1" si="81"/>
        <v>8.0760015497837647E-3</v>
      </c>
      <c r="FZ40">
        <f t="shared" ca="1" si="82"/>
        <v>-1.2909474118169468E-3</v>
      </c>
      <c r="GA40">
        <f t="shared" ca="1" si="83"/>
        <v>1.9231361927887592E-2</v>
      </c>
      <c r="GB40">
        <f t="shared" ca="1" si="84"/>
        <v>2.667022285444728E-4</v>
      </c>
      <c r="GC40">
        <f t="shared" ca="1" si="85"/>
        <v>3.5323317042437554E-3</v>
      </c>
      <c r="GD40">
        <f t="shared" ca="1" si="86"/>
        <v>6.9545339701556092E-3</v>
      </c>
      <c r="GE40">
        <f t="shared" ca="1" si="87"/>
        <v>1.8959910695270324E-2</v>
      </c>
      <c r="GF40">
        <f t="shared" ca="1" si="88"/>
        <v>1.3746703904967055E-2</v>
      </c>
      <c r="GG40">
        <f t="shared" ca="1" si="89"/>
        <v>-1.0981663819545878E-2</v>
      </c>
      <c r="GH40">
        <f t="shared" ca="1" si="90"/>
        <v>1.2009200338834411E-2</v>
      </c>
      <c r="GI40">
        <f t="shared" ca="1" si="91"/>
        <v>2.4181448286390544E-2</v>
      </c>
      <c r="GJ40">
        <f t="shared" ca="1" si="92"/>
        <v>3.4095667126184865E-3</v>
      </c>
      <c r="GK40">
        <f t="shared" ca="1" si="93"/>
        <v>6.387942744078264E-3</v>
      </c>
      <c r="GL40">
        <f t="shared" ca="1" si="94"/>
        <v>-4.5735206763805353E-2</v>
      </c>
      <c r="GM40">
        <f t="shared" ca="1" si="95"/>
        <v>9.1910155681536338E-3</v>
      </c>
      <c r="GN40">
        <f t="shared" ca="1" si="96"/>
        <v>1.7994049848075972E-2</v>
      </c>
      <c r="GO40">
        <f t="shared" ca="1" si="97"/>
        <v>-5.7838455008315769E-3</v>
      </c>
      <c r="GP40">
        <f t="shared" ca="1" si="98"/>
        <v>1.8063675441294808E-2</v>
      </c>
      <c r="GQ40">
        <f t="shared" ca="1" si="99"/>
        <v>-2.7042366153761804E-2</v>
      </c>
      <c r="GR40">
        <f t="shared" ca="1" si="100"/>
        <v>1.0678740477996026E-2</v>
      </c>
      <c r="GS40">
        <f t="shared" ca="1" si="101"/>
        <v>1.0719226260329697E-2</v>
      </c>
      <c r="GW40">
        <f t="shared" ca="1" si="299"/>
        <v>-4.4840037385132363E-2</v>
      </c>
      <c r="GX40">
        <f t="shared" ca="1" si="102"/>
        <v>-3.5733004407358264E-2</v>
      </c>
      <c r="GY40">
        <f t="shared" ca="1" si="103"/>
        <v>6.7455472076439257E-4</v>
      </c>
      <c r="GZ40">
        <f t="shared" ca="1" si="104"/>
        <v>-1.6024849389834488E-2</v>
      </c>
      <c r="HA40">
        <f t="shared" ca="1" si="105"/>
        <v>-1.5229322586298362E-2</v>
      </c>
      <c r="HB40">
        <f t="shared" ca="1" si="106"/>
        <v>-2.4820537074855646E-2</v>
      </c>
      <c r="HC40">
        <f t="shared" ca="1" si="107"/>
        <v>-2.4924358376919666E-2</v>
      </c>
      <c r="HD40">
        <f t="shared" ca="1" si="108"/>
        <v>-2.36040286246092E-2</v>
      </c>
      <c r="HE40">
        <f t="shared" ca="1" si="109"/>
        <v>1.1537307896422336E-2</v>
      </c>
      <c r="HF40">
        <f t="shared" ca="1" si="110"/>
        <v>1.9325768221185205E-3</v>
      </c>
      <c r="HG40">
        <f t="shared" ca="1" si="111"/>
        <v>5.3032847837191166E-3</v>
      </c>
      <c r="HH40">
        <f t="shared" ca="1" si="112"/>
        <v>8.7533134688267678E-3</v>
      </c>
      <c r="HI40">
        <f t="shared" ca="1" si="113"/>
        <v>3.9835295440029724E-3</v>
      </c>
      <c r="HJ40">
        <f t="shared" ca="1" si="114"/>
        <v>-7.5484965429804254E-3</v>
      </c>
      <c r="HK40">
        <f t="shared" ca="1" si="115"/>
        <v>9.5691420934850401E-3</v>
      </c>
      <c r="HL40">
        <f t="shared" ca="1" si="116"/>
        <v>4.9247354770888419E-3</v>
      </c>
      <c r="HM40">
        <f t="shared" ca="1" si="117"/>
        <v>7.6730147725863288E-3</v>
      </c>
      <c r="HN40">
        <f t="shared" ca="1" si="118"/>
        <v>2.6664293488726828E-4</v>
      </c>
      <c r="HO40">
        <f t="shared" ca="1" si="119"/>
        <v>1.1345439925206856E-2</v>
      </c>
      <c r="HP40">
        <f t="shared" ca="1" si="120"/>
        <v>6.46035896549319E-3</v>
      </c>
      <c r="HQ40">
        <f t="shared" ca="1" si="121"/>
        <v>-1.0847527276610792E-2</v>
      </c>
      <c r="HR40">
        <f t="shared" ca="1" si="122"/>
        <v>1.0367370855362186E-2</v>
      </c>
      <c r="HS40">
        <f t="shared" ca="1" si="123"/>
        <v>-1.2065453302257547E-2</v>
      </c>
      <c r="HT40">
        <f t="shared" ca="1" si="124"/>
        <v>-2.6682097854406326E-3</v>
      </c>
      <c r="HU40">
        <f t="shared" ca="1" si="125"/>
        <v>-3.7735712313927091E-3</v>
      </c>
      <c r="HV40">
        <f t="shared" ca="1" si="126"/>
        <v>9.1086406996818883E-3</v>
      </c>
      <c r="HW40">
        <f t="shared" ca="1" si="127"/>
        <v>-1.9425392341974192E-2</v>
      </c>
      <c r="HX40">
        <f t="shared" ca="1" si="128"/>
        <v>1.0301311521919045E-2</v>
      </c>
      <c r="HY40">
        <f t="shared" ca="1" si="129"/>
        <v>3.2622014838640159E-3</v>
      </c>
      <c r="HZ40">
        <f t="shared" ca="1" si="130"/>
        <v>-7.1466736238519388E-2</v>
      </c>
      <c r="IA40">
        <f t="shared" ca="1" si="131"/>
        <v>-5.7728862616569447E-2</v>
      </c>
      <c r="IB40">
        <f t="shared" ca="1" si="132"/>
        <v>-3.221850606463612E-3</v>
      </c>
      <c r="IC40">
        <f t="shared" ca="1" si="133"/>
        <v>-0.21744303471829374</v>
      </c>
      <c r="ID40">
        <f t="shared" ca="1" si="134"/>
        <v>-6.7425029824278778E-3</v>
      </c>
      <c r="IE40">
        <f t="shared" ca="1" si="135"/>
        <v>1.0250051019715318E-2</v>
      </c>
      <c r="IF40">
        <f t="shared" ca="1" si="136"/>
        <v>6.9914809872372056E-3</v>
      </c>
      <c r="IG40">
        <f t="shared" ca="1" si="137"/>
        <v>-1.4054905198042603E-2</v>
      </c>
      <c r="IH40">
        <f t="shared" ca="1" si="138"/>
        <v>1.2698104826136037E-3</v>
      </c>
      <c r="II40">
        <f t="shared" ca="1" si="139"/>
        <v>1.0995415497063364E-2</v>
      </c>
      <c r="IJ40">
        <f t="shared" ca="1" si="140"/>
        <v>1.1900471438088218E-2</v>
      </c>
      <c r="IK40">
        <f t="shared" ca="1" si="141"/>
        <v>1.1260096355971713E-2</v>
      </c>
      <c r="IL40">
        <f t="shared" ca="1" si="142"/>
        <v>2.9846661252719807E-3</v>
      </c>
      <c r="IM40">
        <f t="shared" ca="1" si="143"/>
        <v>-2.9647225322760866E-2</v>
      </c>
      <c r="IN40">
        <f t="shared" ca="1" si="144"/>
        <v>1.269652362413875E-3</v>
      </c>
      <c r="IO40">
        <f t="shared" ca="1" si="145"/>
        <v>-6.1205930660283313E-2</v>
      </c>
      <c r="IP40">
        <f t="shared" ca="1" si="146"/>
        <v>-4.2815655744283962E-2</v>
      </c>
      <c r="IQ40">
        <f t="shared" ca="1" si="147"/>
        <v>-1.2250121131830067E-2</v>
      </c>
      <c r="IR40">
        <f t="shared" ca="1" si="148"/>
        <v>3.1218569784899185E-2</v>
      </c>
      <c r="IS40">
        <f t="shared" ca="1" si="149"/>
        <v>5.3976498419609567E-3</v>
      </c>
      <c r="IT40">
        <f t="shared" ca="1" si="150"/>
        <v>1.3182996073750897E-2</v>
      </c>
      <c r="IU40">
        <f t="shared" ca="1" si="151"/>
        <v>-3.8413088752565251E-3</v>
      </c>
      <c r="IV40">
        <f t="shared" ca="1" si="152"/>
        <v>-7.2513250304428335E-3</v>
      </c>
      <c r="IW40">
        <f t="shared" ca="1" si="153"/>
        <v>1.2878902116967832E-2</v>
      </c>
      <c r="IX40">
        <f t="shared" ca="1" si="154"/>
        <v>1.0502887612277384E-2</v>
      </c>
      <c r="IY40">
        <f t="shared" ca="1" si="155"/>
        <v>-0.12798875899867077</v>
      </c>
      <c r="IZ40">
        <f t="shared" ca="1" si="156"/>
        <v>-1.747714924795913E-2</v>
      </c>
      <c r="JA40">
        <f t="shared" ca="1" si="157"/>
        <v>2.5342991660716921E-2</v>
      </c>
      <c r="JB40">
        <f t="shared" ca="1" si="158"/>
        <v>-1.1703577010086797E-2</v>
      </c>
      <c r="JC40">
        <f t="shared" ca="1" si="159"/>
        <v>1.779965870551976E-2</v>
      </c>
      <c r="JD40">
        <f t="shared" ca="1" si="160"/>
        <v>-4.5478664267418565E-3</v>
      </c>
      <c r="JE40">
        <f t="shared" ca="1" si="161"/>
        <v>1.8103058332868186E-2</v>
      </c>
      <c r="JF40">
        <f t="shared" ca="1" si="162"/>
        <v>-8.5401758197332662E-3</v>
      </c>
      <c r="JG40">
        <f t="shared" ca="1" si="163"/>
        <v>1.1124931288820267E-2</v>
      </c>
      <c r="JH40">
        <f t="shared" ca="1" si="164"/>
        <v>4.0287219046814607E-3</v>
      </c>
      <c r="JI40">
        <f t="shared" ca="1" si="165"/>
        <v>1.581920479840258E-2</v>
      </c>
      <c r="JJ40">
        <f t="shared" ca="1" si="166"/>
        <v>4.5693579689608937E-3</v>
      </c>
      <c r="JK40">
        <f t="shared" ca="1" si="167"/>
        <v>7.6829279545395455E-3</v>
      </c>
      <c r="JL40">
        <f t="shared" ca="1" si="168"/>
        <v>4.3104080084308593E-3</v>
      </c>
      <c r="JM40">
        <f t="shared" ca="1" si="169"/>
        <v>5.2507328113568629E-3</v>
      </c>
      <c r="JN40">
        <f t="shared" ca="1" si="170"/>
        <v>2.745989497238201E-2</v>
      </c>
      <c r="JO40">
        <f t="shared" ca="1" si="171"/>
        <v>-1.2212104697402762E-2</v>
      </c>
      <c r="JP40">
        <f t="shared" ca="1" si="172"/>
        <v>1.6559320713778386E-2</v>
      </c>
      <c r="JQ40">
        <f t="shared" ca="1" si="173"/>
        <v>2.9404234851152741E-3</v>
      </c>
      <c r="JR40">
        <f t="shared" ca="1" si="174"/>
        <v>1.844545825727812E-2</v>
      </c>
      <c r="JS40">
        <f t="shared" ca="1" si="175"/>
        <v>-1.6165306694114884E-3</v>
      </c>
      <c r="JT40">
        <f t="shared" ca="1" si="176"/>
        <v>1.8201976097556929E-3</v>
      </c>
      <c r="JU40">
        <f t="shared" ca="1" si="177"/>
        <v>-9.520324388762716E-4</v>
      </c>
      <c r="JV40">
        <f t="shared" ca="1" si="178"/>
        <v>-6.4125482207329013E-3</v>
      </c>
      <c r="JW40">
        <f t="shared" ca="1" si="179"/>
        <v>5.4670452764065359E-3</v>
      </c>
      <c r="JX40">
        <f t="shared" ca="1" si="180"/>
        <v>-2.0121947448417383E-3</v>
      </c>
      <c r="JY40">
        <f t="shared" ca="1" si="181"/>
        <v>2.2216806359511516E-2</v>
      </c>
      <c r="JZ40">
        <f t="shared" ca="1" si="182"/>
        <v>-1.4428983390140297E-3</v>
      </c>
      <c r="KA40">
        <f t="shared" ca="1" si="183"/>
        <v>2.077362584829867E-3</v>
      </c>
      <c r="KB40">
        <f t="shared" ca="1" si="184"/>
        <v>7.2517796306981559E-3</v>
      </c>
      <c r="KC40">
        <f t="shared" ca="1" si="185"/>
        <v>1.8559436365427128E-2</v>
      </c>
      <c r="KD40">
        <f t="shared" ca="1" si="186"/>
        <v>1.3686245935772624E-2</v>
      </c>
      <c r="KE40">
        <f t="shared" ca="1" si="187"/>
        <v>-9.7859154585689528E-3</v>
      </c>
      <c r="KF40">
        <f t="shared" ca="1" si="188"/>
        <v>1.1320350836834556E-2</v>
      </c>
      <c r="KG40">
        <f t="shared" ca="1" si="189"/>
        <v>2.5974632218152029E-2</v>
      </c>
      <c r="KH40">
        <f t="shared" ca="1" si="190"/>
        <v>4.0803910692900789E-3</v>
      </c>
      <c r="KI40">
        <f t="shared" ca="1" si="191"/>
        <v>6.1373936611571495E-3</v>
      </c>
      <c r="KJ40">
        <f t="shared" ca="1" si="192"/>
        <v>-4.9723873338213598E-2</v>
      </c>
      <c r="KK40">
        <f t="shared" ca="1" si="193"/>
        <v>1.1260358942355029E-2</v>
      </c>
      <c r="KL40">
        <f t="shared" ca="1" si="194"/>
        <v>1.749859192914165E-2</v>
      </c>
      <c r="KM40">
        <f t="shared" ca="1" si="195"/>
        <v>-4.1950165981557846E-3</v>
      </c>
      <c r="KN40">
        <f t="shared" ca="1" si="196"/>
        <v>1.976413848675165E-2</v>
      </c>
      <c r="KO40">
        <f t="shared" ca="1" si="197"/>
        <v>-2.7905363670336469E-2</v>
      </c>
      <c r="KP40">
        <f t="shared" ca="1" si="198"/>
        <v>9.860733846265634E-3</v>
      </c>
      <c r="KQ40">
        <f t="shared" ca="1" si="199"/>
        <v>8.992869052435239E-3</v>
      </c>
      <c r="KS40" s="3"/>
      <c r="KT40" s="2">
        <f t="shared" ca="1" si="300"/>
        <v>9.8815469480227264E-2</v>
      </c>
      <c r="KU40" s="2">
        <f t="shared" ca="1" si="200"/>
        <v>8.726490868466992E-2</v>
      </c>
      <c r="KV40" s="2">
        <f t="shared" ca="1" si="201"/>
        <v>0.10119540983472923</v>
      </c>
      <c r="KW40" s="2">
        <f t="shared" ca="1" si="202"/>
        <v>5.1802111358306382E-2</v>
      </c>
      <c r="KX40" s="2">
        <f t="shared" ca="1" si="203"/>
        <v>3.1423846319252755E-2</v>
      </c>
      <c r="KY40" s="2">
        <f t="shared" ca="1" si="204"/>
        <v>6.7262913049113512E-2</v>
      </c>
      <c r="KZ40" s="2">
        <f t="shared" ca="1" si="205"/>
        <v>6.7287706732473945E-2</v>
      </c>
      <c r="LA40" s="2">
        <f t="shared" ca="1" si="206"/>
        <v>2.0679898208270008E-2</v>
      </c>
      <c r="LB40" s="2">
        <f t="shared" ca="1" si="207"/>
        <v>2.2179939128627545E-2</v>
      </c>
      <c r="LC40" s="2">
        <f t="shared" ca="1" si="208"/>
        <v>2.3374499090666082E-2</v>
      </c>
      <c r="LD40" s="2">
        <f t="shared" ca="1" si="209"/>
        <v>1.5159413738774387E-2</v>
      </c>
      <c r="LE40" s="2">
        <f t="shared" ca="1" si="210"/>
        <v>2.0763372657510958E-2</v>
      </c>
      <c r="LF40" s="2">
        <f t="shared" ca="1" si="211"/>
        <v>1.2383023974941515E-2</v>
      </c>
      <c r="LG40" s="2">
        <f t="shared" ca="1" si="212"/>
        <v>1.218310692706645E-2</v>
      </c>
      <c r="LH40" s="2">
        <f t="shared" ca="1" si="213"/>
        <v>1.3618728790899662E-2</v>
      </c>
      <c r="LI40" s="2">
        <f t="shared" ca="1" si="214"/>
        <v>1.0474003005851756E-2</v>
      </c>
      <c r="LJ40" s="2">
        <f t="shared" ca="1" si="215"/>
        <v>1.1582122266821598E-2</v>
      </c>
      <c r="LK40" s="2">
        <f t="shared" ca="1" si="216"/>
        <v>9.9419797018651165E-3</v>
      </c>
      <c r="LL40" s="2">
        <f t="shared" ca="1" si="217"/>
        <v>7.7606771669080834E-3</v>
      </c>
      <c r="LM40" s="2">
        <f t="shared" ca="1" si="218"/>
        <v>8.6906945468791554E-3</v>
      </c>
      <c r="LN40" s="2">
        <f t="shared" ca="1" si="219"/>
        <v>8.1167582433533999E-3</v>
      </c>
      <c r="LO40" s="2">
        <f t="shared" ca="1" si="220"/>
        <v>6.9930465365279412E-3</v>
      </c>
      <c r="LP40" s="2">
        <f t="shared" ca="1" si="221"/>
        <v>7.8349648173089304E-3</v>
      </c>
      <c r="LQ40" s="2">
        <f t="shared" ca="1" si="222"/>
        <v>1.5725607555176081E-2</v>
      </c>
      <c r="LR40" s="2">
        <f t="shared" ca="1" si="223"/>
        <v>8.3687218553382629E-3</v>
      </c>
      <c r="LS40" s="2">
        <f t="shared" ca="1" si="224"/>
        <v>7.1866239767985514E-3</v>
      </c>
      <c r="LT40" s="2">
        <f t="shared" ca="1" si="225"/>
        <v>6.9348489588348036E-3</v>
      </c>
      <c r="LU40" s="2">
        <f t="shared" ca="1" si="226"/>
        <v>6.9251712354937763E-3</v>
      </c>
      <c r="LV40" s="2">
        <f t="shared" ca="1" si="227"/>
        <v>7.402926322151707E-3</v>
      </c>
      <c r="LW40" s="2">
        <f t="shared" ca="1" si="228"/>
        <v>6.062192615797859E-3</v>
      </c>
      <c r="LX40" s="2">
        <f t="shared" ca="1" si="229"/>
        <v>9.6552473686592356E-3</v>
      </c>
      <c r="LY40" s="2">
        <f t="shared" ca="1" si="230"/>
        <v>5.8465172625413731E-3</v>
      </c>
      <c r="LZ40" s="2">
        <f t="shared" ca="1" si="231"/>
        <v>4.5950965265290087E-3</v>
      </c>
      <c r="MA40" s="2">
        <f t="shared" ca="1" si="232"/>
        <v>5.1561086008027352E-3</v>
      </c>
      <c r="MB40" s="2">
        <f t="shared" ca="1" si="233"/>
        <v>3.8709201530646415E-6</v>
      </c>
      <c r="MC40" s="2">
        <f t="shared" ca="1" si="234"/>
        <v>5.4819643322685553E-3</v>
      </c>
      <c r="MD40" s="2">
        <f t="shared" ca="1" si="235"/>
        <v>5.3298648032645305E-3</v>
      </c>
      <c r="ME40" s="2">
        <f t="shared" ca="1" si="236"/>
        <v>4.6243801028819868E-3</v>
      </c>
      <c r="MF40" s="2">
        <f t="shared" ca="1" si="237"/>
        <v>3.964455661036901E-3</v>
      </c>
      <c r="MG40" s="2">
        <f t="shared" ca="1" si="238"/>
        <v>4.3898733110130312E-3</v>
      </c>
      <c r="MH40" s="2">
        <f t="shared" ca="1" si="239"/>
        <v>4.2895037606070019E-3</v>
      </c>
      <c r="MI40" s="2">
        <f t="shared" ca="1" si="240"/>
        <v>4.7194002922945214E-3</v>
      </c>
      <c r="MJ40" s="2">
        <f t="shared" ca="1" si="241"/>
        <v>4.4392040793692954E-3</v>
      </c>
      <c r="MK40" s="2">
        <f t="shared" ca="1" si="242"/>
        <v>5.3623891362275123E-3</v>
      </c>
      <c r="ML40" s="2">
        <f t="shared" ca="1" si="243"/>
        <v>4.1698132042440241E-3</v>
      </c>
      <c r="MM40" s="2">
        <f t="shared" ca="1" si="244"/>
        <v>3.9760134525659799E-3</v>
      </c>
      <c r="MN40" s="2">
        <f t="shared" ca="1" si="245"/>
        <v>4.7100135857805836E-3</v>
      </c>
      <c r="MO40" s="2">
        <f t="shared" ca="1" si="246"/>
        <v>4.3170571354955046E-3</v>
      </c>
      <c r="MP40" s="2">
        <f t="shared" ca="1" si="247"/>
        <v>3.7397919089456398E-3</v>
      </c>
      <c r="MQ40" s="2">
        <f t="shared" ca="1" si="248"/>
        <v>4.7667047373894629E-3</v>
      </c>
      <c r="MR40" s="2">
        <f t="shared" ca="1" si="249"/>
        <v>4.4965722916474691E-3</v>
      </c>
      <c r="MS40" s="2">
        <f t="shared" ca="1" si="250"/>
        <v>3.6194739653219793E-3</v>
      </c>
      <c r="MT40" s="2">
        <f t="shared" ca="1" si="251"/>
        <v>4.3260467066510797E-3</v>
      </c>
      <c r="MU40" s="2">
        <f t="shared" ca="1" si="252"/>
        <v>4.2214537550297896E-3</v>
      </c>
      <c r="MV40" s="2">
        <f t="shared" ca="1" si="253"/>
        <v>3.4380388819088654E-3</v>
      </c>
      <c r="MW40" s="2">
        <f t="shared" ca="1" si="254"/>
        <v>4.2266059256331479E-3</v>
      </c>
      <c r="MX40" s="2">
        <f t="shared" ca="1" si="255"/>
        <v>3.6447447698632141E-3</v>
      </c>
      <c r="MY40" s="2">
        <f t="shared" ca="1" si="256"/>
        <v>3.248994282580262E-3</v>
      </c>
      <c r="MZ40" s="2">
        <f t="shared" ca="1" si="257"/>
        <v>4.5729038073534347E-3</v>
      </c>
      <c r="NA40" s="2">
        <f t="shared" ca="1" si="258"/>
        <v>3.5768792121603473E-3</v>
      </c>
      <c r="NB40" s="2">
        <f t="shared" ca="1" si="259"/>
        <v>3.617165513886847E-3</v>
      </c>
      <c r="NC40" s="2">
        <f t="shared" ca="1" si="260"/>
        <v>3.5477066942122119E-3</v>
      </c>
      <c r="ND40" s="2">
        <f t="shared" ca="1" si="261"/>
        <v>3.5694764442870436E-3</v>
      </c>
      <c r="NE40" s="2">
        <f t="shared" ca="1" si="262"/>
        <v>3.5746646192176441E-3</v>
      </c>
      <c r="NF40" s="2">
        <f t="shared" ca="1" si="263"/>
        <v>3.3702219157223279E-3</v>
      </c>
      <c r="NG40" s="2">
        <f t="shared" ca="1" si="264"/>
        <v>4.6132377187950218E-3</v>
      </c>
      <c r="NH40" s="2">
        <f t="shared" ca="1" si="265"/>
        <v>2.7868357907546142E-3</v>
      </c>
      <c r="NI40" s="2">
        <f t="shared" ca="1" si="266"/>
        <v>3.3453019520913517E-3</v>
      </c>
      <c r="NJ40" s="2">
        <f t="shared" ca="1" si="267"/>
        <v>2.7634982772611282E-3</v>
      </c>
      <c r="NK40" s="2">
        <f t="shared" ca="1" si="268"/>
        <v>3.5392693280491766E-3</v>
      </c>
      <c r="NL40" s="2">
        <f t="shared" ca="1" si="269"/>
        <v>2.8929837201182649E-3</v>
      </c>
      <c r="NM40" s="2">
        <f t="shared" ca="1" si="270"/>
        <v>3.4879553565848793E-3</v>
      </c>
      <c r="NN40" s="2">
        <f t="shared" ca="1" si="271"/>
        <v>3.1547231792923252E-3</v>
      </c>
      <c r="NO40" s="2">
        <f t="shared" ca="1" si="272"/>
        <v>3.1141210466704215E-3</v>
      </c>
      <c r="NP40" s="2">
        <f t="shared" ca="1" si="273"/>
        <v>4.3655848723906559E-3</v>
      </c>
      <c r="NQ40" s="2">
        <f t="shared" ca="1" si="274"/>
        <v>3.4240481499791917E-3</v>
      </c>
      <c r="NR40" s="2">
        <f t="shared" ca="1" si="275"/>
        <v>3.2189882764045732E-3</v>
      </c>
      <c r="NS40" s="2">
        <f t="shared" ca="1" si="276"/>
        <v>3.2815000972128108E-3</v>
      </c>
      <c r="NT40" s="2">
        <f t="shared" ca="1" si="277"/>
        <v>3.4191919530844315E-3</v>
      </c>
      <c r="NU40" s="2">
        <f t="shared" ca="1" si="278"/>
        <v>3.149538560979112E-3</v>
      </c>
      <c r="NV40" s="2">
        <f t="shared" ca="1" si="279"/>
        <v>3.040982454173675E-3</v>
      </c>
      <c r="NW40" s="2">
        <f t="shared" ca="1" si="280"/>
        <v>3.1553025022342624E-3</v>
      </c>
      <c r="NX40" s="2">
        <f t="shared" ca="1" si="281"/>
        <v>3.0313078948537857E-3</v>
      </c>
      <c r="NY40" s="2">
        <f t="shared" ca="1" si="282"/>
        <v>2.8676688171043333E-3</v>
      </c>
      <c r="NZ40" s="2">
        <f t="shared" ca="1" si="283"/>
        <v>3.4130542381728955E-3</v>
      </c>
      <c r="OA40" s="2">
        <f t="shared" ca="1" si="284"/>
        <v>2.7594377011425576E-3</v>
      </c>
      <c r="OB40" s="2">
        <f t="shared" ca="1" si="285"/>
        <v>2.488162448597757E-3</v>
      </c>
      <c r="OC40" s="2">
        <f t="shared" ca="1" si="286"/>
        <v>2.7045217594356412E-3</v>
      </c>
      <c r="OD40" s="2">
        <f t="shared" ca="1" si="287"/>
        <v>2.3127527303465839E-3</v>
      </c>
      <c r="OE40" s="2">
        <f t="shared" ca="1" si="288"/>
        <v>2.4252852774730577E-3</v>
      </c>
      <c r="OF40" s="2">
        <f t="shared" ca="1" si="289"/>
        <v>2.7682723790821307E-3</v>
      </c>
      <c r="OG40" s="2">
        <f t="shared" ca="1" si="290"/>
        <v>3.0863760054290158E-3</v>
      </c>
      <c r="OH40" s="2">
        <f t="shared" ca="1" si="291"/>
        <v>2.2868544887190102E-3</v>
      </c>
      <c r="OI40" s="2">
        <f t="shared" ca="1" si="292"/>
        <v>2.9119719376729516E-3</v>
      </c>
      <c r="OJ40" s="2">
        <f t="shared" ca="1" si="293"/>
        <v>2.159170327076498E-3</v>
      </c>
      <c r="OK40" s="2">
        <f t="shared" ca="1" si="294"/>
        <v>2.7350399286188857E-3</v>
      </c>
      <c r="OL40" s="2">
        <f t="shared" ca="1" si="295"/>
        <v>2.3958257503443898E-3</v>
      </c>
      <c r="OM40" s="2">
        <f t="shared" ca="1" si="296"/>
        <v>2.3466490244927855E-3</v>
      </c>
      <c r="ON40" s="2">
        <f t="shared" ca="1" si="297"/>
        <v>5.7462135792375356E-3</v>
      </c>
      <c r="OO40" s="5">
        <f t="shared" ca="1" si="301"/>
        <v>1.0311745332720579</v>
      </c>
    </row>
    <row r="41" spans="1:405" x14ac:dyDescent="0.55000000000000004">
      <c r="A41" vm="3703">
        <f ca="1"/>
        <v>45443</v>
      </c>
      <c r="B41" vm="3704">
        <f ca="1"/>
        <v>109.633</v>
      </c>
      <c r="C41" vm="3705">
        <f ca="1"/>
        <v>415.13</v>
      </c>
      <c r="D41" vm="3706">
        <f ca="1"/>
        <v>192.25</v>
      </c>
      <c r="E41" vm="3707">
        <f ca="1"/>
        <v>176.44</v>
      </c>
      <c r="F41" vm="3708">
        <f ca="1"/>
        <v>466.83</v>
      </c>
      <c r="G41" vm="3709">
        <f ca="1"/>
        <v>172.5</v>
      </c>
      <c r="H41" vm="3710">
        <f ca="1"/>
        <v>173.96</v>
      </c>
      <c r="I41" vm="3711">
        <f ca="1"/>
        <v>1328.55</v>
      </c>
      <c r="J41" vm="3712">
        <f ca="1"/>
        <v>414.4</v>
      </c>
      <c r="K41" vm="3713">
        <f ca="1"/>
        <v>820.34</v>
      </c>
      <c r="L41" vm="3714">
        <f ca="1"/>
        <v>202.63</v>
      </c>
      <c r="M41" vm="3715">
        <f ca="1"/>
        <v>178.08</v>
      </c>
      <c r="N41" vm="3716">
        <f ca="1"/>
        <v>117.26</v>
      </c>
      <c r="O41" vm="3717">
        <f ca="1"/>
        <v>495.37</v>
      </c>
      <c r="P41" vm="3718">
        <f ca="1"/>
        <v>272.45999999999998</v>
      </c>
      <c r="Q41" vm="3719">
        <f ca="1"/>
        <v>164.54</v>
      </c>
      <c r="R41" vm="3720">
        <f ca="1"/>
        <v>809.89</v>
      </c>
      <c r="S41" vm="3721">
        <f ca="1"/>
        <v>447.07</v>
      </c>
      <c r="T41" vm="3722">
        <f ca="1"/>
        <v>334.87</v>
      </c>
      <c r="U41" vm="2128">
        <f ca="1"/>
        <v>146.66999999999999</v>
      </c>
      <c r="V41" vm="3723">
        <f ca="1"/>
        <v>125.54</v>
      </c>
      <c r="W41" vm="3724">
        <f ca="1"/>
        <v>161.24</v>
      </c>
      <c r="X41" vm="3725">
        <f ca="1"/>
        <v>641.62</v>
      </c>
      <c r="Y41" vm="3726">
        <f ca="1"/>
        <v>65.760000000000005</v>
      </c>
      <c r="Z41" vm="3727">
        <f ca="1"/>
        <v>39.99</v>
      </c>
      <c r="AA41" vm="2060">
        <f ca="1"/>
        <v>162.30000000000001</v>
      </c>
      <c r="AB41" vm="3728">
        <f ca="1"/>
        <v>204.05</v>
      </c>
      <c r="AC41" vm="1182">
        <f ca="1"/>
        <v>166.9</v>
      </c>
      <c r="AD41" vm="3729">
        <f ca="1"/>
        <v>62.93</v>
      </c>
      <c r="AE41" vm="3730">
        <f ca="1"/>
        <v>444.76</v>
      </c>
      <c r="AF41" vm="338">
        <f ca="1"/>
        <v>117.19</v>
      </c>
      <c r="AG41" vm="3731">
        <f ca="1"/>
        <v>172.9</v>
      </c>
      <c r="AH41" vm="3732">
        <f ca="1"/>
        <v>234.44</v>
      </c>
      <c r="AI41" vm="3733">
        <f ca="1"/>
        <v>567.98</v>
      </c>
      <c r="AJ41" vm="3734">
        <f ca="1"/>
        <v>435.52</v>
      </c>
      <c r="AK41" vm="3735">
        <f ca="1"/>
        <v>59.92</v>
      </c>
      <c r="AL41" vm="3736">
        <f ca="1"/>
        <v>215.08</v>
      </c>
      <c r="AM41" vm="3737">
        <f ca="1"/>
        <v>46.5</v>
      </c>
      <c r="AN41" vm="3738">
        <f ca="1"/>
        <v>103.91</v>
      </c>
      <c r="AO41" vm="3739">
        <f ca="1"/>
        <v>258.89</v>
      </c>
      <c r="AP41" vm="3740">
        <f ca="1"/>
        <v>102.19</v>
      </c>
      <c r="AQ41" vm="3543">
        <f ca="1"/>
        <v>165.14</v>
      </c>
      <c r="AR41" vm="3741">
        <f ca="1"/>
        <v>282.29000000000002</v>
      </c>
      <c r="AS41" vm="3742">
        <f ca="1"/>
        <v>195.01</v>
      </c>
      <c r="AT41" vm="3743">
        <f ca="1"/>
        <v>576.44000000000005</v>
      </c>
      <c r="AU41" vm="3744">
        <f ca="1"/>
        <v>125</v>
      </c>
      <c r="AV41" vm="3745">
        <f ca="1"/>
        <v>256.8</v>
      </c>
      <c r="AW41" vm="3746">
        <f ca="1"/>
        <v>41.15</v>
      </c>
      <c r="AX41" vm="3747">
        <f ca="1"/>
        <v>338.52</v>
      </c>
      <c r="AY41" vm="3748">
        <f ca="1"/>
        <v>305.85000000000002</v>
      </c>
      <c r="AZ41" vm="1239">
        <f ca="1"/>
        <v>101.38</v>
      </c>
      <c r="BA41" vm="2423">
        <f ca="1"/>
        <v>166.85</v>
      </c>
      <c r="BB41" vm="3749">
        <f ca="1"/>
        <v>28.66</v>
      </c>
      <c r="BC41" vm="3750">
        <f ca="1"/>
        <v>402.12</v>
      </c>
      <c r="BD41" vm="3751">
        <f ca="1"/>
        <v>656.93</v>
      </c>
      <c r="BE41" vm="3167">
        <f ca="1"/>
        <v>456.52</v>
      </c>
      <c r="BF41" vm="3752">
        <f ca="1"/>
        <v>40.03</v>
      </c>
      <c r="BG41" vm="3753">
        <f ca="1"/>
        <v>64.56</v>
      </c>
      <c r="BH41" vm="3754">
        <f ca="1"/>
        <v>80.02</v>
      </c>
      <c r="BI41" vm="3755">
        <f ca="1"/>
        <v>932.44</v>
      </c>
      <c r="BJ41" vm="3756">
        <f ca="1"/>
        <v>202.19</v>
      </c>
      <c r="BK41" vm="3757">
        <f ca="1"/>
        <v>427.51</v>
      </c>
      <c r="BL41" vm="3758">
        <f ca="1"/>
        <v>107.81</v>
      </c>
      <c r="BM41" vm="3759">
        <f ca="1"/>
        <v>3776.35</v>
      </c>
      <c r="BN41" vm="3760">
        <f ca="1"/>
        <v>232.82</v>
      </c>
      <c r="BO41" vm="3761">
        <f ca="1"/>
        <v>240</v>
      </c>
      <c r="BP41" vm="3762">
        <f ca="1"/>
        <v>221.29</v>
      </c>
      <c r="BQ41" vm="3763">
        <f ca="1"/>
        <v>332.85</v>
      </c>
      <c r="BR41" vm="3764">
        <f ca="1"/>
        <v>30.85</v>
      </c>
      <c r="BS41" vm="3765">
        <f ca="1"/>
        <v>18.22</v>
      </c>
      <c r="BT41" vm="3766">
        <f ca="1"/>
        <v>116.48</v>
      </c>
      <c r="BU41" vm="3767">
        <f ca="1"/>
        <v>103.1</v>
      </c>
      <c r="BV41" vm="3768">
        <f ca="1"/>
        <v>538.48</v>
      </c>
      <c r="BW41" vm="3769">
        <f ca="1"/>
        <v>211.18</v>
      </c>
      <c r="BX41" vm="3770">
        <f ca="1"/>
        <v>97.84</v>
      </c>
      <c r="BY41" vm="3771">
        <f ca="1"/>
        <v>455.34</v>
      </c>
      <c r="BZ41" vm="3772">
        <f ca="1"/>
        <v>341.09</v>
      </c>
      <c r="CA41" vm="3773">
        <f ca="1"/>
        <v>759.53</v>
      </c>
      <c r="CB41" vm="3774">
        <f ca="1"/>
        <v>234.49</v>
      </c>
      <c r="CC41" vm="3775">
        <f ca="1"/>
        <v>62.31</v>
      </c>
      <c r="CD41" vm="3776">
        <f ca="1"/>
        <v>95.05</v>
      </c>
      <c r="CE41" vm="3777">
        <f ca="1"/>
        <v>75.569999999999993</v>
      </c>
      <c r="CF41" vm="3778">
        <f ca="1"/>
        <v>980.16</v>
      </c>
      <c r="CG41" vm="3779">
        <f ca="1"/>
        <v>772.03</v>
      </c>
      <c r="CH41" vm="3780">
        <f ca="1"/>
        <v>73.28</v>
      </c>
      <c r="CI41" vm="3781">
        <f ca="1"/>
        <v>270.82</v>
      </c>
      <c r="CJ41" vm="3782">
        <f ca="1"/>
        <v>81.37</v>
      </c>
      <c r="CK41" vm="3783">
        <f ca="1"/>
        <v>207.58</v>
      </c>
      <c r="CL41" vm="3784">
        <f ca="1"/>
        <v>110.49</v>
      </c>
      <c r="CM41" vm="3785">
        <f ca="1"/>
        <v>244.92</v>
      </c>
      <c r="CN41" vm="3786">
        <f ca="1"/>
        <v>177.61</v>
      </c>
      <c r="CO41" vm="3787">
        <f ca="1"/>
        <v>294.91000000000003</v>
      </c>
      <c r="CP41" vm="3788">
        <f ca="1"/>
        <v>374.76</v>
      </c>
      <c r="CQ41" vm="3789">
        <f ca="1"/>
        <v>470.34</v>
      </c>
      <c r="CR41" vm="3790">
        <f ca="1"/>
        <v>344.62</v>
      </c>
      <c r="CS41" vm="3791">
        <f ca="1"/>
        <v>138.93</v>
      </c>
      <c r="CT41" vm="3792">
        <f ca="1"/>
        <v>560.79999999999995</v>
      </c>
      <c r="CU41" vm="3793">
        <f ca="1"/>
        <v>62.590400000000002</v>
      </c>
      <c r="CV41" vm="3794">
        <f ca="1"/>
        <v>174.96</v>
      </c>
      <c r="CY41">
        <f t="shared" ca="1" si="298"/>
        <v>-7.8770968733510877E-3</v>
      </c>
      <c r="CZ41">
        <f t="shared" ca="1" si="4"/>
        <v>1.1087010053507313E-3</v>
      </c>
      <c r="DA41">
        <f t="shared" ca="1" si="5"/>
        <v>5.0060072211912839E-3</v>
      </c>
      <c r="DB41">
        <f t="shared" ca="1" si="6"/>
        <v>-1.619104405049978E-2</v>
      </c>
      <c r="DC41">
        <f t="shared" ca="1" si="7"/>
        <v>-4.7115261932957435E-4</v>
      </c>
      <c r="DD41">
        <f t="shared" ca="1" si="8"/>
        <v>2.2634291895249248E-3</v>
      </c>
      <c r="DE41">
        <f t="shared" ca="1" si="9"/>
        <v>2.3020267992878004E-3</v>
      </c>
      <c r="DF41">
        <f t="shared" ca="1" si="10"/>
        <v>-2.6392086786194469E-2</v>
      </c>
      <c r="DG41">
        <f t="shared" ca="1" si="11"/>
        <v>1.4070535048210304E-2</v>
      </c>
      <c r="DH41">
        <f t="shared" ca="1" si="12"/>
        <v>6.4571583046842962E-3</v>
      </c>
      <c r="DI41">
        <f t="shared" ca="1" si="13"/>
        <v>1.6419913142563473E-2</v>
      </c>
      <c r="DJ41">
        <f t="shared" ca="1" si="14"/>
        <v>-3.9790452364939517E-3</v>
      </c>
      <c r="DK41">
        <f t="shared" ca="1" si="15"/>
        <v>2.828296628738193E-2</v>
      </c>
      <c r="DL41">
        <f t="shared" ca="1" si="16"/>
        <v>2.8087248892414846E-2</v>
      </c>
      <c r="DM41">
        <f t="shared" ca="1" si="17"/>
        <v>4.2665946730286097E-3</v>
      </c>
      <c r="DN41">
        <f t="shared" ca="1" si="18"/>
        <v>1.1983513422357889E-2</v>
      </c>
      <c r="DO41">
        <f t="shared" ca="1" si="19"/>
        <v>-6.7067681851027388E-3</v>
      </c>
      <c r="DP41">
        <f t="shared" ca="1" si="20"/>
        <v>1.1179081073513992E-2</v>
      </c>
      <c r="DQ41">
        <f t="shared" ca="1" si="21"/>
        <v>1.7137683193001022E-2</v>
      </c>
      <c r="DR41">
        <f t="shared" ca="1" si="22"/>
        <v>9.5222504056805303E-3</v>
      </c>
      <c r="DS41">
        <f t="shared" ca="1" si="23"/>
        <v>8.0777821563286674E-3</v>
      </c>
      <c r="DT41">
        <f t="shared" ca="1" si="24"/>
        <v>3.1052723341585216E-2</v>
      </c>
      <c r="DU41">
        <f t="shared" ca="1" si="25"/>
        <v>-9.3696391592797065E-3</v>
      </c>
      <c r="DV41">
        <f t="shared" ca="1" si="26"/>
        <v>1.3318222114847527E-2</v>
      </c>
      <c r="DW41">
        <f t="shared" ca="1" si="27"/>
        <v>3.4600246180536941E-2</v>
      </c>
      <c r="DX41">
        <f t="shared" ca="1" si="28"/>
        <v>2.5207224339498305E-2</v>
      </c>
      <c r="DY41">
        <f t="shared" ca="1" si="29"/>
        <v>-3.6688313135380297E-3</v>
      </c>
      <c r="DZ41">
        <f t="shared" ca="1" si="30"/>
        <v>8.9914587205637206E-4</v>
      </c>
      <c r="EA41">
        <f t="shared" ca="1" si="31"/>
        <v>1.5372600564826084E-2</v>
      </c>
      <c r="EB41">
        <f t="shared" ca="1" si="32"/>
        <v>-2.4926188758883122E-3</v>
      </c>
      <c r="EC41">
        <f t="shared" ca="1" si="33"/>
        <v>8.5367940987769828E-4</v>
      </c>
      <c r="ED41">
        <f t="shared" ca="1" si="34"/>
        <v>1.4095404898883137E-2</v>
      </c>
      <c r="EE41">
        <f t="shared" ca="1" si="35"/>
        <v>7.265875831157427E-2</v>
      </c>
      <c r="EF41">
        <f t="shared" ca="1" si="36"/>
        <v>9.2329573246021472E-3</v>
      </c>
      <c r="EG41">
        <f t="shared" ca="1" si="37"/>
        <v>1.2499729536814963E-2</v>
      </c>
      <c r="EH41">
        <f t="shared" ca="1" si="38"/>
        <v>1.1919892665279408E-2</v>
      </c>
      <c r="EI41">
        <f t="shared" ca="1" si="39"/>
        <v>-6.7652359412747245E-3</v>
      </c>
      <c r="EJ41">
        <f t="shared" ca="1" si="40"/>
        <v>8.2056171924523909E-3</v>
      </c>
      <c r="EK41">
        <f t="shared" ca="1" si="41"/>
        <v>2.1497836810041023E-2</v>
      </c>
      <c r="EL41">
        <f t="shared" ca="1" si="42"/>
        <v>2.6696434343713278E-2</v>
      </c>
      <c r="EM41">
        <f t="shared" ca="1" si="43"/>
        <v>4.4132862294988121E-3</v>
      </c>
      <c r="EN41">
        <f t="shared" ca="1" si="44"/>
        <v>5.7084019709546675E-3</v>
      </c>
      <c r="EO41">
        <f t="shared" ca="1" si="45"/>
        <v>-8.8522682143342291E-3</v>
      </c>
      <c r="EP41">
        <f t="shared" ca="1" si="46"/>
        <v>-3.4298326387129296E-3</v>
      </c>
      <c r="EQ41">
        <f t="shared" ca="1" si="47"/>
        <v>2.3644917218246509E-2</v>
      </c>
      <c r="ER41">
        <f t="shared" ca="1" si="48"/>
        <v>-1.0267112355777652E-2</v>
      </c>
      <c r="ES41">
        <f t="shared" ca="1" si="49"/>
        <v>1.5936279485271463E-2</v>
      </c>
      <c r="ET41">
        <f t="shared" ca="1" si="50"/>
        <v>2.0128318237802152E-2</v>
      </c>
      <c r="EU41">
        <f t="shared" ca="1" si="51"/>
        <v>-2.1541239130733946E-3</v>
      </c>
      <c r="EV41">
        <f t="shared" ca="1" si="52"/>
        <v>1.598452093969821E-2</v>
      </c>
      <c r="EW41">
        <f t="shared" ca="1" si="53"/>
        <v>1.9623120820149449E-2</v>
      </c>
      <c r="EX41">
        <f t="shared" ca="1" si="54"/>
        <v>7.3388202333200666E-3</v>
      </c>
      <c r="EY41">
        <f t="shared" ca="1" si="55"/>
        <v>1.6180444455957965E-2</v>
      </c>
      <c r="EZ41">
        <f t="shared" ca="1" si="56"/>
        <v>-3.1532843846061595E-3</v>
      </c>
      <c r="FA41">
        <f t="shared" ca="1" si="57"/>
        <v>2.0981834457984922E-2</v>
      </c>
      <c r="FB41">
        <f t="shared" ca="1" si="58"/>
        <v>1.3873947382717048E-2</v>
      </c>
      <c r="FC41">
        <f t="shared" ca="1" si="59"/>
        <v>2.9406428140350518E-2</v>
      </c>
      <c r="FD41">
        <f t="shared" ca="1" si="60"/>
        <v>6.8386962203411854E-3</v>
      </c>
      <c r="FE41">
        <f t="shared" ca="1" si="61"/>
        <v>2.3134841292666287E-2</v>
      </c>
      <c r="FF41">
        <f t="shared" ca="1" si="62"/>
        <v>-1.93937490806631E-2</v>
      </c>
      <c r="FG41">
        <f t="shared" ca="1" si="63"/>
        <v>6.3508027891409054E-3</v>
      </c>
      <c r="FH41">
        <f t="shared" ca="1" si="64"/>
        <v>1.3944402135332998E-2</v>
      </c>
      <c r="FI41">
        <f t="shared" ca="1" si="65"/>
        <v>1.9576328814938034E-2</v>
      </c>
      <c r="FJ41">
        <f t="shared" ca="1" si="66"/>
        <v>5.7708529726410657E-3</v>
      </c>
      <c r="FK41">
        <f t="shared" ca="1" si="67"/>
        <v>1.5496133136558248E-2</v>
      </c>
      <c r="FL41">
        <f t="shared" ca="1" si="68"/>
        <v>1.1650942740861656E-2</v>
      </c>
      <c r="FM41">
        <f t="shared" ca="1" si="69"/>
        <v>2.6698781041728049E-2</v>
      </c>
      <c r="FN41">
        <f t="shared" ca="1" si="70"/>
        <v>-4.0476781145806304E-3</v>
      </c>
      <c r="FO41">
        <f t="shared" ca="1" si="71"/>
        <v>2.1626006632649412E-2</v>
      </c>
      <c r="FP41">
        <f t="shared" ca="1" si="72"/>
        <v>3.3485271323778758E-2</v>
      </c>
      <c r="FQ41">
        <f t="shared" ca="1" si="73"/>
        <v>2.5212149999089394E-2</v>
      </c>
      <c r="FR41">
        <f t="shared" ca="1" si="74"/>
        <v>-2.6153935574793046E-3</v>
      </c>
      <c r="FS41">
        <f t="shared" ca="1" si="75"/>
        <v>5.9568965430805504E-2</v>
      </c>
      <c r="FT41">
        <f t="shared" ca="1" si="76"/>
        <v>2.0330278554630925E-2</v>
      </c>
      <c r="FU41">
        <f t="shared" ca="1" si="77"/>
        <v>6.2541855573511494E-3</v>
      </c>
      <c r="FV41">
        <f t="shared" ca="1" si="78"/>
        <v>2.736176215056501E-2</v>
      </c>
      <c r="FW41">
        <f t="shared" ca="1" si="79"/>
        <v>1.6725110631341639E-3</v>
      </c>
      <c r="FX41">
        <f t="shared" ca="1" si="80"/>
        <v>-1.385951083961068E-2</v>
      </c>
      <c r="FY41">
        <f t="shared" ca="1" si="81"/>
        <v>1.9333634130619771E-2</v>
      </c>
      <c r="FZ41">
        <f t="shared" ca="1" si="82"/>
        <v>6.1172116061610693E-3</v>
      </c>
      <c r="GA41">
        <f t="shared" ca="1" si="83"/>
        <v>1.6976535032866273E-2</v>
      </c>
      <c r="GB41">
        <f t="shared" ca="1" si="84"/>
        <v>7.5712654963179058E-3</v>
      </c>
      <c r="GC41">
        <f t="shared" ca="1" si="85"/>
        <v>1.0512539956792218E-2</v>
      </c>
      <c r="GD41">
        <f t="shared" ca="1" si="86"/>
        <v>1.3260597600722308E-2</v>
      </c>
      <c r="GE41">
        <f t="shared" ca="1" si="87"/>
        <v>1.9289658450516604E-2</v>
      </c>
      <c r="GF41">
        <f t="shared" ca="1" si="88"/>
        <v>2.1158689971539003E-2</v>
      </c>
      <c r="GG41">
        <f t="shared" ca="1" si="89"/>
        <v>9.5080051959833631E-3</v>
      </c>
      <c r="GH41">
        <f t="shared" ca="1" si="90"/>
        <v>1.5437949207593657E-2</v>
      </c>
      <c r="GI41">
        <f t="shared" ca="1" si="91"/>
        <v>2.6783220681169593E-2</v>
      </c>
      <c r="GJ41">
        <f t="shared" ca="1" si="92"/>
        <v>1.6508206850070695E-2</v>
      </c>
      <c r="GK41">
        <f t="shared" ca="1" si="93"/>
        <v>2.7744672631456226E-2</v>
      </c>
      <c r="GL41">
        <f t="shared" ca="1" si="94"/>
        <v>5.8834701843535472E-3</v>
      </c>
      <c r="GM41">
        <f t="shared" ca="1" si="95"/>
        <v>1.7252247954164839E-2</v>
      </c>
      <c r="GN41">
        <f t="shared" ca="1" si="96"/>
        <v>2.0187954746341333E-2</v>
      </c>
      <c r="GO41">
        <f t="shared" ca="1" si="97"/>
        <v>4.0323985337890507E-2</v>
      </c>
      <c r="GP41">
        <f t="shared" ca="1" si="98"/>
        <v>1.5011703636418645E-2</v>
      </c>
      <c r="GQ41">
        <f t="shared" ca="1" si="99"/>
        <v>-6.9834051006897489E-3</v>
      </c>
      <c r="GR41">
        <f t="shared" ca="1" si="100"/>
        <v>7.5954279600628401E-3</v>
      </c>
      <c r="GS41">
        <f t="shared" ca="1" si="101"/>
        <v>2.4649746568117664E-2</v>
      </c>
      <c r="GW41">
        <f t="shared" ca="1" si="299"/>
        <v>-1.4323425004433846E-2</v>
      </c>
      <c r="GX41">
        <f t="shared" ca="1" si="102"/>
        <v>-2.5421575601242683E-4</v>
      </c>
      <c r="GY41">
        <f t="shared" ca="1" si="103"/>
        <v>4.3918509130900889E-4</v>
      </c>
      <c r="GZ41">
        <f t="shared" ca="1" si="104"/>
        <v>-1.7271241578363315E-2</v>
      </c>
      <c r="HA41">
        <f t="shared" ca="1" si="105"/>
        <v>-1.7026642789124259E-4</v>
      </c>
      <c r="HB41">
        <f t="shared" ca="1" si="106"/>
        <v>-7.7526342370764665E-4</v>
      </c>
      <c r="HC41">
        <f t="shared" ca="1" si="107"/>
        <v>-7.3862263230268154E-4</v>
      </c>
      <c r="HD41">
        <f t="shared" ca="1" si="108"/>
        <v>-3.0690678739091842E-2</v>
      </c>
      <c r="HE41">
        <f t="shared" ca="1" si="109"/>
        <v>1.4484312475888271E-2</v>
      </c>
      <c r="HF41">
        <f t="shared" ca="1" si="110"/>
        <v>4.0493598118650151E-3</v>
      </c>
      <c r="HG41">
        <f t="shared" ca="1" si="111"/>
        <v>1.5583887177843583E-2</v>
      </c>
      <c r="HH41">
        <f t="shared" ca="1" si="112"/>
        <v>-9.8747063288580419E-3</v>
      </c>
      <c r="HI41">
        <f t="shared" ca="1" si="113"/>
        <v>2.9103326512615539E-2</v>
      </c>
      <c r="HJ41">
        <f t="shared" ca="1" si="114"/>
        <v>2.6892447782535488E-2</v>
      </c>
      <c r="HK41">
        <f t="shared" ca="1" si="115"/>
        <v>4.8013151277341527E-3</v>
      </c>
      <c r="HL41">
        <f t="shared" ca="1" si="116"/>
        <v>1.1171564752462624E-2</v>
      </c>
      <c r="HM41">
        <f t="shared" ca="1" si="117"/>
        <v>-9.9102618031028239E-3</v>
      </c>
      <c r="HN41">
        <f t="shared" ca="1" si="118"/>
        <v>1.2282288715724387E-2</v>
      </c>
      <c r="HO41">
        <f t="shared" ca="1" si="119"/>
        <v>1.8499679134024675E-2</v>
      </c>
      <c r="HP41">
        <f t="shared" ca="1" si="120"/>
        <v>1.0183890927447566E-2</v>
      </c>
      <c r="HQ41">
        <f t="shared" ca="1" si="121"/>
        <v>8.1715451969623133E-3</v>
      </c>
      <c r="HR41">
        <f t="shared" ca="1" si="122"/>
        <v>3.1648238875353611E-2</v>
      </c>
      <c r="HS41">
        <f t="shared" ca="1" si="123"/>
        <v>-1.0746045147290417E-2</v>
      </c>
      <c r="HT41">
        <f t="shared" ca="1" si="124"/>
        <v>1.1112226342720329E-2</v>
      </c>
      <c r="HU41">
        <f t="shared" ca="1" si="125"/>
        <v>3.3153760679330437E-2</v>
      </c>
      <c r="HV41">
        <f t="shared" ca="1" si="126"/>
        <v>2.5685274597119969E-2</v>
      </c>
      <c r="HW41">
        <f t="shared" ca="1" si="127"/>
        <v>-6.3408177191151254E-3</v>
      </c>
      <c r="HX41">
        <f t="shared" ca="1" si="128"/>
        <v>1.4983715875247494E-3</v>
      </c>
      <c r="HY41">
        <f t="shared" ca="1" si="129"/>
        <v>1.426833598601622E-2</v>
      </c>
      <c r="HZ41">
        <f t="shared" ca="1" si="130"/>
        <v>-5.2132227469521078E-3</v>
      </c>
      <c r="IA41">
        <f t="shared" ca="1" si="131"/>
        <v>-1.6354629644823194E-3</v>
      </c>
      <c r="IB41">
        <f t="shared" ca="1" si="132"/>
        <v>1.4795931478252257E-2</v>
      </c>
      <c r="IC41">
        <f t="shared" ca="1" si="133"/>
        <v>7.5078820972548602E-2</v>
      </c>
      <c r="ID41">
        <f t="shared" ca="1" si="134"/>
        <v>1.0525469165683272E-2</v>
      </c>
      <c r="IE41">
        <f t="shared" ca="1" si="135"/>
        <v>1.357058286801764E-2</v>
      </c>
      <c r="IF41">
        <f t="shared" ca="1" si="136"/>
        <v>1.1112080133100274E-2</v>
      </c>
      <c r="IG41">
        <f t="shared" ca="1" si="137"/>
        <v>-9.2954147621619188E-3</v>
      </c>
      <c r="IH41">
        <f t="shared" ca="1" si="138"/>
        <v>8.6077486618434933E-3</v>
      </c>
      <c r="II41">
        <f t="shared" ca="1" si="139"/>
        <v>2.4397640909254267E-2</v>
      </c>
      <c r="IJ41">
        <f t="shared" ca="1" si="140"/>
        <v>2.7827816383512633E-2</v>
      </c>
      <c r="IK41">
        <f t="shared" ca="1" si="141"/>
        <v>5.6965131454413398E-3</v>
      </c>
      <c r="IL41">
        <f t="shared" ca="1" si="142"/>
        <v>5.0322952465454924E-3</v>
      </c>
      <c r="IM41">
        <f t="shared" ca="1" si="143"/>
        <v>-7.4895248278498581E-3</v>
      </c>
      <c r="IN41">
        <f t="shared" ca="1" si="144"/>
        <v>-6.1029386546120924E-3</v>
      </c>
      <c r="IO41">
        <f t="shared" ca="1" si="145"/>
        <v>2.3271517597174548E-2</v>
      </c>
      <c r="IP41">
        <f t="shared" ca="1" si="146"/>
        <v>-1.2048586100288491E-2</v>
      </c>
      <c r="IQ41">
        <f t="shared" ca="1" si="147"/>
        <v>1.62288356116198E-2</v>
      </c>
      <c r="IR41">
        <f t="shared" ca="1" si="148"/>
        <v>2.0373746128744673E-2</v>
      </c>
      <c r="IS41">
        <f t="shared" ca="1" si="149"/>
        <v>-1.224864614323062E-4</v>
      </c>
      <c r="IT41">
        <f t="shared" ca="1" si="150"/>
        <v>1.3665925989065769E-2</v>
      </c>
      <c r="IU41">
        <f t="shared" ca="1" si="151"/>
        <v>1.7691264311391668E-2</v>
      </c>
      <c r="IV41">
        <f t="shared" ca="1" si="152"/>
        <v>8.6242790415799256E-3</v>
      </c>
      <c r="IW41">
        <f t="shared" ca="1" si="153"/>
        <v>1.5492555124154751E-2</v>
      </c>
      <c r="IX41">
        <f t="shared" ca="1" si="154"/>
        <v>-5.0977069837112301E-3</v>
      </c>
      <c r="IY41">
        <f t="shared" ca="1" si="155"/>
        <v>2.0975046974011372E-2</v>
      </c>
      <c r="IZ41">
        <f t="shared" ca="1" si="156"/>
        <v>1.1693547801954748E-2</v>
      </c>
      <c r="JA41">
        <f t="shared" ca="1" si="157"/>
        <v>3.0532639443803727E-2</v>
      </c>
      <c r="JB41">
        <f t="shared" ca="1" si="158"/>
        <v>7.6885579892976303E-3</v>
      </c>
      <c r="JC41">
        <f t="shared" ca="1" si="159"/>
        <v>2.1433656039207324E-2</v>
      </c>
      <c r="JD41">
        <f t="shared" ca="1" si="160"/>
        <v>-2.1273462617226457E-2</v>
      </c>
      <c r="JE41">
        <f t="shared" ca="1" si="161"/>
        <v>5.1558101044318801E-3</v>
      </c>
      <c r="JF41">
        <f t="shared" ca="1" si="162"/>
        <v>1.336599538285079E-2</v>
      </c>
      <c r="JG41">
        <f t="shared" ca="1" si="163"/>
        <v>1.9763873978167229E-2</v>
      </c>
      <c r="JH41">
        <f t="shared" ca="1" si="164"/>
        <v>4.3701999907744234E-3</v>
      </c>
      <c r="JI41">
        <f t="shared" ca="1" si="165"/>
        <v>1.6549733056060049E-2</v>
      </c>
      <c r="JJ41">
        <f t="shared" ca="1" si="166"/>
        <v>1.0809855522389278E-2</v>
      </c>
      <c r="JK41">
        <f t="shared" ca="1" si="167"/>
        <v>2.8843333542855662E-2</v>
      </c>
      <c r="JL41">
        <f t="shared" ca="1" si="168"/>
        <v>-3.6647811884112157E-3</v>
      </c>
      <c r="JM41">
        <f t="shared" ca="1" si="169"/>
        <v>2.4887348867468618E-2</v>
      </c>
      <c r="JN41">
        <f t="shared" ca="1" si="170"/>
        <v>3.215791650172329E-2</v>
      </c>
      <c r="JO41">
        <f t="shared" ca="1" si="171"/>
        <v>2.7596292729158107E-2</v>
      </c>
      <c r="JP41">
        <f t="shared" ca="1" si="172"/>
        <v>-4.9033667351784851E-3</v>
      </c>
      <c r="JQ41">
        <f t="shared" ca="1" si="173"/>
        <v>5.8915601109468432E-2</v>
      </c>
      <c r="JR41">
        <f t="shared" ca="1" si="174"/>
        <v>2.033978742190734E-2</v>
      </c>
      <c r="JS41">
        <f t="shared" ca="1" si="175"/>
        <v>5.0489659477228385E-3</v>
      </c>
      <c r="JT41">
        <f t="shared" ca="1" si="176"/>
        <v>2.4838945853916394E-2</v>
      </c>
      <c r="JU41">
        <f t="shared" ca="1" si="177"/>
        <v>2.5395678211285041E-3</v>
      </c>
      <c r="JV41">
        <f t="shared" ca="1" si="178"/>
        <v>-1.7380628252188429E-2</v>
      </c>
      <c r="JW41">
        <f t="shared" ca="1" si="179"/>
        <v>1.6724677857242541E-2</v>
      </c>
      <c r="JX41">
        <f t="shared" ca="1" si="180"/>
        <v>5.395964273136278E-3</v>
      </c>
      <c r="JY41">
        <f t="shared" ca="1" si="181"/>
        <v>1.9961979464490201E-2</v>
      </c>
      <c r="JZ41">
        <f t="shared" ca="1" si="182"/>
        <v>5.8616649287594035E-3</v>
      </c>
      <c r="KA41">
        <f t="shared" ca="1" si="183"/>
        <v>9.057570837378329E-3</v>
      </c>
      <c r="KB41">
        <f t="shared" ca="1" si="184"/>
        <v>1.3557843261264855E-2</v>
      </c>
      <c r="KC41">
        <f t="shared" ca="1" si="185"/>
        <v>1.8889184120673409E-2</v>
      </c>
      <c r="KD41">
        <f t="shared" ca="1" si="186"/>
        <v>2.109823200234457E-2</v>
      </c>
      <c r="KE41">
        <f t="shared" ca="1" si="187"/>
        <v>1.0703753556960289E-2</v>
      </c>
      <c r="KF41">
        <f t="shared" ca="1" si="188"/>
        <v>1.4749099705593802E-2</v>
      </c>
      <c r="KG41">
        <f t="shared" ca="1" si="189"/>
        <v>2.8576404612931077E-2</v>
      </c>
      <c r="KH41">
        <f t="shared" ca="1" si="190"/>
        <v>1.7179031206742287E-2</v>
      </c>
      <c r="KI41">
        <f t="shared" ca="1" si="191"/>
        <v>2.7494123548535112E-2</v>
      </c>
      <c r="KJ41">
        <f t="shared" ca="1" si="192"/>
        <v>1.8948036099453013E-3</v>
      </c>
      <c r="KK41">
        <f t="shared" ca="1" si="193"/>
        <v>1.9321591328366236E-2</v>
      </c>
      <c r="KL41">
        <f t="shared" ca="1" si="194"/>
        <v>1.9692496827407011E-2</v>
      </c>
      <c r="KM41">
        <f t="shared" ca="1" si="195"/>
        <v>4.1912814240566296E-2</v>
      </c>
      <c r="KN41">
        <f t="shared" ca="1" si="196"/>
        <v>1.6712166681875487E-2</v>
      </c>
      <c r="KO41">
        <f t="shared" ca="1" si="197"/>
        <v>-7.8464026172644155E-3</v>
      </c>
      <c r="KP41">
        <f t="shared" ca="1" si="198"/>
        <v>6.7774213283324477E-3</v>
      </c>
      <c r="KQ41">
        <f t="shared" ca="1" si="199"/>
        <v>2.2923389360223204E-2</v>
      </c>
      <c r="KS41" s="3"/>
      <c r="KT41" s="2">
        <f t="shared" ca="1" si="300"/>
        <v>9.8037090454545839E-2</v>
      </c>
      <c r="KU41" s="2">
        <f t="shared" ca="1" si="200"/>
        <v>8.7361659376660461E-2</v>
      </c>
      <c r="KV41" s="2">
        <f t="shared" ca="1" si="201"/>
        <v>0.1017019947871133</v>
      </c>
      <c r="KW41" s="2">
        <f t="shared" ca="1" si="202"/>
        <v>5.096338109139515E-2</v>
      </c>
      <c r="KX41" s="2">
        <f t="shared" ca="1" si="203"/>
        <v>3.1409040891750027E-2</v>
      </c>
      <c r="KY41" s="2">
        <f t="shared" ca="1" si="204"/>
        <v>6.7415157889881352E-2</v>
      </c>
      <c r="KZ41" s="2">
        <f t="shared" ca="1" si="205"/>
        <v>6.7442604836634709E-2</v>
      </c>
      <c r="LA41" s="2">
        <f t="shared" ca="1" si="206"/>
        <v>2.0134112540027678E-2</v>
      </c>
      <c r="LB41" s="2">
        <f t="shared" ca="1" si="207"/>
        <v>2.2492022739504069E-2</v>
      </c>
      <c r="LC41" s="2">
        <f t="shared" ca="1" si="208"/>
        <v>2.352543193158721E-2</v>
      </c>
      <c r="LD41" s="2">
        <f t="shared" ca="1" si="209"/>
        <v>1.5408329995657246E-2</v>
      </c>
      <c r="LE41" s="2">
        <f t="shared" ca="1" si="210"/>
        <v>2.0680754258444539E-2</v>
      </c>
      <c r="LF41" s="2">
        <f t="shared" ca="1" si="211"/>
        <v>1.2733252624560629E-2</v>
      </c>
      <c r="LG41" s="2">
        <f t="shared" ca="1" si="212"/>
        <v>1.2525296883609869E-2</v>
      </c>
      <c r="LH41" s="2">
        <f t="shared" ca="1" si="213"/>
        <v>1.3676834386612336E-2</v>
      </c>
      <c r="LI41" s="2">
        <f t="shared" ca="1" si="214"/>
        <v>1.0599518361458195E-2</v>
      </c>
      <c r="LJ41" s="2">
        <f t="shared" ca="1" si="215"/>
        <v>1.1504443657686509E-2</v>
      </c>
      <c r="LK41" s="2">
        <f t="shared" ca="1" si="216"/>
        <v>1.0053121898983497E-2</v>
      </c>
      <c r="LL41" s="2">
        <f t="shared" ca="1" si="217"/>
        <v>7.8936771935577115E-3</v>
      </c>
      <c r="LM41" s="2">
        <f t="shared" ca="1" si="218"/>
        <v>8.7734495165538197E-3</v>
      </c>
      <c r="LN41" s="2">
        <f t="shared" ca="1" si="219"/>
        <v>8.1823236482587939E-3</v>
      </c>
      <c r="LO41" s="2">
        <f t="shared" ca="1" si="220"/>
        <v>7.2101996759415731E-3</v>
      </c>
      <c r="LP41" s="2">
        <f t="shared" ca="1" si="221"/>
        <v>7.7615540241450943E-3</v>
      </c>
      <c r="LQ41" s="2">
        <f t="shared" ca="1" si="222"/>
        <v>1.5935044689486842E-2</v>
      </c>
      <c r="LR41" s="2">
        <f t="shared" ca="1" si="223"/>
        <v>8.6582816917494081E-3</v>
      </c>
      <c r="LS41" s="2">
        <f t="shared" ca="1" si="224"/>
        <v>7.3677788196253296E-3</v>
      </c>
      <c r="LT41" s="2">
        <f t="shared" ca="1" si="225"/>
        <v>6.9094061678199739E-3</v>
      </c>
      <c r="LU41" s="2">
        <f t="shared" ca="1" si="226"/>
        <v>6.9313979746234546E-3</v>
      </c>
      <c r="LV41" s="2">
        <f t="shared" ca="1" si="227"/>
        <v>7.5167285515129814E-3</v>
      </c>
      <c r="LW41" s="2">
        <f t="shared" ca="1" si="228"/>
        <v>6.0470818800544505E-3</v>
      </c>
      <c r="LX41" s="2">
        <f t="shared" ca="1" si="229"/>
        <v>9.6634898545351362E-3</v>
      </c>
      <c r="LY41" s="2">
        <f t="shared" ca="1" si="230"/>
        <v>5.9289262906052033E-3</v>
      </c>
      <c r="LZ41" s="2">
        <f t="shared" ca="1" si="231"/>
        <v>4.9289705344684343E-3</v>
      </c>
      <c r="MA41" s="2">
        <f t="shared" ca="1" si="232"/>
        <v>5.2037147314749612E-3</v>
      </c>
      <c r="MB41" s="2">
        <f t="shared" ca="1" si="233"/>
        <v>3.9193056080365562E-6</v>
      </c>
      <c r="MC41" s="2">
        <f t="shared" ca="1" si="234"/>
        <v>5.5473087587040873E-3</v>
      </c>
      <c r="MD41" s="2">
        <f t="shared" ca="1" si="235"/>
        <v>5.29380701033535E-3</v>
      </c>
      <c r="ME41" s="2">
        <f t="shared" ca="1" si="236"/>
        <v>4.6623259957586302E-3</v>
      </c>
      <c r="MF41" s="2">
        <f t="shared" ca="1" si="237"/>
        <v>4.0496828818785153E-3</v>
      </c>
      <c r="MG41" s="2">
        <f t="shared" ca="1" si="238"/>
        <v>4.5070672756377097E-3</v>
      </c>
      <c r="MH41" s="2">
        <f t="shared" ca="1" si="239"/>
        <v>4.3084345684850723E-3</v>
      </c>
      <c r="MI41" s="2">
        <f t="shared" ca="1" si="240"/>
        <v>4.746340526224779E-3</v>
      </c>
      <c r="MJ41" s="2">
        <f t="shared" ca="1" si="241"/>
        <v>4.3999070542005518E-3</v>
      </c>
      <c r="MK41" s="2">
        <f t="shared" ca="1" si="242"/>
        <v>5.3439970389465999E-3</v>
      </c>
      <c r="ML41" s="2">
        <f t="shared" ca="1" si="243"/>
        <v>4.2684080922739251E-3</v>
      </c>
      <c r="MM41" s="2">
        <f t="shared" ca="1" si="244"/>
        <v>3.9351912757204016E-3</v>
      </c>
      <c r="MN41" s="2">
        <f t="shared" ca="1" si="245"/>
        <v>4.7850736786630094E-3</v>
      </c>
      <c r="MO41" s="2">
        <f t="shared" ca="1" si="246"/>
        <v>4.4039522353695329E-3</v>
      </c>
      <c r="MP41" s="2">
        <f t="shared" ca="1" si="247"/>
        <v>3.7317359337646619E-3</v>
      </c>
      <c r="MQ41" s="2">
        <f t="shared" ca="1" si="248"/>
        <v>4.8428982290776241E-3</v>
      </c>
      <c r="MR41" s="2">
        <f t="shared" ca="1" si="249"/>
        <v>4.5848090730030034E-3</v>
      </c>
      <c r="MS41" s="2">
        <f t="shared" ca="1" si="250"/>
        <v>3.6460366340926591E-3</v>
      </c>
      <c r="MT41" s="2">
        <f t="shared" ca="1" si="251"/>
        <v>4.3960440651019273E-3</v>
      </c>
      <c r="MU41" s="2">
        <f t="shared" ca="1" si="252"/>
        <v>4.2081423108237172E-3</v>
      </c>
      <c r="MV41" s="2">
        <f t="shared" ca="1" si="253"/>
        <v>3.5101752445891926E-3</v>
      </c>
      <c r="MW41" s="2">
        <f t="shared" ca="1" si="254"/>
        <v>4.2852456338528617E-3</v>
      </c>
      <c r="MX41" s="2">
        <f t="shared" ca="1" si="255"/>
        <v>3.7519236950281152E-3</v>
      </c>
      <c r="MY41" s="2">
        <f t="shared" ca="1" si="256"/>
        <v>3.2712131675004539E-3</v>
      </c>
      <c r="MZ41" s="2">
        <f t="shared" ca="1" si="257"/>
        <v>4.6786972111831854E-3</v>
      </c>
      <c r="NA41" s="2">
        <f t="shared" ca="1" si="258"/>
        <v>3.5075101142278699E-3</v>
      </c>
      <c r="NB41" s="2">
        <f t="shared" ca="1" si="259"/>
        <v>3.6401374187212234E-3</v>
      </c>
      <c r="NC41" s="2">
        <f t="shared" ca="1" si="260"/>
        <v>3.5971773430145196E-3</v>
      </c>
      <c r="ND41" s="2">
        <f t="shared" ca="1" si="261"/>
        <v>3.6393536888575822E-3</v>
      </c>
      <c r="NE41" s="2">
        <f t="shared" ca="1" si="262"/>
        <v>3.5952934831616512E-3</v>
      </c>
      <c r="NF41" s="2">
        <f t="shared" ca="1" si="263"/>
        <v>3.4224473232281074E-3</v>
      </c>
      <c r="NG41" s="2">
        <f t="shared" ca="1" si="264"/>
        <v>4.666986287306686E-3</v>
      </c>
      <c r="NH41" s="2">
        <f t="shared" ca="1" si="265"/>
        <v>2.8612409093312229E-3</v>
      </c>
      <c r="NI41" s="2">
        <f t="shared" ca="1" si="266"/>
        <v>3.3317612465932076E-3</v>
      </c>
      <c r="NJ41" s="2">
        <f t="shared" ca="1" si="267"/>
        <v>2.8232617093344927E-3</v>
      </c>
      <c r="NK41" s="2">
        <f t="shared" ca="1" si="268"/>
        <v>3.6577827217868313E-3</v>
      </c>
      <c r="NL41" s="2">
        <f t="shared" ca="1" si="269"/>
        <v>2.9659220596148102E-3</v>
      </c>
      <c r="NM41" s="2">
        <f t="shared" ca="1" si="270"/>
        <v>3.4788329806164919E-3</v>
      </c>
      <c r="NN41" s="2">
        <f t="shared" ca="1" si="271"/>
        <v>3.3426467753033509E-3</v>
      </c>
      <c r="NO41" s="2">
        <f t="shared" ca="1" si="272"/>
        <v>3.17743199500207E-3</v>
      </c>
      <c r="NP41" s="2">
        <f t="shared" ca="1" si="273"/>
        <v>4.3928880502489527E-3</v>
      </c>
      <c r="NQ41" s="2">
        <f t="shared" ca="1" si="274"/>
        <v>3.5177361410510047E-3</v>
      </c>
      <c r="NR41" s="2">
        <f t="shared" ca="1" si="275"/>
        <v>3.2243720699089589E-3</v>
      </c>
      <c r="NS41" s="2">
        <f t="shared" ca="1" si="276"/>
        <v>3.2360201110453062E-3</v>
      </c>
      <c r="NT41" s="2">
        <f t="shared" ca="1" si="277"/>
        <v>3.4852973593277252E-3</v>
      </c>
      <c r="NU41" s="2">
        <f t="shared" ca="1" si="278"/>
        <v>3.1688049548183848E-3</v>
      </c>
      <c r="NV41" s="2">
        <f t="shared" ca="1" si="279"/>
        <v>3.0926077993412861E-3</v>
      </c>
      <c r="NW41" s="2">
        <f t="shared" ca="1" si="280"/>
        <v>3.1791921351998738E-3</v>
      </c>
      <c r="NX41" s="2">
        <f t="shared" ca="1" si="281"/>
        <v>3.0631746402197757E-3</v>
      </c>
      <c r="NY41" s="2">
        <f t="shared" ca="1" si="282"/>
        <v>2.905695819340093E-3</v>
      </c>
      <c r="NZ41" s="2">
        <f t="shared" ca="1" si="283"/>
        <v>3.4788908887003391E-3</v>
      </c>
      <c r="OA41" s="2">
        <f t="shared" ca="1" si="284"/>
        <v>2.8178237879568093E-3</v>
      </c>
      <c r="OB41" s="2">
        <f t="shared" ca="1" si="285"/>
        <v>2.5118199100874748E-3</v>
      </c>
      <c r="OC41" s="2">
        <f t="shared" ca="1" si="286"/>
        <v>2.7462740289886404E-3</v>
      </c>
      <c r="OD41" s="2">
        <f t="shared" ca="1" si="287"/>
        <v>2.3746956971044341E-3</v>
      </c>
      <c r="OE41" s="2">
        <f t="shared" ca="1" si="288"/>
        <v>2.4653223885040139E-3</v>
      </c>
      <c r="OF41" s="2">
        <f t="shared" ca="1" si="289"/>
        <v>2.8450771899944673E-3</v>
      </c>
      <c r="OG41" s="2">
        <f t="shared" ca="1" si="290"/>
        <v>3.1045346066346617E-3</v>
      </c>
      <c r="OH41" s="2">
        <f t="shared" ca="1" si="291"/>
        <v>2.3263078693934853E-3</v>
      </c>
      <c r="OI41" s="2">
        <f t="shared" ca="1" si="292"/>
        <v>2.9707586953733088E-3</v>
      </c>
      <c r="OJ41" s="2">
        <f t="shared" ca="1" si="293"/>
        <v>2.2462366796875389E-3</v>
      </c>
      <c r="OK41" s="2">
        <f t="shared" ca="1" si="294"/>
        <v>2.7760975374610838E-3</v>
      </c>
      <c r="OL41" s="2">
        <f t="shared" ca="1" si="295"/>
        <v>2.3790947285790708E-3</v>
      </c>
      <c r="OM41" s="2">
        <f t="shared" ca="1" si="296"/>
        <v>2.3644728281058719E-3</v>
      </c>
      <c r="ON41" s="2">
        <f t="shared" ca="1" si="297"/>
        <v>5.8878562876920173E-3</v>
      </c>
      <c r="OO41" s="5">
        <f t="shared" ca="1" si="301"/>
        <v>1.0360072490072145</v>
      </c>
    </row>
    <row r="42" spans="1:405" x14ac:dyDescent="0.55000000000000004">
      <c r="A42" vm="3795">
        <f ca="1"/>
        <v>45446</v>
      </c>
      <c r="B42" vm="3796">
        <f ca="1"/>
        <v>115</v>
      </c>
      <c r="C42" vm="3797">
        <f ca="1"/>
        <v>413.52</v>
      </c>
      <c r="D42" vm="3798">
        <f ca="1"/>
        <v>194.03</v>
      </c>
      <c r="E42" vm="3799">
        <f ca="1"/>
        <v>178.34</v>
      </c>
      <c r="F42" vm="3800">
        <f ca="1"/>
        <v>477.49</v>
      </c>
      <c r="G42" vm="3801">
        <f ca="1"/>
        <v>173.17</v>
      </c>
      <c r="H42" vm="3802">
        <f ca="1"/>
        <v>174.42</v>
      </c>
      <c r="I42" vm="3803">
        <f ca="1"/>
        <v>1321.9</v>
      </c>
      <c r="J42" vm="3804">
        <f ca="1"/>
        <v>414.79</v>
      </c>
      <c r="K42" vm="3805">
        <f ca="1"/>
        <v>831.26</v>
      </c>
      <c r="L42" vm="3806">
        <f ca="1"/>
        <v>201.82</v>
      </c>
      <c r="M42" vm="3807">
        <f ca="1"/>
        <v>176.29</v>
      </c>
      <c r="N42" vm="3808">
        <f ca="1"/>
        <v>114.45</v>
      </c>
      <c r="O42" vm="3809">
        <f ca="1"/>
        <v>497.44</v>
      </c>
      <c r="P42" vm="3810">
        <f ca="1"/>
        <v>270.38</v>
      </c>
      <c r="Q42" vm="3811">
        <f ca="1"/>
        <v>164.65</v>
      </c>
      <c r="R42" vm="3812">
        <f ca="1"/>
        <v>815.39</v>
      </c>
      <c r="S42" vm="3813">
        <f ca="1"/>
        <v>443.19</v>
      </c>
      <c r="T42" vm="3814">
        <f ca="1"/>
        <v>328.01</v>
      </c>
      <c r="U42" vm="3815">
        <f ca="1"/>
        <v>147.74</v>
      </c>
      <c r="V42" vm="3816">
        <f ca="1"/>
        <v>128.41999999999999</v>
      </c>
      <c r="W42" vm="3817">
        <f ca="1"/>
        <v>160.19</v>
      </c>
      <c r="X42" vm="3818">
        <f ca="1"/>
        <v>633.79</v>
      </c>
      <c r="Y42" vm="3819">
        <f ca="1"/>
        <v>65.819999999999993</v>
      </c>
      <c r="Z42" vm="3820">
        <f ca="1"/>
        <v>39.880000000000003</v>
      </c>
      <c r="AA42" vm="897">
        <f ca="1"/>
        <v>157.46</v>
      </c>
      <c r="AB42" vm="3821">
        <f ca="1"/>
        <v>205.91</v>
      </c>
      <c r="AC42" vm="3822">
        <f ca="1"/>
        <v>163.55000000000001</v>
      </c>
      <c r="AD42" vm="3729">
        <f ca="1"/>
        <v>62.93</v>
      </c>
      <c r="AE42" vm="3823">
        <f ca="1"/>
        <v>439.02</v>
      </c>
      <c r="AF42" vm="3824">
        <f ca="1"/>
        <v>119.28</v>
      </c>
      <c r="AG42" vm="3825">
        <f ca="1"/>
        <v>171.23</v>
      </c>
      <c r="AH42" vm="3826">
        <f ca="1"/>
        <v>236.62</v>
      </c>
      <c r="AI42" vm="3827">
        <f ca="1"/>
        <v>569.58000000000004</v>
      </c>
      <c r="AJ42" vm="3828">
        <f ca="1"/>
        <v>434.33</v>
      </c>
      <c r="AK42" vm="3829">
        <f ca="1"/>
        <v>59.34</v>
      </c>
      <c r="AL42" vm="3830">
        <f ca="1"/>
        <v>214.21</v>
      </c>
      <c r="AM42" vm="3831">
        <f ca="1"/>
        <v>46.65</v>
      </c>
      <c r="AN42" vm="2726">
        <f ca="1"/>
        <v>102.77</v>
      </c>
      <c r="AO42" vm="3832">
        <f ca="1"/>
        <v>259.75</v>
      </c>
      <c r="AP42" vm="3833">
        <f ca="1"/>
        <v>102.87</v>
      </c>
      <c r="AQ42" vm="3834">
        <f ca="1"/>
        <v>161.46</v>
      </c>
      <c r="AR42" vm="3835">
        <f ca="1"/>
        <v>281.76</v>
      </c>
      <c r="AS42" vm="3836">
        <f ca="1"/>
        <v>193.72</v>
      </c>
      <c r="AT42" vm="3837">
        <f ca="1"/>
        <v>567.22</v>
      </c>
      <c r="AU42" vm="3838">
        <f ca="1"/>
        <v>128.16999999999999</v>
      </c>
      <c r="AV42" vm="3839">
        <f ca="1"/>
        <v>261.38</v>
      </c>
      <c r="AW42" vm="3840">
        <f ca="1"/>
        <v>40.98</v>
      </c>
      <c r="AX42" vm="3841">
        <f ca="1"/>
        <v>331.36</v>
      </c>
      <c r="AY42" vm="3842">
        <f ca="1"/>
        <v>307.42</v>
      </c>
      <c r="AZ42" vm="3096">
        <f ca="1"/>
        <v>102.96</v>
      </c>
      <c r="BA42" vm="1396">
        <f ca="1"/>
        <v>165.28</v>
      </c>
      <c r="BB42" vm="3843">
        <f ca="1"/>
        <v>29.31</v>
      </c>
      <c r="BC42" vm="3844">
        <f ca="1"/>
        <v>403.86</v>
      </c>
      <c r="BD42" vm="3845">
        <f ca="1"/>
        <v>660.11</v>
      </c>
      <c r="BE42" vm="3846">
        <f ca="1"/>
        <v>454.98</v>
      </c>
      <c r="BF42" vm="3847">
        <f ca="1"/>
        <v>39.58</v>
      </c>
      <c r="BG42" vm="849">
        <f ca="1"/>
        <v>63.79</v>
      </c>
      <c r="BH42" vm="3848">
        <f ca="1"/>
        <v>77.709999999999994</v>
      </c>
      <c r="BI42" vm="3849">
        <f ca="1"/>
        <v>935.63</v>
      </c>
      <c r="BJ42" vm="3850">
        <f ca="1"/>
        <v>202.46</v>
      </c>
      <c r="BK42" vm="3851">
        <f ca="1"/>
        <v>429.26</v>
      </c>
      <c r="BL42" vm="3852">
        <f ca="1"/>
        <v>107.37</v>
      </c>
      <c r="BM42" vm="3853">
        <f ca="1"/>
        <v>3763.64</v>
      </c>
      <c r="BN42" vm="3854">
        <f ca="1"/>
        <v>228.32</v>
      </c>
      <c r="BO42" vm="3855">
        <f ca="1"/>
        <v>236.88</v>
      </c>
      <c r="BP42" vm="3856">
        <f ca="1"/>
        <v>216.73</v>
      </c>
      <c r="BQ42" vm="3857">
        <f ca="1"/>
        <v>324.45999999999998</v>
      </c>
      <c r="BR42" vm="3858">
        <f ca="1"/>
        <v>30.29</v>
      </c>
      <c r="BS42" vm="3859">
        <f ca="1"/>
        <v>18.010000000000002</v>
      </c>
      <c r="BT42" vm="3860">
        <f ca="1"/>
        <v>113.87</v>
      </c>
      <c r="BU42" vm="2260">
        <f ca="1"/>
        <v>105.44</v>
      </c>
      <c r="BV42" vm="3861">
        <f ca="1"/>
        <v>542.72</v>
      </c>
      <c r="BW42" vm="3125">
        <f ca="1"/>
        <v>209.38</v>
      </c>
      <c r="BX42" vm="3862">
        <f ca="1"/>
        <v>97.41</v>
      </c>
      <c r="BY42" vm="3863">
        <f ca="1"/>
        <v>470.18</v>
      </c>
      <c r="BZ42" vm="3864">
        <f ca="1"/>
        <v>339.39</v>
      </c>
      <c r="CA42" vm="3865">
        <f ca="1"/>
        <v>754.15</v>
      </c>
      <c r="CB42" vm="3866">
        <f ca="1"/>
        <v>232.21</v>
      </c>
      <c r="CC42" vm="3867">
        <f ca="1"/>
        <v>61.92</v>
      </c>
      <c r="CD42" vm="3868">
        <f ca="1"/>
        <v>94.4</v>
      </c>
      <c r="CE42" vm="3869">
        <f ca="1"/>
        <v>75.5</v>
      </c>
      <c r="CF42" vm="3870">
        <f ca="1"/>
        <v>989.48</v>
      </c>
      <c r="CG42" vm="3871">
        <f ca="1"/>
        <v>777.37</v>
      </c>
      <c r="CH42" vm="185">
        <f ca="1"/>
        <v>72.37</v>
      </c>
      <c r="CI42" vm="3872">
        <f ca="1"/>
        <v>266.64</v>
      </c>
      <c r="CJ42" vm="3873">
        <f ca="1"/>
        <v>82.12</v>
      </c>
      <c r="CK42" vm="3874">
        <f ca="1"/>
        <v>206.51</v>
      </c>
      <c r="CL42" vm="3875">
        <f ca="1"/>
        <v>107.4</v>
      </c>
      <c r="CM42" vm="3876">
        <f ca="1"/>
        <v>244.02</v>
      </c>
      <c r="CN42" vm="2319">
        <f ca="1"/>
        <v>184.57</v>
      </c>
      <c r="CO42" vm="3877">
        <f ca="1"/>
        <v>294.48</v>
      </c>
      <c r="CP42" vm="3878">
        <f ca="1"/>
        <v>368.12</v>
      </c>
      <c r="CQ42" vm="3879">
        <f ca="1"/>
        <v>467.6</v>
      </c>
      <c r="CR42" vm="3880">
        <f ca="1"/>
        <v>341.49</v>
      </c>
      <c r="CS42" vm="3881">
        <f ca="1"/>
        <v>138.41999999999999</v>
      </c>
      <c r="CT42" vm="3882">
        <f ca="1"/>
        <v>561.17999999999995</v>
      </c>
      <c r="CU42" vm="3883">
        <f ca="1"/>
        <v>61.529400000000003</v>
      </c>
      <c r="CV42" vm="3884">
        <f ca="1"/>
        <v>173.08</v>
      </c>
      <c r="CY42">
        <f t="shared" ca="1" si="298"/>
        <v>4.7793704278793744E-2</v>
      </c>
      <c r="CZ42">
        <f t="shared" ca="1" si="4"/>
        <v>-3.885843301481734E-3</v>
      </c>
      <c r="DA42">
        <f t="shared" ca="1" si="5"/>
        <v>9.2161778974277301E-3</v>
      </c>
      <c r="DB42">
        <f t="shared" ca="1" si="6"/>
        <v>1.0710965469994352E-2</v>
      </c>
      <c r="DC42">
        <f t="shared" ca="1" si="7"/>
        <v>2.2578051593584579E-2</v>
      </c>
      <c r="DD42">
        <f t="shared" ca="1" si="8"/>
        <v>3.8765344926449761E-3</v>
      </c>
      <c r="DE42">
        <f t="shared" ca="1" si="9"/>
        <v>2.6407960694016814E-3</v>
      </c>
      <c r="DF42">
        <f t="shared" ca="1" si="10"/>
        <v>-5.0180263383476529E-3</v>
      </c>
      <c r="DG42">
        <f t="shared" ca="1" si="11"/>
        <v>9.4067711563915613E-4</v>
      </c>
      <c r="DH42">
        <f t="shared" ca="1" si="12"/>
        <v>1.3223733505234403E-2</v>
      </c>
      <c r="DI42">
        <f t="shared" ca="1" si="13"/>
        <v>-4.0054448408550873E-3</v>
      </c>
      <c r="DJ42">
        <f t="shared" ca="1" si="14"/>
        <v>-1.0102521229582731E-2</v>
      </c>
      <c r="DK42">
        <f t="shared" ca="1" si="15"/>
        <v>-2.4255645137493322E-2</v>
      </c>
      <c r="DL42">
        <f t="shared" ca="1" si="16"/>
        <v>4.1699882143962485E-3</v>
      </c>
      <c r="DM42">
        <f t="shared" ca="1" si="17"/>
        <v>-7.6634374016554142E-3</v>
      </c>
      <c r="DN42">
        <f t="shared" ca="1" si="18"/>
        <v>6.6830708158910476E-4</v>
      </c>
      <c r="DO42">
        <f t="shared" ca="1" si="19"/>
        <v>6.7680904150435308E-3</v>
      </c>
      <c r="DP42">
        <f t="shared" ca="1" si="20"/>
        <v>-8.7166099040850674E-3</v>
      </c>
      <c r="DQ42">
        <f t="shared" ca="1" si="21"/>
        <v>-2.0698301084644807E-2</v>
      </c>
      <c r="DR42">
        <f t="shared" ca="1" si="22"/>
        <v>7.2688068419280516E-3</v>
      </c>
      <c r="DS42">
        <f t="shared" ca="1" si="23"/>
        <v>2.2681709476516414E-2</v>
      </c>
      <c r="DT42">
        <f t="shared" ca="1" si="24"/>
        <v>-6.5333275355729525E-3</v>
      </c>
      <c r="DU42">
        <f t="shared" ca="1" si="25"/>
        <v>-1.227855885184409E-2</v>
      </c>
      <c r="DV42">
        <f t="shared" ca="1" si="26"/>
        <v>9.1199276726922096E-4</v>
      </c>
      <c r="DW42">
        <f t="shared" ca="1" si="27"/>
        <v>-2.7544777650894275E-3</v>
      </c>
      <c r="DX42">
        <f t="shared" ca="1" si="28"/>
        <v>-3.027501676422438E-2</v>
      </c>
      <c r="DY42">
        <f t="shared" ca="1" si="29"/>
        <v>9.0741182682404047E-3</v>
      </c>
      <c r="DZ42">
        <f t="shared" ca="1" si="30"/>
        <v>-2.0276076683396451E-2</v>
      </c>
      <c r="EA42">
        <f t="shared" ca="1" si="31"/>
        <v>0</v>
      </c>
      <c r="EB42">
        <f t="shared" ca="1" si="32"/>
        <v>-1.2989840711054849E-2</v>
      </c>
      <c r="EC42">
        <f t="shared" ca="1" si="33"/>
        <v>1.7677121185971964E-2</v>
      </c>
      <c r="ED42">
        <f t="shared" ca="1" si="34"/>
        <v>-9.7057106883651472E-3</v>
      </c>
      <c r="EE42">
        <f t="shared" ca="1" si="35"/>
        <v>9.2557872172883034E-3</v>
      </c>
      <c r="EF42">
        <f t="shared" ca="1" si="36"/>
        <v>2.8130402881475776E-3</v>
      </c>
      <c r="EG42">
        <f t="shared" ca="1" si="37"/>
        <v>-2.7361056328993206E-3</v>
      </c>
      <c r="EH42">
        <f t="shared" ca="1" si="38"/>
        <v>-9.7267243462882975E-3</v>
      </c>
      <c r="EI42">
        <f t="shared" ca="1" si="39"/>
        <v>-4.0532096767526013E-3</v>
      </c>
      <c r="EJ42">
        <f t="shared" ca="1" si="40"/>
        <v>3.2206147000421572E-3</v>
      </c>
      <c r="EK42">
        <f t="shared" ca="1" si="41"/>
        <v>-1.1031658227573623E-2</v>
      </c>
      <c r="EL42">
        <f t="shared" ca="1" si="42"/>
        <v>3.3163689195264425E-3</v>
      </c>
      <c r="EM42">
        <f t="shared" ca="1" si="43"/>
        <v>6.6322295188211344E-3</v>
      </c>
      <c r="EN42">
        <f t="shared" ca="1" si="44"/>
        <v>-2.2536165022412947E-2</v>
      </c>
      <c r="EO42">
        <f t="shared" ca="1" si="45"/>
        <v>-1.8792665755904589E-3</v>
      </c>
      <c r="EP42">
        <f t="shared" ca="1" si="46"/>
        <v>-6.6370217651210177E-3</v>
      </c>
      <c r="EQ42">
        <f t="shared" ca="1" si="47"/>
        <v>-1.6124022443006567E-2</v>
      </c>
      <c r="ER42">
        <f t="shared" ca="1" si="48"/>
        <v>2.5043770439431356E-2</v>
      </c>
      <c r="ES42">
        <f t="shared" ca="1" si="49"/>
        <v>1.7677715353083653E-2</v>
      </c>
      <c r="ET42">
        <f t="shared" ca="1" si="50"/>
        <v>-4.1397843123251957E-3</v>
      </c>
      <c r="EU42">
        <f t="shared" ca="1" si="51"/>
        <v>-2.1377777154631111E-2</v>
      </c>
      <c r="EV42">
        <f t="shared" ca="1" si="52"/>
        <v>5.1201051082121734E-3</v>
      </c>
      <c r="EW42">
        <f t="shared" ca="1" si="53"/>
        <v>1.5464730243667853E-2</v>
      </c>
      <c r="EX42">
        <f t="shared" ca="1" si="54"/>
        <v>-9.4541998260545199E-3</v>
      </c>
      <c r="EY42">
        <f t="shared" ca="1" si="55"/>
        <v>2.2426332322775137E-2</v>
      </c>
      <c r="EZ42">
        <f t="shared" ca="1" si="56"/>
        <v>4.3177317134575023E-3</v>
      </c>
      <c r="FA42">
        <f t="shared" ca="1" si="57"/>
        <v>4.8290198925582915E-3</v>
      </c>
      <c r="FB42">
        <f t="shared" ca="1" si="58"/>
        <v>-3.3790487445000098E-3</v>
      </c>
      <c r="FC42">
        <f t="shared" ca="1" si="59"/>
        <v>-1.1305232830062682E-2</v>
      </c>
      <c r="FD42">
        <f t="shared" ca="1" si="60"/>
        <v>-1.1998585707829509E-2</v>
      </c>
      <c r="FE42">
        <f t="shared" ca="1" si="61"/>
        <v>-2.9292654207938119E-2</v>
      </c>
      <c r="FF42">
        <f t="shared" ca="1" si="62"/>
        <v>3.4152928966679737E-3</v>
      </c>
      <c r="FG42">
        <f t="shared" ca="1" si="63"/>
        <v>1.3344867913963007E-3</v>
      </c>
      <c r="FH42">
        <f t="shared" ca="1" si="64"/>
        <v>4.0851160374224781E-3</v>
      </c>
      <c r="FI42">
        <f t="shared" ca="1" si="65"/>
        <v>-4.0896051049824547E-3</v>
      </c>
      <c r="FJ42">
        <f t="shared" ca="1" si="66"/>
        <v>-3.3713604496986346E-3</v>
      </c>
      <c r="FK42">
        <f t="shared" ca="1" si="67"/>
        <v>-1.9517469091568627E-2</v>
      </c>
      <c r="FL42">
        <f t="shared" ca="1" si="68"/>
        <v>-1.3085239548655481E-2</v>
      </c>
      <c r="FM42">
        <f t="shared" ca="1" si="69"/>
        <v>-2.0821719307463911E-2</v>
      </c>
      <c r="FN42">
        <f t="shared" ca="1" si="70"/>
        <v>-2.5529676064459911E-2</v>
      </c>
      <c r="FO42">
        <f t="shared" ca="1" si="71"/>
        <v>-1.8319125312250939E-2</v>
      </c>
      <c r="FP42">
        <f t="shared" ca="1" si="72"/>
        <v>-1.15927326439474E-2</v>
      </c>
      <c r="FQ42">
        <f t="shared" ca="1" si="73"/>
        <v>-2.2662137625862208E-2</v>
      </c>
      <c r="FR42">
        <f t="shared" ca="1" si="74"/>
        <v>2.2442679731282899E-2</v>
      </c>
      <c r="FS42">
        <f t="shared" ca="1" si="75"/>
        <v>7.8431774610258787E-3</v>
      </c>
      <c r="FT42">
        <f t="shared" ca="1" si="76"/>
        <v>-8.5600674871594354E-3</v>
      </c>
      <c r="FU42">
        <f t="shared" ca="1" si="77"/>
        <v>-4.404616596052729E-3</v>
      </c>
      <c r="FV42">
        <f t="shared" ca="1" si="78"/>
        <v>3.207120746599966E-2</v>
      </c>
      <c r="FW42">
        <f t="shared" ca="1" si="79"/>
        <v>-4.9964834725052705E-3</v>
      </c>
      <c r="FX42">
        <f t="shared" ca="1" si="80"/>
        <v>-7.1085337123109101E-3</v>
      </c>
      <c r="FY42">
        <f t="shared" ca="1" si="81"/>
        <v>-9.7708083952153489E-3</v>
      </c>
      <c r="FZ42">
        <f t="shared" ca="1" si="82"/>
        <v>-6.2786972746589204E-3</v>
      </c>
      <c r="GA42">
        <f t="shared" ca="1" si="83"/>
        <v>-6.861995782983083E-3</v>
      </c>
      <c r="GB42">
        <f t="shared" ca="1" si="84"/>
        <v>-9.267227776494515E-4</v>
      </c>
      <c r="GC42">
        <f t="shared" ca="1" si="85"/>
        <v>9.4637289655419531E-3</v>
      </c>
      <c r="GD42">
        <f t="shared" ca="1" si="86"/>
        <v>6.8930181277647024E-3</v>
      </c>
      <c r="GE42">
        <f t="shared" ca="1" si="87"/>
        <v>-1.2495871487838496E-2</v>
      </c>
      <c r="GF42">
        <f t="shared" ca="1" si="88"/>
        <v>-1.5554959555193803E-2</v>
      </c>
      <c r="GG42">
        <f t="shared" ca="1" si="89"/>
        <v>9.1749374421669829E-3</v>
      </c>
      <c r="GH42">
        <f t="shared" ca="1" si="90"/>
        <v>-5.1679701584426731E-3</v>
      </c>
      <c r="GI42">
        <f t="shared" ca="1" si="91"/>
        <v>-2.8364837050319266E-2</v>
      </c>
      <c r="GJ42">
        <f t="shared" ca="1" si="92"/>
        <v>-3.6814374625654227E-3</v>
      </c>
      <c r="GK42">
        <f t="shared" ca="1" si="93"/>
        <v>3.8438660039964379E-2</v>
      </c>
      <c r="GL42">
        <f t="shared" ca="1" si="94"/>
        <v>-1.4591359754727593E-3</v>
      </c>
      <c r="GM42">
        <f t="shared" ca="1" si="95"/>
        <v>-1.7876849112331398E-2</v>
      </c>
      <c r="GN42">
        <f t="shared" ca="1" si="96"/>
        <v>-5.8426078307723169E-3</v>
      </c>
      <c r="GO42">
        <f t="shared" ca="1" si="97"/>
        <v>-9.123964709718449E-3</v>
      </c>
      <c r="GP42">
        <f t="shared" ca="1" si="98"/>
        <v>-3.6776677470531202E-3</v>
      </c>
      <c r="GQ42">
        <f t="shared" ca="1" si="99"/>
        <v>6.77373954134219E-4</v>
      </c>
      <c r="GR42">
        <f t="shared" ca="1" si="100"/>
        <v>-1.7096802349396055E-2</v>
      </c>
      <c r="GS42">
        <f t="shared" ca="1" si="101"/>
        <v>-1.080346101182828E-2</v>
      </c>
      <c r="GW42">
        <f t="shared" ca="1" si="299"/>
        <v>4.1347376147710987E-2</v>
      </c>
      <c r="GX42">
        <f t="shared" ca="1" si="102"/>
        <v>-5.2487600628448924E-3</v>
      </c>
      <c r="GY42">
        <f t="shared" ca="1" si="103"/>
        <v>4.6493557675454551E-3</v>
      </c>
      <c r="GZ42">
        <f t="shared" ca="1" si="104"/>
        <v>9.6307679421308162E-3</v>
      </c>
      <c r="HA42">
        <f t="shared" ca="1" si="105"/>
        <v>2.287893778502291E-2</v>
      </c>
      <c r="HB42">
        <f t="shared" ca="1" si="106"/>
        <v>8.3784187941240464E-4</v>
      </c>
      <c r="HC42">
        <f t="shared" ca="1" si="107"/>
        <v>-3.9985336218880058E-4</v>
      </c>
      <c r="HD42">
        <f t="shared" ca="1" si="108"/>
        <v>-9.3166182912450268E-3</v>
      </c>
      <c r="HE42">
        <f t="shared" ca="1" si="109"/>
        <v>1.3544545433171219E-3</v>
      </c>
      <c r="HF42">
        <f t="shared" ca="1" si="110"/>
        <v>1.0815935012415121E-2</v>
      </c>
      <c r="HG42">
        <f t="shared" ca="1" si="111"/>
        <v>-4.8414708055749761E-3</v>
      </c>
      <c r="HH42">
        <f t="shared" ca="1" si="112"/>
        <v>-1.599818232194682E-2</v>
      </c>
      <c r="HI42">
        <f t="shared" ca="1" si="113"/>
        <v>-2.3435284912259713E-2</v>
      </c>
      <c r="HJ42">
        <f t="shared" ca="1" si="114"/>
        <v>2.9751871045168915E-3</v>
      </c>
      <c r="HK42">
        <f t="shared" ca="1" si="115"/>
        <v>-7.1287169469498712E-3</v>
      </c>
      <c r="HL42">
        <f t="shared" ca="1" si="116"/>
        <v>-1.4364158830616118E-4</v>
      </c>
      <c r="HM42">
        <f t="shared" ca="1" si="117"/>
        <v>3.5645967970434457E-3</v>
      </c>
      <c r="HN42">
        <f t="shared" ca="1" si="118"/>
        <v>-7.6134022618746739E-3</v>
      </c>
      <c r="HO42">
        <f t="shared" ca="1" si="119"/>
        <v>-1.9336305143621155E-2</v>
      </c>
      <c r="HP42">
        <f t="shared" ca="1" si="120"/>
        <v>7.9304473636950881E-3</v>
      </c>
      <c r="HQ42">
        <f t="shared" ca="1" si="121"/>
        <v>2.277547251715006E-2</v>
      </c>
      <c r="HR42">
        <f t="shared" ca="1" si="122"/>
        <v>-5.9378120018045606E-3</v>
      </c>
      <c r="HS42">
        <f t="shared" ca="1" si="123"/>
        <v>-1.3654964839854801E-2</v>
      </c>
      <c r="HT42">
        <f t="shared" ca="1" si="124"/>
        <v>-1.2940030048579773E-3</v>
      </c>
      <c r="HU42">
        <f t="shared" ca="1" si="125"/>
        <v>-4.2009632662959335E-3</v>
      </c>
      <c r="HV42">
        <f t="shared" ca="1" si="126"/>
        <v>-2.9796966506602716E-2</v>
      </c>
      <c r="HW42">
        <f t="shared" ca="1" si="127"/>
        <v>6.402131862663309E-3</v>
      </c>
      <c r="HX42">
        <f t="shared" ca="1" si="128"/>
        <v>-1.9676850967928074E-2</v>
      </c>
      <c r="HY42">
        <f t="shared" ca="1" si="129"/>
        <v>-1.1042645788098644E-3</v>
      </c>
      <c r="HZ42">
        <f t="shared" ca="1" si="130"/>
        <v>-1.5710444582118645E-2</v>
      </c>
      <c r="IA42">
        <f t="shared" ca="1" si="131"/>
        <v>1.5187978811611946E-2</v>
      </c>
      <c r="IB42">
        <f t="shared" ca="1" si="132"/>
        <v>-9.0051841089960269E-3</v>
      </c>
      <c r="IC42">
        <f t="shared" ca="1" si="133"/>
        <v>1.1675849878262638E-2</v>
      </c>
      <c r="ID42">
        <f t="shared" ca="1" si="134"/>
        <v>4.1055521292287017E-3</v>
      </c>
      <c r="IE42">
        <f t="shared" ca="1" si="135"/>
        <v>-1.6652523016966445E-3</v>
      </c>
      <c r="IF42">
        <f t="shared" ca="1" si="136"/>
        <v>-1.0534536878467431E-2</v>
      </c>
      <c r="IG42">
        <f t="shared" ca="1" si="137"/>
        <v>-6.5833884976397956E-3</v>
      </c>
      <c r="IH42">
        <f t="shared" ca="1" si="138"/>
        <v>3.6227461694332591E-3</v>
      </c>
      <c r="II42">
        <f t="shared" ca="1" si="139"/>
        <v>-8.1318541283603787E-3</v>
      </c>
      <c r="IJ42">
        <f t="shared" ca="1" si="140"/>
        <v>4.4477509593257962E-3</v>
      </c>
      <c r="IK42">
        <f t="shared" ca="1" si="141"/>
        <v>7.9154564347636621E-3</v>
      </c>
      <c r="IL42">
        <f t="shared" ca="1" si="142"/>
        <v>-2.3212271746822121E-2</v>
      </c>
      <c r="IM42">
        <f t="shared" ca="1" si="143"/>
        <v>-5.1652318910608806E-4</v>
      </c>
      <c r="IN42">
        <f t="shared" ca="1" si="144"/>
        <v>-9.3101277810201805E-3</v>
      </c>
      <c r="IO42">
        <f t="shared" ca="1" si="145"/>
        <v>-1.6497422064078528E-2</v>
      </c>
      <c r="IP42">
        <f t="shared" ca="1" si="146"/>
        <v>2.3262296694920515E-2</v>
      </c>
      <c r="IQ42">
        <f t="shared" ca="1" si="147"/>
        <v>1.797027147943199E-2</v>
      </c>
      <c r="IR42">
        <f t="shared" ca="1" si="148"/>
        <v>-3.8943564213826764E-3</v>
      </c>
      <c r="IS42">
        <f t="shared" ca="1" si="149"/>
        <v>-1.9346139702990022E-2</v>
      </c>
      <c r="IT42">
        <f t="shared" ca="1" si="150"/>
        <v>2.8015101575797315E-3</v>
      </c>
      <c r="IU42">
        <f t="shared" ca="1" si="151"/>
        <v>1.3532873734910073E-2</v>
      </c>
      <c r="IV42">
        <f t="shared" ca="1" si="152"/>
        <v>-8.1687410177946618E-3</v>
      </c>
      <c r="IW42">
        <f t="shared" ca="1" si="153"/>
        <v>2.1738442990971923E-2</v>
      </c>
      <c r="IX42">
        <f t="shared" ca="1" si="154"/>
        <v>2.3733091143524317E-3</v>
      </c>
      <c r="IY42">
        <f t="shared" ca="1" si="155"/>
        <v>4.8222324085847399E-3</v>
      </c>
      <c r="IZ42">
        <f t="shared" ca="1" si="156"/>
        <v>-5.55944832526231E-3</v>
      </c>
      <c r="JA42">
        <f t="shared" ca="1" si="157"/>
        <v>-1.0179021526609475E-2</v>
      </c>
      <c r="JB42">
        <f t="shared" ca="1" si="158"/>
        <v>-1.1148723938873065E-2</v>
      </c>
      <c r="JC42">
        <f t="shared" ca="1" si="159"/>
        <v>-3.0993839461397082E-2</v>
      </c>
      <c r="JD42">
        <f t="shared" ca="1" si="160"/>
        <v>1.5355793601046156E-3</v>
      </c>
      <c r="JE42">
        <f t="shared" ca="1" si="161"/>
        <v>1.3949410668727554E-4</v>
      </c>
      <c r="JF42">
        <f t="shared" ca="1" si="162"/>
        <v>3.5067092849402704E-3</v>
      </c>
      <c r="JG42">
        <f t="shared" ca="1" si="163"/>
        <v>-3.9020599417532585E-3</v>
      </c>
      <c r="JH42">
        <f t="shared" ca="1" si="164"/>
        <v>-4.7720134315652769E-3</v>
      </c>
      <c r="JI42">
        <f t="shared" ca="1" si="165"/>
        <v>-1.8463869172066823E-2</v>
      </c>
      <c r="JJ42">
        <f t="shared" ca="1" si="166"/>
        <v>-1.3926326767127859E-2</v>
      </c>
      <c r="JK42">
        <f t="shared" ca="1" si="167"/>
        <v>-1.8677166806336298E-2</v>
      </c>
      <c r="JL42">
        <f t="shared" ca="1" si="168"/>
        <v>-2.5146779138290495E-2</v>
      </c>
      <c r="JM42">
        <f t="shared" ca="1" si="169"/>
        <v>-1.5057783077431733E-2</v>
      </c>
      <c r="JN42">
        <f t="shared" ca="1" si="170"/>
        <v>-1.2920087466002868E-2</v>
      </c>
      <c r="JO42">
        <f t="shared" ca="1" si="171"/>
        <v>-2.0277994895793496E-2</v>
      </c>
      <c r="JP42">
        <f t="shared" ca="1" si="172"/>
        <v>2.0154706553583718E-2</v>
      </c>
      <c r="JQ42">
        <f t="shared" ca="1" si="173"/>
        <v>7.1898131396888098E-3</v>
      </c>
      <c r="JR42">
        <f t="shared" ca="1" si="174"/>
        <v>-8.5505586198830214E-3</v>
      </c>
      <c r="JS42">
        <f t="shared" ca="1" si="175"/>
        <v>-5.6098362056810399E-3</v>
      </c>
      <c r="JT42">
        <f t="shared" ca="1" si="176"/>
        <v>2.9548391169351044E-2</v>
      </c>
      <c r="JU42">
        <f t="shared" ca="1" si="177"/>
        <v>-4.1294267145109299E-3</v>
      </c>
      <c r="JV42">
        <f t="shared" ca="1" si="178"/>
        <v>-1.0629651124888659E-2</v>
      </c>
      <c r="JW42">
        <f t="shared" ca="1" si="179"/>
        <v>-1.2379764668592579E-2</v>
      </c>
      <c r="JX42">
        <f t="shared" ca="1" si="180"/>
        <v>-6.9999446076837116E-3</v>
      </c>
      <c r="JY42">
        <f t="shared" ca="1" si="181"/>
        <v>-3.8765513513591568E-3</v>
      </c>
      <c r="JZ42">
        <f t="shared" ca="1" si="182"/>
        <v>-2.6363233452079541E-3</v>
      </c>
      <c r="KA42">
        <f t="shared" ca="1" si="183"/>
        <v>8.0087598461280642E-3</v>
      </c>
      <c r="KB42">
        <f t="shared" ca="1" si="184"/>
        <v>7.190263788307249E-3</v>
      </c>
      <c r="KC42">
        <f t="shared" ca="1" si="185"/>
        <v>-1.2896345817681693E-2</v>
      </c>
      <c r="KD42">
        <f t="shared" ca="1" si="186"/>
        <v>-1.5615417524388234E-2</v>
      </c>
      <c r="KE42">
        <f t="shared" ca="1" si="187"/>
        <v>1.0370685803143908E-2</v>
      </c>
      <c r="KF42">
        <f t="shared" ca="1" si="188"/>
        <v>-5.856819660442528E-3</v>
      </c>
      <c r="KG42">
        <f t="shared" ca="1" si="189"/>
        <v>-2.6571653118557782E-2</v>
      </c>
      <c r="KH42">
        <f t="shared" ca="1" si="190"/>
        <v>-3.0106131058938303E-3</v>
      </c>
      <c r="KI42">
        <f t="shared" ca="1" si="191"/>
        <v>3.8188110957043261E-2</v>
      </c>
      <c r="KJ42">
        <f t="shared" ca="1" si="192"/>
        <v>-5.4478025498810052E-3</v>
      </c>
      <c r="KK42">
        <f t="shared" ca="1" si="193"/>
        <v>-1.5807505738130001E-2</v>
      </c>
      <c r="KL42">
        <f t="shared" ca="1" si="194"/>
        <v>-6.3380657497066409E-3</v>
      </c>
      <c r="KM42">
        <f t="shared" ca="1" si="195"/>
        <v>-7.5351358070426568E-3</v>
      </c>
      <c r="KN42">
        <f t="shared" ca="1" si="196"/>
        <v>-1.9772047015962765E-3</v>
      </c>
      <c r="KO42">
        <f t="shared" ca="1" si="197"/>
        <v>-1.8562356244044686E-4</v>
      </c>
      <c r="KP42">
        <f t="shared" ca="1" si="198"/>
        <v>-1.7914808981126448E-2</v>
      </c>
      <c r="KQ42">
        <f t="shared" ca="1" si="199"/>
        <v>-1.2529818219722738E-2</v>
      </c>
      <c r="KS42" s="3"/>
      <c r="KT42" s="2">
        <f t="shared" ca="1" si="300"/>
        <v>0.10272264616408375</v>
      </c>
      <c r="KU42" s="2">
        <f t="shared" ca="1" si="200"/>
        <v>8.702218565776533E-2</v>
      </c>
      <c r="KV42" s="2">
        <f t="shared" ca="1" si="201"/>
        <v>0.10263929846359461</v>
      </c>
      <c r="KW42" s="2">
        <f t="shared" ca="1" si="202"/>
        <v>5.1509248106499247E-2</v>
      </c>
      <c r="KX42" s="2">
        <f t="shared" ca="1" si="203"/>
        <v>3.2118195837508967E-2</v>
      </c>
      <c r="KY42" s="2">
        <f t="shared" ca="1" si="204"/>
        <v>6.7676495074768583E-2</v>
      </c>
      <c r="KZ42" s="2">
        <f t="shared" ca="1" si="205"/>
        <v>6.7620707002397501E-2</v>
      </c>
      <c r="LA42" s="2">
        <f t="shared" ca="1" si="206"/>
        <v>2.0033079033002561E-2</v>
      </c>
      <c r="LB42" s="2">
        <f t="shared" ca="1" si="207"/>
        <v>2.2513180470579555E-2</v>
      </c>
      <c r="LC42" s="2">
        <f t="shared" ca="1" si="208"/>
        <v>2.3836525974046049E-2</v>
      </c>
      <c r="LD42" s="2">
        <f t="shared" ca="1" si="209"/>
        <v>1.5346612779769947E-2</v>
      </c>
      <c r="LE42" s="2">
        <f t="shared" ca="1" si="210"/>
        <v>2.0471826499504818E-2</v>
      </c>
      <c r="LF42" s="2">
        <f t="shared" ca="1" si="211"/>
        <v>1.242439936745323E-2</v>
      </c>
      <c r="LG42" s="2">
        <f t="shared" ca="1" si="212"/>
        <v>1.2577527223996335E-2</v>
      </c>
      <c r="LH42" s="2">
        <f t="shared" ca="1" si="213"/>
        <v>1.3572022822437725E-2</v>
      </c>
      <c r="LI42" s="2">
        <f t="shared" ca="1" si="214"/>
        <v>1.0606602094640592E-2</v>
      </c>
      <c r="LJ42" s="2">
        <f t="shared" ca="1" si="215"/>
        <v>1.1582306772536506E-2</v>
      </c>
      <c r="LK42" s="2">
        <f t="shared" ca="1" si="216"/>
        <v>9.9654927570718421E-3</v>
      </c>
      <c r="LL42" s="2">
        <f t="shared" ca="1" si="217"/>
        <v>7.7302914863404603E-3</v>
      </c>
      <c r="LM42" s="2">
        <f t="shared" ca="1" si="218"/>
        <v>8.8372220264270555E-3</v>
      </c>
      <c r="LN42" s="2">
        <f t="shared" ca="1" si="219"/>
        <v>8.367912736091429E-3</v>
      </c>
      <c r="LO42" s="2">
        <f t="shared" ca="1" si="220"/>
        <v>7.1630930798617645E-3</v>
      </c>
      <c r="LP42" s="2">
        <f t="shared" ca="1" si="221"/>
        <v>7.6662533262778611E-3</v>
      </c>
      <c r="LQ42" s="2">
        <f t="shared" ca="1" si="222"/>
        <v>1.5949577334989765E-2</v>
      </c>
      <c r="LR42" s="2">
        <f t="shared" ca="1" si="223"/>
        <v>8.6344326473456034E-3</v>
      </c>
      <c r="LS42" s="2">
        <f t="shared" ca="1" si="224"/>
        <v>7.1447191923460756E-3</v>
      </c>
      <c r="LT42" s="2">
        <f t="shared" ca="1" si="225"/>
        <v>6.9721029365500814E-3</v>
      </c>
      <c r="LU42" s="2">
        <f t="shared" ca="1" si="226"/>
        <v>6.7908564177668503E-3</v>
      </c>
      <c r="LV42" s="2">
        <f t="shared" ca="1" si="227"/>
        <v>7.5167285515129814E-3</v>
      </c>
      <c r="LW42" s="2">
        <f t="shared" ca="1" si="228"/>
        <v>5.9685312496658375E-3</v>
      </c>
      <c r="LX42" s="2">
        <f t="shared" ca="1" si="229"/>
        <v>9.8343125357731632E-3</v>
      </c>
      <c r="LY42" s="2">
        <f t="shared" ca="1" si="230"/>
        <v>5.8713818473359472E-3</v>
      </c>
      <c r="LZ42" s="2">
        <f t="shared" ca="1" si="231"/>
        <v>4.9745920369357573E-3</v>
      </c>
      <c r="MA42" s="2">
        <f t="shared" ca="1" si="232"/>
        <v>5.2183529906626282E-3</v>
      </c>
      <c r="MB42" s="2">
        <f t="shared" ca="1" si="233"/>
        <v>3.9085819738853534E-6</v>
      </c>
      <c r="MC42" s="2">
        <f t="shared" ca="1" si="234"/>
        <v>5.4933516155444223E-3</v>
      </c>
      <c r="MD42" s="2">
        <f t="shared" ca="1" si="235"/>
        <v>5.2723501005341976E-3</v>
      </c>
      <c r="ME42" s="2">
        <f t="shared" ca="1" si="236"/>
        <v>4.6773415513969591E-3</v>
      </c>
      <c r="MF42" s="2">
        <f t="shared" ca="1" si="237"/>
        <v>4.0050081643955762E-3</v>
      </c>
      <c r="MG42" s="2">
        <f t="shared" ca="1" si="238"/>
        <v>4.5220143734688491E-3</v>
      </c>
      <c r="MH42" s="2">
        <f t="shared" ca="1" si="239"/>
        <v>4.337009095410088E-3</v>
      </c>
      <c r="MI42" s="2">
        <f t="shared" ca="1" si="240"/>
        <v>4.639376212873211E-3</v>
      </c>
      <c r="MJ42" s="2">
        <f t="shared" ca="1" si="241"/>
        <v>4.3916384559378879E-3</v>
      </c>
      <c r="MK42" s="2">
        <f t="shared" ca="1" si="242"/>
        <v>5.3085288142863691E-3</v>
      </c>
      <c r="ML42" s="2">
        <f t="shared" ca="1" si="243"/>
        <v>4.1995841843981896E-3</v>
      </c>
      <c r="MM42" s="2">
        <f t="shared" ca="1" si="244"/>
        <v>4.0337433026647962E-3</v>
      </c>
      <c r="MN42" s="2">
        <f t="shared" ca="1" si="245"/>
        <v>4.8696628490979468E-3</v>
      </c>
      <c r="MO42" s="2">
        <f t="shared" ca="1" si="246"/>
        <v>4.3857208229933203E-3</v>
      </c>
      <c r="MP42" s="2">
        <f t="shared" ca="1" si="247"/>
        <v>3.651959714572712E-3</v>
      </c>
      <c r="MQ42" s="2">
        <f t="shared" ca="1" si="248"/>
        <v>4.8676943770388763E-3</v>
      </c>
      <c r="MR42" s="2">
        <f t="shared" ca="1" si="249"/>
        <v>4.6557119085357162E-3</v>
      </c>
      <c r="MS42" s="2">
        <f t="shared" ca="1" si="250"/>
        <v>3.6115662751808318E-3</v>
      </c>
      <c r="MT42" s="2">
        <f t="shared" ca="1" si="251"/>
        <v>4.4946312102114661E-3</v>
      </c>
      <c r="MU42" s="2">
        <f t="shared" ca="1" si="252"/>
        <v>4.2263119403339036E-3</v>
      </c>
      <c r="MV42" s="2">
        <f t="shared" ca="1" si="253"/>
        <v>3.5271259506716793E-3</v>
      </c>
      <c r="MW42" s="2">
        <f t="shared" ca="1" si="254"/>
        <v>4.2707655799739171E-3</v>
      </c>
      <c r="MX42" s="2">
        <f t="shared" ca="1" si="255"/>
        <v>3.7095073240951933E-3</v>
      </c>
      <c r="MY42" s="2">
        <f t="shared" ca="1" si="256"/>
        <v>3.2319632359416191E-3</v>
      </c>
      <c r="MZ42" s="2">
        <f t="shared" ca="1" si="257"/>
        <v>4.5416457516323522E-3</v>
      </c>
      <c r="NA42" s="2">
        <f t="shared" ca="1" si="258"/>
        <v>3.5194892886059835E-3</v>
      </c>
      <c r="NB42" s="2">
        <f t="shared" ca="1" si="259"/>
        <v>3.644995134025374E-3</v>
      </c>
      <c r="NC42" s="2">
        <f t="shared" ca="1" si="260"/>
        <v>3.6118722298679211E-3</v>
      </c>
      <c r="ND42" s="2">
        <f t="shared" ca="1" si="261"/>
        <v>3.6244701694327936E-3</v>
      </c>
      <c r="NE42" s="2">
        <f t="shared" ca="1" si="262"/>
        <v>3.5831724529074606E-3</v>
      </c>
      <c r="NF42" s="2">
        <f t="shared" ca="1" si="263"/>
        <v>3.355649813379481E-3</v>
      </c>
      <c r="NG42" s="2">
        <f t="shared" ca="1" si="264"/>
        <v>4.6059176537669878E-3</v>
      </c>
      <c r="NH42" s="2">
        <f t="shared" ca="1" si="265"/>
        <v>2.8016649542460955E-3</v>
      </c>
      <c r="NI42" s="2">
        <f t="shared" ca="1" si="266"/>
        <v>3.2467024612435618E-3</v>
      </c>
      <c r="NJ42" s="2">
        <f t="shared" ca="1" si="267"/>
        <v>2.7715420242919141E-3</v>
      </c>
      <c r="NK42" s="2">
        <f t="shared" ca="1" si="268"/>
        <v>3.6153790246235061E-3</v>
      </c>
      <c r="NL42" s="2">
        <f t="shared" ca="1" si="269"/>
        <v>2.8987079257122386E-3</v>
      </c>
      <c r="NM42" s="2">
        <f t="shared" ca="1" si="270"/>
        <v>3.5569073150390922E-3</v>
      </c>
      <c r="NN42" s="2">
        <f t="shared" ca="1" si="271"/>
        <v>3.3688637471515812E-3</v>
      </c>
      <c r="NO42" s="2">
        <f t="shared" ca="1" si="272"/>
        <v>3.1502329626889925E-3</v>
      </c>
      <c r="NP42" s="2">
        <f t="shared" ca="1" si="273"/>
        <v>4.3735390626382245E-3</v>
      </c>
      <c r="NQ42" s="2">
        <f t="shared" ca="1" si="274"/>
        <v>3.6305541866412964E-3</v>
      </c>
      <c r="NR42" s="2">
        <f t="shared" ca="1" si="275"/>
        <v>3.2082615481524514E-3</v>
      </c>
      <c r="NS42" s="2">
        <f t="shared" ca="1" si="276"/>
        <v>3.2130167529922245E-3</v>
      </c>
      <c r="NT42" s="2">
        <f t="shared" ca="1" si="277"/>
        <v>3.4512431866293839E-3</v>
      </c>
      <c r="NU42" s="2">
        <f t="shared" ca="1" si="278"/>
        <v>3.1489089877846412E-3</v>
      </c>
      <c r="NV42" s="2">
        <f t="shared" ca="1" si="279"/>
        <v>3.0713863376637856E-3</v>
      </c>
      <c r="NW42" s="2">
        <f t="shared" ca="1" si="280"/>
        <v>3.1762459054336602E-3</v>
      </c>
      <c r="NX42" s="2">
        <f t="shared" ca="1" si="281"/>
        <v>3.0921636947889371E-3</v>
      </c>
      <c r="NY42" s="2">
        <f t="shared" ca="1" si="282"/>
        <v>2.9257248332965743E-3</v>
      </c>
      <c r="NZ42" s="2">
        <f t="shared" ca="1" si="283"/>
        <v>3.4354191152349274E-3</v>
      </c>
      <c r="OA42" s="2">
        <f t="shared" ca="1" si="284"/>
        <v>2.773992652901478E-3</v>
      </c>
      <c r="OB42" s="2">
        <f t="shared" ca="1" si="285"/>
        <v>2.5348657006285169E-3</v>
      </c>
      <c r="OC42" s="2">
        <f t="shared" ca="1" si="286"/>
        <v>2.732081366759921E-3</v>
      </c>
      <c r="OD42" s="2">
        <f t="shared" ca="1" si="287"/>
        <v>2.3073378406119724E-3</v>
      </c>
      <c r="OE42" s="2">
        <f t="shared" ca="1" si="288"/>
        <v>2.4562464583056738E-3</v>
      </c>
      <c r="OF42" s="2">
        <f t="shared" ca="1" si="289"/>
        <v>2.9544381448881221E-3</v>
      </c>
      <c r="OG42" s="2">
        <f t="shared" ca="1" si="290"/>
        <v>3.1000046685030211E-3</v>
      </c>
      <c r="OH42" s="2">
        <f t="shared" ca="1" si="291"/>
        <v>2.2847208146235085E-3</v>
      </c>
      <c r="OI42" s="2">
        <f t="shared" ca="1" si="292"/>
        <v>2.9534017173563857E-3</v>
      </c>
      <c r="OJ42" s="2">
        <f t="shared" ca="1" si="293"/>
        <v>2.2257420954923945E-3</v>
      </c>
      <c r="OK42" s="2">
        <f t="shared" ca="1" si="294"/>
        <v>2.7658879730848894E-3</v>
      </c>
      <c r="OL42" s="2">
        <f t="shared" ca="1" si="295"/>
        <v>2.380706265382628E-3</v>
      </c>
      <c r="OM42" s="2">
        <f t="shared" ca="1" si="296"/>
        <v>2.3240479035032285E-3</v>
      </c>
      <c r="ON42" s="2">
        <f t="shared" ca="1" si="297"/>
        <v>5.8242470618446885E-3</v>
      </c>
      <c r="OO42" s="5">
        <f t="shared" ca="1" si="301"/>
        <v>1.0415065853228296</v>
      </c>
    </row>
    <row r="43" spans="1:405" x14ac:dyDescent="0.55000000000000004">
      <c r="A43" vm="3885">
        <f ca="1"/>
        <v>45447</v>
      </c>
      <c r="B43" vm="3886">
        <f ca="1"/>
        <v>116.437</v>
      </c>
      <c r="C43" vm="3887">
        <f ca="1"/>
        <v>416.07</v>
      </c>
      <c r="D43" vm="3888">
        <f ca="1"/>
        <v>194.35</v>
      </c>
      <c r="E43" vm="3889">
        <f ca="1"/>
        <v>179.34</v>
      </c>
      <c r="F43" vm="3890">
        <f ca="1"/>
        <v>476.99</v>
      </c>
      <c r="G43" vm="3891">
        <f ca="1"/>
        <v>173.79</v>
      </c>
      <c r="H43" vm="425">
        <f ca="1"/>
        <v>175.13</v>
      </c>
      <c r="I43" vm="3892">
        <f ca="1"/>
        <v>1330.82</v>
      </c>
      <c r="J43" vm="3893">
        <f ca="1"/>
        <v>409.53</v>
      </c>
      <c r="K43" vm="3894">
        <f ca="1"/>
        <v>832.59</v>
      </c>
      <c r="L43" vm="3895">
        <f ca="1"/>
        <v>199.16</v>
      </c>
      <c r="M43" vm="3896">
        <f ca="1"/>
        <v>174.77</v>
      </c>
      <c r="N43" vm="3897">
        <f ca="1"/>
        <v>112.67</v>
      </c>
      <c r="O43" vm="3898">
        <f ca="1"/>
        <v>505.49</v>
      </c>
      <c r="P43" vm="3899">
        <f ca="1"/>
        <v>272.42</v>
      </c>
      <c r="Q43" vm="3900">
        <f ca="1"/>
        <v>167.01</v>
      </c>
      <c r="R43" vm="3901">
        <f ca="1"/>
        <v>827.39</v>
      </c>
      <c r="S43" vm="3902">
        <f ca="1"/>
        <v>444.77</v>
      </c>
      <c r="T43" vm="3903">
        <f ca="1"/>
        <v>328.26</v>
      </c>
      <c r="U43" vm="3904">
        <f ca="1"/>
        <v>147.80000000000001</v>
      </c>
      <c r="V43" vm="3905">
        <f ca="1"/>
        <v>128.71</v>
      </c>
      <c r="W43" vm="3906">
        <f ca="1"/>
        <v>162.13999999999999</v>
      </c>
      <c r="X43" vm="3907">
        <f ca="1"/>
        <v>631.62</v>
      </c>
      <c r="Y43" vm="3908">
        <f ca="1"/>
        <v>66.599999999999994</v>
      </c>
      <c r="Z43" vm="1512">
        <f ca="1"/>
        <v>39.68</v>
      </c>
      <c r="AA43" vm="3909">
        <f ca="1"/>
        <v>156.13</v>
      </c>
      <c r="AB43" vm="3910">
        <f ca="1"/>
        <v>204.37</v>
      </c>
      <c r="AC43" vm="3911">
        <f ca="1"/>
        <v>159.99</v>
      </c>
      <c r="AD43" vm="456">
        <f ca="1"/>
        <v>63.94</v>
      </c>
      <c r="AE43" vm="3912">
        <f ca="1"/>
        <v>448.37</v>
      </c>
      <c r="AF43" vm="3913">
        <f ca="1"/>
        <v>120.07</v>
      </c>
      <c r="AG43" vm="3914">
        <f ca="1"/>
        <v>173.89</v>
      </c>
      <c r="AH43" vm="3915">
        <f ca="1"/>
        <v>234.86</v>
      </c>
      <c r="AI43" vm="3916">
        <f ca="1"/>
        <v>569.66999999999996</v>
      </c>
      <c r="AJ43" vm="3917">
        <f ca="1"/>
        <v>431.14</v>
      </c>
      <c r="AK43" vm="3918">
        <f ca="1"/>
        <v>58.7</v>
      </c>
      <c r="AL43" vm="3919">
        <f ca="1"/>
        <v>212.22</v>
      </c>
      <c r="AM43" vm="3920">
        <f ca="1"/>
        <v>47.42</v>
      </c>
      <c r="AN43" vm="3921">
        <f ca="1"/>
        <v>103.33</v>
      </c>
      <c r="AO43" vm="3922">
        <f ca="1"/>
        <v>262.72000000000003</v>
      </c>
      <c r="AP43" vm="3923">
        <f ca="1"/>
        <v>103.43</v>
      </c>
      <c r="AQ43" vm="3924">
        <f ca="1"/>
        <v>161.38</v>
      </c>
      <c r="AR43" vm="3925">
        <f ca="1"/>
        <v>288.06</v>
      </c>
      <c r="AS43" vm="3926">
        <f ca="1"/>
        <v>193.3</v>
      </c>
      <c r="AT43" vm="3927">
        <f ca="1"/>
        <v>572.05999999999995</v>
      </c>
      <c r="AU43" vm="3928">
        <f ca="1"/>
        <v>126.64</v>
      </c>
      <c r="AV43" vm="3929">
        <f ca="1"/>
        <v>263.33</v>
      </c>
      <c r="AW43" vm="3930">
        <f ca="1"/>
        <v>41.56</v>
      </c>
      <c r="AX43" vm="3931">
        <f ca="1"/>
        <v>327.57</v>
      </c>
      <c r="AY43" vm="3932">
        <f ca="1"/>
        <v>307.37</v>
      </c>
      <c r="AZ43" vm="3933">
        <f ca="1"/>
        <v>103.79</v>
      </c>
      <c r="BA43" vm="3934">
        <f ca="1"/>
        <v>165.81</v>
      </c>
      <c r="BB43" vm="3935">
        <f ca="1"/>
        <v>29.49</v>
      </c>
      <c r="BC43" vm="3936">
        <f ca="1"/>
        <v>406.61</v>
      </c>
      <c r="BD43" vm="3937">
        <f ca="1"/>
        <v>672</v>
      </c>
      <c r="BE43" vm="3938">
        <f ca="1"/>
        <v>455.3</v>
      </c>
      <c r="BF43" vm="3939">
        <f ca="1"/>
        <v>39.56</v>
      </c>
      <c r="BG43" vm="3940">
        <f ca="1"/>
        <v>64.55</v>
      </c>
      <c r="BH43" vm="3941">
        <f ca="1"/>
        <v>77.150000000000006</v>
      </c>
      <c r="BI43" vm="3942">
        <f ca="1"/>
        <v>922.73</v>
      </c>
      <c r="BJ43" vm="3943">
        <f ca="1"/>
        <v>207.23</v>
      </c>
      <c r="BK43" vm="3944">
        <f ca="1"/>
        <v>431.84</v>
      </c>
      <c r="BL43" vm="3945">
        <f ca="1"/>
        <v>107.9</v>
      </c>
      <c r="BM43" vm="3946">
        <f ca="1"/>
        <v>3801.36</v>
      </c>
      <c r="BN43" vm="3947">
        <f ca="1"/>
        <v>227.62</v>
      </c>
      <c r="BO43" vm="3486">
        <f ca="1"/>
        <v>237.25</v>
      </c>
      <c r="BP43" vm="3948">
        <f ca="1"/>
        <v>216.53</v>
      </c>
      <c r="BQ43" vm="3949">
        <f ca="1"/>
        <v>316.17</v>
      </c>
      <c r="BR43" vm="3950">
        <f ca="1"/>
        <v>30.03</v>
      </c>
      <c r="BS43" vm="3951">
        <f ca="1"/>
        <v>18.350000000000001</v>
      </c>
      <c r="BT43" vm="3952">
        <f ca="1"/>
        <v>112.27</v>
      </c>
      <c r="BU43" vm="3953">
        <f ca="1"/>
        <v>105.87</v>
      </c>
      <c r="BV43" vm="3954">
        <f ca="1"/>
        <v>540.42999999999995</v>
      </c>
      <c r="BW43" vm="3955">
        <f ca="1"/>
        <v>211.97</v>
      </c>
      <c r="BX43" vm="3956">
        <f ca="1"/>
        <v>96.58</v>
      </c>
      <c r="BY43" vm="3957">
        <f ca="1"/>
        <v>474.95</v>
      </c>
      <c r="BZ43" vm="3958">
        <f ca="1"/>
        <v>342</v>
      </c>
      <c r="CA43" vm="3959">
        <f ca="1"/>
        <v>750.56</v>
      </c>
      <c r="CB43" vm="3960">
        <f ca="1"/>
        <v>230.63</v>
      </c>
      <c r="CC43" vm="3961">
        <f ca="1"/>
        <v>61.03</v>
      </c>
      <c r="CD43" vm="3962">
        <f ca="1"/>
        <v>94.74</v>
      </c>
      <c r="CE43" vm="3963">
        <f ca="1"/>
        <v>75.92</v>
      </c>
      <c r="CF43" vm="3964">
        <f ca="1"/>
        <v>993.29</v>
      </c>
      <c r="CG43" vm="3965">
        <f ca="1"/>
        <v>785.29</v>
      </c>
      <c r="CH43" vm="3966">
        <f ca="1"/>
        <v>71.989999999999995</v>
      </c>
      <c r="CI43" vm="3967">
        <f ca="1"/>
        <v>264.81</v>
      </c>
      <c r="CJ43" vm="3968">
        <f ca="1"/>
        <v>83.27</v>
      </c>
      <c r="CK43" vm="3969">
        <f ca="1"/>
        <v>208.49</v>
      </c>
      <c r="CL43" vm="3970">
        <f ca="1"/>
        <v>108.77</v>
      </c>
      <c r="CM43" vm="3971">
        <f ca="1"/>
        <v>245.67</v>
      </c>
      <c r="CN43" vm="3972">
        <f ca="1"/>
        <v>188.62</v>
      </c>
      <c r="CO43" vm="3973">
        <f ca="1"/>
        <v>290.08999999999997</v>
      </c>
      <c r="CP43" vm="3974">
        <f ca="1"/>
        <v>369.37</v>
      </c>
      <c r="CQ43" vm="707">
        <f ca="1"/>
        <v>468.89</v>
      </c>
      <c r="CR43" vm="3975">
        <f ca="1"/>
        <v>337.06</v>
      </c>
      <c r="CS43" vm="3976">
        <f ca="1"/>
        <v>135.63</v>
      </c>
      <c r="CT43" vm="3977">
        <f ca="1"/>
        <v>561.73</v>
      </c>
      <c r="CU43" vm="3978">
        <f ca="1"/>
        <v>61.580800000000004</v>
      </c>
      <c r="CV43" vm="3979">
        <f ca="1"/>
        <v>177.91</v>
      </c>
      <c r="CY43">
        <f t="shared" ca="1" si="298"/>
        <v>1.2418225840115558E-2</v>
      </c>
      <c r="CZ43">
        <f t="shared" ca="1" si="4"/>
        <v>6.1476344485696588E-3</v>
      </c>
      <c r="DA43">
        <f t="shared" ca="1" si="5"/>
        <v>1.6478710150511398E-3</v>
      </c>
      <c r="DB43">
        <f t="shared" ca="1" si="6"/>
        <v>5.5916048171680728E-3</v>
      </c>
      <c r="DC43">
        <f t="shared" ca="1" si="7"/>
        <v>-1.0476909851137551E-3</v>
      </c>
      <c r="DD43">
        <f t="shared" ca="1" si="8"/>
        <v>3.5739028125829292E-3</v>
      </c>
      <c r="DE43">
        <f t="shared" ca="1" si="9"/>
        <v>4.0623714857335588E-3</v>
      </c>
      <c r="DF43">
        <f t="shared" ca="1" si="10"/>
        <v>6.7251980002929826E-3</v>
      </c>
      <c r="DG43">
        <f t="shared" ca="1" si="11"/>
        <v>-1.2762207377916456E-2</v>
      </c>
      <c r="DH43">
        <f t="shared" ca="1" si="12"/>
        <v>1.5987021465554768E-3</v>
      </c>
      <c r="DI43">
        <f t="shared" ca="1" si="13"/>
        <v>-1.3267689262400722E-2</v>
      </c>
      <c r="DJ43">
        <f t="shared" ca="1" si="14"/>
        <v>-8.6595425193821771E-3</v>
      </c>
      <c r="DK43">
        <f t="shared" ca="1" si="15"/>
        <v>-1.5674854222501214E-2</v>
      </c>
      <c r="DL43">
        <f t="shared" ca="1" si="16"/>
        <v>1.6053309560738638E-2</v>
      </c>
      <c r="DM43">
        <f t="shared" ca="1" si="17"/>
        <v>7.5166160829363169E-3</v>
      </c>
      <c r="DN43">
        <f t="shared" ca="1" si="18"/>
        <v>1.4231682041152754E-2</v>
      </c>
      <c r="DO43">
        <f t="shared" ca="1" si="19"/>
        <v>1.4609641511177081E-2</v>
      </c>
      <c r="DP43">
        <f t="shared" ca="1" si="20"/>
        <v>3.5587226169939328E-3</v>
      </c>
      <c r="DQ43">
        <f t="shared" ca="1" si="21"/>
        <v>7.6188157951143922E-4</v>
      </c>
      <c r="DR43">
        <f t="shared" ca="1" si="22"/>
        <v>4.0603641350964664E-4</v>
      </c>
      <c r="DS43">
        <f t="shared" ca="1" si="23"/>
        <v>2.25566929538413E-3</v>
      </c>
      <c r="DT43">
        <f t="shared" ca="1" si="24"/>
        <v>1.2099548846168814E-2</v>
      </c>
      <c r="DU43">
        <f t="shared" ca="1" si="25"/>
        <v>-3.4297217931588196E-3</v>
      </c>
      <c r="DV43">
        <f t="shared" ca="1" si="26"/>
        <v>1.1780834031149571E-2</v>
      </c>
      <c r="DW43">
        <f t="shared" ca="1" si="27"/>
        <v>-5.0276626769656116E-3</v>
      </c>
      <c r="DX43">
        <f t="shared" ca="1" si="28"/>
        <v>-8.4824642028922623E-3</v>
      </c>
      <c r="DY43">
        <f t="shared" ca="1" si="29"/>
        <v>-7.5071035996105446E-3</v>
      </c>
      <c r="DZ43">
        <f t="shared" ca="1" si="30"/>
        <v>-2.2007440703772387E-2</v>
      </c>
      <c r="EA43">
        <f t="shared" ca="1" si="31"/>
        <v>1.5922146092853109E-2</v>
      </c>
      <c r="EB43">
        <f t="shared" ca="1" si="32"/>
        <v>2.1073814286292712E-2</v>
      </c>
      <c r="EC43">
        <f t="shared" ca="1" si="33"/>
        <v>6.6012355861436705E-3</v>
      </c>
      <c r="ED43">
        <f t="shared" ca="1" si="34"/>
        <v>1.5415233393097602E-2</v>
      </c>
      <c r="EE43">
        <f t="shared" ca="1" si="35"/>
        <v>-7.4658868885815501E-3</v>
      </c>
      <c r="EF43">
        <f t="shared" ca="1" si="36"/>
        <v>1.579986836729355E-4</v>
      </c>
      <c r="EG43">
        <f t="shared" ca="1" si="37"/>
        <v>-7.3717504849142544E-3</v>
      </c>
      <c r="EH43">
        <f t="shared" ca="1" si="38"/>
        <v>-1.0843888028624998E-2</v>
      </c>
      <c r="EI43">
        <f t="shared" ca="1" si="39"/>
        <v>-9.3333698192805108E-3</v>
      </c>
      <c r="EJ43">
        <f t="shared" ca="1" si="40"/>
        <v>1.6371153343906764E-2</v>
      </c>
      <c r="EK43">
        <f t="shared" ca="1" si="41"/>
        <v>5.4342685892818593E-3</v>
      </c>
      <c r="EL43">
        <f t="shared" ca="1" si="42"/>
        <v>1.1369196284726775E-2</v>
      </c>
      <c r="EM43">
        <f t="shared" ca="1" si="43"/>
        <v>5.4290002467736369E-3</v>
      </c>
      <c r="EN43">
        <f t="shared" ca="1" si="44"/>
        <v>-4.9560154650898198E-4</v>
      </c>
      <c r="EO43">
        <f t="shared" ca="1" si="45"/>
        <v>2.2113147023008033E-2</v>
      </c>
      <c r="EP43">
        <f t="shared" ca="1" si="46"/>
        <v>-2.1704313207431603E-3</v>
      </c>
      <c r="EQ43">
        <f t="shared" ca="1" si="47"/>
        <v>8.4966454564317298E-3</v>
      </c>
      <c r="ER43">
        <f t="shared" ca="1" si="48"/>
        <v>-1.2009092168975811E-2</v>
      </c>
      <c r="ES43">
        <f t="shared" ca="1" si="49"/>
        <v>7.432711316103493E-3</v>
      </c>
      <c r="ET43">
        <f t="shared" ca="1" si="50"/>
        <v>1.405402342027303E-2</v>
      </c>
      <c r="EU43">
        <f t="shared" ca="1" si="51"/>
        <v>-1.1503624953189556E-2</v>
      </c>
      <c r="EV43">
        <f t="shared" ca="1" si="52"/>
        <v>-1.6265716784676163E-4</v>
      </c>
      <c r="EW43">
        <f t="shared" ca="1" si="53"/>
        <v>8.0290636893264964E-3</v>
      </c>
      <c r="EX43">
        <f t="shared" ca="1" si="54"/>
        <v>3.2015491419528936E-3</v>
      </c>
      <c r="EY43">
        <f t="shared" ca="1" si="55"/>
        <v>6.1224681043838287E-3</v>
      </c>
      <c r="EZ43">
        <f t="shared" ca="1" si="56"/>
        <v>6.7862118369070822E-3</v>
      </c>
      <c r="FA43">
        <f t="shared" ca="1" si="57"/>
        <v>1.7851852723357594E-2</v>
      </c>
      <c r="FB43">
        <f t="shared" ca="1" si="58"/>
        <v>7.030803998372432E-4</v>
      </c>
      <c r="FC43">
        <f t="shared" ca="1" si="59"/>
        <v>-5.0543341990822094E-4</v>
      </c>
      <c r="FD43">
        <f t="shared" ca="1" si="60"/>
        <v>1.1843679038787466E-2</v>
      </c>
      <c r="FE43">
        <f t="shared" ca="1" si="61"/>
        <v>-7.2323704119808489E-3</v>
      </c>
      <c r="FF43">
        <f t="shared" ca="1" si="62"/>
        <v>-1.3883431848770075E-2</v>
      </c>
      <c r="FG43">
        <f t="shared" ca="1" si="63"/>
        <v>2.3286951378790478E-2</v>
      </c>
      <c r="FH43">
        <f t="shared" ca="1" si="64"/>
        <v>5.9923533161757494E-3</v>
      </c>
      <c r="FI43">
        <f t="shared" ca="1" si="65"/>
        <v>4.924058818044837E-3</v>
      </c>
      <c r="FJ43">
        <f t="shared" ca="1" si="66"/>
        <v>9.97232322413125E-3</v>
      </c>
      <c r="FK43">
        <f t="shared" ca="1" si="67"/>
        <v>-3.0705818747824363E-3</v>
      </c>
      <c r="FL43">
        <f t="shared" ca="1" si="68"/>
        <v>1.560753696701368E-3</v>
      </c>
      <c r="FM43">
        <f t="shared" ca="1" si="69"/>
        <v>-9.2323322811238334E-4</v>
      </c>
      <c r="FN43">
        <f t="shared" ca="1" si="70"/>
        <v>-2.5882218368297714E-2</v>
      </c>
      <c r="FO43">
        <f t="shared" ca="1" si="71"/>
        <v>-8.6207430439069754E-3</v>
      </c>
      <c r="FP43">
        <f t="shared" ca="1" si="72"/>
        <v>1.8702415312714552E-2</v>
      </c>
      <c r="FQ43">
        <f t="shared" ca="1" si="73"/>
        <v>-1.4150762351825639E-2</v>
      </c>
      <c r="FR43">
        <f t="shared" ca="1" si="74"/>
        <v>4.0698556010912556E-3</v>
      </c>
      <c r="FS43">
        <f t="shared" ca="1" si="75"/>
        <v>-4.2284141845562511E-3</v>
      </c>
      <c r="FT43">
        <f t="shared" ca="1" si="76"/>
        <v>1.2293972333436641E-2</v>
      </c>
      <c r="FU43">
        <f t="shared" ca="1" si="77"/>
        <v>-8.5571943374684115E-3</v>
      </c>
      <c r="FV43">
        <f t="shared" ca="1" si="78"/>
        <v>1.0093935226315347E-2</v>
      </c>
      <c r="FW43">
        <f t="shared" ca="1" si="79"/>
        <v>7.6608484561201456E-3</v>
      </c>
      <c r="FX43">
        <f t="shared" ca="1" si="80"/>
        <v>-4.7716926341134277E-3</v>
      </c>
      <c r="FY43">
        <f t="shared" ca="1" si="81"/>
        <v>-6.8274398820184871E-3</v>
      </c>
      <c r="FZ43">
        <f t="shared" ca="1" si="82"/>
        <v>-1.4477682725068153E-2</v>
      </c>
      <c r="GA43">
        <f t="shared" ca="1" si="83"/>
        <v>3.5952243441506764E-3</v>
      </c>
      <c r="GB43">
        <f t="shared" ca="1" si="84"/>
        <v>5.547498046693443E-3</v>
      </c>
      <c r="GC43">
        <f t="shared" ca="1" si="85"/>
        <v>3.8431131087526831E-3</v>
      </c>
      <c r="GD43">
        <f t="shared" ca="1" si="86"/>
        <v>1.0136648811606131E-2</v>
      </c>
      <c r="GE43">
        <f t="shared" ca="1" si="87"/>
        <v>-5.2646283968248928E-3</v>
      </c>
      <c r="GF43">
        <f t="shared" ca="1" si="88"/>
        <v>-6.886846299233005E-3</v>
      </c>
      <c r="GG43">
        <f t="shared" ca="1" si="89"/>
        <v>1.3906748096994994E-2</v>
      </c>
      <c r="GH43">
        <f t="shared" ca="1" si="90"/>
        <v>9.542241079264541E-3</v>
      </c>
      <c r="GI43">
        <f t="shared" ca="1" si="91"/>
        <v>1.2675379030994452E-2</v>
      </c>
      <c r="GJ43">
        <f t="shared" ca="1" si="92"/>
        <v>6.7389828030183577E-3</v>
      </c>
      <c r="GK43">
        <f t="shared" ca="1" si="93"/>
        <v>2.1705613796539024E-2</v>
      </c>
      <c r="GL43">
        <f t="shared" ca="1" si="94"/>
        <v>-1.5019869409654696E-2</v>
      </c>
      <c r="GM43">
        <f t="shared" ca="1" si="95"/>
        <v>3.3898797190702852E-3</v>
      </c>
      <c r="GN43">
        <f t="shared" ca="1" si="96"/>
        <v>2.7549697613634401E-3</v>
      </c>
      <c r="GO43">
        <f t="shared" ca="1" si="97"/>
        <v>-1.3057439957361038E-2</v>
      </c>
      <c r="GP43">
        <f t="shared" ca="1" si="98"/>
        <v>-2.0361951439093758E-2</v>
      </c>
      <c r="GQ43">
        <f t="shared" ca="1" si="99"/>
        <v>9.7959773086411469E-4</v>
      </c>
      <c r="GR43">
        <f t="shared" ca="1" si="100"/>
        <v>8.3502427884331082E-4</v>
      </c>
      <c r="GS43">
        <f t="shared" ca="1" si="101"/>
        <v>2.7523889090000066E-2</v>
      </c>
      <c r="GW43">
        <f t="shared" ca="1" si="299"/>
        <v>5.9718977090328007E-3</v>
      </c>
      <c r="GX43">
        <f t="shared" ca="1" si="102"/>
        <v>4.7847176872065009E-3</v>
      </c>
      <c r="GY43">
        <f t="shared" ca="1" si="103"/>
        <v>-2.9189511148311354E-3</v>
      </c>
      <c r="GZ43">
        <f t="shared" ca="1" si="104"/>
        <v>4.5114072893045381E-3</v>
      </c>
      <c r="HA43">
        <f t="shared" ca="1" si="105"/>
        <v>-7.4680479367542334E-4</v>
      </c>
      <c r="HB43">
        <f t="shared" ca="1" si="106"/>
        <v>5.3521019935035778E-4</v>
      </c>
      <c r="HC43">
        <f t="shared" ca="1" si="107"/>
        <v>1.0217220541430768E-3</v>
      </c>
      <c r="HD43">
        <f t="shared" ca="1" si="108"/>
        <v>2.4266060473956087E-3</v>
      </c>
      <c r="HE43">
        <f t="shared" ca="1" si="109"/>
        <v>-1.234842995023849E-2</v>
      </c>
      <c r="HF43">
        <f t="shared" ca="1" si="110"/>
        <v>-8.0909634626380477E-4</v>
      </c>
      <c r="HG43">
        <f t="shared" ca="1" si="111"/>
        <v>-1.4103715227120612E-2</v>
      </c>
      <c r="HH43">
        <f t="shared" ca="1" si="112"/>
        <v>-1.4555203611746267E-2</v>
      </c>
      <c r="HI43">
        <f t="shared" ca="1" si="113"/>
        <v>-1.4854493997267605E-2</v>
      </c>
      <c r="HJ43">
        <f t="shared" ca="1" si="114"/>
        <v>1.485850845085928E-2</v>
      </c>
      <c r="HK43">
        <f t="shared" ca="1" si="115"/>
        <v>8.0513365376418591E-3</v>
      </c>
      <c r="HL43">
        <f t="shared" ca="1" si="116"/>
        <v>1.3419733371257488E-2</v>
      </c>
      <c r="HM43">
        <f t="shared" ca="1" si="117"/>
        <v>1.1406147893176996E-2</v>
      </c>
      <c r="HN43">
        <f t="shared" ca="1" si="118"/>
        <v>4.6619302592043263E-3</v>
      </c>
      <c r="HO43">
        <f t="shared" ca="1" si="119"/>
        <v>2.1238775205350909E-3</v>
      </c>
      <c r="HP43">
        <f t="shared" ca="1" si="120"/>
        <v>1.0676769352766827E-3</v>
      </c>
      <c r="HQ43">
        <f t="shared" ca="1" si="121"/>
        <v>2.3494323360177755E-3</v>
      </c>
      <c r="HR43">
        <f t="shared" ca="1" si="122"/>
        <v>1.2695064379937206E-2</v>
      </c>
      <c r="HS43">
        <f t="shared" ca="1" si="123"/>
        <v>-4.8061277811695296E-3</v>
      </c>
      <c r="HT43">
        <f t="shared" ca="1" si="124"/>
        <v>9.5748382590223734E-3</v>
      </c>
      <c r="HU43">
        <f t="shared" ca="1" si="125"/>
        <v>-6.4741481781721167E-3</v>
      </c>
      <c r="HV43">
        <f t="shared" ca="1" si="126"/>
        <v>-8.0044139452705981E-3</v>
      </c>
      <c r="HW43">
        <f t="shared" ca="1" si="127"/>
        <v>-1.017909000518764E-2</v>
      </c>
      <c r="HX43">
        <f t="shared" ca="1" si="128"/>
        <v>-2.140821498830401E-2</v>
      </c>
      <c r="HY43">
        <f t="shared" ca="1" si="129"/>
        <v>1.4817881514043243E-2</v>
      </c>
      <c r="HZ43">
        <f t="shared" ca="1" si="130"/>
        <v>1.8353210415228915E-2</v>
      </c>
      <c r="IA43">
        <f t="shared" ca="1" si="131"/>
        <v>4.1120932117836529E-3</v>
      </c>
      <c r="IB43">
        <f t="shared" ca="1" si="132"/>
        <v>1.6115759972466722E-2</v>
      </c>
      <c r="IC43">
        <f t="shared" ca="1" si="133"/>
        <v>-5.0458242276072152E-3</v>
      </c>
      <c r="ID43">
        <f t="shared" ca="1" si="134"/>
        <v>1.4505105247540596E-3</v>
      </c>
      <c r="IE43">
        <f t="shared" ca="1" si="135"/>
        <v>-6.3008971537115779E-3</v>
      </c>
      <c r="IF43">
        <f t="shared" ca="1" si="136"/>
        <v>-1.1651700560804132E-2</v>
      </c>
      <c r="IG43">
        <f t="shared" ca="1" si="137"/>
        <v>-1.1863548640167705E-2</v>
      </c>
      <c r="IH43">
        <f t="shared" ca="1" si="138"/>
        <v>1.6773284813297866E-2</v>
      </c>
      <c r="II43">
        <f t="shared" ca="1" si="139"/>
        <v>8.3340726884951043E-3</v>
      </c>
      <c r="IJ43">
        <f t="shared" ca="1" si="140"/>
        <v>1.250057832452613E-2</v>
      </c>
      <c r="IK43">
        <f t="shared" ca="1" si="141"/>
        <v>6.7122271627161646E-3</v>
      </c>
      <c r="IL43">
        <f t="shared" ca="1" si="142"/>
        <v>-1.1717082709181569E-3</v>
      </c>
      <c r="IM43">
        <f t="shared" ca="1" si="143"/>
        <v>2.3475890409492405E-2</v>
      </c>
      <c r="IN43">
        <f t="shared" ca="1" si="144"/>
        <v>-4.8435373366423227E-3</v>
      </c>
      <c r="IO43">
        <f t="shared" ca="1" si="145"/>
        <v>8.1232458353597669E-3</v>
      </c>
      <c r="IP43">
        <f t="shared" ca="1" si="146"/>
        <v>-1.379056591348665E-2</v>
      </c>
      <c r="IQ43">
        <f t="shared" ca="1" si="147"/>
        <v>7.7252674424518313E-3</v>
      </c>
      <c r="IR43">
        <f t="shared" ca="1" si="148"/>
        <v>1.4299451311215549E-2</v>
      </c>
      <c r="IS43">
        <f t="shared" ca="1" si="149"/>
        <v>-9.4719875015484671E-3</v>
      </c>
      <c r="IT43">
        <f t="shared" ca="1" si="150"/>
        <v>-2.4812521184792036E-3</v>
      </c>
      <c r="IU43">
        <f t="shared" ca="1" si="151"/>
        <v>6.0972071805687166E-3</v>
      </c>
      <c r="IV43">
        <f t="shared" ca="1" si="152"/>
        <v>4.4870079502127517E-3</v>
      </c>
      <c r="IW43">
        <f t="shared" ca="1" si="153"/>
        <v>5.4345787725806139E-3</v>
      </c>
      <c r="IX43">
        <f t="shared" ca="1" si="154"/>
        <v>4.8417892378020116E-3</v>
      </c>
      <c r="IY43">
        <f t="shared" ca="1" si="155"/>
        <v>1.7845065239384044E-2</v>
      </c>
      <c r="IZ43">
        <f t="shared" ca="1" si="156"/>
        <v>-1.4773191809250566E-3</v>
      </c>
      <c r="JA43">
        <f t="shared" ca="1" si="157"/>
        <v>6.2077788354498651E-4</v>
      </c>
      <c r="JB43">
        <f t="shared" ca="1" si="158"/>
        <v>1.269354080774391E-2</v>
      </c>
      <c r="JC43">
        <f t="shared" ca="1" si="159"/>
        <v>-8.9335556654398136E-3</v>
      </c>
      <c r="JD43">
        <f t="shared" ca="1" si="160"/>
        <v>-1.5763145385333435E-2</v>
      </c>
      <c r="JE43">
        <f t="shared" ca="1" si="161"/>
        <v>2.2091958694081454E-2</v>
      </c>
      <c r="JF43">
        <f t="shared" ca="1" si="162"/>
        <v>5.4139465636935417E-3</v>
      </c>
      <c r="JG43">
        <f t="shared" ca="1" si="163"/>
        <v>5.1116039812740335E-3</v>
      </c>
      <c r="JH43">
        <f t="shared" ca="1" si="164"/>
        <v>8.5716702422646077E-3</v>
      </c>
      <c r="JI43">
        <f t="shared" ca="1" si="165"/>
        <v>-2.0169819552806343E-3</v>
      </c>
      <c r="JJ43">
        <f t="shared" ca="1" si="166"/>
        <v>7.1966647822898949E-4</v>
      </c>
      <c r="JK43">
        <f t="shared" ca="1" si="167"/>
        <v>1.2213192730152287E-3</v>
      </c>
      <c r="JL43">
        <f t="shared" ca="1" si="168"/>
        <v>-2.5499321442128298E-2</v>
      </c>
      <c r="JM43">
        <f t="shared" ca="1" si="169"/>
        <v>-5.3594008090877693E-3</v>
      </c>
      <c r="JN43">
        <f t="shared" ca="1" si="170"/>
        <v>1.7375060490659084E-2</v>
      </c>
      <c r="JO43">
        <f t="shared" ca="1" si="171"/>
        <v>-1.1766619621756924E-2</v>
      </c>
      <c r="JP43">
        <f t="shared" ca="1" si="172"/>
        <v>1.7818824233920756E-3</v>
      </c>
      <c r="JQ43">
        <f t="shared" ca="1" si="173"/>
        <v>-4.8817785058933201E-3</v>
      </c>
      <c r="JR43">
        <f t="shared" ca="1" si="174"/>
        <v>1.2303481200713055E-2</v>
      </c>
      <c r="JS43">
        <f t="shared" ca="1" si="175"/>
        <v>-9.7624139470967215E-3</v>
      </c>
      <c r="JT43">
        <f t="shared" ca="1" si="176"/>
        <v>7.5711189296667316E-3</v>
      </c>
      <c r="JU43">
        <f t="shared" ca="1" si="177"/>
        <v>8.5279052141144854E-3</v>
      </c>
      <c r="JV43">
        <f t="shared" ca="1" si="178"/>
        <v>-8.2928100466911764E-3</v>
      </c>
      <c r="JW43">
        <f t="shared" ca="1" si="179"/>
        <v>-9.4363961553957168E-3</v>
      </c>
      <c r="JX43">
        <f t="shared" ca="1" si="180"/>
        <v>-1.5198930058092945E-2</v>
      </c>
      <c r="JY43">
        <f t="shared" ca="1" si="181"/>
        <v>6.5806687757746021E-3</v>
      </c>
      <c r="JZ43">
        <f t="shared" ca="1" si="182"/>
        <v>3.8378974791349408E-3</v>
      </c>
      <c r="KA43">
        <f t="shared" ca="1" si="183"/>
        <v>2.3881439893387946E-3</v>
      </c>
      <c r="KB43">
        <f t="shared" ca="1" si="184"/>
        <v>1.0433894472148679E-2</v>
      </c>
      <c r="KC43">
        <f t="shared" ca="1" si="185"/>
        <v>-5.6651027266680894E-3</v>
      </c>
      <c r="KD43">
        <f t="shared" ca="1" si="186"/>
        <v>-6.9473042684274362E-3</v>
      </c>
      <c r="KE43">
        <f t="shared" ca="1" si="187"/>
        <v>1.5102496457971919E-2</v>
      </c>
      <c r="KF43">
        <f t="shared" ca="1" si="188"/>
        <v>8.8533915772646861E-3</v>
      </c>
      <c r="KG43">
        <f t="shared" ca="1" si="189"/>
        <v>1.4468562962755937E-2</v>
      </c>
      <c r="KH43">
        <f t="shared" ca="1" si="190"/>
        <v>7.4098071596899497E-3</v>
      </c>
      <c r="KI43">
        <f t="shared" ca="1" si="191"/>
        <v>2.1455064713617911E-2</v>
      </c>
      <c r="KJ43">
        <f t="shared" ca="1" si="192"/>
        <v>-1.9008535984062942E-2</v>
      </c>
      <c r="KK43">
        <f t="shared" ca="1" si="193"/>
        <v>5.4592230932716812E-3</v>
      </c>
      <c r="KL43">
        <f t="shared" ca="1" si="194"/>
        <v>2.2595118424291166E-3</v>
      </c>
      <c r="KM43">
        <f t="shared" ca="1" si="195"/>
        <v>-1.1468611054685246E-2</v>
      </c>
      <c r="KN43">
        <f t="shared" ca="1" si="196"/>
        <v>-1.8661488393636915E-2</v>
      </c>
      <c r="KO43">
        <f t="shared" ca="1" si="197"/>
        <v>1.1660021428944883E-4</v>
      </c>
      <c r="KP43">
        <f t="shared" ca="1" si="198"/>
        <v>1.7017647112918619E-5</v>
      </c>
      <c r="KQ43">
        <f t="shared" ca="1" si="199"/>
        <v>2.5797531882105606E-2</v>
      </c>
      <c r="KS43" s="3"/>
      <c r="KT43" s="2">
        <f t="shared" ca="1" si="300"/>
        <v>0.10399827918304362</v>
      </c>
      <c r="KU43" s="2">
        <f t="shared" ca="1" si="200"/>
        <v>8.7557166244104825E-2</v>
      </c>
      <c r="KV43" s="2">
        <f t="shared" ca="1" si="201"/>
        <v>0.10280843478853795</v>
      </c>
      <c r="KW43" s="2">
        <f t="shared" ca="1" si="202"/>
        <v>5.1797267466340252E-2</v>
      </c>
      <c r="KX43" s="2">
        <f t="shared" ca="1" si="203"/>
        <v>3.2084545893271893E-2</v>
      </c>
      <c r="KY43" s="2">
        <f t="shared" ca="1" si="204"/>
        <v>6.7918364290862052E-2</v>
      </c>
      <c r="KZ43" s="2">
        <f t="shared" ca="1" si="205"/>
        <v>6.7895407434369184E-2</v>
      </c>
      <c r="LA43" s="2">
        <f t="shared" ca="1" si="206"/>
        <v>2.0167805456055021E-2</v>
      </c>
      <c r="LB43" s="2">
        <f t="shared" ca="1" si="207"/>
        <v>2.2225862592677559E-2</v>
      </c>
      <c r="LC43" s="2">
        <f t="shared" ca="1" si="208"/>
        <v>2.3874633479287186E-2</v>
      </c>
      <c r="LD43" s="2">
        <f t="shared" ca="1" si="209"/>
        <v>1.5142998690177571E-2</v>
      </c>
      <c r="LE43" s="2">
        <f t="shared" ca="1" si="210"/>
        <v>2.029454984748294E-2</v>
      </c>
      <c r="LF43" s="2">
        <f t="shared" ca="1" si="211"/>
        <v>1.2229648718566265E-2</v>
      </c>
      <c r="LG43" s="2">
        <f t="shared" ca="1" si="212"/>
        <v>1.2779438162031767E-2</v>
      </c>
      <c r="LH43" s="2">
        <f t="shared" ca="1" si="213"/>
        <v>1.3674038507462839E-2</v>
      </c>
      <c r="LI43" s="2">
        <f t="shared" ca="1" si="214"/>
        <v>1.0757551883188542E-2</v>
      </c>
      <c r="LJ43" s="2">
        <f t="shared" ca="1" si="215"/>
        <v>1.1751520122355743E-2</v>
      </c>
      <c r="LK43" s="2">
        <f t="shared" ca="1" si="216"/>
        <v>1.0000957181535923E-2</v>
      </c>
      <c r="LL43" s="2">
        <f t="shared" ca="1" si="217"/>
        <v>7.7361810530281573E-3</v>
      </c>
      <c r="LM43" s="2">
        <f t="shared" ca="1" si="218"/>
        <v>8.8408102603640543E-3</v>
      </c>
      <c r="LN43" s="2">
        <f t="shared" ca="1" si="219"/>
        <v>8.386787979916684E-3</v>
      </c>
      <c r="LO43" s="2">
        <f t="shared" ca="1" si="220"/>
        <v>7.2497632744712055E-3</v>
      </c>
      <c r="LP43" s="2">
        <f t="shared" ca="1" si="221"/>
        <v>7.6399602101728499E-3</v>
      </c>
      <c r="LQ43" s="2">
        <f t="shared" ca="1" si="222"/>
        <v>1.6137476658440265E-2</v>
      </c>
      <c r="LR43" s="2">
        <f t="shared" ca="1" si="223"/>
        <v>8.5910216325877711E-3</v>
      </c>
      <c r="LS43" s="2">
        <f t="shared" ca="1" si="224"/>
        <v>7.0841143675572831E-3</v>
      </c>
      <c r="LT43" s="2">
        <f t="shared" ca="1" si="225"/>
        <v>6.9197626374982507E-3</v>
      </c>
      <c r="LU43" s="2">
        <f t="shared" ca="1" si="226"/>
        <v>6.6414070478250141E-3</v>
      </c>
      <c r="LV43" s="2">
        <f t="shared" ca="1" si="227"/>
        <v>7.6364110016504914E-3</v>
      </c>
      <c r="LW43" s="2">
        <f t="shared" ca="1" si="228"/>
        <v>6.0943109687832302E-3</v>
      </c>
      <c r="LX43" s="2">
        <f t="shared" ca="1" si="229"/>
        <v>9.8992311496495667E-3</v>
      </c>
      <c r="LY43" s="2">
        <f t="shared" ca="1" si="230"/>
        <v>5.9618905688526283E-3</v>
      </c>
      <c r="LZ43" s="2">
        <f t="shared" ca="1" si="231"/>
        <v>4.9374522954711564E-3</v>
      </c>
      <c r="MA43" s="2">
        <f t="shared" ca="1" si="232"/>
        <v>5.2191774835660927E-3</v>
      </c>
      <c r="MB43" s="2">
        <f t="shared" ca="1" si="233"/>
        <v>3.8797688828240369E-6</v>
      </c>
      <c r="MC43" s="2">
        <f t="shared" ca="1" si="234"/>
        <v>5.433782325723592E-3</v>
      </c>
      <c r="MD43" s="2">
        <f t="shared" ca="1" si="235"/>
        <v>5.2231413072291915E-3</v>
      </c>
      <c r="ME43" s="2">
        <f t="shared" ca="1" si="236"/>
        <v>4.7539150271767054E-3</v>
      </c>
      <c r="MF43" s="2">
        <f t="shared" ca="1" si="237"/>
        <v>4.0267724544631681E-3</v>
      </c>
      <c r="MG43" s="2">
        <f t="shared" ca="1" si="238"/>
        <v>4.5734260424831726E-3</v>
      </c>
      <c r="MH43" s="2">
        <f t="shared" ca="1" si="239"/>
        <v>4.3605547188593288E-3</v>
      </c>
      <c r="MI43" s="2">
        <f t="shared" ca="1" si="240"/>
        <v>4.6370769308472738E-3</v>
      </c>
      <c r="MJ43" s="2">
        <f t="shared" ca="1" si="241"/>
        <v>4.4887514027859383E-3</v>
      </c>
      <c r="MK43" s="2">
        <f t="shared" ca="1" si="242"/>
        <v>5.2970070170807746E-3</v>
      </c>
      <c r="ML43" s="2">
        <f t="shared" ca="1" si="243"/>
        <v>4.2352665622774587E-3</v>
      </c>
      <c r="MM43" s="2">
        <f t="shared" ca="1" si="244"/>
        <v>3.9853017075571059E-3</v>
      </c>
      <c r="MN43" s="2">
        <f t="shared" ca="1" si="245"/>
        <v>4.9058576472620456E-3</v>
      </c>
      <c r="MO43" s="2">
        <f t="shared" ca="1" si="246"/>
        <v>4.4473578461544476E-3</v>
      </c>
      <c r="MP43" s="2">
        <f t="shared" ca="1" si="247"/>
        <v>3.6099489396721101E-3</v>
      </c>
      <c r="MQ43" s="2">
        <f t="shared" ca="1" si="248"/>
        <v>4.8669026116575633E-3</v>
      </c>
      <c r="MR43" s="2">
        <f t="shared" ca="1" si="249"/>
        <v>4.6930929159685053E-3</v>
      </c>
      <c r="MS43" s="2">
        <f t="shared" ca="1" si="250"/>
        <v>3.6231288820902426E-3</v>
      </c>
      <c r="MT43" s="2">
        <f t="shared" ca="1" si="251"/>
        <v>4.5221494464369539E-3</v>
      </c>
      <c r="MU43" s="2">
        <f t="shared" ca="1" si="252"/>
        <v>4.2549925884498591E-3</v>
      </c>
      <c r="MV43" s="2">
        <f t="shared" ca="1" si="253"/>
        <v>3.5900916836798026E-3</v>
      </c>
      <c r="MW43" s="2">
        <f t="shared" ca="1" si="254"/>
        <v>4.2737682715454969E-3</v>
      </c>
      <c r="MX43" s="2">
        <f t="shared" ca="1" si="255"/>
        <v>3.7076324151222011E-3</v>
      </c>
      <c r="MY43" s="2">
        <f t="shared" ca="1" si="256"/>
        <v>3.2702415711732724E-3</v>
      </c>
      <c r="MZ43" s="2">
        <f t="shared" ca="1" si="257"/>
        <v>4.5087988872765479E-3</v>
      </c>
      <c r="NA43" s="2">
        <f t="shared" ca="1" si="258"/>
        <v>3.4706266989251462E-3</v>
      </c>
      <c r="NB43" s="2">
        <f t="shared" ca="1" si="259"/>
        <v>3.7298759584873508E-3</v>
      </c>
      <c r="NC43" s="2">
        <f t="shared" ca="1" si="260"/>
        <v>3.6335158444021727E-3</v>
      </c>
      <c r="ND43" s="2">
        <f t="shared" ca="1" si="261"/>
        <v>3.6423172737313297E-3</v>
      </c>
      <c r="NE43" s="2">
        <f t="shared" ca="1" si="262"/>
        <v>3.6189050067756572E-3</v>
      </c>
      <c r="NF43" s="2">
        <f t="shared" ca="1" si="263"/>
        <v>3.3453460158844009E-3</v>
      </c>
      <c r="NG43" s="2">
        <f t="shared" ca="1" si="264"/>
        <v>4.6131063567718062E-3</v>
      </c>
      <c r="NH43" s="2">
        <f t="shared" ca="1" si="265"/>
        <v>2.7990783640662975E-3</v>
      </c>
      <c r="NI43" s="2">
        <f t="shared" ca="1" si="266"/>
        <v>3.1626705991647662E-3</v>
      </c>
      <c r="NJ43" s="2">
        <f t="shared" ca="1" si="267"/>
        <v>2.747649272665104E-3</v>
      </c>
      <c r="NK43" s="2">
        <f t="shared" ca="1" si="268"/>
        <v>3.682995344654892E-3</v>
      </c>
      <c r="NL43" s="2">
        <f t="shared" ca="1" si="269"/>
        <v>2.8576889987281312E-3</v>
      </c>
      <c r="NM43" s="2">
        <f t="shared" ca="1" si="270"/>
        <v>3.5713834141977664E-3</v>
      </c>
      <c r="NN43" s="2">
        <f t="shared" ca="1" si="271"/>
        <v>3.3546187958972884E-3</v>
      </c>
      <c r="NO43" s="2">
        <f t="shared" ca="1" si="272"/>
        <v>3.1889618395761709E-3</v>
      </c>
      <c r="NP43" s="2">
        <f t="shared" ca="1" si="273"/>
        <v>4.3361138389367204E-3</v>
      </c>
      <c r="NQ43" s="2">
        <f t="shared" ca="1" si="274"/>
        <v>3.6672007654368821E-3</v>
      </c>
      <c r="NR43" s="2">
        <f t="shared" ca="1" si="275"/>
        <v>3.2328395536804452E-3</v>
      </c>
      <c r="NS43" s="2">
        <f t="shared" ca="1" si="276"/>
        <v>3.1976852246186883E-3</v>
      </c>
      <c r="NT43" s="2">
        <f t="shared" ca="1" si="277"/>
        <v>3.4276800312544459E-3</v>
      </c>
      <c r="NU43" s="2">
        <f t="shared" ca="1" si="278"/>
        <v>3.1033200825293797E-3</v>
      </c>
      <c r="NV43" s="2">
        <f t="shared" ca="1" si="279"/>
        <v>3.0824286605952459E-3</v>
      </c>
      <c r="NW43" s="2">
        <f t="shared" ca="1" si="280"/>
        <v>3.1938661233898713E-3</v>
      </c>
      <c r="NX43" s="2">
        <f t="shared" ca="1" si="281"/>
        <v>3.1040472296187892E-3</v>
      </c>
      <c r="NY43" s="2">
        <f t="shared" ca="1" si="282"/>
        <v>2.9553818784510966E-3</v>
      </c>
      <c r="NZ43" s="2">
        <f t="shared" ca="1" si="283"/>
        <v>3.4173329102058668E-3</v>
      </c>
      <c r="OA43" s="2">
        <f t="shared" ca="1" si="284"/>
        <v>2.754888591865744E-3</v>
      </c>
      <c r="OB43" s="2">
        <f t="shared" ca="1" si="285"/>
        <v>2.5701174393868704E-3</v>
      </c>
      <c r="OC43" s="2">
        <f t="shared" ca="1" si="286"/>
        <v>2.7581515458097107E-3</v>
      </c>
      <c r="OD43" s="2">
        <f t="shared" ca="1" si="287"/>
        <v>2.336584222294285E-3</v>
      </c>
      <c r="OE43" s="2">
        <f t="shared" ca="1" si="288"/>
        <v>2.4727990609481709E-3</v>
      </c>
      <c r="OF43" s="2">
        <f t="shared" ca="1" si="289"/>
        <v>3.018566038246827E-3</v>
      </c>
      <c r="OG43" s="2">
        <f t="shared" ca="1" si="290"/>
        <v>3.0534430032127858E-3</v>
      </c>
      <c r="OH43" s="2">
        <f t="shared" ca="1" si="291"/>
        <v>2.2924657433767387E-3</v>
      </c>
      <c r="OI43" s="2">
        <f t="shared" ca="1" si="292"/>
        <v>2.961538249780861E-3</v>
      </c>
      <c r="OJ43" s="2">
        <f t="shared" ca="1" si="293"/>
        <v>2.1966796017199317E-3</v>
      </c>
      <c r="OK43" s="2">
        <f t="shared" ca="1" si="294"/>
        <v>2.7095690964909613E-3</v>
      </c>
      <c r="OL43" s="2">
        <f t="shared" ca="1" si="295"/>
        <v>2.3830383998380512E-3</v>
      </c>
      <c r="OM43" s="2">
        <f t="shared" ca="1" si="296"/>
        <v>2.3259885399278487E-3</v>
      </c>
      <c r="ON43" s="2">
        <f t="shared" ca="1" si="297"/>
        <v>5.9845529920076607E-3</v>
      </c>
      <c r="OO43" s="5">
        <f t="shared" ca="1" si="301"/>
        <v>1.0451820861105934</v>
      </c>
    </row>
    <row r="44" spans="1:405" x14ac:dyDescent="0.55000000000000004">
      <c r="A44" vm="3980">
        <f ca="1"/>
        <v>45448</v>
      </c>
      <c r="B44" vm="3981">
        <f ca="1"/>
        <v>122.44</v>
      </c>
      <c r="C44" vm="3982">
        <f ca="1"/>
        <v>424.01</v>
      </c>
      <c r="D44" vm="3983">
        <f ca="1"/>
        <v>195.87</v>
      </c>
      <c r="E44" vm="796">
        <f ca="1"/>
        <v>181.28</v>
      </c>
      <c r="F44" vm="3984">
        <f ca="1"/>
        <v>495.06</v>
      </c>
      <c r="G44" vm="3985">
        <f ca="1"/>
        <v>175.41</v>
      </c>
      <c r="H44" vm="3986">
        <f ca="1"/>
        <v>177.07</v>
      </c>
      <c r="I44" vm="3987">
        <f ca="1"/>
        <v>1413.09</v>
      </c>
      <c r="J44" vm="3988">
        <f ca="1"/>
        <v>409.85</v>
      </c>
      <c r="K44" vm="3989">
        <f ca="1"/>
        <v>831.76</v>
      </c>
      <c r="L44" vm="3990">
        <f ca="1"/>
        <v>197.26</v>
      </c>
      <c r="M44" vm="1656">
        <f ca="1"/>
        <v>175</v>
      </c>
      <c r="N44" vm="3991">
        <f ca="1"/>
        <v>113.12</v>
      </c>
      <c r="O44" vm="3992">
        <f ca="1"/>
        <v>503.12</v>
      </c>
      <c r="P44" vm="3993">
        <f ca="1"/>
        <v>274.5</v>
      </c>
      <c r="Q44" vm="3994">
        <f ca="1"/>
        <v>166.05</v>
      </c>
      <c r="R44" vm="3995">
        <f ca="1"/>
        <v>834.3</v>
      </c>
      <c r="S44" vm="3996">
        <f ca="1"/>
        <v>446.66</v>
      </c>
      <c r="T44" vm="3997">
        <f ca="1"/>
        <v>330.26</v>
      </c>
      <c r="U44" vm="3998">
        <f ca="1"/>
        <v>145.97</v>
      </c>
      <c r="V44" vm="3999">
        <f ca="1"/>
        <v>129.44999999999999</v>
      </c>
      <c r="W44" vm="4000">
        <f ca="1"/>
        <v>165.44</v>
      </c>
      <c r="X44" vm="4001">
        <f ca="1"/>
        <v>650.27</v>
      </c>
      <c r="Y44" vm="4002">
        <f ca="1"/>
        <v>67.09</v>
      </c>
      <c r="Z44" vm="4003">
        <f ca="1"/>
        <v>39.96</v>
      </c>
      <c r="AA44" vm="4004">
        <f ca="1"/>
        <v>154.97999999999999</v>
      </c>
      <c r="AB44" vm="4005">
        <f ca="1"/>
        <v>211.9</v>
      </c>
      <c r="AC44" vm="4006">
        <f ca="1"/>
        <v>166.17</v>
      </c>
      <c r="AD44" vm="4007">
        <f ca="1"/>
        <v>63.92</v>
      </c>
      <c r="AE44" vm="4008">
        <f ca="1"/>
        <v>455.8</v>
      </c>
      <c r="AF44" vm="246">
        <f ca="1"/>
        <v>122.63</v>
      </c>
      <c r="AG44" vm="1645">
        <f ca="1"/>
        <v>173.49</v>
      </c>
      <c r="AH44" vm="4009">
        <f ca="1"/>
        <v>236.53</v>
      </c>
      <c r="AI44" vm="4010">
        <f ca="1"/>
        <v>575.28</v>
      </c>
      <c r="AJ44" vm="4011">
        <f ca="1"/>
        <v>435.08</v>
      </c>
      <c r="AK44" vm="4012">
        <f ca="1"/>
        <v>58.68</v>
      </c>
      <c r="AL44" vm="4013">
        <f ca="1"/>
        <v>223.37</v>
      </c>
      <c r="AM44" vm="4014">
        <f ca="1"/>
        <v>46.02</v>
      </c>
      <c r="AN44" vm="4015">
        <f ca="1"/>
        <v>101.5</v>
      </c>
      <c r="AO44" vm="4016">
        <f ca="1"/>
        <v>259.99</v>
      </c>
      <c r="AP44" vm="2190">
        <f ca="1"/>
        <v>103.23</v>
      </c>
      <c r="AQ44" vm="1386">
        <f ca="1"/>
        <v>162.55000000000001</v>
      </c>
      <c r="AR44" vm="4017">
        <f ca="1"/>
        <v>291.02</v>
      </c>
      <c r="AS44" vm="4018">
        <f ca="1"/>
        <v>196.08</v>
      </c>
      <c r="AT44" vm="4019">
        <f ca="1"/>
        <v>574.27</v>
      </c>
      <c r="AU44" vm="4020">
        <f ca="1"/>
        <v>133.71</v>
      </c>
      <c r="AV44" vm="4021">
        <f ca="1"/>
        <v>267.85000000000002</v>
      </c>
      <c r="AW44" vm="4022">
        <f ca="1"/>
        <v>41.35</v>
      </c>
      <c r="AX44" vm="4023">
        <f ca="1"/>
        <v>329.45</v>
      </c>
      <c r="AY44" vm="4024">
        <f ca="1"/>
        <v>307.38</v>
      </c>
      <c r="AZ44" vm="4025">
        <f ca="1"/>
        <v>104.07</v>
      </c>
      <c r="BA44" vm="4026">
        <f ca="1"/>
        <v>167.38</v>
      </c>
      <c r="BB44" vm="4027">
        <f ca="1"/>
        <v>29.55</v>
      </c>
      <c r="BC44" vm="4028">
        <f ca="1"/>
        <v>417.24</v>
      </c>
      <c r="BD44" vm="4029">
        <f ca="1"/>
        <v>704.11</v>
      </c>
      <c r="BE44" vm="4030">
        <f ca="1"/>
        <v>461.68</v>
      </c>
      <c r="BF44" vm="4031">
        <f ca="1"/>
        <v>39.14</v>
      </c>
      <c r="BG44" vm="3819">
        <f ca="1"/>
        <v>65.819999999999993</v>
      </c>
      <c r="BH44" vm="2744">
        <f ca="1"/>
        <v>77.05</v>
      </c>
      <c r="BI44" vm="4032">
        <f ca="1"/>
        <v>971.72</v>
      </c>
      <c r="BJ44" vm="4033">
        <f ca="1"/>
        <v>209.27</v>
      </c>
      <c r="BK44" vm="4034">
        <f ca="1"/>
        <v>436.29</v>
      </c>
      <c r="BL44" vm="4035">
        <f ca="1"/>
        <v>108.44</v>
      </c>
      <c r="BM44" vm="4036">
        <f ca="1"/>
        <v>3831.04</v>
      </c>
      <c r="BN44" vm="4037">
        <f ca="1"/>
        <v>227.41</v>
      </c>
      <c r="BO44" vm="4038">
        <f ca="1"/>
        <v>234.69</v>
      </c>
      <c r="BP44" vm="4039">
        <f ca="1"/>
        <v>219.47</v>
      </c>
      <c r="BQ44" vm="4040">
        <f ca="1"/>
        <v>326.58999999999997</v>
      </c>
      <c r="BR44" vm="4041">
        <f ca="1"/>
        <v>30.78</v>
      </c>
      <c r="BS44" vm="4042">
        <f ca="1"/>
        <v>18.3</v>
      </c>
      <c r="BT44" vm="4043">
        <f ca="1"/>
        <v>112.23</v>
      </c>
      <c r="BU44" vm="4044">
        <f ca="1"/>
        <v>107.79</v>
      </c>
      <c r="BV44" vm="4045">
        <f ca="1"/>
        <v>540.01</v>
      </c>
      <c r="BW44" vm="4046">
        <f ca="1"/>
        <v>212.61</v>
      </c>
      <c r="BX44" vm="4047">
        <f ca="1"/>
        <v>96.66</v>
      </c>
      <c r="BY44" vm="4048">
        <f ca="1"/>
        <v>483.04</v>
      </c>
      <c r="BZ44" vm="4049">
        <f ca="1"/>
        <v>345.99</v>
      </c>
      <c r="CA44" vm="4050">
        <f ca="1"/>
        <v>784.97</v>
      </c>
      <c r="CB44" vm="4051">
        <f ca="1"/>
        <v>235.68</v>
      </c>
      <c r="CC44" vm="1680">
        <f ca="1"/>
        <v>61.77</v>
      </c>
      <c r="CD44" vm="4052">
        <f ca="1"/>
        <v>94.32</v>
      </c>
      <c r="CE44" vm="4053">
        <f ca="1"/>
        <v>75.89</v>
      </c>
      <c r="CF44" vm="4054">
        <f ca="1"/>
        <v>1005.87</v>
      </c>
      <c r="CG44" vm="4055">
        <f ca="1"/>
        <v>788.88</v>
      </c>
      <c r="CH44" vm="4056">
        <f ca="1"/>
        <v>74.39</v>
      </c>
      <c r="CI44" vm="3044">
        <f ca="1"/>
        <v>264.14</v>
      </c>
      <c r="CJ44" vm="4057">
        <f ca="1"/>
        <v>82.31</v>
      </c>
      <c r="CK44" vm="4058">
        <f ca="1"/>
        <v>208.13</v>
      </c>
      <c r="CL44" vm="4059">
        <f ca="1"/>
        <v>108.74</v>
      </c>
      <c r="CM44" vm="4060">
        <f ca="1"/>
        <v>245.78</v>
      </c>
      <c r="CN44" vm="4061">
        <f ca="1"/>
        <v>189.85</v>
      </c>
      <c r="CO44" vm="4062">
        <f ca="1"/>
        <v>295.41000000000003</v>
      </c>
      <c r="CP44" vm="4063">
        <f ca="1"/>
        <v>370.99</v>
      </c>
      <c r="CQ44" vm="4064">
        <f ca="1"/>
        <v>465.23</v>
      </c>
      <c r="CR44" vm="4065">
        <f ca="1"/>
        <v>334.18</v>
      </c>
      <c r="CS44" vm="4066">
        <f ca="1"/>
        <v>137.57</v>
      </c>
      <c r="CT44" vm="4067">
        <f ca="1"/>
        <v>588.14</v>
      </c>
      <c r="CU44" vm="4068">
        <f ca="1"/>
        <v>62.959600000000002</v>
      </c>
      <c r="CV44" vm="4069">
        <f ca="1"/>
        <v>180.27</v>
      </c>
      <c r="CY44">
        <f t="shared" ca="1" si="298"/>
        <v>5.0270759873846028E-2</v>
      </c>
      <c r="CZ44">
        <f t="shared" ca="1" si="4"/>
        <v>1.8903524523145216E-2</v>
      </c>
      <c r="DA44">
        <f t="shared" ca="1" si="5"/>
        <v>7.7905165684197843E-3</v>
      </c>
      <c r="DB44">
        <f t="shared" ca="1" si="6"/>
        <v>1.0759351755794705E-2</v>
      </c>
      <c r="DC44">
        <f t="shared" ca="1" si="7"/>
        <v>3.7183441036307968E-2</v>
      </c>
      <c r="DD44">
        <f t="shared" ca="1" si="8"/>
        <v>9.2784170790463395E-3</v>
      </c>
      <c r="DE44">
        <f t="shared" ca="1" si="9"/>
        <v>1.1016579333552509E-2</v>
      </c>
      <c r="DF44">
        <f t="shared" ca="1" si="10"/>
        <v>5.9983502338002551E-2</v>
      </c>
      <c r="DG44">
        <f t="shared" ca="1" si="11"/>
        <v>7.8107841604365378E-4</v>
      </c>
      <c r="DH44">
        <f t="shared" ca="1" si="12"/>
        <v>-9.9738644973189892E-4</v>
      </c>
      <c r="DI44">
        <f t="shared" ca="1" si="13"/>
        <v>-9.5858662481345825E-3</v>
      </c>
      <c r="DJ44">
        <f t="shared" ca="1" si="14"/>
        <v>1.3151501452443291E-3</v>
      </c>
      <c r="DK44">
        <f t="shared" ca="1" si="15"/>
        <v>3.9860099721880813E-3</v>
      </c>
      <c r="DL44">
        <f t="shared" ca="1" si="16"/>
        <v>-4.6995456359344547E-3</v>
      </c>
      <c r="DM44">
        <f t="shared" ca="1" si="17"/>
        <v>7.606267930389792E-3</v>
      </c>
      <c r="DN44">
        <f t="shared" ca="1" si="18"/>
        <v>-5.7647430407703404E-3</v>
      </c>
      <c r="DO44">
        <f t="shared" ca="1" si="19"/>
        <v>8.3168820064497846E-3</v>
      </c>
      <c r="DP44">
        <f t="shared" ca="1" si="20"/>
        <v>4.240384173708144E-3</v>
      </c>
      <c r="DQ44">
        <f t="shared" ca="1" si="21"/>
        <v>6.0742457310527026E-3</v>
      </c>
      <c r="DR44">
        <f t="shared" ca="1" si="22"/>
        <v>-1.2458887371614814E-2</v>
      </c>
      <c r="DS44">
        <f t="shared" ca="1" si="23"/>
        <v>5.7328945362600473E-3</v>
      </c>
      <c r="DT44">
        <f t="shared" ca="1" si="24"/>
        <v>2.0148431760503238E-2</v>
      </c>
      <c r="DU44">
        <f t="shared" ca="1" si="25"/>
        <v>2.9099713765472865E-2</v>
      </c>
      <c r="DV44">
        <f t="shared" ca="1" si="26"/>
        <v>7.3304240284534118E-3</v>
      </c>
      <c r="DW44">
        <f t="shared" ca="1" si="27"/>
        <v>7.0316713636807467E-3</v>
      </c>
      <c r="DX44">
        <f t="shared" ca="1" si="28"/>
        <v>-7.3929172176248501E-3</v>
      </c>
      <c r="DY44">
        <f t="shared" ca="1" si="29"/>
        <v>3.6182388753808629E-2</v>
      </c>
      <c r="DZ44">
        <f t="shared" ca="1" si="30"/>
        <v>3.7900047432501575E-2</v>
      </c>
      <c r="EA44">
        <f t="shared" ca="1" si="31"/>
        <v>-3.128421736760684E-4</v>
      </c>
      <c r="EB44">
        <f t="shared" ca="1" si="32"/>
        <v>1.6435332401297645E-2</v>
      </c>
      <c r="EC44">
        <f t="shared" ca="1" si="33"/>
        <v>2.1096785731307965E-2</v>
      </c>
      <c r="ED44">
        <f t="shared" ca="1" si="34"/>
        <v>-2.302954555740761E-3</v>
      </c>
      <c r="EE44">
        <f t="shared" ca="1" si="35"/>
        <v>7.0854578445768528E-3</v>
      </c>
      <c r="EF44">
        <f t="shared" ca="1" si="36"/>
        <v>9.7996329888035607E-3</v>
      </c>
      <c r="EG44">
        <f t="shared" ca="1" si="37"/>
        <v>9.0970588803619603E-3</v>
      </c>
      <c r="EH44">
        <f t="shared" ca="1" si="38"/>
        <v>-3.4077355926986355E-4</v>
      </c>
      <c r="EI44">
        <f t="shared" ca="1" si="39"/>
        <v>5.1206116900021192E-2</v>
      </c>
      <c r="EJ44">
        <f t="shared" ca="1" si="40"/>
        <v>-2.9967996030039613E-2</v>
      </c>
      <c r="EK44">
        <f t="shared" ca="1" si="41"/>
        <v>-1.7868951744421512E-2</v>
      </c>
      <c r="EL44">
        <f t="shared" ca="1" si="42"/>
        <v>-1.0445657526661182E-2</v>
      </c>
      <c r="EM44">
        <f t="shared" ca="1" si="43"/>
        <v>-1.9355469122135406E-3</v>
      </c>
      <c r="EN44">
        <f t="shared" ca="1" si="44"/>
        <v>7.22381432955394E-3</v>
      </c>
      <c r="EO44">
        <f t="shared" ca="1" si="45"/>
        <v>1.022320156122853E-2</v>
      </c>
      <c r="EP44">
        <f t="shared" ca="1" si="46"/>
        <v>1.4279353005571869E-2</v>
      </c>
      <c r="EQ44">
        <f t="shared" ca="1" si="47"/>
        <v>3.8557880157089703E-3</v>
      </c>
      <c r="ER44">
        <f t="shared" ca="1" si="48"/>
        <v>5.4324860053817425E-2</v>
      </c>
      <c r="ES44">
        <f t="shared" ca="1" si="49"/>
        <v>1.7019123841976035E-2</v>
      </c>
      <c r="ET44">
        <f t="shared" ca="1" si="50"/>
        <v>-5.0657447613263878E-3</v>
      </c>
      <c r="EU44">
        <f t="shared" ca="1" si="51"/>
        <v>5.7228246657443794E-3</v>
      </c>
      <c r="EV44">
        <f t="shared" ca="1" si="52"/>
        <v>3.2533550226569949E-5</v>
      </c>
      <c r="EW44">
        <f t="shared" ca="1" si="53"/>
        <v>2.6941226725702119E-3</v>
      </c>
      <c r="EX44">
        <f t="shared" ca="1" si="54"/>
        <v>9.4241220914467513E-3</v>
      </c>
      <c r="EY44">
        <f t="shared" ca="1" si="55"/>
        <v>2.0325210249224307E-3</v>
      </c>
      <c r="EZ44">
        <f t="shared" ca="1" si="56"/>
        <v>2.5807100720186636E-2</v>
      </c>
      <c r="FA44">
        <f t="shared" ca="1" si="57"/>
        <v>4.6676253429132959E-2</v>
      </c>
      <c r="FB44">
        <f t="shared" ca="1" si="58"/>
        <v>1.3915468061974579E-2</v>
      </c>
      <c r="FC44">
        <f t="shared" ca="1" si="59"/>
        <v>-1.0673544786581252E-2</v>
      </c>
      <c r="FD44">
        <f t="shared" ca="1" si="60"/>
        <v>1.9483626222542266E-2</v>
      </c>
      <c r="FE44">
        <f t="shared" ca="1" si="61"/>
        <v>-1.2970170430451498E-3</v>
      </c>
      <c r="FF44">
        <f t="shared" ca="1" si="62"/>
        <v>5.1731029785663164E-2</v>
      </c>
      <c r="FG44">
        <f t="shared" ca="1" si="63"/>
        <v>9.7959967031821076E-3</v>
      </c>
      <c r="FH44">
        <f t="shared" ca="1" si="64"/>
        <v>1.0252010588034127E-2</v>
      </c>
      <c r="FI44">
        <f t="shared" ca="1" si="65"/>
        <v>4.9921523663757168E-3</v>
      </c>
      <c r="FJ44">
        <f t="shared" ca="1" si="66"/>
        <v>7.777409361950113E-3</v>
      </c>
      <c r="FK44">
        <f t="shared" ca="1" si="67"/>
        <v>-9.2301613040589054E-4</v>
      </c>
      <c r="FL44">
        <f t="shared" ca="1" si="68"/>
        <v>-1.0848943124938348E-2</v>
      </c>
      <c r="FM44">
        <f t="shared" ca="1" si="69"/>
        <v>1.3486442942568951E-2</v>
      </c>
      <c r="FN44">
        <f t="shared" ca="1" si="70"/>
        <v>3.2425517960083847E-2</v>
      </c>
      <c r="FO44">
        <f t="shared" ca="1" si="71"/>
        <v>2.4668246415494192E-2</v>
      </c>
      <c r="FP44">
        <f t="shared" ca="1" si="72"/>
        <v>-2.7285146532040625E-3</v>
      </c>
      <c r="FQ44">
        <f t="shared" ca="1" si="73"/>
        <v>-3.5634744252352344E-4</v>
      </c>
      <c r="FR44">
        <f t="shared" ca="1" si="74"/>
        <v>1.7972963438248776E-2</v>
      </c>
      <c r="FS44">
        <f t="shared" ca="1" si="75"/>
        <v>-7.7746107355437333E-4</v>
      </c>
      <c r="FT44">
        <f t="shared" ca="1" si="76"/>
        <v>3.0147462656289169E-3</v>
      </c>
      <c r="FU44">
        <f t="shared" ca="1" si="77"/>
        <v>8.2798597154213509E-4</v>
      </c>
      <c r="FV44">
        <f t="shared" ca="1" si="78"/>
        <v>1.6889930622337207E-2</v>
      </c>
      <c r="FW44">
        <f t="shared" ca="1" si="79"/>
        <v>1.159913584335194E-2</v>
      </c>
      <c r="FX44">
        <f t="shared" ca="1" si="80"/>
        <v>4.4825905911479773E-2</v>
      </c>
      <c r="FY44">
        <f t="shared" ca="1" si="81"/>
        <v>2.1660257937738844E-2</v>
      </c>
      <c r="FZ44">
        <f t="shared" ca="1" si="82"/>
        <v>1.2052263151404265E-2</v>
      </c>
      <c r="GA44">
        <f t="shared" ca="1" si="83"/>
        <v>-4.4430412664902535E-3</v>
      </c>
      <c r="GB44">
        <f t="shared" ca="1" si="84"/>
        <v>-3.952308858510029E-4</v>
      </c>
      <c r="GC44">
        <f t="shared" ca="1" si="85"/>
        <v>1.2585451938667039E-2</v>
      </c>
      <c r="GD44">
        <f t="shared" ca="1" si="86"/>
        <v>4.5611417113339105E-3</v>
      </c>
      <c r="GE44">
        <f t="shared" ca="1" si="87"/>
        <v>3.2794303722038516E-2</v>
      </c>
      <c r="GF44">
        <f t="shared" ca="1" si="88"/>
        <v>-2.5333220845929955E-3</v>
      </c>
      <c r="GG44">
        <f t="shared" ca="1" si="89"/>
        <v>-1.1595733263175239E-2</v>
      </c>
      <c r="GH44">
        <f t="shared" ca="1" si="90"/>
        <v>-1.7281939878049689E-3</v>
      </c>
      <c r="GI44">
        <f t="shared" ca="1" si="91"/>
        <v>-2.7584938798426E-4</v>
      </c>
      <c r="GJ44">
        <f t="shared" ca="1" si="92"/>
        <v>4.4765490624473601E-4</v>
      </c>
      <c r="GK44">
        <f t="shared" ca="1" si="93"/>
        <v>6.499877562072591E-3</v>
      </c>
      <c r="GL44">
        <f t="shared" ca="1" si="94"/>
        <v>1.8173002266709367E-2</v>
      </c>
      <c r="GM44">
        <f t="shared" ca="1" si="95"/>
        <v>4.3762563765408543E-3</v>
      </c>
      <c r="GN44">
        <f t="shared" ca="1" si="96"/>
        <v>-7.836292401964982E-3</v>
      </c>
      <c r="GO44">
        <f t="shared" ca="1" si="97"/>
        <v>-8.5811860818765344E-3</v>
      </c>
      <c r="GP44">
        <f t="shared" ca="1" si="98"/>
        <v>1.4202288498280749E-2</v>
      </c>
      <c r="GQ44">
        <f t="shared" ca="1" si="99"/>
        <v>4.5943707391170804E-2</v>
      </c>
      <c r="GR44">
        <f t="shared" ca="1" si="100"/>
        <v>2.2143117205925184E-2</v>
      </c>
      <c r="GS44">
        <f t="shared" ca="1" si="101"/>
        <v>1.3177922567262215E-2</v>
      </c>
      <c r="GW44">
        <f t="shared" ca="1" si="299"/>
        <v>4.3824431742763272E-2</v>
      </c>
      <c r="GX44">
        <f t="shared" ca="1" si="102"/>
        <v>1.7540607761782057E-2</v>
      </c>
      <c r="GY44">
        <f t="shared" ca="1" si="103"/>
        <v>3.2236944385375093E-3</v>
      </c>
      <c r="GZ44">
        <f t="shared" ca="1" si="104"/>
        <v>9.6791542279311693E-3</v>
      </c>
      <c r="HA44">
        <f t="shared" ca="1" si="105"/>
        <v>3.7484327227746299E-2</v>
      </c>
      <c r="HB44">
        <f t="shared" ca="1" si="106"/>
        <v>6.2397244658137681E-3</v>
      </c>
      <c r="HC44">
        <f t="shared" ca="1" si="107"/>
        <v>7.9759299019620273E-3</v>
      </c>
      <c r="HD44">
        <f t="shared" ca="1" si="108"/>
        <v>5.5684910385105174E-2</v>
      </c>
      <c r="HE44">
        <f t="shared" ca="1" si="109"/>
        <v>1.1948558437216196E-3</v>
      </c>
      <c r="HF44">
        <f t="shared" ca="1" si="110"/>
        <v>-3.4051849425511807E-3</v>
      </c>
      <c r="HG44">
        <f t="shared" ca="1" si="111"/>
        <v>-1.0421892212854472E-2</v>
      </c>
      <c r="HH44">
        <f t="shared" ca="1" si="112"/>
        <v>-4.5805109471197605E-3</v>
      </c>
      <c r="HI44">
        <f t="shared" ca="1" si="113"/>
        <v>4.80637019742169E-3</v>
      </c>
      <c r="HJ44">
        <f t="shared" ca="1" si="114"/>
        <v>-5.8943467458138117E-3</v>
      </c>
      <c r="HK44">
        <f t="shared" ca="1" si="115"/>
        <v>8.1409883850953341E-3</v>
      </c>
      <c r="HL44">
        <f t="shared" ca="1" si="116"/>
        <v>-6.5766917106656062E-3</v>
      </c>
      <c r="HM44">
        <f t="shared" ca="1" si="117"/>
        <v>5.1133883884496995E-3</v>
      </c>
      <c r="HN44">
        <f t="shared" ca="1" si="118"/>
        <v>5.3435918159185376E-3</v>
      </c>
      <c r="HO44">
        <f t="shared" ca="1" si="119"/>
        <v>7.4362416720763543E-3</v>
      </c>
      <c r="HP44">
        <f t="shared" ca="1" si="120"/>
        <v>-1.1797246849847778E-2</v>
      </c>
      <c r="HQ44">
        <f t="shared" ca="1" si="121"/>
        <v>5.8266575768936924E-3</v>
      </c>
      <c r="HR44">
        <f t="shared" ca="1" si="122"/>
        <v>2.074394729427163E-2</v>
      </c>
      <c r="HS44">
        <f t="shared" ca="1" si="123"/>
        <v>2.7723307777462156E-2</v>
      </c>
      <c r="HT44">
        <f t="shared" ca="1" si="124"/>
        <v>5.124428256326214E-3</v>
      </c>
      <c r="HU44">
        <f t="shared" ca="1" si="125"/>
        <v>5.5851858624742408E-3</v>
      </c>
      <c r="HV44">
        <f t="shared" ca="1" si="126"/>
        <v>-6.914866960003185E-3</v>
      </c>
      <c r="HW44">
        <f t="shared" ca="1" si="127"/>
        <v>3.3510402348231536E-2</v>
      </c>
      <c r="HX44">
        <f t="shared" ca="1" si="128"/>
        <v>3.8499273147969956E-2</v>
      </c>
      <c r="HY44">
        <f t="shared" ca="1" si="129"/>
        <v>-1.4171067524859327E-3</v>
      </c>
      <c r="HZ44">
        <f t="shared" ca="1" si="130"/>
        <v>1.3714728530233849E-2</v>
      </c>
      <c r="IA44">
        <f t="shared" ca="1" si="131"/>
        <v>1.8607643356947947E-2</v>
      </c>
      <c r="IB44">
        <f t="shared" ca="1" si="132"/>
        <v>-1.6024279763716407E-3</v>
      </c>
      <c r="IC44">
        <f t="shared" ca="1" si="133"/>
        <v>9.5055205055511877E-3</v>
      </c>
      <c r="ID44">
        <f t="shared" ca="1" si="134"/>
        <v>1.1092144829884685E-2</v>
      </c>
      <c r="IE44">
        <f t="shared" ca="1" si="135"/>
        <v>1.0167912211564637E-2</v>
      </c>
      <c r="IF44">
        <f t="shared" ca="1" si="136"/>
        <v>-1.1485860914489982E-3</v>
      </c>
      <c r="IG44">
        <f t="shared" ca="1" si="137"/>
        <v>4.8675938079134E-2</v>
      </c>
      <c r="IH44">
        <f t="shared" ca="1" si="138"/>
        <v>-2.9565864560648511E-2</v>
      </c>
      <c r="II44">
        <f t="shared" ca="1" si="139"/>
        <v>-1.4969147645208267E-2</v>
      </c>
      <c r="IJ44">
        <f t="shared" ca="1" si="140"/>
        <v>-9.314275486861829E-3</v>
      </c>
      <c r="IK44">
        <f t="shared" ca="1" si="141"/>
        <v>-6.5231999627101247E-4</v>
      </c>
      <c r="IL44">
        <f t="shared" ca="1" si="142"/>
        <v>6.5477076051447649E-3</v>
      </c>
      <c r="IM44">
        <f t="shared" ca="1" si="143"/>
        <v>1.15859449477129E-2</v>
      </c>
      <c r="IN44">
        <f t="shared" ca="1" si="144"/>
        <v>1.1606246989672707E-2</v>
      </c>
      <c r="IO44">
        <f t="shared" ca="1" si="145"/>
        <v>3.4823883946370079E-3</v>
      </c>
      <c r="IP44">
        <f t="shared" ca="1" si="146"/>
        <v>5.2543386309306585E-2</v>
      </c>
      <c r="IQ44">
        <f t="shared" ca="1" si="147"/>
        <v>1.7311679968324372E-2</v>
      </c>
      <c r="IR44">
        <f t="shared" ca="1" si="148"/>
        <v>-4.820316870383869E-3</v>
      </c>
      <c r="IS44">
        <f t="shared" ca="1" si="149"/>
        <v>7.7544621173854678E-3</v>
      </c>
      <c r="IT44">
        <f t="shared" ca="1" si="150"/>
        <v>-2.2860614004058719E-3</v>
      </c>
      <c r="IU44">
        <f t="shared" ca="1" si="151"/>
        <v>7.6226616381243166E-4</v>
      </c>
      <c r="IV44">
        <f t="shared" ca="1" si="152"/>
        <v>1.0709580899706609E-2</v>
      </c>
      <c r="IW44">
        <f t="shared" ca="1" si="153"/>
        <v>1.3446316931192159E-3</v>
      </c>
      <c r="IX44">
        <f t="shared" ca="1" si="154"/>
        <v>2.3862678121081567E-2</v>
      </c>
      <c r="IY44">
        <f t="shared" ca="1" si="155"/>
        <v>4.6669465945159409E-2</v>
      </c>
      <c r="IZ44">
        <f t="shared" ca="1" si="156"/>
        <v>1.173506848121228E-2</v>
      </c>
      <c r="JA44">
        <f t="shared" ca="1" si="157"/>
        <v>-9.5473334831280444E-3</v>
      </c>
      <c r="JB44">
        <f t="shared" ca="1" si="158"/>
        <v>2.033348799149871E-2</v>
      </c>
      <c r="JC44">
        <f t="shared" ca="1" si="159"/>
        <v>-2.998202296504114E-3</v>
      </c>
      <c r="JD44">
        <f t="shared" ca="1" si="160"/>
        <v>4.9851316249099803E-2</v>
      </c>
      <c r="JE44">
        <f t="shared" ca="1" si="161"/>
        <v>8.6010040184730831E-3</v>
      </c>
      <c r="JF44">
        <f t="shared" ca="1" si="162"/>
        <v>9.6736038355519187E-3</v>
      </c>
      <c r="JG44">
        <f t="shared" ca="1" si="163"/>
        <v>5.1796975296049133E-3</v>
      </c>
      <c r="JH44">
        <f t="shared" ca="1" si="164"/>
        <v>6.3767563800834707E-3</v>
      </c>
      <c r="JI44">
        <f t="shared" ca="1" si="165"/>
        <v>1.3058378909591131E-4</v>
      </c>
      <c r="JJ44">
        <f t="shared" ca="1" si="166"/>
        <v>-1.1690030343410726E-2</v>
      </c>
      <c r="JK44">
        <f t="shared" ca="1" si="167"/>
        <v>1.5630995443696564E-2</v>
      </c>
      <c r="JL44">
        <f t="shared" ca="1" si="168"/>
        <v>3.2808414886253259E-2</v>
      </c>
      <c r="JM44">
        <f t="shared" ca="1" si="169"/>
        <v>2.7929588650313399E-2</v>
      </c>
      <c r="JN44">
        <f t="shared" ca="1" si="170"/>
        <v>-4.0558694752595307E-3</v>
      </c>
      <c r="JO44">
        <f t="shared" ca="1" si="171"/>
        <v>2.0277952875451906E-3</v>
      </c>
      <c r="JP44">
        <f t="shared" ca="1" si="172"/>
        <v>1.5684990260549595E-2</v>
      </c>
      <c r="JQ44">
        <f t="shared" ca="1" si="173"/>
        <v>-1.4308253948914424E-3</v>
      </c>
      <c r="JR44">
        <f t="shared" ca="1" si="174"/>
        <v>3.0242551329053317E-3</v>
      </c>
      <c r="JS44">
        <f t="shared" ca="1" si="175"/>
        <v>-3.7723363808617541E-4</v>
      </c>
      <c r="JT44">
        <f t="shared" ca="1" si="176"/>
        <v>1.4367114325688591E-2</v>
      </c>
      <c r="JU44">
        <f t="shared" ca="1" si="177"/>
        <v>1.2466192601346281E-2</v>
      </c>
      <c r="JV44">
        <f t="shared" ca="1" si="178"/>
        <v>4.1304788498902026E-2</v>
      </c>
      <c r="JW44">
        <f t="shared" ca="1" si="179"/>
        <v>1.9051301664361614E-2</v>
      </c>
      <c r="JX44">
        <f t="shared" ca="1" si="180"/>
        <v>1.1331015818379473E-2</v>
      </c>
      <c r="JY44">
        <f t="shared" ca="1" si="181"/>
        <v>-1.4575968348663274E-3</v>
      </c>
      <c r="JZ44">
        <f t="shared" ca="1" si="182"/>
        <v>-2.1048314534095054E-3</v>
      </c>
      <c r="KA44">
        <f t="shared" ca="1" si="183"/>
        <v>1.113048281925315E-2</v>
      </c>
      <c r="KB44">
        <f t="shared" ca="1" si="184"/>
        <v>4.8583873718764572E-3</v>
      </c>
      <c r="KC44">
        <f t="shared" ca="1" si="185"/>
        <v>3.2393829392195317E-2</v>
      </c>
      <c r="KD44">
        <f t="shared" ca="1" si="186"/>
        <v>-2.5937800537874267E-3</v>
      </c>
      <c r="KE44">
        <f t="shared" ca="1" si="187"/>
        <v>-1.0399984902198314E-2</v>
      </c>
      <c r="KF44">
        <f t="shared" ca="1" si="188"/>
        <v>-2.4170434898048241E-3</v>
      </c>
      <c r="KG44">
        <f t="shared" ca="1" si="189"/>
        <v>1.5173345437772246E-3</v>
      </c>
      <c r="KH44">
        <f t="shared" ca="1" si="190"/>
        <v>1.1184792629163284E-3</v>
      </c>
      <c r="KI44">
        <f t="shared" ca="1" si="191"/>
        <v>6.2493284791514765E-3</v>
      </c>
      <c r="KJ44">
        <f t="shared" ca="1" si="192"/>
        <v>1.4184335692301122E-2</v>
      </c>
      <c r="KK44">
        <f t="shared" ca="1" si="193"/>
        <v>6.4455997507422503E-3</v>
      </c>
      <c r="KL44">
        <f t="shared" ca="1" si="194"/>
        <v>-8.331750320899306E-3</v>
      </c>
      <c r="KM44">
        <f t="shared" ca="1" si="195"/>
        <v>-6.9923571792007422E-3</v>
      </c>
      <c r="KN44">
        <f t="shared" ca="1" si="196"/>
        <v>1.5902751543737593E-2</v>
      </c>
      <c r="KO44">
        <f t="shared" ca="1" si="197"/>
        <v>4.5080709874596135E-2</v>
      </c>
      <c r="KP44">
        <f t="shared" ca="1" si="198"/>
        <v>2.132511057419479E-2</v>
      </c>
      <c r="KQ44">
        <f t="shared" ca="1" si="199"/>
        <v>1.1451565359367756E-2</v>
      </c>
      <c r="KS44" s="3"/>
      <c r="KT44" s="2">
        <f t="shared" ca="1" si="300"/>
        <v>0.10922635170314761</v>
      </c>
      <c r="KU44" s="2">
        <f t="shared" ca="1" si="200"/>
        <v>8.9212305283377369E-2</v>
      </c>
      <c r="KV44" s="2">
        <f t="shared" ca="1" si="201"/>
        <v>0.10360936560313136</v>
      </c>
      <c r="KW44" s="2">
        <f t="shared" ca="1" si="202"/>
        <v>5.2354572486999588E-2</v>
      </c>
      <c r="KX44" s="2">
        <f t="shared" ca="1" si="203"/>
        <v>3.3277559713671086E-2</v>
      </c>
      <c r="KY44" s="2">
        <f t="shared" ca="1" si="204"/>
        <v>6.8548539202079276E-2</v>
      </c>
      <c r="KZ44" s="2">
        <f t="shared" ca="1" si="205"/>
        <v>6.8643382576753786E-2</v>
      </c>
      <c r="LA44" s="2">
        <f t="shared" ca="1" si="206"/>
        <v>2.1377541061780681E-2</v>
      </c>
      <c r="LB44" s="2">
        <f t="shared" ca="1" si="207"/>
        <v>2.2243222734226648E-2</v>
      </c>
      <c r="LC44" s="2">
        <f t="shared" ca="1" si="208"/>
        <v>2.385082124336263E-2</v>
      </c>
      <c r="LD44" s="2">
        <f t="shared" ca="1" si="209"/>
        <v>1.4997839930137851E-2</v>
      </c>
      <c r="LE44" s="2">
        <f t="shared" ca="1" si="210"/>
        <v>2.0321240227662529E-2</v>
      </c>
      <c r="LF44" s="2">
        <f t="shared" ca="1" si="211"/>
        <v>1.2278396220314826E-2</v>
      </c>
      <c r="LG44" s="2">
        <f t="shared" ca="1" si="212"/>
        <v>1.2719380609187697E-2</v>
      </c>
      <c r="LH44" s="2">
        <f t="shared" ca="1" si="213"/>
        <v>1.377804690804107E-2</v>
      </c>
      <c r="LI44" s="2">
        <f t="shared" ca="1" si="214"/>
        <v>1.0695537360834204E-2</v>
      </c>
      <c r="LJ44" s="2">
        <f t="shared" ca="1" si="215"/>
        <v>1.1849256128609797E-2</v>
      </c>
      <c r="LK44" s="2">
        <f t="shared" ca="1" si="216"/>
        <v>1.0043365082090441E-2</v>
      </c>
      <c r="LL44" s="2">
        <f t="shared" ca="1" si="217"/>
        <v>7.7831725177641645E-3</v>
      </c>
      <c r="LM44" s="2">
        <f t="shared" ca="1" si="218"/>
        <v>8.7306636010563623E-3</v>
      </c>
      <c r="LN44" s="2">
        <f t="shared" ca="1" si="219"/>
        <v>8.4348685509035189E-3</v>
      </c>
      <c r="LO44" s="2">
        <f t="shared" ca="1" si="220"/>
        <v>7.3958346350866911E-3</v>
      </c>
      <c r="LP44" s="2">
        <f t="shared" ca="1" si="221"/>
        <v>7.8622808654684826E-3</v>
      </c>
      <c r="LQ44" s="2">
        <f t="shared" ca="1" si="222"/>
        <v>1.6255771205095904E-2</v>
      </c>
      <c r="LR44" s="2">
        <f t="shared" ca="1" si="223"/>
        <v>8.6514308733863995E-3</v>
      </c>
      <c r="LS44" s="2">
        <f t="shared" ca="1" si="224"/>
        <v>7.0317420964777456E-3</v>
      </c>
      <c r="LT44" s="2">
        <f t="shared" ca="1" si="225"/>
        <v>7.1701361793322926E-3</v>
      </c>
      <c r="LU44" s="2">
        <f t="shared" ca="1" si="226"/>
        <v>6.8931166899561325E-3</v>
      </c>
      <c r="LV44" s="2">
        <f t="shared" ca="1" si="227"/>
        <v>7.6340220102336506E-3</v>
      </c>
      <c r="LW44" s="2">
        <f t="shared" ca="1" si="228"/>
        <v>6.1944729953120562E-3</v>
      </c>
      <c r="LX44" s="2">
        <f t="shared" ca="1" si="229"/>
        <v>1.0108073108118414E-2</v>
      </c>
      <c r="LY44" s="2">
        <f t="shared" ca="1" si="230"/>
        <v>5.9481606058062611E-3</v>
      </c>
      <c r="LZ44" s="2">
        <f t="shared" ca="1" si="231"/>
        <v>4.9724364055703267E-3</v>
      </c>
      <c r="MA44" s="2">
        <f t="shared" ca="1" si="232"/>
        <v>5.2703235074084672E-3</v>
      </c>
      <c r="MB44" s="2">
        <f t="shared" ca="1" si="233"/>
        <v>3.9150633687932837E-6</v>
      </c>
      <c r="MC44" s="2">
        <f t="shared" ca="1" si="234"/>
        <v>5.4319306363801575E-3</v>
      </c>
      <c r="MD44" s="2">
        <f t="shared" ca="1" si="235"/>
        <v>5.4905980915924994E-3</v>
      </c>
      <c r="ME44" s="2">
        <f t="shared" ca="1" si="236"/>
        <v>4.6114497205151277E-3</v>
      </c>
      <c r="MF44" s="2">
        <f t="shared" ca="1" si="237"/>
        <v>3.9548182517886001E-3</v>
      </c>
      <c r="MG44" s="2">
        <f t="shared" ca="1" si="238"/>
        <v>4.5256536003198799E-3</v>
      </c>
      <c r="MH44" s="2">
        <f t="shared" ca="1" si="239"/>
        <v>4.3521146606377023E-3</v>
      </c>
      <c r="MI44" s="2">
        <f t="shared" ca="1" si="240"/>
        <v>4.670574313627573E-3</v>
      </c>
      <c r="MJ44" s="2">
        <f t="shared" ca="1" si="241"/>
        <v>4.5346408131348662E-3</v>
      </c>
      <c r="MK44" s="2">
        <f t="shared" ca="1" si="242"/>
        <v>5.3726448501506619E-3</v>
      </c>
      <c r="ML44" s="2">
        <f t="shared" ca="1" si="243"/>
        <v>4.2515968523316218E-3</v>
      </c>
      <c r="MM44" s="2">
        <f t="shared" ca="1" si="244"/>
        <v>4.201802665092385E-3</v>
      </c>
      <c r="MN44" s="2">
        <f t="shared" ca="1" si="245"/>
        <v>4.9893510461119037E-3</v>
      </c>
      <c r="MO44" s="2">
        <f t="shared" ca="1" si="246"/>
        <v>4.4248286664435466E-3</v>
      </c>
      <c r="MP44" s="2">
        <f t="shared" ca="1" si="247"/>
        <v>3.6306080445061431E-3</v>
      </c>
      <c r="MQ44" s="2">
        <f t="shared" ca="1" si="248"/>
        <v>4.8670609492781269E-3</v>
      </c>
      <c r="MR44" s="2">
        <f t="shared" ca="1" si="249"/>
        <v>4.7057366839978951E-3</v>
      </c>
      <c r="MS44" s="2">
        <f t="shared" ca="1" si="250"/>
        <v>3.6572736910281084E-3</v>
      </c>
      <c r="MT44" s="2">
        <f t="shared" ca="1" si="251"/>
        <v>4.5313408102646783E-3</v>
      </c>
      <c r="MU44" s="2">
        <f t="shared" ca="1" si="252"/>
        <v>4.3648016107436316E-3</v>
      </c>
      <c r="MV44" s="2">
        <f t="shared" ca="1" si="253"/>
        <v>3.7576637129410635E-3</v>
      </c>
      <c r="MW44" s="2">
        <f t="shared" ca="1" si="254"/>
        <v>4.3332397574324692E-3</v>
      </c>
      <c r="MX44" s="2">
        <f t="shared" ca="1" si="255"/>
        <v>3.6680588344872142E-3</v>
      </c>
      <c r="MY44" s="2">
        <f t="shared" ca="1" si="256"/>
        <v>3.3339577356034317E-3</v>
      </c>
      <c r="MZ44" s="2">
        <f t="shared" ca="1" si="257"/>
        <v>4.5029508982760867E-3</v>
      </c>
      <c r="NA44" s="2">
        <f t="shared" ca="1" si="258"/>
        <v>3.650165792062161E-3</v>
      </c>
      <c r="NB44" s="2">
        <f t="shared" ca="1" si="259"/>
        <v>3.7664138110799716E-3</v>
      </c>
      <c r="NC44" s="2">
        <f t="shared" ca="1" si="260"/>
        <v>3.6707666873107736E-3</v>
      </c>
      <c r="ND44" s="2">
        <f t="shared" ca="1" si="261"/>
        <v>3.6605002765284782E-3</v>
      </c>
      <c r="NE44" s="2">
        <f t="shared" ca="1" si="262"/>
        <v>3.6470507124553623E-3</v>
      </c>
      <c r="NF44" s="2">
        <f t="shared" ca="1" si="263"/>
        <v>3.3422582075499506E-3</v>
      </c>
      <c r="NG44" s="2">
        <f t="shared" ca="1" si="264"/>
        <v>4.5630590282778978E-3</v>
      </c>
      <c r="NH44" s="2">
        <f t="shared" ca="1" si="265"/>
        <v>2.836827974715057E-3</v>
      </c>
      <c r="NI44" s="2">
        <f t="shared" ca="1" si="266"/>
        <v>3.2652218314798125E-3</v>
      </c>
      <c r="NJ44" s="2">
        <f t="shared" ca="1" si="267"/>
        <v>2.8154289619865599E-3</v>
      </c>
      <c r="NK44" s="2">
        <f t="shared" ca="1" si="268"/>
        <v>3.6729462378893183E-3</v>
      </c>
      <c r="NL44" s="2">
        <f t="shared" ca="1" si="269"/>
        <v>2.8566706685619067E-3</v>
      </c>
      <c r="NM44" s="2">
        <f t="shared" ca="1" si="270"/>
        <v>3.6355717577251112E-3</v>
      </c>
      <c r="NN44" s="2">
        <f t="shared" ca="1" si="271"/>
        <v>3.3520107103668646E-3</v>
      </c>
      <c r="NO44" s="2">
        <f t="shared" ca="1" si="272"/>
        <v>3.1985757503732661E-3</v>
      </c>
      <c r="NP44" s="2">
        <f t="shared" ca="1" si="273"/>
        <v>4.3397040803663696E-3</v>
      </c>
      <c r="NQ44" s="2">
        <f t="shared" ca="1" si="274"/>
        <v>3.7291395319432926E-3</v>
      </c>
      <c r="NR44" s="2">
        <f t="shared" ca="1" si="275"/>
        <v>3.2703376988233463E-3</v>
      </c>
      <c r="NS44" s="2">
        <f t="shared" ca="1" si="276"/>
        <v>3.3410243616319745E-3</v>
      </c>
      <c r="NT44" s="2">
        <f t="shared" ca="1" si="277"/>
        <v>3.5019244648594535E-3</v>
      </c>
      <c r="NU44" s="2">
        <f t="shared" ca="1" si="278"/>
        <v>3.1407221128070613E-3</v>
      </c>
      <c r="NV44" s="2">
        <f t="shared" ca="1" si="279"/>
        <v>3.0687333028552094E-3</v>
      </c>
      <c r="NW44" s="2">
        <f t="shared" ca="1" si="280"/>
        <v>3.1926038088526342E-3</v>
      </c>
      <c r="NX44" s="2">
        <f t="shared" ca="1" si="281"/>
        <v>3.1431130668425089E-3</v>
      </c>
      <c r="NY44" s="2">
        <f t="shared" ca="1" si="282"/>
        <v>2.9688617940098199E-3</v>
      </c>
      <c r="NZ44" s="2">
        <f t="shared" ca="1" si="283"/>
        <v>3.5294019635824761E-3</v>
      </c>
      <c r="OA44" s="2">
        <f t="shared" ca="1" si="284"/>
        <v>2.7479095717553772E-3</v>
      </c>
      <c r="OB44" s="2">
        <f t="shared" ca="1" si="285"/>
        <v>2.5403150431047056E-3</v>
      </c>
      <c r="OC44" s="2">
        <f t="shared" ca="1" si="286"/>
        <v>2.7533849248907874E-3</v>
      </c>
      <c r="OD44" s="2">
        <f t="shared" ca="1" si="287"/>
        <v>2.3359396769665913E-3</v>
      </c>
      <c r="OE44" s="2">
        <f t="shared" ca="1" si="288"/>
        <v>2.4739060215799615E-3</v>
      </c>
      <c r="OF44" s="2">
        <f t="shared" ca="1" si="289"/>
        <v>3.038186347908462E-3</v>
      </c>
      <c r="OG44" s="2">
        <f t="shared" ca="1" si="290"/>
        <v>3.1089332298314394E-3</v>
      </c>
      <c r="OH44" s="2">
        <f t="shared" ca="1" si="291"/>
        <v>2.3024981612041924E-3</v>
      </c>
      <c r="OI44" s="2">
        <f t="shared" ca="1" si="292"/>
        <v>2.9383307700959747E-3</v>
      </c>
      <c r="OJ44" s="2">
        <f t="shared" ca="1" si="293"/>
        <v>2.1778294852953105E-3</v>
      </c>
      <c r="OK44" s="2">
        <f t="shared" ca="1" si="294"/>
        <v>2.7480511785053516E-3</v>
      </c>
      <c r="OL44" s="2">
        <f t="shared" ca="1" si="295"/>
        <v>2.4925240187821346E-3</v>
      </c>
      <c r="OM44" s="2">
        <f t="shared" ca="1" si="296"/>
        <v>2.3774931767871097E-3</v>
      </c>
      <c r="ON44" s="2">
        <f t="shared" ca="1" si="297"/>
        <v>6.0634169679360146E-3</v>
      </c>
      <c r="OO44" s="5">
        <f t="shared" ca="1" si="301"/>
        <v>1.060789595052019</v>
      </c>
    </row>
    <row r="45" spans="1:405" x14ac:dyDescent="0.55000000000000004">
      <c r="A45" vm="4070">
        <f ca="1"/>
        <v>45449</v>
      </c>
      <c r="B45" vm="4071">
        <f ca="1"/>
        <v>120.998</v>
      </c>
      <c r="C45" vm="4072">
        <f ca="1"/>
        <v>424.52</v>
      </c>
      <c r="D45" vm="4073">
        <f ca="1"/>
        <v>194.48</v>
      </c>
      <c r="E45" vm="4074">
        <f ca="1"/>
        <v>185</v>
      </c>
      <c r="F45" vm="4075">
        <f ca="1"/>
        <v>493.76</v>
      </c>
      <c r="G45" vm="4076">
        <f ca="1"/>
        <v>176.73</v>
      </c>
      <c r="H45" vm="2123">
        <f ca="1"/>
        <v>178.35</v>
      </c>
      <c r="I45" vm="4077">
        <f ca="1"/>
        <v>1401.27</v>
      </c>
      <c r="J45" vm="4078">
        <f ca="1"/>
        <v>411.08</v>
      </c>
      <c r="K45" vm="4079">
        <f ca="1"/>
        <v>837.29</v>
      </c>
      <c r="L45" vm="4080">
        <f ca="1"/>
        <v>196.91</v>
      </c>
      <c r="M45" vm="4081">
        <f ca="1"/>
        <v>177.94</v>
      </c>
      <c r="N45" vm="4082">
        <f ca="1"/>
        <v>113.97</v>
      </c>
      <c r="O45" vm="4083">
        <f ca="1"/>
        <v>501.92</v>
      </c>
      <c r="P45" vm="4084">
        <f ca="1"/>
        <v>277.04000000000002</v>
      </c>
      <c r="Q45" vm="2420">
        <f ca="1"/>
        <v>168.47</v>
      </c>
      <c r="R45" vm="4085">
        <f ca="1"/>
        <v>842.64</v>
      </c>
      <c r="S45" vm="4086">
        <f ca="1"/>
        <v>448.68</v>
      </c>
      <c r="T45" vm="4087">
        <f ca="1"/>
        <v>331.1</v>
      </c>
      <c r="U45" vm="4088">
        <f ca="1"/>
        <v>146.41999999999999</v>
      </c>
      <c r="V45" vm="4089">
        <f ca="1"/>
        <v>130.52000000000001</v>
      </c>
      <c r="W45" vm="4090">
        <f ca="1"/>
        <v>168.57</v>
      </c>
      <c r="X45" vm="4091">
        <f ca="1"/>
        <v>648.52</v>
      </c>
      <c r="Y45" vm="4092">
        <f ca="1"/>
        <v>67.150000000000006</v>
      </c>
      <c r="Z45" vm="1226">
        <f ca="1"/>
        <v>39.700000000000003</v>
      </c>
      <c r="AA45" vm="4093">
        <f ca="1"/>
        <v>155.93</v>
      </c>
      <c r="AB45" vm="4094">
        <f ca="1"/>
        <v>209.44</v>
      </c>
      <c r="AC45" vm="4095">
        <f ca="1"/>
        <v>166.78</v>
      </c>
      <c r="AD45" vm="4096">
        <f ca="1"/>
        <v>64.150000000000006</v>
      </c>
      <c r="AE45" vm="4097">
        <f ca="1"/>
        <v>458.13</v>
      </c>
      <c r="AF45" vm="2900">
        <f ca="1"/>
        <v>123.5</v>
      </c>
      <c r="AG45" vm="4098">
        <f ca="1"/>
        <v>173.2</v>
      </c>
      <c r="AH45" vm="4099">
        <f ca="1"/>
        <v>242.76</v>
      </c>
      <c r="AI45" vm="4100">
        <f ca="1"/>
        <v>579.84</v>
      </c>
      <c r="AJ45" vm="4101">
        <f ca="1"/>
        <v>433.85</v>
      </c>
      <c r="AK45" vm="4102">
        <f ca="1"/>
        <v>57.73</v>
      </c>
      <c r="AL45" vm="4103">
        <f ca="1"/>
        <v>221.75</v>
      </c>
      <c r="AM45" vm="4104">
        <f ca="1"/>
        <v>46.23</v>
      </c>
      <c r="AN45" vm="4105">
        <f ca="1"/>
        <v>101.21</v>
      </c>
      <c r="AO45" vm="4106">
        <f ca="1"/>
        <v>260.72000000000003</v>
      </c>
      <c r="AP45" vm="4107">
        <f ca="1"/>
        <v>104.27</v>
      </c>
      <c r="AQ45" vm="4108">
        <f ca="1"/>
        <v>160.62</v>
      </c>
      <c r="AR45" vm="4109">
        <f ca="1"/>
        <v>291.74</v>
      </c>
      <c r="AS45" vm="4110">
        <f ca="1"/>
        <v>196.24</v>
      </c>
      <c r="AT45" vm="4111">
        <f ca="1"/>
        <v>572.65</v>
      </c>
      <c r="AU45" vm="4112">
        <f ca="1"/>
        <v>130.07</v>
      </c>
      <c r="AV45" vm="4113">
        <f ca="1"/>
        <v>267.98</v>
      </c>
      <c r="AW45" vm="4114">
        <f ca="1"/>
        <v>41.33</v>
      </c>
      <c r="AX45" vm="4115">
        <f ca="1"/>
        <v>328.29</v>
      </c>
      <c r="AY45" vm="4116">
        <f ca="1"/>
        <v>305.69</v>
      </c>
      <c r="AZ45" vm="2837">
        <f ca="1"/>
        <v>104.24</v>
      </c>
      <c r="BA45" vm="4117">
        <f ca="1"/>
        <v>168.2</v>
      </c>
      <c r="BB45" vm="4118">
        <f ca="1"/>
        <v>28.8</v>
      </c>
      <c r="BC45" vm="4119">
        <f ca="1"/>
        <v>418.15</v>
      </c>
      <c r="BD45" vm="4120">
        <f ca="1"/>
        <v>703.16</v>
      </c>
      <c r="BE45" vm="4121">
        <f ca="1"/>
        <v>458.1</v>
      </c>
      <c r="BF45" vm="4122">
        <f ca="1"/>
        <v>39.07</v>
      </c>
      <c r="BG45" vm="4123">
        <f ca="1"/>
        <v>68.900000000000006</v>
      </c>
      <c r="BH45" vm="4124">
        <f ca="1"/>
        <v>76.7</v>
      </c>
      <c r="BI45" vm="4125">
        <f ca="1"/>
        <v>962.19</v>
      </c>
      <c r="BJ45" vm="4126">
        <f ca="1"/>
        <v>208.45</v>
      </c>
      <c r="BK45" vm="4127">
        <f ca="1"/>
        <v>434.66</v>
      </c>
      <c r="BL45" vm="4128">
        <f ca="1"/>
        <v>108.18</v>
      </c>
      <c r="BM45" vm="4129">
        <f ca="1"/>
        <v>3810.06</v>
      </c>
      <c r="BN45" vm="4130">
        <f ca="1"/>
        <v>228.31</v>
      </c>
      <c r="BO45" vm="4131">
        <f ca="1"/>
        <v>233.35</v>
      </c>
      <c r="BP45" vm="4132">
        <f ca="1"/>
        <v>218.45</v>
      </c>
      <c r="BQ45" vm="4133">
        <f ca="1"/>
        <v>313.45999999999998</v>
      </c>
      <c r="BR45" vm="4134">
        <f ca="1"/>
        <v>30.42</v>
      </c>
      <c r="BS45" vm="4135">
        <f ca="1"/>
        <v>18.28</v>
      </c>
      <c r="BT45" vm="4136">
        <f ca="1"/>
        <v>112.2</v>
      </c>
      <c r="BU45" vm="4137">
        <f ca="1"/>
        <v>106.93</v>
      </c>
      <c r="BV45" vm="4138">
        <f ca="1"/>
        <v>541.04</v>
      </c>
      <c r="BW45" vm="4139">
        <f ca="1"/>
        <v>213.19</v>
      </c>
      <c r="BX45" vm="4140">
        <f ca="1"/>
        <v>96.85</v>
      </c>
      <c r="BY45" vm="4141">
        <f ca="1"/>
        <v>485.53</v>
      </c>
      <c r="BZ45" vm="4142">
        <f ca="1"/>
        <v>349.63</v>
      </c>
      <c r="CA45" vm="4143">
        <f ca="1"/>
        <v>779.26</v>
      </c>
      <c r="CB45" vm="4144">
        <f ca="1"/>
        <v>237.41</v>
      </c>
      <c r="CC45" vm="4145">
        <f ca="1"/>
        <v>61.94</v>
      </c>
      <c r="CD45" vm="4146">
        <f ca="1"/>
        <v>95.72</v>
      </c>
      <c r="CE45" vm="4147">
        <f ca="1"/>
        <v>76.12</v>
      </c>
      <c r="CF45" vm="4148">
        <f ca="1"/>
        <v>1000.79</v>
      </c>
      <c r="CG45" vm="4149">
        <f ca="1"/>
        <v>778.53</v>
      </c>
      <c r="CH45" vm="4150">
        <f ca="1"/>
        <v>74.25</v>
      </c>
      <c r="CI45" vm="4151">
        <f ca="1"/>
        <v>263.75</v>
      </c>
      <c r="CJ45" vm="4152">
        <f ca="1"/>
        <v>82.34</v>
      </c>
      <c r="CK45" vm="3542">
        <f ca="1"/>
        <v>208.26</v>
      </c>
      <c r="CL45" vm="4153">
        <f ca="1"/>
        <v>110.01</v>
      </c>
      <c r="CM45" vm="4154">
        <f ca="1"/>
        <v>247.97</v>
      </c>
      <c r="CN45" vm="4155">
        <f ca="1"/>
        <v>191.42</v>
      </c>
      <c r="CO45" vm="4156">
        <f ca="1"/>
        <v>295.93</v>
      </c>
      <c r="CP45" vm="4157">
        <f ca="1"/>
        <v>371.27</v>
      </c>
      <c r="CQ45" vm="4158">
        <f ca="1"/>
        <v>468.62</v>
      </c>
      <c r="CR45" vm="4159">
        <f ca="1"/>
        <v>337.91</v>
      </c>
      <c r="CS45" vm="4160">
        <f ca="1"/>
        <v>137.56</v>
      </c>
      <c r="CT45" vm="4161">
        <f ca="1"/>
        <v>573.85</v>
      </c>
      <c r="CU45" vm="4162">
        <f ca="1"/>
        <v>64.233199999999997</v>
      </c>
      <c r="CV45" vm="4163">
        <f ca="1"/>
        <v>179.77</v>
      </c>
      <c r="CY45">
        <f t="shared" ca="1" si="298"/>
        <v>-1.1847097542694677E-2</v>
      </c>
      <c r="CZ45">
        <f t="shared" ca="1" si="4"/>
        <v>1.2020790341230919E-3</v>
      </c>
      <c r="DA45">
        <f t="shared" ca="1" si="5"/>
        <v>-7.1218438587839971E-3</v>
      </c>
      <c r="DB45">
        <f t="shared" ca="1" si="6"/>
        <v>2.0313027798628695E-2</v>
      </c>
      <c r="DC45">
        <f t="shared" ca="1" si="7"/>
        <v>-2.629398169510814E-3</v>
      </c>
      <c r="DD45">
        <f t="shared" ca="1" si="8"/>
        <v>7.4970533460167544E-3</v>
      </c>
      <c r="DE45">
        <f t="shared" ca="1" si="9"/>
        <v>7.2027771867749831E-3</v>
      </c>
      <c r="DF45">
        <f t="shared" ca="1" si="10"/>
        <v>-8.3998276685757541E-3</v>
      </c>
      <c r="DG45">
        <f t="shared" ca="1" si="11"/>
        <v>2.996603657832538E-3</v>
      </c>
      <c r="DH45">
        <f t="shared" ca="1" si="12"/>
        <v>6.6265483187483492E-3</v>
      </c>
      <c r="DI45">
        <f t="shared" ca="1" si="13"/>
        <v>-1.7758839687686443E-3</v>
      </c>
      <c r="DJ45">
        <f t="shared" ca="1" si="14"/>
        <v>1.666044089310717E-2</v>
      </c>
      <c r="DK45">
        <f t="shared" ca="1" si="15"/>
        <v>7.4860537193812996E-3</v>
      </c>
      <c r="DL45">
        <f t="shared" ca="1" si="16"/>
        <v>-2.3879657928798591E-3</v>
      </c>
      <c r="DM45">
        <f t="shared" ca="1" si="17"/>
        <v>9.2106391445813743E-3</v>
      </c>
      <c r="DN45">
        <f t="shared" ca="1" si="18"/>
        <v>1.446874457535699E-2</v>
      </c>
      <c r="DO45">
        <f t="shared" ca="1" si="19"/>
        <v>9.9467706202577329E-3</v>
      </c>
      <c r="DP45">
        <f t="shared" ca="1" si="20"/>
        <v>4.5122599846941077E-3</v>
      </c>
      <c r="DQ45">
        <f t="shared" ca="1" si="21"/>
        <v>2.5402215183584001E-3</v>
      </c>
      <c r="DR45">
        <f t="shared" ca="1" si="22"/>
        <v>3.078083076009899E-3</v>
      </c>
      <c r="DS45">
        <f t="shared" ca="1" si="23"/>
        <v>8.2317655275734349E-3</v>
      </c>
      <c r="DT45">
        <f t="shared" ca="1" si="24"/>
        <v>1.8742502472152152E-2</v>
      </c>
      <c r="DU45">
        <f t="shared" ca="1" si="25"/>
        <v>-2.6948175748929409E-3</v>
      </c>
      <c r="DV45">
        <f t="shared" ca="1" si="26"/>
        <v>8.9392139444998959E-4</v>
      </c>
      <c r="DW45">
        <f t="shared" ca="1" si="27"/>
        <v>-6.5277660872079483E-3</v>
      </c>
      <c r="DX45">
        <f t="shared" ca="1" si="28"/>
        <v>6.1111122609900691E-3</v>
      </c>
      <c r="DY45">
        <f t="shared" ca="1" si="29"/>
        <v>-1.1677163112663596E-2</v>
      </c>
      <c r="DZ45">
        <f t="shared" ca="1" si="30"/>
        <v>3.6642179457171496E-3</v>
      </c>
      <c r="EA45">
        <f t="shared" ca="1" si="31"/>
        <v>3.5917896036262603E-3</v>
      </c>
      <c r="EB45">
        <f t="shared" ca="1" si="32"/>
        <v>5.0988698216159921E-3</v>
      </c>
      <c r="EC45">
        <f t="shared" ca="1" si="33"/>
        <v>7.0694642940972545E-3</v>
      </c>
      <c r="ED45">
        <f t="shared" ca="1" si="34"/>
        <v>-1.6729647099019496E-3</v>
      </c>
      <c r="EE45">
        <f t="shared" ca="1" si="35"/>
        <v>2.5998251186142386E-2</v>
      </c>
      <c r="EF45">
        <f t="shared" ca="1" si="36"/>
        <v>7.8953246203212132E-3</v>
      </c>
      <c r="EG45">
        <f t="shared" ca="1" si="37"/>
        <v>-2.8310699861507334E-3</v>
      </c>
      <c r="EH45">
        <f t="shared" ca="1" si="38"/>
        <v>-1.6321984201938863E-2</v>
      </c>
      <c r="EI45">
        <f t="shared" ca="1" si="39"/>
        <v>-7.2789681557765508E-3</v>
      </c>
      <c r="EJ45">
        <f t="shared" ca="1" si="40"/>
        <v>4.552853392914208E-3</v>
      </c>
      <c r="EK45">
        <f t="shared" ca="1" si="41"/>
        <v>-2.8612322810322348E-3</v>
      </c>
      <c r="EL45">
        <f t="shared" ca="1" si="42"/>
        <v>2.8038657919039066E-3</v>
      </c>
      <c r="EM45">
        <f t="shared" ca="1" si="43"/>
        <v>1.0024180324002962E-2</v>
      </c>
      <c r="EN45">
        <f t="shared" ca="1" si="44"/>
        <v>-1.1944319989598247E-2</v>
      </c>
      <c r="EO45">
        <f t="shared" ca="1" si="45"/>
        <v>2.4710013259346577E-3</v>
      </c>
      <c r="EP45">
        <f t="shared" ca="1" si="46"/>
        <v>8.1566073037669419E-4</v>
      </c>
      <c r="EQ45">
        <f t="shared" ca="1" si="47"/>
        <v>-2.8249591555698527E-3</v>
      </c>
      <c r="ER45">
        <f t="shared" ca="1" si="48"/>
        <v>-2.7600508550924798E-2</v>
      </c>
      <c r="ES45">
        <f t="shared" ca="1" si="49"/>
        <v>4.8522853349260918E-4</v>
      </c>
      <c r="ET45">
        <f t="shared" ca="1" si="50"/>
        <v>-4.8379294605937595E-4</v>
      </c>
      <c r="EU45">
        <f t="shared" ca="1" si="51"/>
        <v>-3.5272332613674696E-3</v>
      </c>
      <c r="EV45">
        <f t="shared" ca="1" si="52"/>
        <v>-5.5132506263830322E-3</v>
      </c>
      <c r="EW45">
        <f t="shared" ca="1" si="53"/>
        <v>1.6321831668217285E-3</v>
      </c>
      <c r="EX45">
        <f t="shared" ca="1" si="54"/>
        <v>4.8870709341195468E-3</v>
      </c>
      <c r="EY45">
        <f t="shared" ca="1" si="55"/>
        <v>-2.5708356710206923E-2</v>
      </c>
      <c r="EZ45">
        <f t="shared" ca="1" si="56"/>
        <v>2.1786240197642446E-3</v>
      </c>
      <c r="FA45">
        <f t="shared" ca="1" si="57"/>
        <v>-1.3501320205923143E-3</v>
      </c>
      <c r="FB45">
        <f t="shared" ca="1" si="58"/>
        <v>-7.7845095100145378E-3</v>
      </c>
      <c r="FC45">
        <f t="shared" ca="1" si="59"/>
        <v>-1.7900529009509251E-3</v>
      </c>
      <c r="FD45">
        <f t="shared" ca="1" si="60"/>
        <v>4.5732434504419175E-2</v>
      </c>
      <c r="FE45">
        <f t="shared" ca="1" si="61"/>
        <v>-4.5528533929141413E-3</v>
      </c>
      <c r="FF45">
        <f t="shared" ca="1" si="62"/>
        <v>-9.8557607562547809E-3</v>
      </c>
      <c r="FG45">
        <f t="shared" ca="1" si="63"/>
        <v>-3.9260799257723796E-3</v>
      </c>
      <c r="FH45">
        <f t="shared" ca="1" si="64"/>
        <v>-3.7430435801722862E-3</v>
      </c>
      <c r="FI45">
        <f t="shared" ca="1" si="65"/>
        <v>-2.4005181871837485E-3</v>
      </c>
      <c r="FJ45">
        <f t="shared" ca="1" si="66"/>
        <v>-5.491369755981002E-3</v>
      </c>
      <c r="FK45">
        <f t="shared" ca="1" si="67"/>
        <v>3.9497988680244709E-3</v>
      </c>
      <c r="FL45">
        <f t="shared" ca="1" si="68"/>
        <v>-5.7260219692743825E-3</v>
      </c>
      <c r="FM45">
        <f t="shared" ca="1" si="69"/>
        <v>-4.6583935173223597E-3</v>
      </c>
      <c r="FN45">
        <f t="shared" ca="1" si="70"/>
        <v>-4.1033801348116926E-2</v>
      </c>
      <c r="FO45">
        <f t="shared" ca="1" si="71"/>
        <v>-1.176484157958637E-2</v>
      </c>
      <c r="FP45">
        <f t="shared" ca="1" si="72"/>
        <v>-1.0934938213713295E-3</v>
      </c>
      <c r="FQ45">
        <f t="shared" ca="1" si="73"/>
        <v>-2.6734393956848266E-4</v>
      </c>
      <c r="FR45">
        <f t="shared" ca="1" si="74"/>
        <v>-8.0104750249718575E-3</v>
      </c>
      <c r="FS45">
        <f t="shared" ca="1" si="75"/>
        <v>1.9055553613115852E-3</v>
      </c>
      <c r="FT45">
        <f t="shared" ca="1" si="76"/>
        <v>2.7242853861763365E-3</v>
      </c>
      <c r="FU45">
        <f t="shared" ca="1" si="77"/>
        <v>1.9637234360668238E-3</v>
      </c>
      <c r="FV45">
        <f t="shared" ca="1" si="78"/>
        <v>5.1416118308500658E-3</v>
      </c>
      <c r="FW45">
        <f t="shared" ca="1" si="79"/>
        <v>1.046557955073301E-2</v>
      </c>
      <c r="FX45">
        <f t="shared" ca="1" si="80"/>
        <v>-7.3007490744201025E-3</v>
      </c>
      <c r="FY45">
        <f t="shared" ca="1" si="81"/>
        <v>7.3136515732563946E-3</v>
      </c>
      <c r="FZ45">
        <f t="shared" ca="1" si="82"/>
        <v>2.7483648372488962E-3</v>
      </c>
      <c r="GA45">
        <f t="shared" ca="1" si="83"/>
        <v>1.4734006811057189E-2</v>
      </c>
      <c r="GB45">
        <f t="shared" ca="1" si="84"/>
        <v>3.0261190121272513E-3</v>
      </c>
      <c r="GC45">
        <f t="shared" ca="1" si="85"/>
        <v>-5.0631505609862954E-3</v>
      </c>
      <c r="GD45">
        <f t="shared" ca="1" si="86"/>
        <v>-1.3206691847027507E-2</v>
      </c>
      <c r="GE45">
        <f t="shared" ca="1" si="87"/>
        <v>-1.8837465204409659E-3</v>
      </c>
      <c r="GF45">
        <f t="shared" ca="1" si="88"/>
        <v>-1.4775808253820453E-3</v>
      </c>
      <c r="GG45">
        <f t="shared" ca="1" si="89"/>
        <v>3.644093572059753E-4</v>
      </c>
      <c r="GH45">
        <f t="shared" ca="1" si="90"/>
        <v>6.2441463158984867E-4</v>
      </c>
      <c r="GI45">
        <f t="shared" ca="1" si="91"/>
        <v>1.1611559033569727E-2</v>
      </c>
      <c r="GJ45">
        <f t="shared" ca="1" si="92"/>
        <v>8.8709442494082167E-3</v>
      </c>
      <c r="GK45">
        <f t="shared" ca="1" si="93"/>
        <v>8.2356800899491423E-3</v>
      </c>
      <c r="GL45">
        <f t="shared" ca="1" si="94"/>
        <v>1.7587179424149288E-3</v>
      </c>
      <c r="GM45">
        <f t="shared" ca="1" si="95"/>
        <v>7.5445265346715687E-4</v>
      </c>
      <c r="GN45">
        <f t="shared" ca="1" si="96"/>
        <v>7.2602985299746849E-3</v>
      </c>
      <c r="GO45">
        <f t="shared" ca="1" si="97"/>
        <v>1.1099817870938699E-2</v>
      </c>
      <c r="GP45">
        <f t="shared" ca="1" si="98"/>
        <v>-7.2692908838734035E-5</v>
      </c>
      <c r="GQ45">
        <f t="shared" ca="1" si="99"/>
        <v>-2.4596976669871845E-2</v>
      </c>
      <c r="GR45">
        <f t="shared" ca="1" si="100"/>
        <v>2.0026960135804715E-2</v>
      </c>
      <c r="GS45">
        <f t="shared" ca="1" si="101"/>
        <v>-2.7774709556216168E-3</v>
      </c>
      <c r="GW45">
        <f t="shared" ca="1" si="299"/>
        <v>-1.8293425673777435E-2</v>
      </c>
      <c r="GX45">
        <f t="shared" ca="1" si="102"/>
        <v>-1.6083772724006617E-4</v>
      </c>
      <c r="GY45">
        <f t="shared" ca="1" si="103"/>
        <v>-1.1688665988666271E-2</v>
      </c>
      <c r="GZ45">
        <f t="shared" ca="1" si="104"/>
        <v>1.923283027076516E-2</v>
      </c>
      <c r="HA45">
        <f t="shared" ca="1" si="105"/>
        <v>-2.3285119780724825E-3</v>
      </c>
      <c r="HB45">
        <f t="shared" ca="1" si="106"/>
        <v>4.4583607327841829E-3</v>
      </c>
      <c r="HC45">
        <f t="shared" ca="1" si="107"/>
        <v>4.1621277551845016E-3</v>
      </c>
      <c r="HD45">
        <f t="shared" ca="1" si="108"/>
        <v>-1.2698419621473129E-2</v>
      </c>
      <c r="HE45">
        <f t="shared" ca="1" si="109"/>
        <v>3.4103810855105037E-3</v>
      </c>
      <c r="HF45">
        <f t="shared" ca="1" si="110"/>
        <v>4.2187498259290673E-3</v>
      </c>
      <c r="HG45">
        <f t="shared" ca="1" si="111"/>
        <v>-2.6119099334885334E-3</v>
      </c>
      <c r="HH45">
        <f t="shared" ca="1" si="112"/>
        <v>1.0764779800743082E-2</v>
      </c>
      <c r="HI45">
        <f t="shared" ca="1" si="113"/>
        <v>8.3064139446149075E-3</v>
      </c>
      <c r="HJ45">
        <f t="shared" ca="1" si="114"/>
        <v>-3.5827669027592162E-3</v>
      </c>
      <c r="HK45">
        <f t="shared" ca="1" si="115"/>
        <v>9.7453595992869173E-3</v>
      </c>
      <c r="HL45">
        <f t="shared" ca="1" si="116"/>
        <v>1.3656795905461724E-2</v>
      </c>
      <c r="HM45">
        <f t="shared" ca="1" si="117"/>
        <v>6.7432770022576478E-3</v>
      </c>
      <c r="HN45">
        <f t="shared" ca="1" si="118"/>
        <v>5.6154676269045013E-3</v>
      </c>
      <c r="HO45">
        <f t="shared" ca="1" si="119"/>
        <v>3.9022174593820519E-3</v>
      </c>
      <c r="HP45">
        <f t="shared" ca="1" si="120"/>
        <v>3.7397235977769351E-3</v>
      </c>
      <c r="HQ45">
        <f t="shared" ca="1" si="121"/>
        <v>8.3255285682070808E-3</v>
      </c>
      <c r="HR45">
        <f t="shared" ca="1" si="122"/>
        <v>1.9338018005920544E-2</v>
      </c>
      <c r="HS45">
        <f t="shared" ca="1" si="123"/>
        <v>-4.0712235629036505E-3</v>
      </c>
      <c r="HT45">
        <f t="shared" ca="1" si="124"/>
        <v>-1.3120743776772086E-3</v>
      </c>
      <c r="HU45">
        <f t="shared" ca="1" si="125"/>
        <v>-7.9742515884144542E-3</v>
      </c>
      <c r="HV45">
        <f t="shared" ca="1" si="126"/>
        <v>6.5891625186117343E-3</v>
      </c>
      <c r="HW45">
        <f t="shared" ca="1" si="127"/>
        <v>-1.4349149518240692E-2</v>
      </c>
      <c r="HX45">
        <f t="shared" ca="1" si="128"/>
        <v>4.2634436611855269E-3</v>
      </c>
      <c r="HY45">
        <f t="shared" ca="1" si="129"/>
        <v>2.4875250248163959E-3</v>
      </c>
      <c r="HZ45">
        <f t="shared" ca="1" si="130"/>
        <v>2.3782659505521969E-3</v>
      </c>
      <c r="IA45">
        <f t="shared" ca="1" si="131"/>
        <v>4.5803219197372369E-3</v>
      </c>
      <c r="IB45">
        <f t="shared" ca="1" si="132"/>
        <v>-9.7243813053282918E-4</v>
      </c>
      <c r="IC45">
        <f t="shared" ca="1" si="133"/>
        <v>2.8418313847116721E-2</v>
      </c>
      <c r="ID45">
        <f t="shared" ca="1" si="134"/>
        <v>9.1878364614023378E-3</v>
      </c>
      <c r="IE45">
        <f t="shared" ca="1" si="135"/>
        <v>-1.7602166549480574E-3</v>
      </c>
      <c r="IF45">
        <f t="shared" ca="1" si="136"/>
        <v>-1.7129796734117998E-2</v>
      </c>
      <c r="IG45">
        <f t="shared" ca="1" si="137"/>
        <v>-9.8091469766637442E-3</v>
      </c>
      <c r="IH45">
        <f t="shared" ca="1" si="138"/>
        <v>4.9549848623053096E-3</v>
      </c>
      <c r="II45">
        <f t="shared" ca="1" si="139"/>
        <v>3.8571818181009753E-5</v>
      </c>
      <c r="IJ45">
        <f t="shared" ca="1" si="140"/>
        <v>3.9352478317032612E-3</v>
      </c>
      <c r="IK45">
        <f t="shared" ca="1" si="141"/>
        <v>1.1307407239945491E-2</v>
      </c>
      <c r="IL45">
        <f t="shared" ca="1" si="142"/>
        <v>-1.2620426714007421E-2</v>
      </c>
      <c r="IM45">
        <f t="shared" ca="1" si="143"/>
        <v>3.8337447124190283E-3</v>
      </c>
      <c r="IN45">
        <f t="shared" ca="1" si="144"/>
        <v>-1.8574452855224682E-3</v>
      </c>
      <c r="IO45">
        <f t="shared" ca="1" si="145"/>
        <v>-3.1983587766418152E-3</v>
      </c>
      <c r="IP45">
        <f t="shared" ca="1" si="146"/>
        <v>-2.9381982295435639E-2</v>
      </c>
      <c r="IQ45">
        <f t="shared" ca="1" si="147"/>
        <v>7.7778465984094762E-4</v>
      </c>
      <c r="IR45">
        <f t="shared" ca="1" si="148"/>
        <v>-2.3836505511685681E-4</v>
      </c>
      <c r="IS45">
        <f t="shared" ca="1" si="149"/>
        <v>-1.4955958097263812E-3</v>
      </c>
      <c r="IT45">
        <f t="shared" ca="1" si="150"/>
        <v>-7.8318455770154741E-3</v>
      </c>
      <c r="IU45">
        <f t="shared" ca="1" si="151"/>
        <v>-2.9967334193605182E-4</v>
      </c>
      <c r="IV45">
        <f t="shared" ca="1" si="152"/>
        <v>6.1725297423794049E-3</v>
      </c>
      <c r="IW45">
        <f t="shared" ca="1" si="153"/>
        <v>-2.6396246042010137E-2</v>
      </c>
      <c r="IX45">
        <f t="shared" ca="1" si="154"/>
        <v>2.3420142065917423E-4</v>
      </c>
      <c r="IY45">
        <f t="shared" ca="1" si="155"/>
        <v>-1.3569195045658657E-3</v>
      </c>
      <c r="IZ45">
        <f t="shared" ca="1" si="156"/>
        <v>-9.9649090907768384E-3</v>
      </c>
      <c r="JA45">
        <f t="shared" ca="1" si="157"/>
        <v>-6.6384159749771762E-4</v>
      </c>
      <c r="JB45">
        <f t="shared" ca="1" si="158"/>
        <v>4.6582296273375623E-2</v>
      </c>
      <c r="JC45">
        <f t="shared" ca="1" si="159"/>
        <v>-6.2540386463731052E-3</v>
      </c>
      <c r="JD45">
        <f t="shared" ca="1" si="160"/>
        <v>-1.1735474292818139E-2</v>
      </c>
      <c r="JE45">
        <f t="shared" ca="1" si="161"/>
        <v>-5.121072610481405E-3</v>
      </c>
      <c r="JF45">
        <f t="shared" ca="1" si="162"/>
        <v>-4.3214503326544943E-3</v>
      </c>
      <c r="JG45">
        <f t="shared" ca="1" si="163"/>
        <v>-2.2129730239545523E-3</v>
      </c>
      <c r="JH45">
        <f t="shared" ca="1" si="164"/>
        <v>-6.8920227378476443E-3</v>
      </c>
      <c r="JI45">
        <f t="shared" ca="1" si="165"/>
        <v>5.0033987875262725E-3</v>
      </c>
      <c r="JJ45">
        <f t="shared" ca="1" si="166"/>
        <v>-6.5671091877467606E-3</v>
      </c>
      <c r="JK45">
        <f t="shared" ca="1" si="167"/>
        <v>-2.5138410161947475E-3</v>
      </c>
      <c r="JL45">
        <f t="shared" ca="1" si="168"/>
        <v>-4.0650904421947513E-2</v>
      </c>
      <c r="JM45">
        <f t="shared" ca="1" si="169"/>
        <v>-8.5034993447671639E-3</v>
      </c>
      <c r="JN45">
        <f t="shared" ca="1" si="170"/>
        <v>-2.4208486434267977E-3</v>
      </c>
      <c r="JO45">
        <f t="shared" ca="1" si="171"/>
        <v>2.1167987905002313E-3</v>
      </c>
      <c r="JP45">
        <f t="shared" ca="1" si="172"/>
        <v>-1.0298448202671038E-2</v>
      </c>
      <c r="JQ45">
        <f t="shared" ca="1" si="173"/>
        <v>1.252191039974516E-3</v>
      </c>
      <c r="JR45">
        <f t="shared" ca="1" si="174"/>
        <v>2.7337942534527513E-3</v>
      </c>
      <c r="JS45">
        <f t="shared" ca="1" si="175"/>
        <v>7.5850382643851333E-4</v>
      </c>
      <c r="JT45">
        <f t="shared" ca="1" si="176"/>
        <v>2.6187955342014506E-3</v>
      </c>
      <c r="JU45">
        <f t="shared" ca="1" si="177"/>
        <v>1.1332636308727351E-2</v>
      </c>
      <c r="JV45">
        <f t="shared" ca="1" si="178"/>
        <v>-1.0821866486997851E-2</v>
      </c>
      <c r="JW45">
        <f t="shared" ca="1" si="179"/>
        <v>4.7046952998791658E-3</v>
      </c>
      <c r="JX45">
        <f t="shared" ca="1" si="180"/>
        <v>2.0271175042241045E-3</v>
      </c>
      <c r="JY45">
        <f t="shared" ca="1" si="181"/>
        <v>1.7719451242681115E-2</v>
      </c>
      <c r="JZ45">
        <f t="shared" ca="1" si="182"/>
        <v>1.3165184445687488E-3</v>
      </c>
      <c r="KA45">
        <f t="shared" ca="1" si="183"/>
        <v>-6.5181196804001834E-3</v>
      </c>
      <c r="KB45">
        <f t="shared" ca="1" si="184"/>
        <v>-1.2909446186484959E-2</v>
      </c>
      <c r="KC45">
        <f t="shared" ca="1" si="185"/>
        <v>-2.2842208502841625E-3</v>
      </c>
      <c r="KD45">
        <f t="shared" ca="1" si="186"/>
        <v>-1.5380387945764765E-3</v>
      </c>
      <c r="KE45">
        <f t="shared" ca="1" si="187"/>
        <v>1.5601577181829E-3</v>
      </c>
      <c r="KF45">
        <f t="shared" ca="1" si="188"/>
        <v>-6.4434870410006264E-5</v>
      </c>
      <c r="KG45">
        <f t="shared" ca="1" si="189"/>
        <v>1.3404742965331212E-2</v>
      </c>
      <c r="KH45">
        <f t="shared" ca="1" si="190"/>
        <v>9.5417686060798087E-3</v>
      </c>
      <c r="KI45">
        <f t="shared" ca="1" si="191"/>
        <v>7.9851310070280269E-3</v>
      </c>
      <c r="KJ45">
        <f t="shared" ca="1" si="192"/>
        <v>-2.2299486319933169E-3</v>
      </c>
      <c r="KK45">
        <f t="shared" ca="1" si="193"/>
        <v>2.8237960276685527E-3</v>
      </c>
      <c r="KL45">
        <f t="shared" ca="1" si="194"/>
        <v>6.7648406110403609E-3</v>
      </c>
      <c r="KM45">
        <f t="shared" ca="1" si="195"/>
        <v>1.2688646773614492E-2</v>
      </c>
      <c r="KN45">
        <f t="shared" ca="1" si="196"/>
        <v>1.6277701366181096E-3</v>
      </c>
      <c r="KO45">
        <f t="shared" ca="1" si="197"/>
        <v>-2.5459974186446511E-2</v>
      </c>
      <c r="KP45">
        <f t="shared" ca="1" si="198"/>
        <v>1.9208953504074321E-2</v>
      </c>
      <c r="KQ45">
        <f t="shared" ca="1" si="199"/>
        <v>-4.5038281635160753E-3</v>
      </c>
      <c r="KS45" s="3"/>
      <c r="KT45" s="2">
        <f t="shared" ca="1" si="300"/>
        <v>0.10793233646028774</v>
      </c>
      <c r="KU45" s="2">
        <f t="shared" ca="1" si="200"/>
        <v>8.9319545525144317E-2</v>
      </c>
      <c r="KV45" s="2">
        <f t="shared" ca="1" si="201"/>
        <v>0.1028714758789982</v>
      </c>
      <c r="KW45" s="2">
        <f t="shared" ca="1" si="202"/>
        <v>5.3418052373313332E-2</v>
      </c>
      <c r="KX45" s="2">
        <f t="shared" ca="1" si="203"/>
        <v>3.3190059759074172E-2</v>
      </c>
      <c r="KY45" s="2">
        <f t="shared" ca="1" si="204"/>
        <v>6.9062451257268787E-2</v>
      </c>
      <c r="KZ45" s="2">
        <f t="shared" ca="1" si="205"/>
        <v>6.91378055668007E-2</v>
      </c>
      <c r="LA45" s="2">
        <f t="shared" ca="1" si="206"/>
        <v>2.1197973400883821E-2</v>
      </c>
      <c r="LB45" s="2">
        <f t="shared" ca="1" si="207"/>
        <v>2.2309876856834016E-2</v>
      </c>
      <c r="LC45" s="2">
        <f t="shared" ca="1" si="208"/>
        <v>2.4008869862773605E-2</v>
      </c>
      <c r="LD45" s="2">
        <f t="shared" ca="1" si="209"/>
        <v>1.4971205506639761E-2</v>
      </c>
      <c r="LE45" s="2">
        <f t="shared" ca="1" si="210"/>
        <v>2.0659801049350134E-2</v>
      </c>
      <c r="LF45" s="2">
        <f t="shared" ca="1" si="211"/>
        <v>1.237031295400795E-2</v>
      </c>
      <c r="LG45" s="2">
        <f t="shared" ca="1" si="212"/>
        <v>1.2689007163386338E-2</v>
      </c>
      <c r="LH45" s="2">
        <f t="shared" ca="1" si="213"/>
        <v>1.3904951526228152E-2</v>
      </c>
      <c r="LI45" s="2">
        <f t="shared" ca="1" si="214"/>
        <v>1.0850288359004303E-2</v>
      </c>
      <c r="LJ45" s="2">
        <f t="shared" ca="1" si="215"/>
        <v>1.1967117961341762E-2</v>
      </c>
      <c r="LK45" s="2">
        <f t="shared" ca="1" si="216"/>
        <v>1.0088683356462031E-2</v>
      </c>
      <c r="LL45" s="2">
        <f t="shared" ca="1" si="217"/>
        <v>7.802943500074884E-3</v>
      </c>
      <c r="LM45" s="2">
        <f t="shared" ca="1" si="218"/>
        <v>8.7575373089291107E-3</v>
      </c>
      <c r="LN45" s="2">
        <f t="shared" ca="1" si="219"/>
        <v>8.504302411070459E-3</v>
      </c>
      <c r="LO45" s="2">
        <f t="shared" ca="1" si="220"/>
        <v>7.5344510840184321E-3</v>
      </c>
      <c r="LP45" s="2">
        <f t="shared" ca="1" si="221"/>
        <v>7.8410934528134728E-3</v>
      </c>
      <c r="LQ45" s="2">
        <f t="shared" ca="1" si="222"/>
        <v>1.6270302586759423E-2</v>
      </c>
      <c r="LR45" s="2">
        <f t="shared" ca="1" si="223"/>
        <v>8.5949563563252843E-3</v>
      </c>
      <c r="LS45" s="2">
        <f t="shared" ca="1" si="224"/>
        <v>7.0747138618196502E-3</v>
      </c>
      <c r="LT45" s="2">
        <f t="shared" ca="1" si="225"/>
        <v>7.0864093296262188E-3</v>
      </c>
      <c r="LU45" s="2">
        <f t="shared" ca="1" si="226"/>
        <v>6.918374571833392E-3</v>
      </c>
      <c r="LV45" s="2">
        <f t="shared" ca="1" si="227"/>
        <v>7.6614418111238614E-3</v>
      </c>
      <c r="LW45" s="2">
        <f t="shared" ca="1" si="228"/>
        <v>6.2260578067286675E-3</v>
      </c>
      <c r="LX45" s="2">
        <f t="shared" ca="1" si="229"/>
        <v>1.0179531770038381E-2</v>
      </c>
      <c r="LY45" s="2">
        <f t="shared" ca="1" si="230"/>
        <v>5.9382095430239182E-3</v>
      </c>
      <c r="LZ45" s="2">
        <f t="shared" ca="1" si="231"/>
        <v>5.1017110562494626E-3</v>
      </c>
      <c r="MA45" s="2">
        <f t="shared" ca="1" si="232"/>
        <v>5.311934422353567E-3</v>
      </c>
      <c r="MB45" s="2">
        <f t="shared" ca="1" si="233"/>
        <v>3.903979550396015E-6</v>
      </c>
      <c r="MC45" s="2">
        <f t="shared" ca="1" si="234"/>
        <v>5.3432707503471332E-3</v>
      </c>
      <c r="MD45" s="2">
        <f t="shared" ca="1" si="235"/>
        <v>5.45063220292763E-3</v>
      </c>
      <c r="ME45" s="2">
        <f t="shared" ca="1" si="236"/>
        <v>4.6324449750214285E-3</v>
      </c>
      <c r="MF45" s="2">
        <f t="shared" ca="1" si="237"/>
        <v>3.9435025981409671E-3</v>
      </c>
      <c r="MG45" s="2">
        <f t="shared" ca="1" si="238"/>
        <v>4.5383429256358231E-3</v>
      </c>
      <c r="MH45" s="2">
        <f t="shared" ca="1" si="239"/>
        <v>4.3957410427866717E-3</v>
      </c>
      <c r="MI45" s="2">
        <f t="shared" ca="1" si="240"/>
        <v>4.614787479490407E-3</v>
      </c>
      <c r="MJ45" s="2">
        <f t="shared" ca="1" si="241"/>
        <v>4.5458459165967592E-3</v>
      </c>
      <c r="MK45" s="2">
        <f t="shared" ca="1" si="242"/>
        <v>5.3770271055731903E-3</v>
      </c>
      <c r="ML45" s="2">
        <f t="shared" ca="1" si="243"/>
        <v>4.239586264877835E-3</v>
      </c>
      <c r="MM45" s="2">
        <f t="shared" ca="1" si="244"/>
        <v>4.085830774705204E-3</v>
      </c>
      <c r="MN45" s="2">
        <f t="shared" ca="1" si="245"/>
        <v>4.9917720216030885E-3</v>
      </c>
      <c r="MO45" s="2">
        <f t="shared" ca="1" si="246"/>
        <v>4.4226879655472002E-3</v>
      </c>
      <c r="MP45" s="2">
        <f t="shared" ca="1" si="247"/>
        <v>3.6178020430525726E-3</v>
      </c>
      <c r="MQ45" s="2">
        <f t="shared" ca="1" si="248"/>
        <v>4.8402276224508746E-3</v>
      </c>
      <c r="MR45" s="2">
        <f t="shared" ca="1" si="249"/>
        <v>4.7134173082010126E-3</v>
      </c>
      <c r="MS45" s="2">
        <f t="shared" ca="1" si="250"/>
        <v>3.6751470469816518E-3</v>
      </c>
      <c r="MT45" s="2">
        <f t="shared" ca="1" si="251"/>
        <v>4.4148474843388758E-3</v>
      </c>
      <c r="MU45" s="2">
        <f t="shared" ca="1" si="252"/>
        <v>4.374310872374304E-3</v>
      </c>
      <c r="MV45" s="2">
        <f t="shared" ca="1" si="253"/>
        <v>3.7525903708396039E-3</v>
      </c>
      <c r="MW45" s="2">
        <f t="shared" ca="1" si="254"/>
        <v>4.2995076113315628E-3</v>
      </c>
      <c r="MX45" s="2">
        <f t="shared" ca="1" si="255"/>
        <v>3.6614928151296818E-3</v>
      </c>
      <c r="MY45" s="2">
        <f t="shared" ca="1" si="256"/>
        <v>3.4864277393874175E-3</v>
      </c>
      <c r="MZ45" s="2">
        <f t="shared" ca="1" si="257"/>
        <v>4.4824496230007451E-3</v>
      </c>
      <c r="NA45" s="2">
        <f t="shared" ca="1" si="258"/>
        <v>3.614190631294931E-3</v>
      </c>
      <c r="NB45" s="2">
        <f t="shared" ca="1" si="259"/>
        <v>3.7516265694241386E-3</v>
      </c>
      <c r="NC45" s="2">
        <f t="shared" ca="1" si="260"/>
        <v>3.6570268476275249E-3</v>
      </c>
      <c r="ND45" s="2">
        <f t="shared" ca="1" si="261"/>
        <v>3.6517131790404804E-3</v>
      </c>
      <c r="NE45" s="2">
        <f t="shared" ca="1" si="262"/>
        <v>3.6270234084744561E-3</v>
      </c>
      <c r="NF45" s="2">
        <f t="shared" ca="1" si="263"/>
        <v>3.3554594552347764E-3</v>
      </c>
      <c r="NG45" s="2">
        <f t="shared" ca="1" si="264"/>
        <v>4.5369308520348825E-3</v>
      </c>
      <c r="NH45" s="2">
        <f t="shared" ca="1" si="265"/>
        <v>2.8236129136678858E-3</v>
      </c>
      <c r="NI45" s="2">
        <f t="shared" ca="1" si="266"/>
        <v>3.1312373674893352E-3</v>
      </c>
      <c r="NJ45" s="2">
        <f t="shared" ca="1" si="267"/>
        <v>2.7823058862702088E-3</v>
      </c>
      <c r="NK45" s="2">
        <f t="shared" ca="1" si="268"/>
        <v>3.6689298938719574E-3</v>
      </c>
      <c r="NL45" s="2">
        <f t="shared" ca="1" si="269"/>
        <v>2.8559069549713234E-3</v>
      </c>
      <c r="NM45" s="2">
        <f t="shared" ca="1" si="270"/>
        <v>3.6064491009583609E-3</v>
      </c>
      <c r="NN45" s="2">
        <f t="shared" ca="1" si="271"/>
        <v>3.3583981523471781E-3</v>
      </c>
      <c r="NO45" s="2">
        <f t="shared" ca="1" si="272"/>
        <v>3.2072895835465864E-3</v>
      </c>
      <c r="NP45" s="2">
        <f t="shared" ca="1" si="273"/>
        <v>4.3482260589745797E-3</v>
      </c>
      <c r="NQ45" s="2">
        <f t="shared" ca="1" si="274"/>
        <v>3.7483133198796229E-3</v>
      </c>
      <c r="NR45" s="2">
        <f t="shared" ca="1" si="275"/>
        <v>3.3045636781681427E-3</v>
      </c>
      <c r="NS45" s="2">
        <f t="shared" ca="1" si="276"/>
        <v>3.316632381116175E-3</v>
      </c>
      <c r="NT45" s="2">
        <f t="shared" ca="1" si="277"/>
        <v>3.5275363202312976E-3</v>
      </c>
      <c r="NU45" s="2">
        <f t="shared" ca="1" si="278"/>
        <v>3.1493539630254703E-3</v>
      </c>
      <c r="NV45" s="2">
        <f t="shared" ca="1" si="279"/>
        <v>3.1139480402407964E-3</v>
      </c>
      <c r="NW45" s="2">
        <f t="shared" ca="1" si="280"/>
        <v>3.2022650079367929E-3</v>
      </c>
      <c r="NX45" s="2">
        <f t="shared" ca="1" si="281"/>
        <v>3.1271990121548819E-3</v>
      </c>
      <c r="NY45" s="2">
        <f t="shared" ca="1" si="282"/>
        <v>2.9296529511599191E-3</v>
      </c>
      <c r="NZ45" s="2">
        <f t="shared" ca="1" si="283"/>
        <v>3.5227534649143401E-3</v>
      </c>
      <c r="OA45" s="2">
        <f t="shared" ca="1" si="284"/>
        <v>2.7438493132622677E-3</v>
      </c>
      <c r="OB45" s="2">
        <f t="shared" ca="1" si="285"/>
        <v>2.5412407576766638E-3</v>
      </c>
      <c r="OC45" s="2">
        <f t="shared" ca="1" si="286"/>
        <v>2.7551041787242884E-3</v>
      </c>
      <c r="OD45" s="2">
        <f t="shared" ca="1" si="287"/>
        <v>2.3630635784245464E-3</v>
      </c>
      <c r="OE45" s="2">
        <f t="shared" ca="1" si="288"/>
        <v>2.4958519039756724E-3</v>
      </c>
      <c r="OF45" s="2">
        <f t="shared" ca="1" si="289"/>
        <v>3.0632078787234873E-3</v>
      </c>
      <c r="OG45" s="2">
        <f t="shared" ca="1" si="290"/>
        <v>3.1144009664845142E-3</v>
      </c>
      <c r="OH45" s="2">
        <f t="shared" ca="1" si="291"/>
        <v>2.3042352870515158E-3</v>
      </c>
      <c r="OI45" s="2">
        <f t="shared" ca="1" si="292"/>
        <v>2.9596639286666821E-3</v>
      </c>
      <c r="OJ45" s="2">
        <f t="shared" ca="1" si="293"/>
        <v>2.2020029959360487E-3</v>
      </c>
      <c r="OK45" s="2">
        <f t="shared" ca="1" si="294"/>
        <v>2.7478514146715483E-3</v>
      </c>
      <c r="OL45" s="2">
        <f t="shared" ca="1" si="295"/>
        <v>2.4312154636430554E-3</v>
      </c>
      <c r="OM45" s="2">
        <f t="shared" ca="1" si="296"/>
        <v>2.4251071378617729E-3</v>
      </c>
      <c r="ON45" s="2">
        <f t="shared" ca="1" si="297"/>
        <v>6.0465760034157491E-3</v>
      </c>
      <c r="OO45" s="5">
        <f t="shared" ca="1" si="301"/>
        <v>1.0617692980330531</v>
      </c>
    </row>
    <row r="46" spans="1:405" x14ac:dyDescent="0.55000000000000004">
      <c r="A46" vm="4164">
        <f ca="1"/>
        <v>45450</v>
      </c>
      <c r="B46" vm="4165">
        <f ca="1"/>
        <v>120.88800000000001</v>
      </c>
      <c r="C46" vm="4166">
        <f ca="1"/>
        <v>423.85</v>
      </c>
      <c r="D46" vm="4167">
        <f ca="1"/>
        <v>196.89</v>
      </c>
      <c r="E46" vm="4168">
        <f ca="1"/>
        <v>184.3</v>
      </c>
      <c r="F46" vm="4169">
        <f ca="1"/>
        <v>492.96</v>
      </c>
      <c r="G46" vm="4170">
        <f ca="1"/>
        <v>174.46</v>
      </c>
      <c r="H46" vm="4171">
        <f ca="1"/>
        <v>175.95</v>
      </c>
      <c r="I46" vm="4172">
        <f ca="1"/>
        <v>1406.64</v>
      </c>
      <c r="J46" vm="2506">
        <f ca="1"/>
        <v>413.72</v>
      </c>
      <c r="K46" vm="4173">
        <f ca="1"/>
        <v>849.99</v>
      </c>
      <c r="L46" vm="4174">
        <f ca="1"/>
        <v>199.95</v>
      </c>
      <c r="M46" vm="1508">
        <f ca="1"/>
        <v>177.48</v>
      </c>
      <c r="N46" vm="4175">
        <f ca="1"/>
        <v>112.75</v>
      </c>
      <c r="O46" vm="4176">
        <f ca="1"/>
        <v>490.69</v>
      </c>
      <c r="P46" vm="4177">
        <f ca="1"/>
        <v>278.67</v>
      </c>
      <c r="Q46" vm="4178">
        <f ca="1"/>
        <v>167.06</v>
      </c>
      <c r="R46" vm="4179">
        <f ca="1"/>
        <v>845.58</v>
      </c>
      <c r="S46" vm="4180">
        <f ca="1"/>
        <v>449.79</v>
      </c>
      <c r="T46" vm="4181">
        <f ca="1"/>
        <v>327.02999999999997</v>
      </c>
      <c r="U46" vm="4182">
        <f ca="1"/>
        <v>147.08000000000001</v>
      </c>
      <c r="V46" vm="4183">
        <f ca="1"/>
        <v>130.66999999999999</v>
      </c>
      <c r="W46" vm="4184">
        <f ca="1"/>
        <v>169.42</v>
      </c>
      <c r="X46" vm="4185">
        <f ca="1"/>
        <v>641.47</v>
      </c>
      <c r="Y46" vm="4186">
        <f ca="1"/>
        <v>65.88</v>
      </c>
      <c r="Z46" vm="838">
        <f ca="1"/>
        <v>39.78</v>
      </c>
      <c r="AA46" vm="4187">
        <f ca="1"/>
        <v>156.08000000000001</v>
      </c>
      <c r="AB46" vm="2835">
        <f ca="1"/>
        <v>206.62</v>
      </c>
      <c r="AC46" vm="4188">
        <f ca="1"/>
        <v>167.87</v>
      </c>
      <c r="AD46" vm="4189">
        <f ca="1"/>
        <v>63.91</v>
      </c>
      <c r="AE46" vm="4190">
        <f ca="1"/>
        <v>465.43</v>
      </c>
      <c r="AF46" vm="4191">
        <f ca="1"/>
        <v>125.92</v>
      </c>
      <c r="AG46" vm="4192">
        <f ca="1"/>
        <v>171.04</v>
      </c>
      <c r="AH46" vm="4193">
        <f ca="1"/>
        <v>241.85</v>
      </c>
      <c r="AI46" vm="4194">
        <f ca="1"/>
        <v>581.09</v>
      </c>
      <c r="AJ46" vm="4195">
        <f ca="1"/>
        <v>433.7</v>
      </c>
      <c r="AK46" vm="4196">
        <f ca="1"/>
        <v>58.36</v>
      </c>
      <c r="AL46" vm="4197">
        <f ca="1"/>
        <v>221.73</v>
      </c>
      <c r="AM46" vm="4198">
        <f ca="1"/>
        <v>45.84</v>
      </c>
      <c r="AN46" vm="4199">
        <f ca="1"/>
        <v>101.54</v>
      </c>
      <c r="AO46" vm="4200">
        <f ca="1"/>
        <v>256.20999999999998</v>
      </c>
      <c r="AP46" vm="4201">
        <f ca="1"/>
        <v>107.58</v>
      </c>
      <c r="AQ46" vm="1108">
        <f ca="1"/>
        <v>161.91999999999999</v>
      </c>
      <c r="AR46" vm="4202">
        <f ca="1"/>
        <v>288.39999999999998</v>
      </c>
      <c r="AS46" vm="4203">
        <f ca="1"/>
        <v>195.61</v>
      </c>
      <c r="AT46" vm="4204">
        <f ca="1"/>
        <v>573.9</v>
      </c>
      <c r="AU46" vm="4205">
        <f ca="1"/>
        <v>130.94</v>
      </c>
      <c r="AV46" vm="3323">
        <f ca="1"/>
        <v>263.08</v>
      </c>
      <c r="AW46" vm="4206">
        <f ca="1"/>
        <v>40.94</v>
      </c>
      <c r="AX46" vm="4207">
        <f ca="1"/>
        <v>328.94</v>
      </c>
      <c r="AY46" vm="4208">
        <f ca="1"/>
        <v>305.02</v>
      </c>
      <c r="AZ46" vm="4209">
        <f ca="1"/>
        <v>103.61</v>
      </c>
      <c r="BA46" vm="4210">
        <f ca="1"/>
        <v>170.01</v>
      </c>
      <c r="BB46" vm="4211">
        <f ca="1"/>
        <v>28.58</v>
      </c>
      <c r="BC46" vm="4212">
        <f ca="1"/>
        <v>417.61</v>
      </c>
      <c r="BD46" vm="4213">
        <f ca="1"/>
        <v>698.81</v>
      </c>
      <c r="BE46" vm="4214">
        <f ca="1"/>
        <v>454.91</v>
      </c>
      <c r="BF46" vm="4215">
        <f ca="1"/>
        <v>38.96</v>
      </c>
      <c r="BG46" vm="1427">
        <f ca="1"/>
        <v>69.31</v>
      </c>
      <c r="BH46" vm="4216">
        <f ca="1"/>
        <v>75.39</v>
      </c>
      <c r="BI46" vm="4217">
        <f ca="1"/>
        <v>962.72</v>
      </c>
      <c r="BJ46" vm="4218">
        <f ca="1"/>
        <v>208.78</v>
      </c>
      <c r="BK46" vm="4219">
        <f ca="1"/>
        <v>428.74</v>
      </c>
      <c r="BL46" vm="4220">
        <f ca="1"/>
        <v>108.11</v>
      </c>
      <c r="BM46" vm="4221">
        <f ca="1"/>
        <v>3813.09</v>
      </c>
      <c r="BN46" vm="4222">
        <f ca="1"/>
        <v>227.97</v>
      </c>
      <c r="BO46" vm="4223">
        <f ca="1"/>
        <v>232.67</v>
      </c>
      <c r="BP46" vm="4224">
        <f ca="1"/>
        <v>216.67</v>
      </c>
      <c r="BQ46" vm="4225">
        <f ca="1"/>
        <v>314.83</v>
      </c>
      <c r="BR46" vm="4226">
        <f ca="1"/>
        <v>30.74</v>
      </c>
      <c r="BS46" vm="4227">
        <f ca="1"/>
        <v>18.100000000000001</v>
      </c>
      <c r="BT46" vm="4228">
        <f ca="1"/>
        <v>112</v>
      </c>
      <c r="BU46" vm="4229">
        <f ca="1"/>
        <v>107.44</v>
      </c>
      <c r="BV46" vm="4230">
        <f ca="1"/>
        <v>538.94000000000005</v>
      </c>
      <c r="BW46" vm="4231">
        <f ca="1"/>
        <v>212.53</v>
      </c>
      <c r="BX46" vm="4232">
        <f ca="1"/>
        <v>97.14</v>
      </c>
      <c r="BY46" vm="4048">
        <f ca="1"/>
        <v>483.04</v>
      </c>
      <c r="BZ46" vm="4233">
        <f ca="1"/>
        <v>349.33</v>
      </c>
      <c r="CA46" vm="4234">
        <f ca="1"/>
        <v>768.97</v>
      </c>
      <c r="CB46" vm="4235">
        <f ca="1"/>
        <v>234.77</v>
      </c>
      <c r="CC46" vm="4236">
        <f ca="1"/>
        <v>61.78</v>
      </c>
      <c r="CD46" vm="4237">
        <f ca="1"/>
        <v>96.55</v>
      </c>
      <c r="CE46" vm="4238">
        <f ca="1"/>
        <v>77.11</v>
      </c>
      <c r="CF46" vm="4239">
        <f ca="1"/>
        <v>1002.95</v>
      </c>
      <c r="CG46" vm="4240">
        <f ca="1"/>
        <v>768.69</v>
      </c>
      <c r="CH46" vm="4241">
        <f ca="1"/>
        <v>73.930000000000007</v>
      </c>
      <c r="CI46" vm="4242">
        <f ca="1"/>
        <v>267.22000000000003</v>
      </c>
      <c r="CJ46" vm="4243">
        <f ca="1"/>
        <v>84.07</v>
      </c>
      <c r="CK46" vm="4244">
        <f ca="1"/>
        <v>209.99</v>
      </c>
      <c r="CL46" vm="4245">
        <f ca="1"/>
        <v>110.2</v>
      </c>
      <c r="CM46" vm="4246">
        <f ca="1"/>
        <v>252.32</v>
      </c>
      <c r="CN46" vm="4247">
        <f ca="1"/>
        <v>190.24</v>
      </c>
      <c r="CO46" vm="4248">
        <f ca="1"/>
        <v>301.89999999999998</v>
      </c>
      <c r="CP46" vm="4249">
        <f ca="1"/>
        <v>368.58</v>
      </c>
      <c r="CQ46" vm="4250">
        <f ca="1"/>
        <v>470.13</v>
      </c>
      <c r="CR46" vm="4251">
        <f ca="1"/>
        <v>338.1</v>
      </c>
      <c r="CS46" vm="4252">
        <f ca="1"/>
        <v>137.63999999999999</v>
      </c>
      <c r="CT46" vm="4253">
        <f ca="1"/>
        <v>571.45000000000005</v>
      </c>
      <c r="CU46" vm="4254">
        <f ca="1"/>
        <v>63.380400000000002</v>
      </c>
      <c r="CV46" vm="4255">
        <f ca="1"/>
        <v>179.82</v>
      </c>
      <c r="CY46">
        <f t="shared" ca="1" si="298"/>
        <v>-9.09519423057991E-4</v>
      </c>
      <c r="CZ46">
        <f t="shared" ca="1" si="4"/>
        <v>-1.5794998392070869E-3</v>
      </c>
      <c r="DA46">
        <f t="shared" ca="1" si="5"/>
        <v>1.231586714587319E-2</v>
      </c>
      <c r="DB46">
        <f t="shared" ca="1" si="6"/>
        <v>-3.7909604025471821E-3</v>
      </c>
      <c r="DC46">
        <f t="shared" ca="1" si="7"/>
        <v>-1.6215343264383033E-3</v>
      </c>
      <c r="DD46">
        <f t="shared" ca="1" si="8"/>
        <v>-1.2927655196633043E-2</v>
      </c>
      <c r="DE46">
        <f t="shared" ca="1" si="9"/>
        <v>-1.3548048037306358E-2</v>
      </c>
      <c r="DF46">
        <f t="shared" ca="1" si="10"/>
        <v>3.8249135812097445E-3</v>
      </c>
      <c r="DG46">
        <f t="shared" ca="1" si="11"/>
        <v>6.4015737527306008E-3</v>
      </c>
      <c r="DH46">
        <f t="shared" ca="1" si="12"/>
        <v>1.5054098720812058E-2</v>
      </c>
      <c r="DI46">
        <f t="shared" ca="1" si="13"/>
        <v>1.5320563735748565E-2</v>
      </c>
      <c r="DJ46">
        <f t="shared" ca="1" si="14"/>
        <v>-2.5884883059126311E-3</v>
      </c>
      <c r="DK46">
        <f t="shared" ca="1" si="15"/>
        <v>-1.0762277484856192E-2</v>
      </c>
      <c r="DL46">
        <f t="shared" ca="1" si="16"/>
        <v>-2.2628180604502224E-2</v>
      </c>
      <c r="DM46">
        <f t="shared" ca="1" si="17"/>
        <v>5.8663859733725588E-3</v>
      </c>
      <c r="DN46">
        <f t="shared" ca="1" si="18"/>
        <v>-8.4046630703525083E-3</v>
      </c>
      <c r="DO46">
        <f t="shared" ca="1" si="19"/>
        <v>3.4829619031882635E-3</v>
      </c>
      <c r="DP46">
        <f t="shared" ca="1" si="20"/>
        <v>2.4708683978989024E-3</v>
      </c>
      <c r="DQ46">
        <f t="shared" ca="1" si="21"/>
        <v>-1.2368534744823847E-2</v>
      </c>
      <c r="DR46">
        <f t="shared" ca="1" si="22"/>
        <v>4.4974522145748022E-3</v>
      </c>
      <c r="DS46">
        <f t="shared" ca="1" si="23"/>
        <v>1.1485892759347466E-3</v>
      </c>
      <c r="DT46">
        <f t="shared" ca="1" si="24"/>
        <v>5.0297452111883771E-3</v>
      </c>
      <c r="DU46">
        <f t="shared" ca="1" si="25"/>
        <v>-1.0930426113321042E-2</v>
      </c>
      <c r="DV46">
        <f t="shared" ca="1" si="26"/>
        <v>-1.9094017659807175E-2</v>
      </c>
      <c r="DW46">
        <f t="shared" ca="1" si="27"/>
        <v>2.0130857326812971E-3</v>
      </c>
      <c r="DX46">
        <f t="shared" ca="1" si="28"/>
        <v>9.6150771806173855E-4</v>
      </c>
      <c r="DY46">
        <f t="shared" ca="1" si="29"/>
        <v>-1.355594474029043E-2</v>
      </c>
      <c r="DZ46">
        <f t="shared" ca="1" si="30"/>
        <v>6.5142916754833266E-3</v>
      </c>
      <c r="EA46">
        <f t="shared" ca="1" si="31"/>
        <v>-3.7482473994552047E-3</v>
      </c>
      <c r="EB46">
        <f t="shared" ca="1" si="32"/>
        <v>1.5808722836477163E-2</v>
      </c>
      <c r="EC46">
        <f t="shared" ca="1" si="33"/>
        <v>1.9405628601061126E-2</v>
      </c>
      <c r="ED46">
        <f t="shared" ca="1" si="34"/>
        <v>-1.2549548851599621E-2</v>
      </c>
      <c r="EE46">
        <f t="shared" ca="1" si="35"/>
        <v>-3.7556016986622386E-3</v>
      </c>
      <c r="EF46">
        <f t="shared" ca="1" si="36"/>
        <v>2.1534467763870222E-3</v>
      </c>
      <c r="EG46">
        <f t="shared" ca="1" si="37"/>
        <v>-3.4580139817829396E-4</v>
      </c>
      <c r="EH46">
        <f t="shared" ca="1" si="38"/>
        <v>1.0853754581742706E-2</v>
      </c>
      <c r="EI46">
        <f t="shared" ca="1" si="39"/>
        <v>-9.0195724783847251E-5</v>
      </c>
      <c r="EJ46">
        <f t="shared" ca="1" si="40"/>
        <v>-8.4718655936497547E-3</v>
      </c>
      <c r="EK46">
        <f t="shared" ca="1" si="41"/>
        <v>3.2552433184385491E-3</v>
      </c>
      <c r="EL46">
        <f t="shared" ca="1" si="42"/>
        <v>-1.7449613822156217E-2</v>
      </c>
      <c r="EM46">
        <f t="shared" ca="1" si="43"/>
        <v>3.125106804359469E-2</v>
      </c>
      <c r="EN46">
        <f t="shared" ca="1" si="44"/>
        <v>8.0610593387844577E-3</v>
      </c>
      <c r="EO46">
        <f t="shared" ca="1" si="45"/>
        <v>-1.1514589247273227E-2</v>
      </c>
      <c r="EP46">
        <f t="shared" ca="1" si="46"/>
        <v>-3.2155189119658246E-3</v>
      </c>
      <c r="EQ46">
        <f t="shared" ca="1" si="47"/>
        <v>2.1804552705916337E-3</v>
      </c>
      <c r="ER46">
        <f t="shared" ca="1" si="48"/>
        <v>6.6664359372958382E-3</v>
      </c>
      <c r="ES46">
        <f t="shared" ca="1" si="49"/>
        <v>-1.8454182427311779E-2</v>
      </c>
      <c r="ET46">
        <f t="shared" ca="1" si="50"/>
        <v>-9.4810482904974826E-3</v>
      </c>
      <c r="EU46">
        <f t="shared" ca="1" si="51"/>
        <v>1.9779992146615965E-3</v>
      </c>
      <c r="EV46">
        <f t="shared" ca="1" si="52"/>
        <v>-2.1941683247451885E-3</v>
      </c>
      <c r="EW46">
        <f t="shared" ca="1" si="53"/>
        <v>-6.0620825529292526E-3</v>
      </c>
      <c r="EX46">
        <f t="shared" ca="1" si="54"/>
        <v>1.0703511310789922E-2</v>
      </c>
      <c r="EY46">
        <f t="shared" ca="1" si="55"/>
        <v>-7.6682146401789823E-3</v>
      </c>
      <c r="EZ46">
        <f t="shared" ca="1" si="56"/>
        <v>-1.292237185661985E-3</v>
      </c>
      <c r="FA46">
        <f t="shared" ca="1" si="57"/>
        <v>-6.2055735280431975E-3</v>
      </c>
      <c r="FB46">
        <f t="shared" ca="1" si="58"/>
        <v>-6.9879037049830253E-3</v>
      </c>
      <c r="FC46">
        <f t="shared" ca="1" si="59"/>
        <v>-2.8194302926448384E-3</v>
      </c>
      <c r="FD46">
        <f t="shared" ca="1" si="60"/>
        <v>5.9330179102804982E-3</v>
      </c>
      <c r="FE46">
        <f t="shared" ca="1" si="61"/>
        <v>-1.7227068149600032E-2</v>
      </c>
      <c r="FF46">
        <f t="shared" ca="1" si="62"/>
        <v>5.5067511041372139E-4</v>
      </c>
      <c r="FG46">
        <f t="shared" ca="1" si="63"/>
        <v>1.581861653346408E-3</v>
      </c>
      <c r="FH46">
        <f t="shared" ca="1" si="64"/>
        <v>-1.3713441684566664E-2</v>
      </c>
      <c r="FI46">
        <f t="shared" ca="1" si="65"/>
        <v>-6.4727913860096399E-4</v>
      </c>
      <c r="FJ46">
        <f t="shared" ca="1" si="66"/>
        <v>7.9494701260376011E-4</v>
      </c>
      <c r="FK46">
        <f t="shared" ca="1" si="67"/>
        <v>-1.4903132415590849E-3</v>
      </c>
      <c r="FL46">
        <f t="shared" ca="1" si="68"/>
        <v>-2.9183317566227776E-3</v>
      </c>
      <c r="FM46">
        <f t="shared" ca="1" si="69"/>
        <v>-8.1816966788291184E-3</v>
      </c>
      <c r="FN46">
        <f t="shared" ca="1" si="70"/>
        <v>4.3610503789898586E-3</v>
      </c>
      <c r="FO46">
        <f t="shared" ca="1" si="71"/>
        <v>1.0464451279302987E-2</v>
      </c>
      <c r="FP46">
        <f t="shared" ca="1" si="72"/>
        <v>-9.8956277542238489E-3</v>
      </c>
      <c r="FQ46">
        <f t="shared" ca="1" si="73"/>
        <v>-1.7841217935014426E-3</v>
      </c>
      <c r="FR46">
        <f t="shared" ca="1" si="74"/>
        <v>4.7581374464167976E-3</v>
      </c>
      <c r="FS46">
        <f t="shared" ca="1" si="75"/>
        <v>-3.8889658080869995E-3</v>
      </c>
      <c r="FT46">
        <f t="shared" ca="1" si="76"/>
        <v>-3.1006320058510391E-3</v>
      </c>
      <c r="FU46">
        <f t="shared" ca="1" si="77"/>
        <v>2.989847064594047E-3</v>
      </c>
      <c r="FV46">
        <f t="shared" ca="1" si="78"/>
        <v>-5.1416118308501282E-3</v>
      </c>
      <c r="FW46">
        <f t="shared" ca="1" si="79"/>
        <v>-8.5841827407023017E-4</v>
      </c>
      <c r="FX46">
        <f t="shared" ca="1" si="80"/>
        <v>-1.3292794376050809E-2</v>
      </c>
      <c r="FY46">
        <f t="shared" ca="1" si="81"/>
        <v>-1.1182292810159748E-2</v>
      </c>
      <c r="FZ46">
        <f t="shared" ca="1" si="82"/>
        <v>-2.5864870546210496E-3</v>
      </c>
      <c r="GA46">
        <f t="shared" ca="1" si="83"/>
        <v>8.6337458343507846E-3</v>
      </c>
      <c r="GB46">
        <f t="shared" ca="1" si="84"/>
        <v>1.2921931416920367E-2</v>
      </c>
      <c r="GC46">
        <f t="shared" ca="1" si="85"/>
        <v>2.1559691743206788E-3</v>
      </c>
      <c r="GD46">
        <f t="shared" ca="1" si="86"/>
        <v>-1.2719758882770832E-2</v>
      </c>
      <c r="GE46">
        <f t="shared" ca="1" si="87"/>
        <v>-4.3190781138002701E-3</v>
      </c>
      <c r="GF46">
        <f t="shared" ca="1" si="88"/>
        <v>1.3070604370471818E-2</v>
      </c>
      <c r="GG46">
        <f t="shared" ca="1" si="89"/>
        <v>2.0792768805446823E-2</v>
      </c>
      <c r="GH46">
        <f t="shared" ca="1" si="90"/>
        <v>8.2726114342770735E-3</v>
      </c>
      <c r="GI46">
        <f t="shared" ca="1" si="91"/>
        <v>1.7256259674698574E-3</v>
      </c>
      <c r="GJ46">
        <f t="shared" ca="1" si="92"/>
        <v>1.7390352108868929E-2</v>
      </c>
      <c r="GK46">
        <f t="shared" ca="1" si="93"/>
        <v>-6.1835338252885595E-3</v>
      </c>
      <c r="GL46">
        <f t="shared" ca="1" si="94"/>
        <v>1.9972896842557618E-2</v>
      </c>
      <c r="GM46">
        <f t="shared" ca="1" si="95"/>
        <v>-7.2717763158433452E-3</v>
      </c>
      <c r="GN46">
        <f t="shared" ca="1" si="96"/>
        <v>3.2170467159477281E-3</v>
      </c>
      <c r="GO46">
        <f t="shared" ca="1" si="97"/>
        <v>5.6212187690424828E-4</v>
      </c>
      <c r="GP46">
        <f t="shared" ca="1" si="98"/>
        <v>5.8139536521403324E-4</v>
      </c>
      <c r="GQ46">
        <f t="shared" ca="1" si="99"/>
        <v>-4.1910477830704286E-3</v>
      </c>
      <c r="GR46">
        <f t="shared" ca="1" si="100"/>
        <v>-1.3365545602597919E-2</v>
      </c>
      <c r="GS46">
        <f t="shared" ca="1" si="101"/>
        <v>2.7809449830206698E-4</v>
      </c>
      <c r="GW46">
        <f t="shared" ca="1" si="299"/>
        <v>-7.3558475541407485E-3</v>
      </c>
      <c r="GX46">
        <f t="shared" ca="1" si="102"/>
        <v>-2.9424166005702452E-3</v>
      </c>
      <c r="GY46">
        <f t="shared" ca="1" si="103"/>
        <v>7.7490450159909147E-3</v>
      </c>
      <c r="GZ46">
        <f t="shared" ca="1" si="104"/>
        <v>-4.8711579304107164E-3</v>
      </c>
      <c r="HA46">
        <f t="shared" ca="1" si="105"/>
        <v>-1.3206481349999715E-3</v>
      </c>
      <c r="HB46">
        <f t="shared" ca="1" si="106"/>
        <v>-1.5966347809865614E-2</v>
      </c>
      <c r="HC46">
        <f t="shared" ca="1" si="107"/>
        <v>-1.6588697468896841E-2</v>
      </c>
      <c r="HD46">
        <f t="shared" ca="1" si="108"/>
        <v>-4.7367837168762941E-4</v>
      </c>
      <c r="HE46">
        <f t="shared" ca="1" si="109"/>
        <v>6.8153511804085664E-3</v>
      </c>
      <c r="HF46">
        <f t="shared" ca="1" si="110"/>
        <v>1.2646300227992777E-2</v>
      </c>
      <c r="HG46">
        <f t="shared" ca="1" si="111"/>
        <v>1.4484537771028675E-2</v>
      </c>
      <c r="HH46">
        <f t="shared" ca="1" si="112"/>
        <v>-8.4841493982767205E-3</v>
      </c>
      <c r="HI46">
        <f t="shared" ca="1" si="113"/>
        <v>-9.9419172596225836E-3</v>
      </c>
      <c r="HJ46">
        <f t="shared" ca="1" si="114"/>
        <v>-2.3822981714381582E-2</v>
      </c>
      <c r="HK46">
        <f t="shared" ca="1" si="115"/>
        <v>6.4011064280781018E-3</v>
      </c>
      <c r="HL46">
        <f t="shared" ca="1" si="116"/>
        <v>-9.2166117402477741E-3</v>
      </c>
      <c r="HM46">
        <f t="shared" ca="1" si="117"/>
        <v>2.7946828518817836E-4</v>
      </c>
      <c r="HN46">
        <f t="shared" ca="1" si="118"/>
        <v>3.5740760401092959E-3</v>
      </c>
      <c r="HO46">
        <f t="shared" ca="1" si="119"/>
        <v>-1.1006538803800196E-2</v>
      </c>
      <c r="HP46">
        <f t="shared" ca="1" si="120"/>
        <v>5.1590927363418387E-3</v>
      </c>
      <c r="HQ46">
        <f t="shared" ca="1" si="121"/>
        <v>1.2423523165683919E-3</v>
      </c>
      <c r="HR46">
        <f t="shared" ca="1" si="122"/>
        <v>5.625260744956769E-3</v>
      </c>
      <c r="HS46">
        <f t="shared" ca="1" si="123"/>
        <v>-1.2306832101331752E-2</v>
      </c>
      <c r="HT46">
        <f t="shared" ca="1" si="124"/>
        <v>-2.1300013431934373E-2</v>
      </c>
      <c r="HU46">
        <f t="shared" ca="1" si="125"/>
        <v>5.6660023147479159E-4</v>
      </c>
      <c r="HV46">
        <f t="shared" ca="1" si="126"/>
        <v>1.4395579756834036E-3</v>
      </c>
      <c r="HW46">
        <f t="shared" ca="1" si="127"/>
        <v>-1.6227931145867527E-2</v>
      </c>
      <c r="HX46">
        <f t="shared" ca="1" si="128"/>
        <v>7.1135173909517039E-3</v>
      </c>
      <c r="HY46">
        <f t="shared" ca="1" si="129"/>
        <v>-4.8525119782650691E-3</v>
      </c>
      <c r="HZ46">
        <f t="shared" ca="1" si="130"/>
        <v>1.3088118965413367E-2</v>
      </c>
      <c r="IA46">
        <f t="shared" ca="1" si="131"/>
        <v>1.6916486226701107E-2</v>
      </c>
      <c r="IB46">
        <f t="shared" ca="1" si="132"/>
        <v>-1.1849022272230501E-2</v>
      </c>
      <c r="IC46">
        <f t="shared" ca="1" si="133"/>
        <v>-1.3355390376879042E-3</v>
      </c>
      <c r="ID46">
        <f t="shared" ca="1" si="134"/>
        <v>3.4459586174681463E-3</v>
      </c>
      <c r="IE46">
        <f t="shared" ca="1" si="135"/>
        <v>7.2505193302438214E-4</v>
      </c>
      <c r="IF46">
        <f t="shared" ca="1" si="136"/>
        <v>1.0045942049563572E-2</v>
      </c>
      <c r="IG46">
        <f t="shared" ca="1" si="137"/>
        <v>-2.6203745456710413E-3</v>
      </c>
      <c r="IH46">
        <f t="shared" ca="1" si="138"/>
        <v>-8.0697341242586523E-3</v>
      </c>
      <c r="II46">
        <f t="shared" ca="1" si="139"/>
        <v>6.1550474176517937E-3</v>
      </c>
      <c r="IJ46">
        <f t="shared" ca="1" si="140"/>
        <v>-1.6318231782356862E-2</v>
      </c>
      <c r="IK46">
        <f t="shared" ca="1" si="141"/>
        <v>3.2534294959537219E-2</v>
      </c>
      <c r="IL46">
        <f t="shared" ca="1" si="142"/>
        <v>7.3849526143752826E-3</v>
      </c>
      <c r="IM46">
        <f t="shared" ca="1" si="143"/>
        <v>-1.0151845860788856E-2</v>
      </c>
      <c r="IN46">
        <f t="shared" ca="1" si="144"/>
        <v>-5.8886249278649865E-3</v>
      </c>
      <c r="IO46">
        <f t="shared" ca="1" si="145"/>
        <v>1.8070556495196712E-3</v>
      </c>
      <c r="IP46">
        <f t="shared" ca="1" si="146"/>
        <v>4.8849621927849994E-3</v>
      </c>
      <c r="IQ46">
        <f t="shared" ca="1" si="147"/>
        <v>-1.8161626300963442E-2</v>
      </c>
      <c r="IR46">
        <f t="shared" ca="1" si="148"/>
        <v>-9.2356203995549637E-3</v>
      </c>
      <c r="IS46">
        <f t="shared" ca="1" si="149"/>
        <v>4.0096366663026854E-3</v>
      </c>
      <c r="IT46">
        <f t="shared" ca="1" si="150"/>
        <v>-4.5127632753776299E-3</v>
      </c>
      <c r="IU46">
        <f t="shared" ca="1" si="151"/>
        <v>-7.9939390616870325E-3</v>
      </c>
      <c r="IV46">
        <f t="shared" ca="1" si="152"/>
        <v>1.198897011904978E-2</v>
      </c>
      <c r="IW46">
        <f t="shared" ca="1" si="153"/>
        <v>-8.3561039719821963E-3</v>
      </c>
      <c r="IX46">
        <f t="shared" ca="1" si="154"/>
        <v>-3.2366597847670554E-3</v>
      </c>
      <c r="IY46">
        <f t="shared" ca="1" si="155"/>
        <v>-6.2123610120167492E-3</v>
      </c>
      <c r="IZ46">
        <f t="shared" ca="1" si="156"/>
        <v>-9.1683032857453259E-3</v>
      </c>
      <c r="JA46">
        <f t="shared" ca="1" si="157"/>
        <v>-1.693218989191631E-3</v>
      </c>
      <c r="JB46">
        <f t="shared" ca="1" si="158"/>
        <v>6.7828796792369431E-3</v>
      </c>
      <c r="JC46">
        <f t="shared" ca="1" si="159"/>
        <v>-1.8928253403058995E-2</v>
      </c>
      <c r="JD46">
        <f t="shared" ca="1" si="160"/>
        <v>-1.3290384261496367E-3</v>
      </c>
      <c r="JE46">
        <f t="shared" ca="1" si="161"/>
        <v>3.8686896863738282E-4</v>
      </c>
      <c r="JF46">
        <f t="shared" ca="1" si="162"/>
        <v>-1.4291848437048872E-2</v>
      </c>
      <c r="JG46">
        <f t="shared" ca="1" si="163"/>
        <v>-4.5973397537176777E-4</v>
      </c>
      <c r="JH46">
        <f t="shared" ca="1" si="164"/>
        <v>-6.0570596926288241E-4</v>
      </c>
      <c r="JI46">
        <f t="shared" ca="1" si="165"/>
        <v>-4.36713322057283E-4</v>
      </c>
      <c r="JJ46">
        <f t="shared" ca="1" si="166"/>
        <v>-3.7594189750951561E-3</v>
      </c>
      <c r="JK46">
        <f t="shared" ca="1" si="167"/>
        <v>-6.0371441777015058E-3</v>
      </c>
      <c r="JL46">
        <f t="shared" ca="1" si="168"/>
        <v>4.7439473051592729E-3</v>
      </c>
      <c r="JM46">
        <f t="shared" ca="1" si="169"/>
        <v>1.3725793514122193E-2</v>
      </c>
      <c r="JN46">
        <f t="shared" ca="1" si="170"/>
        <v>-1.1222982576279317E-2</v>
      </c>
      <c r="JO46">
        <f t="shared" ca="1" si="171"/>
        <v>6.0002093656727137E-4</v>
      </c>
      <c r="JP46">
        <f t="shared" ca="1" si="172"/>
        <v>2.4701642687176176E-3</v>
      </c>
      <c r="JQ46">
        <f t="shared" ca="1" si="173"/>
        <v>-4.5423301294240685E-3</v>
      </c>
      <c r="JR46">
        <f t="shared" ca="1" si="174"/>
        <v>-3.0911231385746243E-3</v>
      </c>
      <c r="JS46">
        <f t="shared" ca="1" si="175"/>
        <v>1.7846274549657365E-3</v>
      </c>
      <c r="JT46">
        <f t="shared" ca="1" si="176"/>
        <v>-7.6644281274987434E-3</v>
      </c>
      <c r="JU46">
        <f t="shared" ca="1" si="177"/>
        <v>8.6384839241101423E-6</v>
      </c>
      <c r="JV46">
        <f t="shared" ca="1" si="178"/>
        <v>-1.6813911788628559E-2</v>
      </c>
      <c r="JW46">
        <f t="shared" ca="1" si="179"/>
        <v>-1.3791249083536978E-2</v>
      </c>
      <c r="JX46">
        <f t="shared" ca="1" si="180"/>
        <v>-3.3077343876458413E-3</v>
      </c>
      <c r="JY46">
        <f t="shared" ca="1" si="181"/>
        <v>1.1619190265974711E-2</v>
      </c>
      <c r="JZ46">
        <f t="shared" ca="1" si="182"/>
        <v>1.1212330849361865E-2</v>
      </c>
      <c r="KA46">
        <f t="shared" ca="1" si="183"/>
        <v>7.010000549067905E-4</v>
      </c>
      <c r="KB46">
        <f t="shared" ca="1" si="184"/>
        <v>-1.2422513222228284E-2</v>
      </c>
      <c r="KC46">
        <f t="shared" ca="1" si="185"/>
        <v>-4.7195524436434667E-3</v>
      </c>
      <c r="KD46">
        <f t="shared" ca="1" si="186"/>
        <v>1.3010146401277387E-2</v>
      </c>
      <c r="KE46">
        <f t="shared" ca="1" si="187"/>
        <v>2.1988517166423749E-2</v>
      </c>
      <c r="KF46">
        <f t="shared" ca="1" si="188"/>
        <v>7.5837619322772186E-3</v>
      </c>
      <c r="KG46">
        <f t="shared" ca="1" si="189"/>
        <v>3.5188098992313421E-3</v>
      </c>
      <c r="KH46">
        <f t="shared" ca="1" si="190"/>
        <v>1.8061176465540521E-2</v>
      </c>
      <c r="KI46">
        <f t="shared" ca="1" si="191"/>
        <v>-6.434082908209674E-3</v>
      </c>
      <c r="KJ46">
        <f t="shared" ca="1" si="192"/>
        <v>1.5984230268149373E-2</v>
      </c>
      <c r="KK46">
        <f t="shared" ca="1" si="193"/>
        <v>-5.2024329416419492E-3</v>
      </c>
      <c r="KL46">
        <f t="shared" ca="1" si="194"/>
        <v>2.7215887970134045E-3</v>
      </c>
      <c r="KM46">
        <f t="shared" ca="1" si="195"/>
        <v>2.1509507795800407E-3</v>
      </c>
      <c r="KN46">
        <f t="shared" ca="1" si="196"/>
        <v>2.281858410670877E-3</v>
      </c>
      <c r="KO46">
        <f t="shared" ca="1" si="197"/>
        <v>-5.0540452996450944E-3</v>
      </c>
      <c r="KP46">
        <f t="shared" ca="1" si="198"/>
        <v>-1.4183552234328311E-2</v>
      </c>
      <c r="KQ46">
        <f t="shared" ca="1" si="199"/>
        <v>-1.4482627095923914E-3</v>
      </c>
      <c r="KS46" s="3"/>
      <c r="KT46" s="2">
        <f t="shared" ca="1" si="300"/>
        <v>0.10783416990390109</v>
      </c>
      <c r="KU46" s="2">
        <f t="shared" ca="1" si="200"/>
        <v>8.9178465317349298E-2</v>
      </c>
      <c r="KV46" s="2">
        <f t="shared" ca="1" si="201"/>
        <v>0.10413842730902384</v>
      </c>
      <c r="KW46" s="2">
        <f t="shared" ca="1" si="202"/>
        <v>5.3215546651984906E-2</v>
      </c>
      <c r="KX46" s="2">
        <f t="shared" ca="1" si="203"/>
        <v>3.3136240937878293E-2</v>
      </c>
      <c r="KY46" s="2">
        <f t="shared" ca="1" si="204"/>
        <v>6.8169635700380538E-2</v>
      </c>
      <c r="KZ46" s="2">
        <f t="shared" ca="1" si="205"/>
        <v>6.8201123255787741E-2</v>
      </c>
      <c r="LA46" s="2">
        <f t="shared" ca="1" si="206"/>
        <v>2.1279053817238987E-2</v>
      </c>
      <c r="LB46" s="2">
        <f t="shared" ca="1" si="207"/>
        <v>2.2452695178947376E-2</v>
      </c>
      <c r="LC46" s="2">
        <f t="shared" ca="1" si="208"/>
        <v>2.437030175986293E-2</v>
      </c>
      <c r="LD46" s="2">
        <f t="shared" ca="1" si="209"/>
        <v>1.5200572814805224E-2</v>
      </c>
      <c r="LE46" s="2">
        <f t="shared" ca="1" si="210"/>
        <v>2.0606323395931408E-2</v>
      </c>
      <c r="LF46" s="2">
        <f t="shared" ca="1" si="211"/>
        <v>1.2237180213422407E-2</v>
      </c>
      <c r="LG46" s="2">
        <f t="shared" ca="1" si="212"/>
        <v>1.240187801760141E-2</v>
      </c>
      <c r="LH46" s="2">
        <f t="shared" ca="1" si="213"/>
        <v>1.3986523338822042E-2</v>
      </c>
      <c r="LI46" s="2">
        <f t="shared" ca="1" si="214"/>
        <v>1.0759095341130705E-2</v>
      </c>
      <c r="LJ46" s="2">
        <f t="shared" ca="1" si="215"/>
        <v>1.2008798977292075E-2</v>
      </c>
      <c r="LK46" s="2">
        <f t="shared" ca="1" si="216"/>
        <v>1.0113611165343922E-2</v>
      </c>
      <c r="LL46" s="2">
        <f t="shared" ca="1" si="217"/>
        <v>7.7064325222823103E-3</v>
      </c>
      <c r="LM46" s="2">
        <f t="shared" ca="1" si="218"/>
        <v>8.7969239144933768E-3</v>
      </c>
      <c r="LN46" s="2">
        <f t="shared" ca="1" si="219"/>
        <v>8.5140703616191204E-3</v>
      </c>
      <c r="LO46" s="2">
        <f t="shared" ca="1" si="220"/>
        <v>7.5723474532772075E-3</v>
      </c>
      <c r="LP46" s="2">
        <f t="shared" ca="1" si="221"/>
        <v>7.7553869601798492E-3</v>
      </c>
      <c r="LQ46" s="2">
        <f t="shared" ca="1" si="222"/>
        <v>1.5959637141837429E-2</v>
      </c>
      <c r="LR46" s="2">
        <f t="shared" ca="1" si="223"/>
        <v>8.6122587403392199E-3</v>
      </c>
      <c r="LS46" s="2">
        <f t="shared" ca="1" si="224"/>
        <v>7.0815162538008687E-3</v>
      </c>
      <c r="LT46" s="2">
        <f t="shared" ca="1" si="225"/>
        <v>6.990346356346727E-3</v>
      </c>
      <c r="LU46" s="2">
        <f t="shared" ca="1" si="226"/>
        <v>6.963442881714561E-3</v>
      </c>
      <c r="LV46" s="2">
        <f t="shared" ca="1" si="227"/>
        <v>7.6327248317792388E-3</v>
      </c>
      <c r="LW46" s="2">
        <f t="shared" ca="1" si="228"/>
        <v>6.3244838289591258E-3</v>
      </c>
      <c r="LX46" s="2">
        <f t="shared" ca="1" si="229"/>
        <v>1.0377071982900447E-2</v>
      </c>
      <c r="LY46" s="2">
        <f t="shared" ca="1" si="230"/>
        <v>5.8636876922727047E-3</v>
      </c>
      <c r="LZ46" s="2">
        <f t="shared" ca="1" si="231"/>
        <v>5.0825510615405281E-3</v>
      </c>
      <c r="MA46" s="2">
        <f t="shared" ca="1" si="232"/>
        <v>5.3233733904117638E-3</v>
      </c>
      <c r="MB46" s="2">
        <f t="shared" ca="1" si="233"/>
        <v>3.9026295488090289E-6</v>
      </c>
      <c r="MC46" s="2">
        <f t="shared" ca="1" si="234"/>
        <v>5.4012652997352051E-3</v>
      </c>
      <c r="MD46" s="2">
        <f t="shared" ca="1" si="235"/>
        <v>5.4501405792055568E-3</v>
      </c>
      <c r="ME46" s="2">
        <f t="shared" ca="1" si="236"/>
        <v>4.5931995238230683E-3</v>
      </c>
      <c r="MF46" s="2">
        <f t="shared" ca="1" si="237"/>
        <v>3.9563396586248106E-3</v>
      </c>
      <c r="MG46" s="2">
        <f t="shared" ca="1" si="238"/>
        <v>4.4591505941909632E-3</v>
      </c>
      <c r="MH46" s="2">
        <f t="shared" ca="1" si="239"/>
        <v>4.5331126452168198E-3</v>
      </c>
      <c r="MI46" s="2">
        <f t="shared" ca="1" si="240"/>
        <v>4.6519875551984582E-3</v>
      </c>
      <c r="MJ46" s="2">
        <f t="shared" ca="1" si="241"/>
        <v>4.4935023680857536E-3</v>
      </c>
      <c r="MK46" s="2">
        <f t="shared" ca="1" si="242"/>
        <v>5.3597371732250669E-3</v>
      </c>
      <c r="ML46" s="2">
        <f t="shared" ca="1" si="243"/>
        <v>4.2488304930942159E-3</v>
      </c>
      <c r="MM46" s="2">
        <f t="shared" ca="1" si="244"/>
        <v>4.113068703815408E-3</v>
      </c>
      <c r="MN46" s="2">
        <f t="shared" ca="1" si="245"/>
        <v>4.8996529500808742E-3</v>
      </c>
      <c r="MO46" s="2">
        <f t="shared" ca="1" si="246"/>
        <v>4.3807562473720451E-3</v>
      </c>
      <c r="MP46" s="2">
        <f t="shared" ca="1" si="247"/>
        <v>3.6249580526525318E-3</v>
      </c>
      <c r="MQ46" s="2">
        <f t="shared" ca="1" si="248"/>
        <v>4.8296073483171361E-3</v>
      </c>
      <c r="MR46" s="2">
        <f t="shared" ca="1" si="249"/>
        <v>4.6848441833722927E-3</v>
      </c>
      <c r="MS46" s="2">
        <f t="shared" ca="1" si="250"/>
        <v>3.7144840249678356E-3</v>
      </c>
      <c r="MT46" s="2">
        <f t="shared" ca="1" si="251"/>
        <v>4.3809934862253114E-3</v>
      </c>
      <c r="MU46" s="2">
        <f t="shared" ca="1" si="252"/>
        <v>4.3686582252033769E-3</v>
      </c>
      <c r="MV46" s="2">
        <f t="shared" ca="1" si="253"/>
        <v>3.7293033953727317E-3</v>
      </c>
      <c r="MW46" s="2">
        <f t="shared" ca="1" si="254"/>
        <v>4.2694630661647363E-3</v>
      </c>
      <c r="MX46" s="2">
        <f t="shared" ca="1" si="255"/>
        <v>3.6511694913704037E-3</v>
      </c>
      <c r="MY46" s="2">
        <f t="shared" ca="1" si="256"/>
        <v>3.5071127776081018E-3</v>
      </c>
      <c r="MZ46" s="2">
        <f t="shared" ca="1" si="257"/>
        <v>4.4052301578681617E-3</v>
      </c>
      <c r="NA46" s="2">
        <f t="shared" ca="1" si="258"/>
        <v>3.6161808761198751E-3</v>
      </c>
      <c r="NB46" s="2">
        <f t="shared" ca="1" si="259"/>
        <v>3.7575611236319866E-3</v>
      </c>
      <c r="NC46" s="2">
        <f t="shared" ca="1" si="260"/>
        <v>3.60687642321369E-3</v>
      </c>
      <c r="ND46" s="2">
        <f t="shared" ca="1" si="261"/>
        <v>3.6493495012795332E-3</v>
      </c>
      <c r="NE46" s="2">
        <f t="shared" ca="1" si="262"/>
        <v>3.6299066998976672E-3</v>
      </c>
      <c r="NF46" s="2">
        <f t="shared" ca="1" si="263"/>
        <v>3.3504587695771253E-3</v>
      </c>
      <c r="NG46" s="2">
        <f t="shared" ca="1" si="264"/>
        <v>4.5236905826517874E-3</v>
      </c>
      <c r="NH46" s="2">
        <f t="shared" ca="1" si="265"/>
        <v>2.8005109692698302E-3</v>
      </c>
      <c r="NI46" s="2">
        <f t="shared" ca="1" si="266"/>
        <v>3.1448928513975322E-3</v>
      </c>
      <c r="NJ46" s="2">
        <f t="shared" ca="1" si="267"/>
        <v>2.8114211906612014E-3</v>
      </c>
      <c r="NK46" s="2">
        <f t="shared" ca="1" si="268"/>
        <v>3.6326235293858565E-3</v>
      </c>
      <c r="NL46" s="2">
        <f t="shared" ca="1" si="269"/>
        <v>2.850811669132747E-3</v>
      </c>
      <c r="NM46" s="2">
        <f t="shared" ca="1" si="270"/>
        <v>3.623609081474227E-3</v>
      </c>
      <c r="NN46" s="2">
        <f t="shared" ca="1" si="271"/>
        <v>3.3453374567627577E-3</v>
      </c>
      <c r="NO46" s="2">
        <f t="shared" ca="1" si="272"/>
        <v>3.197344958811809E-3</v>
      </c>
      <c r="NP46" s="2">
        <f t="shared" ca="1" si="273"/>
        <v>4.361226589893197E-3</v>
      </c>
      <c r="NQ46" s="2">
        <f t="shared" ca="1" si="274"/>
        <v>3.7290409477683966E-3</v>
      </c>
      <c r="NR46" s="2">
        <f t="shared" ca="1" si="275"/>
        <v>3.3017269803189745E-3</v>
      </c>
      <c r="NS46" s="2">
        <f t="shared" ca="1" si="276"/>
        <v>3.2725450688530461E-3</v>
      </c>
      <c r="NT46" s="2">
        <f t="shared" ca="1" si="277"/>
        <v>3.4880903761999979E-3</v>
      </c>
      <c r="NU46" s="2">
        <f t="shared" ca="1" si="278"/>
        <v>3.1412081997696855E-3</v>
      </c>
      <c r="NV46" s="2">
        <f t="shared" ca="1" si="279"/>
        <v>3.1408330761616104E-3</v>
      </c>
      <c r="NW46" s="2">
        <f t="shared" ca="1" si="280"/>
        <v>3.2436444567481562E-3</v>
      </c>
      <c r="NX46" s="2">
        <f t="shared" ca="1" si="281"/>
        <v>3.1339411568270538E-3</v>
      </c>
      <c r="NY46" s="2">
        <f t="shared" ca="1" si="282"/>
        <v>2.8923884720109668E-3</v>
      </c>
      <c r="NZ46" s="2">
        <f t="shared" ca="1" si="283"/>
        <v>3.5075384175237145E-3</v>
      </c>
      <c r="OA46" s="2">
        <f t="shared" ca="1" si="284"/>
        <v>2.7797130820881094E-3</v>
      </c>
      <c r="OB46" s="2">
        <f t="shared" ca="1" si="285"/>
        <v>2.5940801892300131E-3</v>
      </c>
      <c r="OC46" s="2">
        <f t="shared" ca="1" si="286"/>
        <v>2.7778960850558276E-3</v>
      </c>
      <c r="OD46" s="2">
        <f t="shared" ca="1" si="287"/>
        <v>2.367141342298258E-3</v>
      </c>
      <c r="OE46" s="2">
        <f t="shared" ca="1" si="288"/>
        <v>2.5392556473974003E-3</v>
      </c>
      <c r="OF46" s="2">
        <f t="shared" ca="1" si="289"/>
        <v>3.0442664291915099E-3</v>
      </c>
      <c r="OG46" s="2">
        <f t="shared" ca="1" si="290"/>
        <v>3.1766045757144713E-3</v>
      </c>
      <c r="OH46" s="2">
        <f t="shared" ca="1" si="291"/>
        <v>2.2874794034650043E-3</v>
      </c>
      <c r="OI46" s="2">
        <f t="shared" ca="1" si="292"/>
        <v>2.9691853057887086E-3</v>
      </c>
      <c r="OJ46" s="2">
        <f t="shared" ca="1" si="293"/>
        <v>2.2032407899930731E-3</v>
      </c>
      <c r="OK46" s="2">
        <f t="shared" ca="1" si="294"/>
        <v>2.7494490027483351E-3</v>
      </c>
      <c r="OL46" s="2">
        <f t="shared" ca="1" si="295"/>
        <v>2.4210261234639875E-3</v>
      </c>
      <c r="OM46" s="2">
        <f t="shared" ca="1" si="296"/>
        <v>2.3926942578194957E-3</v>
      </c>
      <c r="ON46" s="2">
        <f t="shared" ca="1" si="297"/>
        <v>6.0482575229358643E-3</v>
      </c>
      <c r="OO46" s="5">
        <f t="shared" ca="1" si="301"/>
        <v>1.0606594182833309</v>
      </c>
    </row>
    <row r="47" spans="1:405" x14ac:dyDescent="0.55000000000000004">
      <c r="A47" vm="4256">
        <f ca="1"/>
        <v>45453</v>
      </c>
      <c r="B47" vm="411">
        <f ca="1"/>
        <v>121.79</v>
      </c>
      <c r="C47" vm="4257">
        <f ca="1"/>
        <v>427.87</v>
      </c>
      <c r="D47" vm="4258">
        <f ca="1"/>
        <v>193.12</v>
      </c>
      <c r="E47" vm="4259">
        <f ca="1"/>
        <v>187.06</v>
      </c>
      <c r="F47" vm="4260">
        <f ca="1"/>
        <v>502.6</v>
      </c>
      <c r="G47" vm="4261">
        <f ca="1"/>
        <v>175.01</v>
      </c>
      <c r="H47" vm="4262">
        <f ca="1"/>
        <v>176.63</v>
      </c>
      <c r="I47" vm="4263">
        <f ca="1"/>
        <v>1440.47</v>
      </c>
      <c r="J47" vm="4264">
        <f ca="1"/>
        <v>410.81</v>
      </c>
      <c r="K47" vm="4265">
        <f ca="1"/>
        <v>865</v>
      </c>
      <c r="L47" vm="4266">
        <f ca="1"/>
        <v>199.61</v>
      </c>
      <c r="M47" vm="3891">
        <f ca="1"/>
        <v>173.79</v>
      </c>
      <c r="N47" vm="4267">
        <f ca="1"/>
        <v>113.08</v>
      </c>
      <c r="O47" vm="4268">
        <f ca="1"/>
        <v>495</v>
      </c>
      <c r="P47" vm="4269">
        <f ca="1"/>
        <v>275.04000000000002</v>
      </c>
      <c r="Q47" vm="4270">
        <f ca="1"/>
        <v>167.35</v>
      </c>
      <c r="R47" vm="4271">
        <f ca="1"/>
        <v>848.34</v>
      </c>
      <c r="S47" vm="4272">
        <f ca="1"/>
        <v>449.25</v>
      </c>
      <c r="T47" vm="4273">
        <f ca="1"/>
        <v>332.56</v>
      </c>
      <c r="U47" vm="4274">
        <f ca="1"/>
        <v>147.13</v>
      </c>
      <c r="V47" vm="4275">
        <f ca="1"/>
        <v>131.49</v>
      </c>
      <c r="W47" vm="4276">
        <f ca="1"/>
        <v>170.46</v>
      </c>
      <c r="X47" vm="4277">
        <f ca="1"/>
        <v>644.5</v>
      </c>
      <c r="Y47" vm="4278">
        <f ca="1"/>
        <v>66.959999999999994</v>
      </c>
      <c r="Z47" vm="4279">
        <f ca="1"/>
        <v>39.67</v>
      </c>
      <c r="AA47" vm="4280">
        <f ca="1"/>
        <v>156.74</v>
      </c>
      <c r="AB47" vm="4281">
        <f ca="1"/>
        <v>209.35</v>
      </c>
      <c r="AC47" vm="4282">
        <f ca="1"/>
        <v>160.34</v>
      </c>
      <c r="AD47" vm="2670">
        <f ca="1"/>
        <v>63.59</v>
      </c>
      <c r="AE47" vm="4283">
        <f ca="1"/>
        <v>459.94</v>
      </c>
      <c r="AF47" vm="4284">
        <f ca="1"/>
        <v>124.5</v>
      </c>
      <c r="AG47" vm="4285">
        <f ca="1"/>
        <v>165.9</v>
      </c>
      <c r="AH47" vm="4286">
        <f ca="1"/>
        <v>241.84</v>
      </c>
      <c r="AI47" vm="4287">
        <f ca="1"/>
        <v>581.48</v>
      </c>
      <c r="AJ47" vm="4288">
        <f ca="1"/>
        <v>432</v>
      </c>
      <c r="AK47" vm="4289">
        <f ca="1"/>
        <v>57.93</v>
      </c>
      <c r="AL47" vm="4290">
        <f ca="1"/>
        <v>228.16</v>
      </c>
      <c r="AM47" vm="4291">
        <f ca="1"/>
        <v>45.85</v>
      </c>
      <c r="AN47" vm="4292">
        <f ca="1"/>
        <v>102.74</v>
      </c>
      <c r="AO47" vm="4293">
        <f ca="1"/>
        <v>253.81</v>
      </c>
      <c r="AP47" vm="2493">
        <f ca="1"/>
        <v>107.49</v>
      </c>
      <c r="AQ47" vm="4294">
        <f ca="1"/>
        <v>162.84</v>
      </c>
      <c r="AR47" vm="4295">
        <f ca="1"/>
        <v>290.43</v>
      </c>
      <c r="AS47" vm="878">
        <f ca="1"/>
        <v>197.62</v>
      </c>
      <c r="AT47" vm="4296">
        <f ca="1"/>
        <v>567.24</v>
      </c>
      <c r="AU47" vm="4297">
        <f ca="1"/>
        <v>134.82</v>
      </c>
      <c r="AV47" vm="4298">
        <f ca="1"/>
        <v>264.67</v>
      </c>
      <c r="AW47" vm="4299">
        <f ca="1"/>
        <v>40.409999999999997</v>
      </c>
      <c r="AX47" vm="4300">
        <f ca="1"/>
        <v>329.61</v>
      </c>
      <c r="AY47" vm="4301">
        <f ca="1"/>
        <v>304.72000000000003</v>
      </c>
      <c r="AZ47" vm="4302">
        <f ca="1"/>
        <v>103.68</v>
      </c>
      <c r="BA47" vm="4303">
        <f ca="1"/>
        <v>170.38</v>
      </c>
      <c r="BB47" vm="4304">
        <f ca="1"/>
        <v>28.07</v>
      </c>
      <c r="BC47" vm="4305">
        <f ca="1"/>
        <v>418.38</v>
      </c>
      <c r="BD47" vm="4306">
        <f ca="1"/>
        <v>709.15</v>
      </c>
      <c r="BE47" vm="4307">
        <f ca="1"/>
        <v>453.55</v>
      </c>
      <c r="BF47" vm="4308">
        <f ca="1"/>
        <v>38.79</v>
      </c>
      <c r="BG47" vm="4309">
        <f ca="1"/>
        <v>68.599999999999994</v>
      </c>
      <c r="BH47" vm="4310">
        <f ca="1"/>
        <v>76.97</v>
      </c>
      <c r="BI47" vm="4311">
        <f ca="1"/>
        <v>1003.07</v>
      </c>
      <c r="BJ47" vm="4312">
        <f ca="1"/>
        <v>210.74</v>
      </c>
      <c r="BK47" vm="2163">
        <f ca="1"/>
        <v>430</v>
      </c>
      <c r="BL47" vm="4313">
        <f ca="1"/>
        <v>107.09</v>
      </c>
      <c r="BM47" vm="4314">
        <f ca="1"/>
        <v>3788.72</v>
      </c>
      <c r="BN47" vm="4315">
        <f ca="1"/>
        <v>228.95</v>
      </c>
      <c r="BO47" vm="4316">
        <f ca="1"/>
        <v>232.44</v>
      </c>
      <c r="BP47" vm="4317">
        <f ca="1"/>
        <v>218.1</v>
      </c>
      <c r="BQ47" vm="4318">
        <f ca="1"/>
        <v>322.98</v>
      </c>
      <c r="BR47" vm="4319">
        <f ca="1"/>
        <v>30.91</v>
      </c>
      <c r="BS47" vm="4320">
        <f ca="1"/>
        <v>17.86</v>
      </c>
      <c r="BT47" vm="4321">
        <f ca="1"/>
        <v>113.3</v>
      </c>
      <c r="BU47" vm="4322">
        <f ca="1"/>
        <v>107.32</v>
      </c>
      <c r="BV47" vm="4323">
        <f ca="1"/>
        <v>536.25</v>
      </c>
      <c r="BW47" vm="4324">
        <f ca="1"/>
        <v>210.28</v>
      </c>
      <c r="BX47" vm="4325">
        <f ca="1"/>
        <v>96.39</v>
      </c>
      <c r="BY47" vm="4326">
        <f ca="1"/>
        <v>483.28</v>
      </c>
      <c r="BZ47" vm="4327">
        <f ca="1"/>
        <v>348.17</v>
      </c>
      <c r="CA47" vm="4328">
        <f ca="1"/>
        <v>794.38</v>
      </c>
      <c r="CB47" vm="4329">
        <f ca="1"/>
        <v>235.37</v>
      </c>
      <c r="CC47" vm="4330">
        <f ca="1"/>
        <v>61.43</v>
      </c>
      <c r="CD47" vm="4331">
        <f ca="1"/>
        <v>96</v>
      </c>
      <c r="CE47" vm="4332">
        <f ca="1"/>
        <v>77.42</v>
      </c>
      <c r="CF47" vm="4333">
        <f ca="1"/>
        <v>1001.73</v>
      </c>
      <c r="CG47" vm="4334">
        <f ca="1"/>
        <v>766.17</v>
      </c>
      <c r="CH47" vm="4335">
        <f ca="1"/>
        <v>74.11</v>
      </c>
      <c r="CI47" vm="4336">
        <f ca="1"/>
        <v>267.69</v>
      </c>
      <c r="CJ47" vm="4337">
        <f ca="1"/>
        <v>83.14</v>
      </c>
      <c r="CK47" vm="4338">
        <f ca="1"/>
        <v>209.61</v>
      </c>
      <c r="CL47" vm="340">
        <f ca="1"/>
        <v>111.17</v>
      </c>
      <c r="CM47" vm="4339">
        <f ca="1"/>
        <v>246.87</v>
      </c>
      <c r="CN47" vm="4340">
        <f ca="1"/>
        <v>190.12</v>
      </c>
      <c r="CO47" vm="4341">
        <f ca="1"/>
        <v>309.05</v>
      </c>
      <c r="CP47" vm="4342">
        <f ca="1"/>
        <v>368.3</v>
      </c>
      <c r="CQ47" vm="4343">
        <f ca="1"/>
        <v>467.46</v>
      </c>
      <c r="CR47" vm="4344">
        <f ca="1"/>
        <v>338.65</v>
      </c>
      <c r="CS47" vm="4345">
        <f ca="1"/>
        <v>137.68</v>
      </c>
      <c r="CT47" vm="4346">
        <f ca="1"/>
        <v>576.17999999999995</v>
      </c>
      <c r="CU47" vm="4347">
        <f ca="1"/>
        <v>62.5976</v>
      </c>
      <c r="CV47" vm="4348">
        <f ca="1"/>
        <v>180.69</v>
      </c>
      <c r="CY47">
        <f t="shared" ca="1" si="298"/>
        <v>7.4337529875599679E-3</v>
      </c>
      <c r="CZ47">
        <f t="shared" ca="1" si="4"/>
        <v>9.4397920717995982E-3</v>
      </c>
      <c r="DA47">
        <f t="shared" ca="1" si="5"/>
        <v>-1.9333439804519667E-2</v>
      </c>
      <c r="DB47">
        <f t="shared" ca="1" si="6"/>
        <v>1.4864556330627226E-2</v>
      </c>
      <c r="DC47">
        <f t="shared" ca="1" si="7"/>
        <v>1.9366590261134159E-2</v>
      </c>
      <c r="DD47">
        <f t="shared" ca="1" si="8"/>
        <v>3.1476261429935516E-3</v>
      </c>
      <c r="DE47">
        <f t="shared" ca="1" si="9"/>
        <v>3.8572853997578733E-3</v>
      </c>
      <c r="DF47">
        <f t="shared" ca="1" si="10"/>
        <v>2.3765567369385461E-2</v>
      </c>
      <c r="DG47">
        <f t="shared" ca="1" si="11"/>
        <v>-7.0585960056178277E-3</v>
      </c>
      <c r="DH47">
        <f t="shared" ca="1" si="12"/>
        <v>1.7504922222604209E-2</v>
      </c>
      <c r="DI47">
        <f t="shared" ca="1" si="13"/>
        <v>-1.7018724700359577E-3</v>
      </c>
      <c r="DJ47">
        <f t="shared" ca="1" si="14"/>
        <v>-2.1010252734066218E-2</v>
      </c>
      <c r="DK47">
        <f t="shared" ca="1" si="15"/>
        <v>2.9225544426018666E-3</v>
      </c>
      <c r="DL47">
        <f t="shared" ca="1" si="16"/>
        <v>8.7451987308245424E-3</v>
      </c>
      <c r="DM47">
        <f t="shared" ca="1" si="17"/>
        <v>-1.3111744433000033E-2</v>
      </c>
      <c r="DN47">
        <f t="shared" ca="1" si="18"/>
        <v>1.7343983295754293E-3</v>
      </c>
      <c r="DO47">
        <f t="shared" ca="1" si="19"/>
        <v>3.2587164003294289E-3</v>
      </c>
      <c r="DP47">
        <f t="shared" ca="1" si="20"/>
        <v>-1.2012815112531444E-3</v>
      </c>
      <c r="DQ47">
        <f t="shared" ca="1" si="21"/>
        <v>1.6768385136005141E-2</v>
      </c>
      <c r="DR47">
        <f t="shared" ca="1" si="22"/>
        <v>3.3989327678434514E-4</v>
      </c>
      <c r="DS47">
        <f t="shared" ca="1" si="23"/>
        <v>6.2557420977729979E-3</v>
      </c>
      <c r="DT47">
        <f t="shared" ca="1" si="24"/>
        <v>6.1198260907468945E-3</v>
      </c>
      <c r="DU47">
        <f t="shared" ca="1" si="25"/>
        <v>4.7124048106947274E-3</v>
      </c>
      <c r="DV47">
        <f t="shared" ca="1" si="26"/>
        <v>1.6260520871780326E-2</v>
      </c>
      <c r="DW47">
        <f t="shared" ca="1" si="27"/>
        <v>-2.76903889958736E-3</v>
      </c>
      <c r="DX47">
        <f t="shared" ca="1" si="28"/>
        <v>4.2196853098627292E-3</v>
      </c>
      <c r="DY47">
        <f t="shared" ca="1" si="29"/>
        <v>1.3126135043852866E-2</v>
      </c>
      <c r="DZ47">
        <f t="shared" ca="1" si="30"/>
        <v>-4.589330971951705E-2</v>
      </c>
      <c r="EA47">
        <f t="shared" ca="1" si="31"/>
        <v>-5.0196183828738411E-3</v>
      </c>
      <c r="EB47">
        <f t="shared" ca="1" si="32"/>
        <v>-1.1865663276500925E-2</v>
      </c>
      <c r="EC47">
        <f t="shared" ca="1" si="33"/>
        <v>-1.1341068764330773E-2</v>
      </c>
      <c r="ED47">
        <f t="shared" ca="1" si="34"/>
        <v>-3.0512250080336256E-2</v>
      </c>
      <c r="EE47">
        <f t="shared" ca="1" si="35"/>
        <v>-4.1348797789508132E-5</v>
      </c>
      <c r="EF47">
        <f t="shared" ca="1" si="36"/>
        <v>6.7092736717722535E-4</v>
      </c>
      <c r="EG47">
        <f t="shared" ca="1" si="37"/>
        <v>-3.9274625972101924E-3</v>
      </c>
      <c r="EH47">
        <f t="shared" ca="1" si="38"/>
        <v>-7.3953385460521657E-3</v>
      </c>
      <c r="EI47">
        <f t="shared" ca="1" si="39"/>
        <v>2.8586711761026094E-2</v>
      </c>
      <c r="EJ47">
        <f t="shared" ca="1" si="40"/>
        <v>2.1812629598970152E-4</v>
      </c>
      <c r="EK47">
        <f t="shared" ca="1" si="41"/>
        <v>1.1748715519873413E-2</v>
      </c>
      <c r="EL47">
        <f t="shared" ca="1" si="42"/>
        <v>-9.4114650998349259E-3</v>
      </c>
      <c r="EM47">
        <f t="shared" ca="1" si="43"/>
        <v>-8.3693686012437096E-4</v>
      </c>
      <c r="EN47">
        <f t="shared" ca="1" si="44"/>
        <v>5.6657375356775211E-3</v>
      </c>
      <c r="EO47">
        <f t="shared" ca="1" si="45"/>
        <v>7.0141779892960339E-3</v>
      </c>
      <c r="EP47">
        <f t="shared" ca="1" si="46"/>
        <v>1.0223113728548637E-2</v>
      </c>
      <c r="EQ47">
        <f t="shared" ca="1" si="47"/>
        <v>-1.1672670521171493E-2</v>
      </c>
      <c r="ER47">
        <f t="shared" ca="1" si="48"/>
        <v>2.9201352412347534E-2</v>
      </c>
      <c r="ES47">
        <f t="shared" ca="1" si="49"/>
        <v>6.0255985250047012E-3</v>
      </c>
      <c r="ET47">
        <f t="shared" ca="1" si="50"/>
        <v>-1.3030301142761205E-2</v>
      </c>
      <c r="EU47">
        <f t="shared" ca="1" si="51"/>
        <v>2.0347740677764139E-3</v>
      </c>
      <c r="EV47">
        <f t="shared" ca="1" si="52"/>
        <v>-9.8402605768893353E-4</v>
      </c>
      <c r="EW47">
        <f t="shared" ca="1" si="53"/>
        <v>6.7538234030425123E-4</v>
      </c>
      <c r="EX47">
        <f t="shared" ca="1" si="54"/>
        <v>2.1739777650569216E-3</v>
      </c>
      <c r="EY47">
        <f t="shared" ca="1" si="55"/>
        <v>-1.8005782127930175E-2</v>
      </c>
      <c r="EZ47">
        <f t="shared" ca="1" si="56"/>
        <v>1.842127819101546E-3</v>
      </c>
      <c r="FA47">
        <f t="shared" ca="1" si="57"/>
        <v>1.4688181336969386E-2</v>
      </c>
      <c r="FB47">
        <f t="shared" ca="1" si="58"/>
        <v>-2.9940801267602647E-3</v>
      </c>
      <c r="FC47">
        <f t="shared" ca="1" si="59"/>
        <v>-4.3729973224586344E-3</v>
      </c>
      <c r="FD47">
        <f t="shared" ca="1" si="60"/>
        <v>-1.0296661198053853E-2</v>
      </c>
      <c r="FE47">
        <f t="shared" ca="1" si="61"/>
        <v>2.0741095322615592E-2</v>
      </c>
      <c r="FF47">
        <f t="shared" ca="1" si="62"/>
        <v>4.1057964682756916E-2</v>
      </c>
      <c r="FG47">
        <f t="shared" ca="1" si="63"/>
        <v>9.3440801912291795E-3</v>
      </c>
      <c r="FH47">
        <f t="shared" ca="1" si="64"/>
        <v>2.9345340946185174E-3</v>
      </c>
      <c r="FI47">
        <f t="shared" ca="1" si="65"/>
        <v>-9.4796248918963665E-3</v>
      </c>
      <c r="FJ47">
        <f t="shared" ca="1" si="66"/>
        <v>-6.4116528790024874E-3</v>
      </c>
      <c r="FK47">
        <f t="shared" ca="1" si="67"/>
        <v>4.2895977533011689E-3</v>
      </c>
      <c r="FL47">
        <f t="shared" ca="1" si="68"/>
        <v>-9.8901343229696641E-4</v>
      </c>
      <c r="FM47">
        <f t="shared" ca="1" si="69"/>
        <v>6.5782144889676743E-3</v>
      </c>
      <c r="FN47">
        <f t="shared" ca="1" si="70"/>
        <v>2.555759119600912E-2</v>
      </c>
      <c r="FO47">
        <f t="shared" ca="1" si="71"/>
        <v>5.5150180335751184E-3</v>
      </c>
      <c r="FP47">
        <f t="shared" ca="1" si="72"/>
        <v>-1.3348362823427197E-2</v>
      </c>
      <c r="FQ47">
        <f t="shared" ca="1" si="73"/>
        <v>1.1540296738866158E-2</v>
      </c>
      <c r="FR47">
        <f t="shared" ca="1" si="74"/>
        <v>-1.1175266575587707E-3</v>
      </c>
      <c r="FS47">
        <f t="shared" ca="1" si="75"/>
        <v>-5.0037772163707304E-3</v>
      </c>
      <c r="FT47">
        <f t="shared" ca="1" si="76"/>
        <v>-1.0643178919352314E-2</v>
      </c>
      <c r="FU47">
        <f t="shared" ca="1" si="77"/>
        <v>-7.7507751217219291E-3</v>
      </c>
      <c r="FV47">
        <f t="shared" ca="1" si="78"/>
        <v>4.9672987195706396E-4</v>
      </c>
      <c r="FW47">
        <f t="shared" ca="1" si="79"/>
        <v>-3.3261679411070899E-3</v>
      </c>
      <c r="FX47">
        <f t="shared" ca="1" si="80"/>
        <v>3.2509979139244111E-2</v>
      </c>
      <c r="FY47">
        <f t="shared" ca="1" si="81"/>
        <v>2.5524325764476287E-3</v>
      </c>
      <c r="FZ47">
        <f t="shared" ca="1" si="82"/>
        <v>-5.6813723145995925E-3</v>
      </c>
      <c r="GA47">
        <f t="shared" ca="1" si="83"/>
        <v>-5.712817406687166E-3</v>
      </c>
      <c r="GB47">
        <f t="shared" ca="1" si="84"/>
        <v>4.0121713046328096E-3</v>
      </c>
      <c r="GC47">
        <f t="shared" ca="1" si="85"/>
        <v>-1.2171520149001694E-3</v>
      </c>
      <c r="GD47">
        <f t="shared" ca="1" si="86"/>
        <v>-3.2836900620903452E-3</v>
      </c>
      <c r="GE47">
        <f t="shared" ca="1" si="87"/>
        <v>2.4317763942586375E-3</v>
      </c>
      <c r="GF47">
        <f t="shared" ca="1" si="88"/>
        <v>1.7573054194215726E-3</v>
      </c>
      <c r="GG47">
        <f t="shared" ca="1" si="89"/>
        <v>-1.1123851322714035E-2</v>
      </c>
      <c r="GH47">
        <f t="shared" ca="1" si="90"/>
        <v>-1.8112493035577441E-3</v>
      </c>
      <c r="GI47">
        <f t="shared" ca="1" si="91"/>
        <v>8.76366452670959E-3</v>
      </c>
      <c r="GJ47">
        <f t="shared" ca="1" si="92"/>
        <v>-2.183624092899691E-2</v>
      </c>
      <c r="GK47">
        <f t="shared" ca="1" si="93"/>
        <v>-6.3098119666300659E-4</v>
      </c>
      <c r="GL47">
        <f t="shared" ca="1" si="94"/>
        <v>2.3407239392489326E-2</v>
      </c>
      <c r="GM47">
        <f t="shared" ca="1" si="95"/>
        <v>-7.59960952871302E-4</v>
      </c>
      <c r="GN47">
        <f t="shared" ca="1" si="96"/>
        <v>-5.6954686324126235E-3</v>
      </c>
      <c r="GO47">
        <f t="shared" ca="1" si="97"/>
        <v>1.6254159470721469E-3</v>
      </c>
      <c r="GP47">
        <f t="shared" ca="1" si="98"/>
        <v>2.9057097400450794E-4</v>
      </c>
      <c r="GQ47">
        <f t="shared" ca="1" si="99"/>
        <v>8.243121534329342E-3</v>
      </c>
      <c r="GR47">
        <f t="shared" ca="1" si="100"/>
        <v>-1.2427726669059443E-2</v>
      </c>
      <c r="GS47">
        <f t="shared" ca="1" si="101"/>
        <v>4.826505167112612E-3</v>
      </c>
      <c r="GW47">
        <f t="shared" ca="1" si="299"/>
        <v>9.874248564772101E-4</v>
      </c>
      <c r="GX47">
        <f t="shared" ca="1" si="102"/>
        <v>8.0768753104364394E-3</v>
      </c>
      <c r="GY47">
        <f t="shared" ca="1" si="103"/>
        <v>-2.3900261934401944E-2</v>
      </c>
      <c r="GZ47">
        <f t="shared" ca="1" si="104"/>
        <v>1.3784358802763692E-2</v>
      </c>
      <c r="HA47">
        <f t="shared" ca="1" si="105"/>
        <v>1.966747645257249E-2</v>
      </c>
      <c r="HB47">
        <f t="shared" ca="1" si="106"/>
        <v>1.0893352976098017E-4</v>
      </c>
      <c r="HC47">
        <f t="shared" ca="1" si="107"/>
        <v>8.1663596816739133E-4</v>
      </c>
      <c r="HD47">
        <f t="shared" ca="1" si="108"/>
        <v>1.9466975416488088E-2</v>
      </c>
      <c r="HE47">
        <f t="shared" ca="1" si="109"/>
        <v>-6.644818577939862E-3</v>
      </c>
      <c r="HF47">
        <f t="shared" ca="1" si="110"/>
        <v>1.5097123729784927E-2</v>
      </c>
      <c r="HG47">
        <f t="shared" ca="1" si="111"/>
        <v>-2.537898434755847E-3</v>
      </c>
      <c r="HH47">
        <f t="shared" ca="1" si="112"/>
        <v>-2.6905913826430306E-2</v>
      </c>
      <c r="HI47">
        <f t="shared" ca="1" si="113"/>
        <v>3.7429146678354753E-3</v>
      </c>
      <c r="HJ47">
        <f t="shared" ca="1" si="114"/>
        <v>7.5503976209451854E-3</v>
      </c>
      <c r="HK47">
        <f t="shared" ca="1" si="115"/>
        <v>-1.257702397829449E-2</v>
      </c>
      <c r="HL47">
        <f t="shared" ca="1" si="116"/>
        <v>9.2244965968016335E-4</v>
      </c>
      <c r="HM47">
        <f t="shared" ca="1" si="117"/>
        <v>5.5222782329343838E-5</v>
      </c>
      <c r="HN47">
        <f t="shared" ca="1" si="118"/>
        <v>-9.8073869042750693E-5</v>
      </c>
      <c r="HO47">
        <f t="shared" ca="1" si="119"/>
        <v>1.8130381077028794E-2</v>
      </c>
      <c r="HP47">
        <f t="shared" ca="1" si="120"/>
        <v>1.0015337985513813E-3</v>
      </c>
      <c r="HQ47">
        <f t="shared" ca="1" si="121"/>
        <v>6.349505138406643E-3</v>
      </c>
      <c r="HR47">
        <f t="shared" ca="1" si="122"/>
        <v>6.7153416245152864E-3</v>
      </c>
      <c r="HS47">
        <f t="shared" ca="1" si="123"/>
        <v>3.3359988226840179E-3</v>
      </c>
      <c r="HT47">
        <f t="shared" ca="1" si="124"/>
        <v>1.4054525099653128E-2</v>
      </c>
      <c r="HU47">
        <f t="shared" ca="1" si="125"/>
        <v>-4.2155244007938651E-3</v>
      </c>
      <c r="HV47">
        <f t="shared" ca="1" si="126"/>
        <v>4.6977355674843943E-3</v>
      </c>
      <c r="HW47">
        <f t="shared" ca="1" si="127"/>
        <v>1.0454148638275771E-2</v>
      </c>
      <c r="HX47">
        <f t="shared" ca="1" si="128"/>
        <v>-4.5294084004048676E-2</v>
      </c>
      <c r="HY47">
        <f t="shared" ca="1" si="129"/>
        <v>-6.1238829616837055E-3</v>
      </c>
      <c r="HZ47">
        <f t="shared" ca="1" si="130"/>
        <v>-1.4586267147564721E-2</v>
      </c>
      <c r="IA47">
        <f t="shared" ca="1" si="131"/>
        <v>-1.383021113869079E-2</v>
      </c>
      <c r="IB47">
        <f t="shared" ca="1" si="132"/>
        <v>-2.9811723500967134E-2</v>
      </c>
      <c r="IC47">
        <f t="shared" ca="1" si="133"/>
        <v>2.3787138631848263E-3</v>
      </c>
      <c r="ID47">
        <f t="shared" ca="1" si="134"/>
        <v>1.9634392082583494E-3</v>
      </c>
      <c r="IE47">
        <f t="shared" ca="1" si="135"/>
        <v>-2.8566092660075163E-3</v>
      </c>
      <c r="IF47">
        <f t="shared" ca="1" si="136"/>
        <v>-8.2031510782313004E-3</v>
      </c>
      <c r="IG47">
        <f t="shared" ca="1" si="137"/>
        <v>2.6056532940138898E-2</v>
      </c>
      <c r="IH47">
        <f t="shared" ca="1" si="138"/>
        <v>6.2025776538080337E-4</v>
      </c>
      <c r="II47">
        <f t="shared" ca="1" si="139"/>
        <v>1.4648519619086657E-2</v>
      </c>
      <c r="IJ47">
        <f t="shared" ca="1" si="140"/>
        <v>-8.2800830600355708E-3</v>
      </c>
      <c r="IK47">
        <f t="shared" ca="1" si="141"/>
        <v>4.4629005581815718E-4</v>
      </c>
      <c r="IL47">
        <f t="shared" ca="1" si="142"/>
        <v>4.989630811268346E-3</v>
      </c>
      <c r="IM47">
        <f t="shared" ca="1" si="143"/>
        <v>8.376921375780404E-3</v>
      </c>
      <c r="IN47">
        <f t="shared" ca="1" si="144"/>
        <v>7.5500077126494751E-3</v>
      </c>
      <c r="IO47">
        <f t="shared" ca="1" si="145"/>
        <v>-1.2046070142243456E-2</v>
      </c>
      <c r="IP47">
        <f t="shared" ca="1" si="146"/>
        <v>2.7419878667836694E-2</v>
      </c>
      <c r="IQ47">
        <f t="shared" ca="1" si="147"/>
        <v>6.3181546513530395E-3</v>
      </c>
      <c r="IR47">
        <f t="shared" ca="1" si="148"/>
        <v>-1.2784873251818686E-2</v>
      </c>
      <c r="IS47">
        <f t="shared" ca="1" si="149"/>
        <v>4.0664115194175027E-3</v>
      </c>
      <c r="IT47">
        <f t="shared" ca="1" si="150"/>
        <v>-3.3026210083213752E-3</v>
      </c>
      <c r="IU47">
        <f t="shared" ca="1" si="151"/>
        <v>-1.2564741684535289E-3</v>
      </c>
      <c r="IV47">
        <f t="shared" ca="1" si="152"/>
        <v>3.4594365733167797E-3</v>
      </c>
      <c r="IW47">
        <f t="shared" ca="1" si="153"/>
        <v>-1.8693671459733389E-2</v>
      </c>
      <c r="IX47">
        <f t="shared" ca="1" si="154"/>
        <v>-1.022947800035244E-4</v>
      </c>
      <c r="IY47">
        <f t="shared" ca="1" si="155"/>
        <v>1.4681393852995835E-2</v>
      </c>
      <c r="IZ47">
        <f t="shared" ca="1" si="156"/>
        <v>-5.174479707522564E-3</v>
      </c>
      <c r="JA47">
        <f t="shared" ca="1" si="157"/>
        <v>-3.2467860190054272E-3</v>
      </c>
      <c r="JB47">
        <f t="shared" ca="1" si="158"/>
        <v>-9.4467994290974092E-3</v>
      </c>
      <c r="JC47">
        <f t="shared" ca="1" si="159"/>
        <v>1.9039910069156629E-2</v>
      </c>
      <c r="JD47">
        <f t="shared" ca="1" si="160"/>
        <v>3.9178251146193555E-2</v>
      </c>
      <c r="JE47">
        <f t="shared" ca="1" si="161"/>
        <v>8.149087506520155E-3</v>
      </c>
      <c r="JF47">
        <f t="shared" ca="1" si="162"/>
        <v>2.3561273421363093E-3</v>
      </c>
      <c r="JG47">
        <f t="shared" ca="1" si="163"/>
        <v>-9.29207972866717E-3</v>
      </c>
      <c r="JH47">
        <f t="shared" ca="1" si="164"/>
        <v>-7.8123058608691297E-3</v>
      </c>
      <c r="JI47">
        <f t="shared" ca="1" si="165"/>
        <v>5.3431976728029705E-3</v>
      </c>
      <c r="JJ47">
        <f t="shared" ca="1" si="166"/>
        <v>-1.830100650769345E-3</v>
      </c>
      <c r="JK47">
        <f t="shared" ca="1" si="167"/>
        <v>8.7227669900952869E-3</v>
      </c>
      <c r="JL47">
        <f t="shared" ca="1" si="168"/>
        <v>2.5940488122178536E-2</v>
      </c>
      <c r="JM47">
        <f t="shared" ca="1" si="169"/>
        <v>8.7763602683943245E-3</v>
      </c>
      <c r="JN47">
        <f t="shared" ca="1" si="170"/>
        <v>-1.4675717645482665E-2</v>
      </c>
      <c r="JO47">
        <f t="shared" ca="1" si="171"/>
        <v>1.3924439468934872E-2</v>
      </c>
      <c r="JP47">
        <f t="shared" ca="1" si="172"/>
        <v>-3.4054998352579507E-3</v>
      </c>
      <c r="JQ47">
        <f t="shared" ca="1" si="173"/>
        <v>-5.6571415377077994E-3</v>
      </c>
      <c r="JR47">
        <f t="shared" ca="1" si="174"/>
        <v>-1.06336700520759E-2</v>
      </c>
      <c r="JS47">
        <f t="shared" ca="1" si="175"/>
        <v>-8.9559947313502392E-3</v>
      </c>
      <c r="JT47">
        <f t="shared" ca="1" si="176"/>
        <v>-2.0260864246915513E-3</v>
      </c>
      <c r="JU47">
        <f t="shared" ca="1" si="177"/>
        <v>-2.4591111831127497E-3</v>
      </c>
      <c r="JV47">
        <f t="shared" ca="1" si="178"/>
        <v>2.898886172666636E-2</v>
      </c>
      <c r="JW47">
        <f t="shared" ca="1" si="179"/>
        <v>-5.6523696929600131E-5</v>
      </c>
      <c r="JX47">
        <f t="shared" ca="1" si="180"/>
        <v>-6.4026196476243838E-3</v>
      </c>
      <c r="JY47">
        <f t="shared" ca="1" si="181"/>
        <v>-2.7273729750632398E-3</v>
      </c>
      <c r="JZ47">
        <f t="shared" ca="1" si="182"/>
        <v>2.3025707370743073E-3</v>
      </c>
      <c r="KA47">
        <f t="shared" ca="1" si="183"/>
        <v>-2.6721211343140577E-3</v>
      </c>
      <c r="KB47">
        <f t="shared" ca="1" si="184"/>
        <v>-2.9864444015477985E-3</v>
      </c>
      <c r="KC47">
        <f t="shared" ca="1" si="185"/>
        <v>2.0313020644154409E-3</v>
      </c>
      <c r="KD47">
        <f t="shared" ca="1" si="186"/>
        <v>1.6968474502271414E-3</v>
      </c>
      <c r="KE47">
        <f t="shared" ca="1" si="187"/>
        <v>-9.9281029617371095E-3</v>
      </c>
      <c r="KF47">
        <f t="shared" ca="1" si="188"/>
        <v>-2.500098805557599E-3</v>
      </c>
      <c r="KG47">
        <f t="shared" ca="1" si="189"/>
        <v>1.0556848458471074E-2</v>
      </c>
      <c r="KH47">
        <f t="shared" ca="1" si="190"/>
        <v>-2.1165416572325318E-2</v>
      </c>
      <c r="KI47">
        <f t="shared" ca="1" si="191"/>
        <v>-8.8153027958412121E-4</v>
      </c>
      <c r="KJ47">
        <f t="shared" ca="1" si="192"/>
        <v>1.9418572818081081E-2</v>
      </c>
      <c r="KK47">
        <f t="shared" ca="1" si="193"/>
        <v>1.3093824213300941E-3</v>
      </c>
      <c r="KL47">
        <f t="shared" ca="1" si="194"/>
        <v>-6.1909265513469475E-3</v>
      </c>
      <c r="KM47">
        <f t="shared" ca="1" si="195"/>
        <v>3.2142448497479393E-3</v>
      </c>
      <c r="KN47">
        <f t="shared" ca="1" si="196"/>
        <v>1.9910340194613514E-3</v>
      </c>
      <c r="KO47">
        <f t="shared" ca="1" si="197"/>
        <v>7.3801240177546763E-3</v>
      </c>
      <c r="KP47">
        <f t="shared" ca="1" si="198"/>
        <v>-1.3245733300789835E-2</v>
      </c>
      <c r="KQ47">
        <f t="shared" ca="1" si="199"/>
        <v>3.1001479592181538E-3</v>
      </c>
      <c r="KS47" s="3"/>
      <c r="KT47" s="2">
        <f t="shared" ca="1" si="300"/>
        <v>0.10863578248658524</v>
      </c>
      <c r="KU47" s="2">
        <f t="shared" ca="1" si="200"/>
        <v>9.0020291487227275E-2</v>
      </c>
      <c r="KV47" s="2">
        <f t="shared" ca="1" si="201"/>
        <v>0.10212507329330749</v>
      </c>
      <c r="KW47" s="2">
        <f t="shared" ca="1" si="202"/>
        <v>5.4006572142858464E-2</v>
      </c>
      <c r="KX47" s="2">
        <f t="shared" ca="1" si="203"/>
        <v>3.3777976938916404E-2</v>
      </c>
      <c r="KY47" s="2">
        <f t="shared" ca="1" si="204"/>
        <v>6.8384208227869392E-2</v>
      </c>
      <c r="KZ47" s="2">
        <f t="shared" ca="1" si="205"/>
        <v>6.846419445276937E-2</v>
      </c>
      <c r="LA47" s="2">
        <f t="shared" ca="1" si="206"/>
        <v>2.1784762604289361E-2</v>
      </c>
      <c r="LB47" s="2">
        <f t="shared" ca="1" si="207"/>
        <v>2.2294210674441903E-2</v>
      </c>
      <c r="LC47" s="2">
        <f t="shared" ca="1" si="208"/>
        <v>2.4796901996710728E-2</v>
      </c>
      <c r="LD47" s="2">
        <f t="shared" ca="1" si="209"/>
        <v>1.517470337840293E-2</v>
      </c>
      <c r="LE47" s="2">
        <f t="shared" ca="1" si="210"/>
        <v>2.0173379333462988E-2</v>
      </c>
      <c r="LF47" s="2">
        <f t="shared" ca="1" si="211"/>
        <v>1.2272944038820064E-2</v>
      </c>
      <c r="LG47" s="2">
        <f t="shared" ca="1" si="212"/>
        <v>1.2510334905500778E-2</v>
      </c>
      <c r="LH47" s="2">
        <f t="shared" ca="1" si="213"/>
        <v>1.3803135619297217E-2</v>
      </c>
      <c r="LI47" s="2">
        <f t="shared" ca="1" si="214"/>
        <v>1.0777755898118106E-2</v>
      </c>
      <c r="LJ47" s="2">
        <f t="shared" ca="1" si="215"/>
        <v>1.2047932247467636E-2</v>
      </c>
      <c r="LK47" s="2">
        <f t="shared" ca="1" si="216"/>
        <v>1.0101461871238991E-2</v>
      </c>
      <c r="LL47" s="2">
        <f t="shared" ca="1" si="217"/>
        <v>7.8356569508405763E-3</v>
      </c>
      <c r="LM47" s="2">
        <f t="shared" ca="1" si="218"/>
        <v>8.7999139297882962E-3</v>
      </c>
      <c r="LN47" s="2">
        <f t="shared" ca="1" si="219"/>
        <v>8.5673321900037024E-3</v>
      </c>
      <c r="LO47" s="2">
        <f t="shared" ca="1" si="220"/>
        <v>7.6186889027899741E-3</v>
      </c>
      <c r="LP47" s="2">
        <f t="shared" ca="1" si="221"/>
        <v>7.7919334829998008E-3</v>
      </c>
      <c r="LQ47" s="2">
        <f t="shared" ca="1" si="222"/>
        <v>1.6219149154688316E-2</v>
      </c>
      <c r="LR47" s="2">
        <f t="shared" ca="1" si="223"/>
        <v>8.588411060873909E-3</v>
      </c>
      <c r="LS47" s="2">
        <f t="shared" ca="1" si="224"/>
        <v>7.1113980239085875E-3</v>
      </c>
      <c r="LT47" s="2">
        <f t="shared" ca="1" si="225"/>
        <v>7.0821025866234398E-3</v>
      </c>
      <c r="LU47" s="2">
        <f t="shared" ca="1" si="226"/>
        <v>6.6438674408298678E-3</v>
      </c>
      <c r="LV47" s="2">
        <f t="shared" ca="1" si="227"/>
        <v>7.5944114659022227E-3</v>
      </c>
      <c r="LW47" s="2">
        <f t="shared" ca="1" si="228"/>
        <v>6.2494396334470213E-3</v>
      </c>
      <c r="LX47" s="2">
        <f t="shared" ca="1" si="229"/>
        <v>1.0259384895969963E-2</v>
      </c>
      <c r="LY47" s="2">
        <f t="shared" ca="1" si="230"/>
        <v>5.6847733870130897E-3</v>
      </c>
      <c r="LZ47" s="2">
        <f t="shared" ca="1" si="231"/>
        <v>5.0823409041644294E-3</v>
      </c>
      <c r="MA47" s="2">
        <f t="shared" ca="1" si="232"/>
        <v>5.3269449873050937E-3</v>
      </c>
      <c r="MB47" s="2">
        <f t="shared" ca="1" si="233"/>
        <v>3.8873021172253141E-6</v>
      </c>
      <c r="MC47" s="2">
        <f t="shared" ca="1" si="234"/>
        <v>5.3613211142666192E-3</v>
      </c>
      <c r="MD47" s="2">
        <f t="shared" ca="1" si="235"/>
        <v>5.6059421770003779E-3</v>
      </c>
      <c r="ME47" s="2">
        <f t="shared" ca="1" si="236"/>
        <v>4.5942014214219416E-3</v>
      </c>
      <c r="MF47" s="2">
        <f t="shared" ca="1" si="237"/>
        <v>4.0028215677739868E-3</v>
      </c>
      <c r="MG47" s="2">
        <f t="shared" ca="1" si="238"/>
        <v>4.4171834539988271E-3</v>
      </c>
      <c r="MH47" s="2">
        <f t="shared" ca="1" si="239"/>
        <v>4.5293187161529417E-3</v>
      </c>
      <c r="MI47" s="2">
        <f t="shared" ca="1" si="240"/>
        <v>4.6783444957054507E-3</v>
      </c>
      <c r="MJ47" s="2">
        <f t="shared" ca="1" si="241"/>
        <v>4.5250205934908305E-3</v>
      </c>
      <c r="MK47" s="2">
        <f t="shared" ca="1" si="242"/>
        <v>5.4145303759020767E-3</v>
      </c>
      <c r="ML47" s="2">
        <f t="shared" ca="1" si="243"/>
        <v>4.1992352946480203E-3</v>
      </c>
      <c r="MM47" s="2">
        <f t="shared" ca="1" si="244"/>
        <v>4.2331758725317192E-3</v>
      </c>
      <c r="MN47" s="2">
        <f t="shared" ca="1" si="245"/>
        <v>4.929176291669916E-3</v>
      </c>
      <c r="MO47" s="2">
        <f t="shared" ca="1" si="246"/>
        <v>4.323673674235755E-3</v>
      </c>
      <c r="MP47" s="2">
        <f t="shared" ca="1" si="247"/>
        <v>3.6323340232948466E-3</v>
      </c>
      <c r="MQ47" s="2">
        <f t="shared" ca="1" si="248"/>
        <v>4.8248548888379867E-3</v>
      </c>
      <c r="MR47" s="2">
        <f t="shared" ca="1" si="249"/>
        <v>4.6880082444008195E-3</v>
      </c>
      <c r="MS47" s="2">
        <f t="shared" ca="1" si="250"/>
        <v>3.722559230646775E-3</v>
      </c>
      <c r="MT47" s="2">
        <f t="shared" ca="1" si="251"/>
        <v>4.302110272008457E-3</v>
      </c>
      <c r="MU47" s="2">
        <f t="shared" ca="1" si="252"/>
        <v>4.3767058520521708E-3</v>
      </c>
      <c r="MV47" s="2">
        <f t="shared" ca="1" si="253"/>
        <v>3.7840800799045422E-3</v>
      </c>
      <c r="MW47" s="2">
        <f t="shared" ca="1" si="254"/>
        <v>4.2566799516463956E-3</v>
      </c>
      <c r="MX47" s="2">
        <f t="shared" ca="1" si="255"/>
        <v>3.6352029369607981E-3</v>
      </c>
      <c r="MY47" s="2">
        <f t="shared" ca="1" si="256"/>
        <v>3.4710012255537055E-3</v>
      </c>
      <c r="MZ47" s="2">
        <f t="shared" ca="1" si="257"/>
        <v>4.4965994564905663E-3</v>
      </c>
      <c r="NA47" s="2">
        <f t="shared" ca="1" si="258"/>
        <v>3.7646539028180657E-3</v>
      </c>
      <c r="NB47" s="2">
        <f t="shared" ca="1" si="259"/>
        <v>3.7926720760946492E-3</v>
      </c>
      <c r="NC47" s="2">
        <f t="shared" ca="1" si="260"/>
        <v>3.6174609250526862E-3</v>
      </c>
      <c r="ND47" s="2">
        <f t="shared" ca="1" si="261"/>
        <v>3.614755036907974E-3</v>
      </c>
      <c r="NE47" s="2">
        <f t="shared" ca="1" si="262"/>
        <v>3.6066329981547579E-3</v>
      </c>
      <c r="NF47" s="2">
        <f t="shared" ca="1" si="263"/>
        <v>3.364830889987631E-3</v>
      </c>
      <c r="NG47" s="2">
        <f t="shared" ca="1" si="264"/>
        <v>4.5192165919019896E-3</v>
      </c>
      <c r="NH47" s="2">
        <f t="shared" ca="1" si="265"/>
        <v>2.8189333311043939E-3</v>
      </c>
      <c r="NI47" s="2">
        <f t="shared" ca="1" si="266"/>
        <v>3.2252687372488018E-3</v>
      </c>
      <c r="NJ47" s="2">
        <f t="shared" ca="1" si="267"/>
        <v>2.8269262292276729E-3</v>
      </c>
      <c r="NK47" s="2">
        <f t="shared" ca="1" si="268"/>
        <v>3.5841339525146954E-3</v>
      </c>
      <c r="NL47" s="2">
        <f t="shared" ca="1" si="269"/>
        <v>2.8837108817411617E-3</v>
      </c>
      <c r="NM47" s="2">
        <f t="shared" ca="1" si="270"/>
        <v>3.6195596017291071E-3</v>
      </c>
      <c r="NN47" s="2">
        <f t="shared" ca="1" si="271"/>
        <v>3.3285981334155368E-3</v>
      </c>
      <c r="NO47" s="2">
        <f t="shared" ca="1" si="272"/>
        <v>3.1633150443482858E-3</v>
      </c>
      <c r="NP47" s="2">
        <f t="shared" ca="1" si="273"/>
        <v>4.3274237033400602E-3</v>
      </c>
      <c r="NQ47" s="2">
        <f t="shared" ca="1" si="274"/>
        <v>3.7308932738009046E-3</v>
      </c>
      <c r="NR47" s="2">
        <f t="shared" ca="1" si="275"/>
        <v>3.2907448818867494E-3</v>
      </c>
      <c r="NS47" s="2">
        <f t="shared" ca="1" si="276"/>
        <v>3.3789354407736945E-3</v>
      </c>
      <c r="NT47" s="2">
        <f t="shared" ca="1" si="277"/>
        <v>3.4969934917058044E-3</v>
      </c>
      <c r="NU47" s="2">
        <f t="shared" ca="1" si="278"/>
        <v>3.1233618264691209E-3</v>
      </c>
      <c r="NV47" s="2">
        <f t="shared" ca="1" si="279"/>
        <v>3.1228900702926156E-3</v>
      </c>
      <c r="NW47" s="2">
        <f t="shared" ca="1" si="280"/>
        <v>3.2566585139599527E-3</v>
      </c>
      <c r="NX47" s="2">
        <f t="shared" ca="1" si="281"/>
        <v>3.1301266740334432E-3</v>
      </c>
      <c r="NY47" s="2">
        <f t="shared" ca="1" si="282"/>
        <v>2.8828907647297196E-3</v>
      </c>
      <c r="NZ47" s="2">
        <f t="shared" ca="1" si="283"/>
        <v>3.5160679666494045E-3</v>
      </c>
      <c r="OA47" s="2">
        <f t="shared" ca="1" si="284"/>
        <v>2.7845978869516998E-3</v>
      </c>
      <c r="OB47" s="2">
        <f t="shared" ca="1" si="285"/>
        <v>2.5652240268858205E-3</v>
      </c>
      <c r="OC47" s="2">
        <f t="shared" ca="1" si="286"/>
        <v>2.7728646227064145E-3</v>
      </c>
      <c r="OD47" s="2">
        <f t="shared" ca="1" si="287"/>
        <v>2.3878861749094646E-3</v>
      </c>
      <c r="OE47" s="2">
        <f t="shared" ca="1" si="288"/>
        <v>2.4838078493005147E-3</v>
      </c>
      <c r="OF47" s="2">
        <f t="shared" ca="1" si="289"/>
        <v>3.0423455543170577E-3</v>
      </c>
      <c r="OG47" s="2">
        <f t="shared" ca="1" si="290"/>
        <v>3.2509601194734969E-3</v>
      </c>
      <c r="OH47" s="2">
        <f t="shared" ca="1" si="291"/>
        <v>2.2857410084378737E-3</v>
      </c>
      <c r="OI47" s="2">
        <f t="shared" ca="1" si="292"/>
        <v>2.9522744040157683E-3</v>
      </c>
      <c r="OJ47" s="2">
        <f t="shared" ca="1" si="293"/>
        <v>2.2068219727083677E-3</v>
      </c>
      <c r="OK47" s="2">
        <f t="shared" ca="1" si="294"/>
        <v>2.7502479128230393E-3</v>
      </c>
      <c r="OL47" s="2">
        <f t="shared" ca="1" si="295"/>
        <v>2.4409829360374871E-3</v>
      </c>
      <c r="OM47" s="2">
        <f t="shared" ca="1" si="296"/>
        <v>2.3629585075806868E-3</v>
      </c>
      <c r="ON47" s="2">
        <f t="shared" ca="1" si="297"/>
        <v>6.0774494691223421E-3</v>
      </c>
      <c r="OO47" s="5">
        <f t="shared" ca="1" si="301"/>
        <v>1.0629671564923042</v>
      </c>
    </row>
    <row r="48" spans="1:405" x14ac:dyDescent="0.55000000000000004">
      <c r="A48" vm="4349">
        <f ca="1"/>
        <v>45454</v>
      </c>
      <c r="B48" vm="4350">
        <f ca="1"/>
        <v>120.91</v>
      </c>
      <c r="C48" vm="4351">
        <f ca="1"/>
        <v>432.68</v>
      </c>
      <c r="D48" vm="4352">
        <f ca="1"/>
        <v>207.15</v>
      </c>
      <c r="E48" vm="4353">
        <f ca="1"/>
        <v>187.23</v>
      </c>
      <c r="F48" vm="4354">
        <f ca="1"/>
        <v>507.47</v>
      </c>
      <c r="G48" vm="4355">
        <f ca="1"/>
        <v>176.62</v>
      </c>
      <c r="H48" vm="4356">
        <f ca="1"/>
        <v>178.19</v>
      </c>
      <c r="I48" vm="4357">
        <f ca="1"/>
        <v>1461.03</v>
      </c>
      <c r="J48" vm="4358">
        <f ca="1"/>
        <v>408.5</v>
      </c>
      <c r="K48" vm="4359">
        <f ca="1"/>
        <v>865.82</v>
      </c>
      <c r="L48" vm="4360">
        <f ca="1"/>
        <v>194.36</v>
      </c>
      <c r="M48" vm="4361">
        <f ca="1"/>
        <v>170.66</v>
      </c>
      <c r="N48" vm="4362">
        <f ca="1"/>
        <v>112.17</v>
      </c>
      <c r="O48" vm="4363">
        <f ca="1"/>
        <v>496.22</v>
      </c>
      <c r="P48" vm="4364">
        <f ca="1"/>
        <v>274.67</v>
      </c>
      <c r="Q48" vm="4365">
        <f ca="1"/>
        <v>167.48</v>
      </c>
      <c r="R48" vm="4366">
        <f ca="1"/>
        <v>849.31</v>
      </c>
      <c r="S48" vm="4367">
        <f ca="1"/>
        <v>449.04</v>
      </c>
      <c r="T48" vm="4368">
        <f ca="1"/>
        <v>335.72</v>
      </c>
      <c r="U48" vm="4369">
        <f ca="1"/>
        <v>146.76</v>
      </c>
      <c r="V48" vm="4370">
        <f ca="1"/>
        <v>131.84</v>
      </c>
      <c r="W48" vm="4371">
        <f ca="1"/>
        <v>167.7</v>
      </c>
      <c r="X48" vm="4372">
        <f ca="1"/>
        <v>648.54999999999995</v>
      </c>
      <c r="Y48" vm="4373">
        <f ca="1"/>
        <v>66.73</v>
      </c>
      <c r="Z48" vm="4374">
        <f ca="1"/>
        <v>38.86</v>
      </c>
      <c r="AA48" vm="4375">
        <f ca="1"/>
        <v>156.49</v>
      </c>
      <c r="AB48" vm="4376">
        <f ca="1"/>
        <v>208.52</v>
      </c>
      <c r="AC48" vm="523">
        <f ca="1"/>
        <v>158.96</v>
      </c>
      <c r="AD48" vm="4377">
        <f ca="1"/>
        <v>63.55</v>
      </c>
      <c r="AE48" vm="4378">
        <f ca="1"/>
        <v>462.69</v>
      </c>
      <c r="AF48" vm="4379">
        <f ca="1"/>
        <v>123.88</v>
      </c>
      <c r="AG48" vm="2239">
        <f ca="1"/>
        <v>165.07</v>
      </c>
      <c r="AH48" vm="4380">
        <f ca="1"/>
        <v>240.99</v>
      </c>
      <c r="AI48" vm="4381">
        <f ca="1"/>
        <v>575.89</v>
      </c>
      <c r="AJ48" vm="4382">
        <f ca="1"/>
        <v>435.48</v>
      </c>
      <c r="AK48" vm="4383">
        <f ca="1"/>
        <v>57.13</v>
      </c>
      <c r="AL48" vm="4384">
        <f ca="1"/>
        <v>229.97</v>
      </c>
      <c r="AM48" vm="4385">
        <f ca="1"/>
        <v>45.77</v>
      </c>
      <c r="AN48" vm="4386">
        <f ca="1"/>
        <v>100.87</v>
      </c>
      <c r="AO48" vm="4387">
        <f ca="1"/>
        <v>254.28</v>
      </c>
      <c r="AP48" vm="4388">
        <f ca="1"/>
        <v>105.81</v>
      </c>
      <c r="AQ48" vm="4389">
        <f ca="1"/>
        <v>160.36000000000001</v>
      </c>
      <c r="AR48" vm="4390">
        <f ca="1"/>
        <v>294.22000000000003</v>
      </c>
      <c r="AS48" vm="4391">
        <f ca="1"/>
        <v>197.44</v>
      </c>
      <c r="AT48" vm="4392">
        <f ca="1"/>
        <v>566.70000000000005</v>
      </c>
      <c r="AU48" vm="4393">
        <f ca="1"/>
        <v>135.07</v>
      </c>
      <c r="AV48" vm="4394">
        <f ca="1"/>
        <v>261.25</v>
      </c>
      <c r="AW48" vm="4395">
        <f ca="1"/>
        <v>40.42</v>
      </c>
      <c r="AX48" vm="4396">
        <f ca="1"/>
        <v>327.31</v>
      </c>
      <c r="AY48" vm="4397">
        <f ca="1"/>
        <v>300.7</v>
      </c>
      <c r="AZ48" vm="4398">
        <f ca="1"/>
        <v>103.82</v>
      </c>
      <c r="BA48" vm="4399">
        <f ca="1"/>
        <v>169.32</v>
      </c>
      <c r="BB48" vm="4400">
        <f ca="1"/>
        <v>28.03</v>
      </c>
      <c r="BC48" vm="4401">
        <f ca="1"/>
        <v>418.78</v>
      </c>
      <c r="BD48" vm="4402">
        <f ca="1"/>
        <v>712.04</v>
      </c>
      <c r="BE48" vm="4403">
        <f ca="1"/>
        <v>444.27</v>
      </c>
      <c r="BF48" vm="1300">
        <f ca="1"/>
        <v>38.32</v>
      </c>
      <c r="BG48" vm="4404">
        <f ca="1"/>
        <v>69.59</v>
      </c>
      <c r="BH48" vm="4405">
        <f ca="1"/>
        <v>72.739999999999995</v>
      </c>
      <c r="BI48" vm="4406">
        <f ca="1"/>
        <v>999.75</v>
      </c>
      <c r="BJ48" vm="729">
        <f ca="1"/>
        <v>209.48</v>
      </c>
      <c r="BK48" vm="4407">
        <f ca="1"/>
        <v>428.81</v>
      </c>
      <c r="BL48" vm="4408">
        <f ca="1"/>
        <v>106.92</v>
      </c>
      <c r="BM48" vm="4409">
        <f ca="1"/>
        <v>3788.7</v>
      </c>
      <c r="BN48" vm="4037">
        <f ca="1"/>
        <v>227.41</v>
      </c>
      <c r="BO48" vm="4410">
        <f ca="1"/>
        <v>224.53</v>
      </c>
      <c r="BP48" vm="4411">
        <f ca="1"/>
        <v>218.35</v>
      </c>
      <c r="BQ48" vm="4412">
        <f ca="1"/>
        <v>319.17</v>
      </c>
      <c r="BR48" vm="4413">
        <f ca="1"/>
        <v>30.92</v>
      </c>
      <c r="BS48" vm="4320">
        <f ca="1"/>
        <v>17.86</v>
      </c>
      <c r="BT48" vm="3528">
        <f ca="1"/>
        <v>113.63</v>
      </c>
      <c r="BU48" vm="4414">
        <f ca="1"/>
        <v>107.08</v>
      </c>
      <c r="BV48" vm="4415">
        <f ca="1"/>
        <v>536.92999999999995</v>
      </c>
      <c r="BW48" vm="3969">
        <f ca="1"/>
        <v>208.49</v>
      </c>
      <c r="BX48" vm="4416">
        <f ca="1"/>
        <v>95.43</v>
      </c>
      <c r="BY48" vm="4417">
        <f ca="1"/>
        <v>481.53</v>
      </c>
      <c r="BZ48" vm="4418">
        <f ca="1"/>
        <v>346.4</v>
      </c>
      <c r="CA48" vm="4419">
        <f ca="1"/>
        <v>798.16</v>
      </c>
      <c r="CB48" vm="4420">
        <f ca="1"/>
        <v>236.3</v>
      </c>
      <c r="CC48" vm="1065">
        <f ca="1"/>
        <v>59.14</v>
      </c>
      <c r="CD48" vm="4421">
        <f ca="1"/>
        <v>95.87</v>
      </c>
      <c r="CE48" vm="3941">
        <f ca="1"/>
        <v>77.150000000000006</v>
      </c>
      <c r="CF48" vm="4422">
        <f ca="1"/>
        <v>1010.54</v>
      </c>
      <c r="CG48" vm="4423">
        <f ca="1"/>
        <v>757.63</v>
      </c>
      <c r="CH48" vm="4424">
        <f ca="1"/>
        <v>73.45</v>
      </c>
      <c r="CI48" vm="4425">
        <f ca="1"/>
        <v>263.92</v>
      </c>
      <c r="CJ48" vm="4426">
        <f ca="1"/>
        <v>81.95</v>
      </c>
      <c r="CK48" vm="2631">
        <f ca="1"/>
        <v>209.82</v>
      </c>
      <c r="CL48" vm="1415">
        <f ca="1"/>
        <v>111.58</v>
      </c>
      <c r="CM48" vm="1511">
        <f ca="1"/>
        <v>246.58</v>
      </c>
      <c r="CN48" vm="4427">
        <f ca="1"/>
        <v>185.5</v>
      </c>
      <c r="CO48" vm="4428">
        <f ca="1"/>
        <v>312.95</v>
      </c>
      <c r="CP48" vm="4429">
        <f ca="1"/>
        <v>365.13</v>
      </c>
      <c r="CQ48" vm="4430">
        <f ca="1"/>
        <v>462.8</v>
      </c>
      <c r="CR48" vm="4431">
        <f ca="1"/>
        <v>337.94</v>
      </c>
      <c r="CS48" vm="4432">
        <f ca="1"/>
        <v>137.35</v>
      </c>
      <c r="CT48" vm="4433">
        <f ca="1"/>
        <v>579.91</v>
      </c>
      <c r="CU48" vm="4434">
        <f ca="1"/>
        <v>62.603999999999999</v>
      </c>
      <c r="CV48" vm="4435">
        <f ca="1"/>
        <v>178.4</v>
      </c>
      <c r="CY48">
        <f t="shared" ca="1" si="298"/>
        <v>-7.2517829128638201E-3</v>
      </c>
      <c r="CZ48">
        <f t="shared" ca="1" si="4"/>
        <v>1.1179013635874695E-2</v>
      </c>
      <c r="DA48">
        <f t="shared" ca="1" si="5"/>
        <v>7.0131411174189487E-2</v>
      </c>
      <c r="DB48">
        <f t="shared" ca="1" si="6"/>
        <v>9.0838660765632951E-4</v>
      </c>
      <c r="DC48">
        <f t="shared" ca="1" si="7"/>
        <v>9.6429707586979524E-3</v>
      </c>
      <c r="DD48">
        <f t="shared" ca="1" si="8"/>
        <v>9.1574168925902498E-3</v>
      </c>
      <c r="DE48">
        <f t="shared" ca="1" si="9"/>
        <v>8.7932475719712765E-3</v>
      </c>
      <c r="DF48">
        <f t="shared" ca="1" si="10"/>
        <v>1.4172217215116743E-2</v>
      </c>
      <c r="DG48">
        <f t="shared" ca="1" si="11"/>
        <v>-5.6389062039274478E-3</v>
      </c>
      <c r="DH48">
        <f t="shared" ca="1" si="12"/>
        <v>9.475278322994482E-4</v>
      </c>
      <c r="DI48">
        <f t="shared" ca="1" si="13"/>
        <v>-2.665335328508903E-2</v>
      </c>
      <c r="DJ48">
        <f t="shared" ca="1" si="14"/>
        <v>-1.8174400668203614E-2</v>
      </c>
      <c r="DK48">
        <f t="shared" ca="1" si="15"/>
        <v>-8.0799551682575119E-3</v>
      </c>
      <c r="DL48">
        <f t="shared" ca="1" si="16"/>
        <v>2.4616142048256629E-3</v>
      </c>
      <c r="DM48">
        <f t="shared" ca="1" si="17"/>
        <v>-1.3461645444867313E-3</v>
      </c>
      <c r="DN48">
        <f t="shared" ca="1" si="18"/>
        <v>7.765134936068268E-4</v>
      </c>
      <c r="DO48">
        <f t="shared" ca="1" si="19"/>
        <v>1.1427562872907619E-3</v>
      </c>
      <c r="DP48">
        <f t="shared" ca="1" si="20"/>
        <v>-4.6755502972451666E-4</v>
      </c>
      <c r="DQ48">
        <f t="shared" ca="1" si="21"/>
        <v>9.4571842702448408E-3</v>
      </c>
      <c r="DR48">
        <f t="shared" ca="1" si="22"/>
        <v>-2.5179502227743377E-3</v>
      </c>
      <c r="DS48">
        <f t="shared" ca="1" si="23"/>
        <v>2.6582630623340885E-3</v>
      </c>
      <c r="DT48">
        <f t="shared" ca="1" si="24"/>
        <v>-1.6323996264988563E-2</v>
      </c>
      <c r="DU48">
        <f t="shared" ca="1" si="25"/>
        <v>6.2642794074398815E-3</v>
      </c>
      <c r="DV48">
        <f t="shared" ca="1" si="26"/>
        <v>-3.4407992657045604E-3</v>
      </c>
      <c r="DW48">
        <f t="shared" ca="1" si="27"/>
        <v>-2.0629790576944772E-2</v>
      </c>
      <c r="DX48">
        <f t="shared" ca="1" si="28"/>
        <v>-1.5962714496379482E-3</v>
      </c>
      <c r="DY48">
        <f t="shared" ca="1" si="29"/>
        <v>-3.9725325652471078E-3</v>
      </c>
      <c r="DZ48">
        <f t="shared" ca="1" si="30"/>
        <v>-8.6439623712440839E-3</v>
      </c>
      <c r="EA48">
        <f t="shared" ca="1" si="31"/>
        <v>-6.2922764385347336E-4</v>
      </c>
      <c r="EB48">
        <f t="shared" ca="1" si="32"/>
        <v>5.9612372104566758E-3</v>
      </c>
      <c r="EC48">
        <f t="shared" ca="1" si="33"/>
        <v>-4.9923607997603182E-3</v>
      </c>
      <c r="ED48">
        <f t="shared" ca="1" si="34"/>
        <v>-5.0155708369492681E-3</v>
      </c>
      <c r="EE48">
        <f t="shared" ca="1" si="35"/>
        <v>-3.5209116173716957E-3</v>
      </c>
      <c r="EF48">
        <f t="shared" ca="1" si="36"/>
        <v>-9.6599073219719583E-3</v>
      </c>
      <c r="EG48">
        <f t="shared" ca="1" si="37"/>
        <v>8.0232827688691104E-3</v>
      </c>
      <c r="EH48">
        <f t="shared" ca="1" si="38"/>
        <v>-1.3906012372161519E-2</v>
      </c>
      <c r="EI48">
        <f t="shared" ca="1" si="39"/>
        <v>7.9017284072994288E-3</v>
      </c>
      <c r="EJ48">
        <f t="shared" ca="1" si="40"/>
        <v>-1.7463440369231374E-3</v>
      </c>
      <c r="EK48">
        <f t="shared" ca="1" si="41"/>
        <v>-1.8368965972377686E-2</v>
      </c>
      <c r="EL48">
        <f t="shared" ca="1" si="42"/>
        <v>1.8500664608928031E-3</v>
      </c>
      <c r="EM48">
        <f t="shared" ca="1" si="43"/>
        <v>-1.5752787068901736E-2</v>
      </c>
      <c r="EN48">
        <f t="shared" ca="1" si="44"/>
        <v>-1.5346835860471773E-2</v>
      </c>
      <c r="EO48">
        <f t="shared" ca="1" si="45"/>
        <v>1.2965203421976039E-2</v>
      </c>
      <c r="EP48">
        <f t="shared" ca="1" si="46"/>
        <v>-9.1125404979377155E-4</v>
      </c>
      <c r="EQ48">
        <f t="shared" ca="1" si="47"/>
        <v>-9.5243141757163873E-4</v>
      </c>
      <c r="ER48">
        <f t="shared" ca="1" si="48"/>
        <v>1.8526071473799557E-3</v>
      </c>
      <c r="ES48">
        <f t="shared" ca="1" si="49"/>
        <v>-1.3005963679134105E-2</v>
      </c>
      <c r="ET48">
        <f t="shared" ca="1" si="50"/>
        <v>2.474328850928366E-4</v>
      </c>
      <c r="EU48">
        <f t="shared" ca="1" si="51"/>
        <v>-7.0024033310267762E-3</v>
      </c>
      <c r="EV48">
        <f t="shared" ca="1" si="52"/>
        <v>-1.3280232175865327E-2</v>
      </c>
      <c r="EW48">
        <f t="shared" ca="1" si="53"/>
        <v>1.3493977951183657E-3</v>
      </c>
      <c r="EX48">
        <f t="shared" ca="1" si="54"/>
        <v>-6.2408209619714871E-3</v>
      </c>
      <c r="EY48">
        <f t="shared" ca="1" si="55"/>
        <v>-1.426025197094139E-3</v>
      </c>
      <c r="EZ48">
        <f t="shared" ca="1" si="56"/>
        <v>9.5561190319590206E-4</v>
      </c>
      <c r="FA48">
        <f t="shared" ca="1" si="57"/>
        <v>4.0670198686155188E-3</v>
      </c>
      <c r="FB48">
        <f t="shared" ca="1" si="58"/>
        <v>-2.0673031343431542E-2</v>
      </c>
      <c r="FC48">
        <f t="shared" ca="1" si="59"/>
        <v>-1.2190528349216023E-2</v>
      </c>
      <c r="FD48">
        <f t="shared" ca="1" si="60"/>
        <v>1.4328344124919361E-2</v>
      </c>
      <c r="FE48">
        <f t="shared" ca="1" si="61"/>
        <v>-5.6524295987383177E-2</v>
      </c>
      <c r="FF48">
        <f t="shared" ca="1" si="62"/>
        <v>-3.3153284278708574E-3</v>
      </c>
      <c r="FG48">
        <f t="shared" ca="1" si="63"/>
        <v>-5.9968767600946955E-3</v>
      </c>
      <c r="FH48">
        <f t="shared" ca="1" si="64"/>
        <v>-2.7712783074212966E-3</v>
      </c>
      <c r="FI48">
        <f t="shared" ca="1" si="65"/>
        <v>-1.5887111420654623E-3</v>
      </c>
      <c r="FJ48">
        <f t="shared" ca="1" si="66"/>
        <v>-5.278841611039019E-6</v>
      </c>
      <c r="FK48">
        <f t="shared" ca="1" si="67"/>
        <v>-6.7490833797664764E-3</v>
      </c>
      <c r="FL48">
        <f t="shared" ca="1" si="68"/>
        <v>-3.4622798662795384E-2</v>
      </c>
      <c r="FM48">
        <f t="shared" ca="1" si="69"/>
        <v>1.1456067239864829E-3</v>
      </c>
      <c r="FN48">
        <f t="shared" ca="1" si="70"/>
        <v>-1.1866525604536616E-2</v>
      </c>
      <c r="FO48">
        <f t="shared" ca="1" si="71"/>
        <v>3.2346757519636105E-4</v>
      </c>
      <c r="FP48">
        <f t="shared" ca="1" si="72"/>
        <v>0</v>
      </c>
      <c r="FQ48">
        <f t="shared" ca="1" si="73"/>
        <v>2.9083878959570019E-3</v>
      </c>
      <c r="FR48">
        <f t="shared" ca="1" si="74"/>
        <v>-2.2388069052715429E-3</v>
      </c>
      <c r="FS48">
        <f t="shared" ca="1" si="75"/>
        <v>1.2672619523359881E-3</v>
      </c>
      <c r="FT48">
        <f t="shared" ca="1" si="76"/>
        <v>-8.5488974932823297E-3</v>
      </c>
      <c r="FU48">
        <f t="shared" ca="1" si="77"/>
        <v>-1.0009467366714278E-2</v>
      </c>
      <c r="FV48">
        <f t="shared" ca="1" si="78"/>
        <v>-3.6276612372497341E-3</v>
      </c>
      <c r="FW48">
        <f t="shared" ca="1" si="79"/>
        <v>-5.0966895532326972E-3</v>
      </c>
      <c r="FX48">
        <f t="shared" ca="1" si="80"/>
        <v>4.7471424248510382E-3</v>
      </c>
      <c r="FY48">
        <f t="shared" ca="1" si="81"/>
        <v>3.9434401389977242E-3</v>
      </c>
      <c r="FZ48">
        <f t="shared" ca="1" si="82"/>
        <v>-3.7990800751504898E-2</v>
      </c>
      <c r="GA48">
        <f t="shared" ca="1" si="83"/>
        <v>-1.3550843789310108E-3</v>
      </c>
      <c r="GB48">
        <f t="shared" ca="1" si="84"/>
        <v>-3.4935663403321683E-3</v>
      </c>
      <c r="GC48">
        <f t="shared" ca="1" si="85"/>
        <v>8.7563361686051489E-3</v>
      </c>
      <c r="GD48">
        <f t="shared" ca="1" si="86"/>
        <v>-1.1208937411485065E-2</v>
      </c>
      <c r="GE48">
        <f t="shared" ca="1" si="87"/>
        <v>-8.9455733433810979E-3</v>
      </c>
      <c r="GF48">
        <f t="shared" ca="1" si="88"/>
        <v>-1.4183567659843724E-2</v>
      </c>
      <c r="GG48">
        <f t="shared" ca="1" si="89"/>
        <v>-1.4416628634652661E-2</v>
      </c>
      <c r="GH48">
        <f t="shared" ca="1" si="90"/>
        <v>1.0013590708703656E-3</v>
      </c>
      <c r="GI48">
        <f t="shared" ca="1" si="91"/>
        <v>3.6812611718587337E-3</v>
      </c>
      <c r="GJ48">
        <f t="shared" ca="1" si="92"/>
        <v>-1.1753978453245748E-3</v>
      </c>
      <c r="GK48">
        <f t="shared" ca="1" si="93"/>
        <v>-2.4600569698318878E-2</v>
      </c>
      <c r="GL48">
        <f t="shared" ca="1" si="94"/>
        <v>1.2540357265428088E-2</v>
      </c>
      <c r="GM48">
        <f t="shared" ca="1" si="95"/>
        <v>-8.6443688964443887E-3</v>
      </c>
      <c r="GN48">
        <f t="shared" ca="1" si="96"/>
        <v>-1.0018788251300211E-2</v>
      </c>
      <c r="GO48">
        <f t="shared" ca="1" si="97"/>
        <v>-2.0987607284089142E-3</v>
      </c>
      <c r="GP48">
        <f t="shared" ca="1" si="98"/>
        <v>-2.3997393620012139E-3</v>
      </c>
      <c r="GQ48">
        <f t="shared" ca="1" si="99"/>
        <v>6.4528072082508815E-3</v>
      </c>
      <c r="GR48">
        <f t="shared" ca="1" si="100"/>
        <v>1.0223511529526402E-4</v>
      </c>
      <c r="GS48">
        <f t="shared" ca="1" si="101"/>
        <v>-1.2754635577830362E-2</v>
      </c>
      <c r="GW48">
        <f t="shared" ca="1" si="299"/>
        <v>-1.3698111043946578E-2</v>
      </c>
      <c r="GX48">
        <f t="shared" ca="1" si="102"/>
        <v>9.816096874511536E-3</v>
      </c>
      <c r="GY48">
        <f t="shared" ca="1" si="103"/>
        <v>6.5564589044307217E-2</v>
      </c>
      <c r="GZ48">
        <f t="shared" ca="1" si="104"/>
        <v>-1.7181092020720524E-4</v>
      </c>
      <c r="HA48">
        <f t="shared" ca="1" si="105"/>
        <v>9.9438569501362848E-3</v>
      </c>
      <c r="HB48">
        <f t="shared" ca="1" si="106"/>
        <v>6.1187242793576783E-3</v>
      </c>
      <c r="HC48">
        <f t="shared" ca="1" si="107"/>
        <v>5.7525981403807949E-3</v>
      </c>
      <c r="HD48">
        <f t="shared" ca="1" si="108"/>
        <v>9.8736252622193682E-3</v>
      </c>
      <c r="HE48">
        <f t="shared" ca="1" si="109"/>
        <v>-5.2251287762494821E-3</v>
      </c>
      <c r="HF48">
        <f t="shared" ca="1" si="110"/>
        <v>-1.4602706605198333E-3</v>
      </c>
      <c r="HG48">
        <f t="shared" ca="1" si="111"/>
        <v>-2.7489379249808918E-2</v>
      </c>
      <c r="HH48">
        <f t="shared" ca="1" si="112"/>
        <v>-2.4070061760567703E-2</v>
      </c>
      <c r="HI48">
        <f t="shared" ca="1" si="113"/>
        <v>-7.2595949430239032E-3</v>
      </c>
      <c r="HJ48">
        <f t="shared" ca="1" si="114"/>
        <v>1.2668130949463059E-3</v>
      </c>
      <c r="HK48">
        <f t="shared" ca="1" si="115"/>
        <v>-8.1144408978118838E-4</v>
      </c>
      <c r="HL48">
        <f t="shared" ca="1" si="116"/>
        <v>-3.5435176288439144E-5</v>
      </c>
      <c r="HM48">
        <f t="shared" ca="1" si="117"/>
        <v>-2.0607373307093232E-3</v>
      </c>
      <c r="HN48">
        <f t="shared" ca="1" si="118"/>
        <v>6.3565261248587713E-4</v>
      </c>
      <c r="HO48">
        <f t="shared" ca="1" si="119"/>
        <v>1.0819180211268492E-2</v>
      </c>
      <c r="HP48">
        <f t="shared" ca="1" si="120"/>
        <v>-1.8563097010073017E-3</v>
      </c>
      <c r="HQ48">
        <f t="shared" ca="1" si="121"/>
        <v>2.752026102967734E-3</v>
      </c>
      <c r="HR48">
        <f t="shared" ca="1" si="122"/>
        <v>-1.5728480731220171E-2</v>
      </c>
      <c r="HS48">
        <f t="shared" ca="1" si="123"/>
        <v>4.887873419429172E-3</v>
      </c>
      <c r="HT48">
        <f t="shared" ca="1" si="124"/>
        <v>-5.6467950378317582E-3</v>
      </c>
      <c r="HU48">
        <f t="shared" ca="1" si="125"/>
        <v>-2.2076276078151276E-2</v>
      </c>
      <c r="HV48">
        <f t="shared" ca="1" si="126"/>
        <v>-1.1182211920162833E-3</v>
      </c>
      <c r="HW48">
        <f t="shared" ca="1" si="127"/>
        <v>-6.6445189708242034E-3</v>
      </c>
      <c r="HX48">
        <f t="shared" ca="1" si="128"/>
        <v>-8.0447366557757066E-3</v>
      </c>
      <c r="HY48">
        <f t="shared" ca="1" si="129"/>
        <v>-1.7334922226633377E-3</v>
      </c>
      <c r="HZ48">
        <f t="shared" ca="1" si="130"/>
        <v>3.2406333393928807E-3</v>
      </c>
      <c r="IA48">
        <f t="shared" ca="1" si="131"/>
        <v>-7.4815031741203358E-3</v>
      </c>
      <c r="IB48">
        <f t="shared" ca="1" si="132"/>
        <v>-4.3150442575801478E-3</v>
      </c>
      <c r="IC48">
        <f t="shared" ca="1" si="133"/>
        <v>-1.1008489563973612E-3</v>
      </c>
      <c r="ID48">
        <f t="shared" ca="1" si="134"/>
        <v>-8.3673954808908338E-3</v>
      </c>
      <c r="IE48">
        <f t="shared" ca="1" si="135"/>
        <v>9.0941361000717869E-3</v>
      </c>
      <c r="IF48">
        <f t="shared" ca="1" si="136"/>
        <v>-1.4713824904340653E-2</v>
      </c>
      <c r="IG48">
        <f t="shared" ca="1" si="137"/>
        <v>5.3715495864122345E-3</v>
      </c>
      <c r="IH48">
        <f t="shared" ca="1" si="138"/>
        <v>-1.3442125675320355E-3</v>
      </c>
      <c r="II48">
        <f t="shared" ca="1" si="139"/>
        <v>-1.5469161873164442E-2</v>
      </c>
      <c r="IJ48">
        <f t="shared" ca="1" si="140"/>
        <v>2.9814485006921573E-3</v>
      </c>
      <c r="IK48">
        <f t="shared" ca="1" si="141"/>
        <v>-1.4469560152959207E-2</v>
      </c>
      <c r="IL48">
        <f t="shared" ca="1" si="142"/>
        <v>-1.6022942584880948E-2</v>
      </c>
      <c r="IM48">
        <f t="shared" ca="1" si="143"/>
        <v>1.4327946808460409E-2</v>
      </c>
      <c r="IN48">
        <f t="shared" ca="1" si="144"/>
        <v>-3.5843600656929337E-3</v>
      </c>
      <c r="IO48">
        <f t="shared" ca="1" si="145"/>
        <v>-1.3258310386436013E-3</v>
      </c>
      <c r="IP48">
        <f t="shared" ca="1" si="146"/>
        <v>7.1133402869116456E-5</v>
      </c>
      <c r="IQ48">
        <f t="shared" ca="1" si="147"/>
        <v>-1.2713407552785766E-2</v>
      </c>
      <c r="IR48">
        <f t="shared" ca="1" si="148"/>
        <v>4.9286077603535568E-4</v>
      </c>
      <c r="IS48">
        <f t="shared" ca="1" si="149"/>
        <v>-4.9707658793856878E-3</v>
      </c>
      <c r="IT48">
        <f t="shared" ca="1" si="150"/>
        <v>-1.559882712649777E-2</v>
      </c>
      <c r="IU48">
        <f t="shared" ca="1" si="151"/>
        <v>-5.824587136394146E-4</v>
      </c>
      <c r="IV48">
        <f t="shared" ca="1" si="152"/>
        <v>-4.955362153711629E-3</v>
      </c>
      <c r="IW48">
        <f t="shared" ca="1" si="153"/>
        <v>-2.1139145288973536E-3</v>
      </c>
      <c r="IX48">
        <f t="shared" ca="1" si="154"/>
        <v>-9.888106959091683E-4</v>
      </c>
      <c r="IY48">
        <f t="shared" ca="1" si="155"/>
        <v>4.0602323846419671E-3</v>
      </c>
      <c r="IZ48">
        <f t="shared" ca="1" si="156"/>
        <v>-2.285343092419384E-2</v>
      </c>
      <c r="JA48">
        <f t="shared" ca="1" si="157"/>
        <v>-1.1064317045762816E-2</v>
      </c>
      <c r="JB48">
        <f t="shared" ca="1" si="158"/>
        <v>1.5178205893875805E-2</v>
      </c>
      <c r="JC48">
        <f t="shared" ca="1" si="159"/>
        <v>-5.822548124084214E-2</v>
      </c>
      <c r="JD48">
        <f t="shared" ca="1" si="160"/>
        <v>-5.1950419644342157E-3</v>
      </c>
      <c r="JE48">
        <f t="shared" ca="1" si="161"/>
        <v>-7.1918694448037208E-3</v>
      </c>
      <c r="JF48">
        <f t="shared" ca="1" si="162"/>
        <v>-3.3496850599035047E-3</v>
      </c>
      <c r="JG48">
        <f t="shared" ca="1" si="163"/>
        <v>-1.4011659788362662E-3</v>
      </c>
      <c r="JH48">
        <f t="shared" ca="1" si="164"/>
        <v>-1.4059318234776815E-3</v>
      </c>
      <c r="JI48">
        <f t="shared" ca="1" si="165"/>
        <v>-5.6954834602646748E-3</v>
      </c>
      <c r="JJ48">
        <f t="shared" ca="1" si="166"/>
        <v>-3.5463885881267761E-2</v>
      </c>
      <c r="JK48">
        <f t="shared" ca="1" si="167"/>
        <v>3.2901592251140949E-3</v>
      </c>
      <c r="JL48">
        <f t="shared" ca="1" si="168"/>
        <v>-1.1483628678367202E-2</v>
      </c>
      <c r="JM48">
        <f t="shared" ca="1" si="169"/>
        <v>3.5848098100155672E-3</v>
      </c>
      <c r="JN48">
        <f t="shared" ca="1" si="170"/>
        <v>-1.3273548220554684E-3</v>
      </c>
      <c r="JO48">
        <f t="shared" ca="1" si="171"/>
        <v>5.2925306260257158E-3</v>
      </c>
      <c r="JP48">
        <f t="shared" ca="1" si="172"/>
        <v>-4.5267800829707234E-3</v>
      </c>
      <c r="JQ48">
        <f t="shared" ca="1" si="173"/>
        <v>6.1389763099891899E-4</v>
      </c>
      <c r="JR48">
        <f t="shared" ca="1" si="174"/>
        <v>-8.5393886260059157E-3</v>
      </c>
      <c r="JS48">
        <f t="shared" ca="1" si="175"/>
        <v>-1.1214686976342588E-2</v>
      </c>
      <c r="JT48">
        <f t="shared" ca="1" si="176"/>
        <v>-6.1504775338983488E-3</v>
      </c>
      <c r="JU48">
        <f t="shared" ca="1" si="177"/>
        <v>-4.2296327952383566E-3</v>
      </c>
      <c r="JV48">
        <f t="shared" ca="1" si="178"/>
        <v>1.2260250122732887E-3</v>
      </c>
      <c r="JW48">
        <f t="shared" ca="1" si="179"/>
        <v>1.3344838656204954E-3</v>
      </c>
      <c r="JX48">
        <f t="shared" ca="1" si="180"/>
        <v>-3.8712048084529688E-2</v>
      </c>
      <c r="JY48">
        <f t="shared" ca="1" si="181"/>
        <v>1.6303600526929153E-3</v>
      </c>
      <c r="JZ48">
        <f t="shared" ca="1" si="182"/>
        <v>-5.203166907890671E-3</v>
      </c>
      <c r="KA48">
        <f t="shared" ca="1" si="183"/>
        <v>7.3013670491912609E-3</v>
      </c>
      <c r="KB48">
        <f t="shared" ca="1" si="184"/>
        <v>-1.0911691750942518E-2</v>
      </c>
      <c r="KC48">
        <f t="shared" ca="1" si="185"/>
        <v>-9.3460476732242954E-3</v>
      </c>
      <c r="KD48">
        <f t="shared" ca="1" si="186"/>
        <v>-1.4244025629038155E-2</v>
      </c>
      <c r="KE48">
        <f t="shared" ca="1" si="187"/>
        <v>-1.3220880273675736E-2</v>
      </c>
      <c r="KF48">
        <f t="shared" ca="1" si="188"/>
        <v>3.1250956887051069E-4</v>
      </c>
      <c r="KG48">
        <f t="shared" ca="1" si="189"/>
        <v>5.474445103620218E-3</v>
      </c>
      <c r="KH48">
        <f t="shared" ca="1" si="190"/>
        <v>-5.0457348865298236E-4</v>
      </c>
      <c r="KI48">
        <f t="shared" ca="1" si="191"/>
        <v>-2.4851118781239991E-2</v>
      </c>
      <c r="KJ48">
        <f t="shared" ca="1" si="192"/>
        <v>8.5516906910198427E-3</v>
      </c>
      <c r="KK48">
        <f t="shared" ca="1" si="193"/>
        <v>-6.5750255222429927E-3</v>
      </c>
      <c r="KL48">
        <f t="shared" ca="1" si="194"/>
        <v>-1.0514246170234534E-2</v>
      </c>
      <c r="KM48">
        <f t="shared" ca="1" si="195"/>
        <v>-5.09931825733122E-4</v>
      </c>
      <c r="KN48">
        <f t="shared" ca="1" si="196"/>
        <v>-6.9927631654437034E-4</v>
      </c>
      <c r="KO48">
        <f t="shared" ca="1" si="197"/>
        <v>5.5898096916762157E-3</v>
      </c>
      <c r="KP48">
        <f t="shared" ca="1" si="198"/>
        <v>-7.157715164351282E-4</v>
      </c>
      <c r="KQ48">
        <f t="shared" ca="1" si="199"/>
        <v>-1.448099278572482E-2</v>
      </c>
      <c r="KS48" s="3"/>
      <c r="KT48" s="2">
        <f t="shared" ca="1" si="300"/>
        <v>0.10784797937542344</v>
      </c>
      <c r="KU48" s="2">
        <f t="shared" ca="1" si="200"/>
        <v>9.1026629553268401E-2</v>
      </c>
      <c r="KV48" s="2">
        <f t="shared" ca="1" si="201"/>
        <v>0.10928724879963468</v>
      </c>
      <c r="KW48" s="2">
        <f t="shared" ca="1" si="202"/>
        <v>5.405563098971846E-2</v>
      </c>
      <c r="KX48" s="2">
        <f t="shared" ca="1" si="203"/>
        <v>3.4103696982826351E-2</v>
      </c>
      <c r="KY48" s="2">
        <f t="shared" ca="1" si="204"/>
        <v>6.9010430931481695E-2</v>
      </c>
      <c r="KZ48" s="2">
        <f t="shared" ca="1" si="205"/>
        <v>6.9066217064408145E-2</v>
      </c>
      <c r="LA48" s="2">
        <f t="shared" ca="1" si="206"/>
        <v>2.2093500991897101E-2</v>
      </c>
      <c r="LB48" s="2">
        <f t="shared" ca="1" si="207"/>
        <v>2.2168495711558128E-2</v>
      </c>
      <c r="LC48" s="2">
        <f t="shared" ca="1" si="208"/>
        <v>2.4820397751507413E-2</v>
      </c>
      <c r="LD48" s="2">
        <f t="shared" ca="1" si="209"/>
        <v>1.4770246648261922E-2</v>
      </c>
      <c r="LE48" s="2">
        <f t="shared" ca="1" si="210"/>
        <v>1.9806740254624974E-2</v>
      </c>
      <c r="LF48" s="2">
        <f t="shared" ca="1" si="211"/>
        <v>1.2173779201203865E-2</v>
      </c>
      <c r="LG48" s="2">
        <f t="shared" ca="1" si="212"/>
        <v>1.2541130523611286E-2</v>
      </c>
      <c r="LH48" s="2">
        <f t="shared" ca="1" si="213"/>
        <v>1.3784554327523776E-2</v>
      </c>
      <c r="LI48" s="2">
        <f t="shared" ca="1" si="214"/>
        <v>1.0786124971003796E-2</v>
      </c>
      <c r="LJ48" s="2">
        <f t="shared" ca="1" si="215"/>
        <v>1.2061700097792283E-2</v>
      </c>
      <c r="LK48" s="2">
        <f t="shared" ca="1" si="216"/>
        <v>1.0096738881933524E-2</v>
      </c>
      <c r="LL48" s="2">
        <f t="shared" ca="1" si="217"/>
        <v>7.9097602025031011E-3</v>
      </c>
      <c r="LM48" s="2">
        <f t="shared" ca="1" si="218"/>
        <v>8.7777561845483899E-3</v>
      </c>
      <c r="LN48" s="2">
        <f t="shared" ca="1" si="219"/>
        <v>8.590106412707136E-3</v>
      </c>
      <c r="LO48" s="2">
        <f t="shared" ca="1" si="220"/>
        <v>7.49432145359672E-3</v>
      </c>
      <c r="LP48" s="2">
        <f t="shared" ca="1" si="221"/>
        <v>7.8407443314614973E-3</v>
      </c>
      <c r="LQ48" s="2">
        <f t="shared" ca="1" si="222"/>
        <v>1.6163342318186513E-2</v>
      </c>
      <c r="LR48" s="2">
        <f t="shared" ca="1" si="223"/>
        <v>8.4112339392993646E-3</v>
      </c>
      <c r="LS48" s="2">
        <f t="shared" ca="1" si="224"/>
        <v>7.1000463022760103E-3</v>
      </c>
      <c r="LT48" s="2">
        <f t="shared" ca="1" si="225"/>
        <v>7.0539687034676573E-3</v>
      </c>
      <c r="LU48" s="2">
        <f t="shared" ca="1" si="226"/>
        <v>6.5864381006718008E-3</v>
      </c>
      <c r="LV48" s="2">
        <f t="shared" ca="1" si="227"/>
        <v>7.5896328522690798E-3</v>
      </c>
      <c r="LW48" s="2">
        <f t="shared" ca="1" si="228"/>
        <v>6.2866940255344285E-3</v>
      </c>
      <c r="LX48" s="2">
        <f t="shared" ca="1" si="229"/>
        <v>1.020816634498567E-2</v>
      </c>
      <c r="LY48" s="2">
        <f t="shared" ca="1" si="230"/>
        <v>5.656261003398522E-3</v>
      </c>
      <c r="LZ48" s="2">
        <f t="shared" ca="1" si="231"/>
        <v>5.0644464310315137E-3</v>
      </c>
      <c r="MA48" s="2">
        <f t="shared" ca="1" si="232"/>
        <v>5.2754871924184836E-3</v>
      </c>
      <c r="MB48" s="2">
        <f t="shared" ca="1" si="233"/>
        <v>3.9184910413198361E-6</v>
      </c>
      <c r="MC48" s="2">
        <f t="shared" ca="1" si="234"/>
        <v>5.2867665165204974E-3</v>
      </c>
      <c r="MD48" s="2">
        <f t="shared" ca="1" si="235"/>
        <v>5.6502388095500599E-3</v>
      </c>
      <c r="ME48" s="2">
        <f t="shared" ca="1" si="236"/>
        <v>4.5861783651652182E-3</v>
      </c>
      <c r="MF48" s="2">
        <f t="shared" ca="1" si="237"/>
        <v>3.9292938746020465E-3</v>
      </c>
      <c r="MG48" s="2">
        <f t="shared" ca="1" si="238"/>
        <v>4.4253555369586804E-3</v>
      </c>
      <c r="MH48" s="2">
        <f t="shared" ca="1" si="239"/>
        <v>4.4579693228501928E-3</v>
      </c>
      <c r="MI48" s="2">
        <f t="shared" ca="1" si="240"/>
        <v>4.6065467106311177E-3</v>
      </c>
      <c r="MJ48" s="2">
        <f t="shared" ca="1" si="241"/>
        <v>4.5836884059740702E-3</v>
      </c>
      <c r="MK48" s="2">
        <f t="shared" ca="1" si="242"/>
        <v>5.4095963631693045E-3</v>
      </c>
      <c r="ML48" s="2">
        <f t="shared" ca="1" si="243"/>
        <v>4.1952358110236218E-3</v>
      </c>
      <c r="MM48" s="2">
        <f t="shared" ca="1" si="244"/>
        <v>4.2410182844092878E-3</v>
      </c>
      <c r="MN48" s="2">
        <f t="shared" ca="1" si="245"/>
        <v>4.865067603852408E-3</v>
      </c>
      <c r="MO48" s="2">
        <f t="shared" ca="1" si="246"/>
        <v>4.3247434932871705E-3</v>
      </c>
      <c r="MP48" s="2">
        <f t="shared" ca="1" si="247"/>
        <v>3.6068989554307249E-3</v>
      </c>
      <c r="MQ48" s="2">
        <f t="shared" ca="1" si="248"/>
        <v>4.7607796956993589E-3</v>
      </c>
      <c r="MR48" s="2">
        <f t="shared" ca="1" si="249"/>
        <v>4.6943342323893114E-3</v>
      </c>
      <c r="MS48" s="2">
        <f t="shared" ca="1" si="250"/>
        <v>3.6993274049679737E-3</v>
      </c>
      <c r="MT48" s="2">
        <f t="shared" ca="1" si="251"/>
        <v>4.2959753543598952E-3</v>
      </c>
      <c r="MU48" s="2">
        <f t="shared" ca="1" si="252"/>
        <v>4.3808882842611791E-3</v>
      </c>
      <c r="MV48" s="2">
        <f t="shared" ca="1" si="253"/>
        <v>3.7994700087739461E-3</v>
      </c>
      <c r="MW48" s="2">
        <f t="shared" ca="1" si="254"/>
        <v>4.1686814735870529E-3</v>
      </c>
      <c r="MX48" s="2">
        <f t="shared" ca="1" si="255"/>
        <v>3.590887892502624E-3</v>
      </c>
      <c r="MY48" s="2">
        <f t="shared" ca="1" si="256"/>
        <v>3.5207349255714556E-3</v>
      </c>
      <c r="MZ48" s="2">
        <f t="shared" ca="1" si="257"/>
        <v>4.242432337875187E-3</v>
      </c>
      <c r="NA48" s="2">
        <f t="shared" ca="1" si="258"/>
        <v>3.7521728387129578E-3</v>
      </c>
      <c r="NB48" s="2">
        <f t="shared" ca="1" si="259"/>
        <v>3.7699278890628569E-3</v>
      </c>
      <c r="NC48" s="2">
        <f t="shared" ca="1" si="260"/>
        <v>3.6074359340631437E-3</v>
      </c>
      <c r="ND48" s="2">
        <f t="shared" ca="1" si="261"/>
        <v>3.6090122353050007E-3</v>
      </c>
      <c r="NE48" s="2">
        <f t="shared" ca="1" si="262"/>
        <v>3.6066139593104113E-3</v>
      </c>
      <c r="NF48" s="2">
        <f t="shared" ca="1" si="263"/>
        <v>3.3421213657522908E-3</v>
      </c>
      <c r="NG48" s="2">
        <f t="shared" ca="1" si="264"/>
        <v>4.3627486657270027E-3</v>
      </c>
      <c r="NH48" s="2">
        <f t="shared" ca="1" si="265"/>
        <v>2.8221627200829768E-3</v>
      </c>
      <c r="NI48" s="2">
        <f t="shared" ca="1" si="266"/>
        <v>3.1869960031967273E-3</v>
      </c>
      <c r="NJ48" s="2">
        <f t="shared" ca="1" si="267"/>
        <v>2.8278406482003002E-3</v>
      </c>
      <c r="NK48" s="2">
        <f t="shared" ca="1" si="268"/>
        <v>3.5841339525146954E-3</v>
      </c>
      <c r="NL48" s="2">
        <f t="shared" ca="1" si="269"/>
        <v>2.8920978315650574E-3</v>
      </c>
      <c r="NM48" s="2">
        <f t="shared" ca="1" si="270"/>
        <v>3.611456106698714E-3</v>
      </c>
      <c r="NN48" s="2">
        <f t="shared" ca="1" si="271"/>
        <v>3.3328163391846306E-3</v>
      </c>
      <c r="NO48" s="2">
        <f t="shared" ca="1" si="272"/>
        <v>3.1362721882951944E-3</v>
      </c>
      <c r="NP48" s="2">
        <f t="shared" ca="1" si="273"/>
        <v>4.2841084969995318E-3</v>
      </c>
      <c r="NQ48" s="2">
        <f t="shared" ca="1" si="274"/>
        <v>3.7173588568912212E-3</v>
      </c>
      <c r="NR48" s="2">
        <f t="shared" ca="1" si="275"/>
        <v>3.2739729768248831E-3</v>
      </c>
      <c r="NS48" s="2">
        <f t="shared" ca="1" si="276"/>
        <v>3.3949757285554241E-3</v>
      </c>
      <c r="NT48" s="2">
        <f t="shared" ca="1" si="277"/>
        <v>3.510783676206811E-3</v>
      </c>
      <c r="NU48" s="2">
        <f t="shared" ca="1" si="278"/>
        <v>3.004702809644876E-3</v>
      </c>
      <c r="NV48" s="2">
        <f t="shared" ca="1" si="279"/>
        <v>3.118658290741243E-3</v>
      </c>
      <c r="NW48" s="2">
        <f t="shared" ca="1" si="280"/>
        <v>3.2452811613936259E-3</v>
      </c>
      <c r="NX48" s="2">
        <f t="shared" ca="1" si="281"/>
        <v>3.1575351154415981E-3</v>
      </c>
      <c r="NY48" s="2">
        <f t="shared" ca="1" si="282"/>
        <v>2.8505766225837155E-3</v>
      </c>
      <c r="NZ48" s="2">
        <f t="shared" ca="1" si="283"/>
        <v>3.4846147227734297E-3</v>
      </c>
      <c r="OA48" s="2">
        <f t="shared" ca="1" si="284"/>
        <v>2.7451023544166624E-3</v>
      </c>
      <c r="OB48" s="2">
        <f t="shared" ca="1" si="285"/>
        <v>2.5282421447255193E-3</v>
      </c>
      <c r="OC48" s="2">
        <f t="shared" ca="1" si="286"/>
        <v>2.7756412558486571E-3</v>
      </c>
      <c r="OD48" s="2">
        <f t="shared" ca="1" si="287"/>
        <v>2.3966766075679768E-3</v>
      </c>
      <c r="OE48" s="2">
        <f t="shared" ca="1" si="288"/>
        <v>2.4808883869062463E-3</v>
      </c>
      <c r="OF48" s="2">
        <f t="shared" ca="1" si="289"/>
        <v>2.96750212046171E-3</v>
      </c>
      <c r="OG48" s="2">
        <f t="shared" ca="1" si="290"/>
        <v>3.2917283208273532E-3</v>
      </c>
      <c r="OH48" s="2">
        <f t="shared" ca="1" si="291"/>
        <v>2.2659822199592059E-3</v>
      </c>
      <c r="OI48" s="2">
        <f t="shared" ca="1" si="292"/>
        <v>2.922696191902201E-3</v>
      </c>
      <c r="OJ48" s="2">
        <f t="shared" ca="1" si="293"/>
        <v>2.2021903814174577E-3</v>
      </c>
      <c r="OK48" s="2">
        <f t="shared" ca="1" si="294"/>
        <v>2.743648034651376E-3</v>
      </c>
      <c r="OL48" s="2">
        <f t="shared" ca="1" si="295"/>
        <v>2.456734128322367E-3</v>
      </c>
      <c r="OM48" s="2">
        <f t="shared" ca="1" si="296"/>
        <v>2.3632000849161472E-3</v>
      </c>
      <c r="ON48" s="2">
        <f t="shared" ca="1" si="297"/>
        <v>5.999933815901008E-3</v>
      </c>
      <c r="OO48" s="5">
        <f t="shared" ca="1" si="301"/>
        <v>1.0694622201940407</v>
      </c>
    </row>
    <row r="49" spans="1:405" x14ac:dyDescent="0.55000000000000004">
      <c r="A49" vm="4436">
        <f ca="1"/>
        <v>45455</v>
      </c>
      <c r="B49" vm="4437">
        <f ca="1"/>
        <v>125.2</v>
      </c>
      <c r="C49" vm="4438">
        <f ca="1"/>
        <v>441.06</v>
      </c>
      <c r="D49" vm="4439">
        <f ca="1"/>
        <v>213.07</v>
      </c>
      <c r="E49" vm="4440">
        <f ca="1"/>
        <v>186.89</v>
      </c>
      <c r="F49" vm="4441">
        <f ca="1"/>
        <v>508.84</v>
      </c>
      <c r="G49" vm="4442">
        <f ca="1"/>
        <v>177.79</v>
      </c>
      <c r="H49" vm="4443">
        <f ca="1"/>
        <v>179.56</v>
      </c>
      <c r="I49" vm="4444">
        <f ca="1"/>
        <v>1495.51</v>
      </c>
      <c r="J49" vm="4445">
        <f ca="1"/>
        <v>408.77</v>
      </c>
      <c r="K49" vm="4446">
        <f ca="1"/>
        <v>867.3</v>
      </c>
      <c r="L49" vm="4447">
        <f ca="1"/>
        <v>191.53</v>
      </c>
      <c r="M49" vm="2879">
        <f ca="1"/>
        <v>177.29</v>
      </c>
      <c r="N49" vm="4448">
        <f ca="1"/>
        <v>110.93</v>
      </c>
      <c r="O49" vm="4449">
        <f ca="1"/>
        <v>493.07</v>
      </c>
      <c r="P49" vm="1980">
        <f ca="1"/>
        <v>270.32</v>
      </c>
      <c r="Q49" vm="4450">
        <f ca="1"/>
        <v>165.18</v>
      </c>
      <c r="R49" vm="4451">
        <f ca="1"/>
        <v>847.81</v>
      </c>
      <c r="S49" vm="4452">
        <f ca="1"/>
        <v>443</v>
      </c>
      <c r="T49" vm="4453">
        <f ca="1"/>
        <v>344.14</v>
      </c>
      <c r="U49" vm="4454">
        <f ca="1"/>
        <v>145.41</v>
      </c>
      <c r="V49" vm="4455">
        <f ca="1"/>
        <v>130.19999999999999</v>
      </c>
      <c r="W49" vm="4456">
        <f ca="1"/>
        <v>166.09</v>
      </c>
      <c r="X49" vm="4457">
        <f ca="1"/>
        <v>650.05999999999995</v>
      </c>
      <c r="Y49" vm="4458">
        <f ca="1"/>
        <v>66.31</v>
      </c>
      <c r="Z49" vm="4459">
        <f ca="1"/>
        <v>39.409999999999997</v>
      </c>
      <c r="AA49" vm="4460">
        <f ca="1"/>
        <v>154.22</v>
      </c>
      <c r="AB49" vm="4461">
        <f ca="1"/>
        <v>215.39</v>
      </c>
      <c r="AC49" vm="4462">
        <f ca="1"/>
        <v>160.24</v>
      </c>
      <c r="AD49" vm="2344">
        <f ca="1"/>
        <v>62.88</v>
      </c>
      <c r="AE49" vm="4463">
        <f ca="1"/>
        <v>459.87</v>
      </c>
      <c r="AF49" vm="4464">
        <f ca="1"/>
        <v>140.38</v>
      </c>
      <c r="AG49" vm="4465">
        <f ca="1"/>
        <v>163.83000000000001</v>
      </c>
      <c r="AH49" vm="4466">
        <f ca="1"/>
        <v>235.8</v>
      </c>
      <c r="AI49" vm="4467">
        <f ca="1"/>
        <v>575.69000000000005</v>
      </c>
      <c r="AJ49" vm="4468">
        <f ca="1"/>
        <v>434.17</v>
      </c>
      <c r="AK49" vm="4469">
        <f ca="1"/>
        <v>57.3</v>
      </c>
      <c r="AL49" vm="4470">
        <f ca="1"/>
        <v>237.65</v>
      </c>
      <c r="AM49" vm="4471">
        <f ca="1"/>
        <v>45.62</v>
      </c>
      <c r="AN49" vm="4472">
        <f ca="1"/>
        <v>100.8</v>
      </c>
      <c r="AO49" vm="4473">
        <f ca="1"/>
        <v>254.48</v>
      </c>
      <c r="AP49" vm="4474">
        <f ca="1"/>
        <v>104.38</v>
      </c>
      <c r="AQ49" vm="4475">
        <f ca="1"/>
        <v>161.05000000000001</v>
      </c>
      <c r="AR49" vm="4476">
        <f ca="1"/>
        <v>285.73</v>
      </c>
      <c r="AS49" vm="4477">
        <f ca="1"/>
        <v>198.98</v>
      </c>
      <c r="AT49" vm="4478">
        <f ca="1"/>
        <v>592.22</v>
      </c>
      <c r="AU49" vm="4479">
        <f ca="1"/>
        <v>140.75</v>
      </c>
      <c r="AV49" vm="4480">
        <f ca="1"/>
        <v>264.61</v>
      </c>
      <c r="AW49" vm="740">
        <f ca="1"/>
        <v>39.770000000000003</v>
      </c>
      <c r="AX49" vm="4481">
        <f ca="1"/>
        <v>328.73</v>
      </c>
      <c r="AY49" vm="4482">
        <f ca="1"/>
        <v>301.08</v>
      </c>
      <c r="AZ49" vm="4483">
        <f ca="1"/>
        <v>102.65</v>
      </c>
      <c r="BA49" vm="4484">
        <f ca="1"/>
        <v>169</v>
      </c>
      <c r="BB49" vm="4485">
        <f ca="1"/>
        <v>27.66</v>
      </c>
      <c r="BC49" vm="4486">
        <f ca="1"/>
        <v>428.1</v>
      </c>
      <c r="BD49" vm="4487">
        <f ca="1"/>
        <v>721.5</v>
      </c>
      <c r="BE49" vm="4488">
        <f ca="1"/>
        <v>448.7</v>
      </c>
      <c r="BF49" vm="1490">
        <f ca="1"/>
        <v>37.83</v>
      </c>
      <c r="BG49" vm="4489">
        <f ca="1"/>
        <v>73.150000000000006</v>
      </c>
      <c r="BH49" vm="4490">
        <f ca="1"/>
        <v>72.260000000000005</v>
      </c>
      <c r="BI49" vm="4491">
        <f ca="1"/>
        <v>1037.6300000000001</v>
      </c>
      <c r="BJ49" vm="4492">
        <f ca="1"/>
        <v>208.5</v>
      </c>
      <c r="BK49" vm="4493">
        <f ca="1"/>
        <v>440.25</v>
      </c>
      <c r="BL49" vm="1031">
        <f ca="1"/>
        <v>106.77</v>
      </c>
      <c r="BM49" vm="4494">
        <f ca="1"/>
        <v>3876.41</v>
      </c>
      <c r="BN49" vm="4495">
        <f ca="1"/>
        <v>226.47</v>
      </c>
      <c r="BO49" vm="4496">
        <f ca="1"/>
        <v>224.04</v>
      </c>
      <c r="BP49" vm="4497">
        <f ca="1"/>
        <v>225.02</v>
      </c>
      <c r="BQ49" vm="4498">
        <f ca="1"/>
        <v>327.17</v>
      </c>
      <c r="BR49" vm="4499">
        <f ca="1"/>
        <v>30.76</v>
      </c>
      <c r="BS49" vm="4500">
        <f ca="1"/>
        <v>17.61</v>
      </c>
      <c r="BT49" vm="4501">
        <f ca="1"/>
        <v>112.19</v>
      </c>
      <c r="BU49" vm="4313">
        <f ca="1"/>
        <v>107.09</v>
      </c>
      <c r="BV49" vm="4502">
        <f ca="1"/>
        <v>530.61</v>
      </c>
      <c r="BW49" vm="4503">
        <f ca="1"/>
        <v>202.44</v>
      </c>
      <c r="BX49" vm="4504">
        <f ca="1"/>
        <v>95.65</v>
      </c>
      <c r="BY49" vm="4505">
        <f ca="1"/>
        <v>475.79</v>
      </c>
      <c r="BZ49" vm="4506">
        <f ca="1"/>
        <v>346.41</v>
      </c>
      <c r="CA49" vm="4507">
        <f ca="1"/>
        <v>827.81</v>
      </c>
      <c r="CB49" vm="4508">
        <f ca="1"/>
        <v>238.44</v>
      </c>
      <c r="CC49" vm="4509">
        <f ca="1"/>
        <v>60.01</v>
      </c>
      <c r="CD49" vm="4510">
        <f ca="1"/>
        <v>93.68</v>
      </c>
      <c r="CE49" vm="4511">
        <f ca="1"/>
        <v>77.41</v>
      </c>
      <c r="CF49" vm="4512">
        <f ca="1"/>
        <v>1027.67</v>
      </c>
      <c r="CG49" vm="4513">
        <f ca="1"/>
        <v>770.11</v>
      </c>
      <c r="CH49" vm="4514">
        <f ca="1"/>
        <v>73.56</v>
      </c>
      <c r="CI49" vm="4515">
        <f ca="1"/>
        <v>263.04000000000002</v>
      </c>
      <c r="CJ49" vm="4516">
        <f ca="1"/>
        <v>82.23</v>
      </c>
      <c r="CK49" vm="4517">
        <f ca="1"/>
        <v>210.48</v>
      </c>
      <c r="CL49" vm="4518">
        <f ca="1"/>
        <v>112.81</v>
      </c>
      <c r="CM49" vm="4519">
        <f ca="1"/>
        <v>246.13</v>
      </c>
      <c r="CN49" vm="2172">
        <f ca="1"/>
        <v>182.67</v>
      </c>
      <c r="CO49" vm="4520">
        <f ca="1"/>
        <v>319.79000000000002</v>
      </c>
      <c r="CP49" vm="4521">
        <f ca="1"/>
        <v>370.09</v>
      </c>
      <c r="CQ49" vm="4522">
        <f ca="1"/>
        <v>459.11</v>
      </c>
      <c r="CR49" vm="4523">
        <f ca="1"/>
        <v>336.05</v>
      </c>
      <c r="CS49" vm="4524">
        <f ca="1"/>
        <v>136.43</v>
      </c>
      <c r="CT49" vm="4525">
        <f ca="1"/>
        <v>590.89</v>
      </c>
      <c r="CU49" vm="4526">
        <f ca="1"/>
        <v>63.415199999999999</v>
      </c>
      <c r="CV49" vm="3891">
        <f ca="1"/>
        <v>173.79</v>
      </c>
      <c r="CY49">
        <f t="shared" ca="1" si="298"/>
        <v>3.486599147984281E-2</v>
      </c>
      <c r="CZ49">
        <f t="shared" ca="1" si="4"/>
        <v>1.9182495851962439E-2</v>
      </c>
      <c r="DA49">
        <f t="shared" ca="1" si="5"/>
        <v>2.8177581693864077E-2</v>
      </c>
      <c r="DB49">
        <f t="shared" ca="1" si="6"/>
        <v>-1.8175991318501489E-3</v>
      </c>
      <c r="DC49">
        <f t="shared" ca="1" si="7"/>
        <v>2.6960294198202887E-3</v>
      </c>
      <c r="DD49">
        <f t="shared" ca="1" si="8"/>
        <v>6.6025464878240979E-3</v>
      </c>
      <c r="DE49">
        <f t="shared" ca="1" si="9"/>
        <v>7.659017174408058E-3</v>
      </c>
      <c r="DF49">
        <f t="shared" ca="1" si="10"/>
        <v>2.3325619353708082E-2</v>
      </c>
      <c r="DG49">
        <f t="shared" ca="1" si="11"/>
        <v>6.6073637799705161E-4</v>
      </c>
      <c r="DH49">
        <f t="shared" ca="1" si="12"/>
        <v>1.7079029262312244E-3</v>
      </c>
      <c r="DI49">
        <f t="shared" ca="1" si="13"/>
        <v>-1.4667655223132557E-2</v>
      </c>
      <c r="DJ49">
        <f t="shared" ca="1" si="14"/>
        <v>3.8113536801850333E-2</v>
      </c>
      <c r="DK49">
        <f t="shared" ca="1" si="15"/>
        <v>-1.111620590656376E-2</v>
      </c>
      <c r="DL49">
        <f t="shared" ca="1" si="16"/>
        <v>-6.3682249805290378E-3</v>
      </c>
      <c r="DM49">
        <f t="shared" ca="1" si="17"/>
        <v>-1.5963934684018011E-2</v>
      </c>
      <c r="DN49">
        <f t="shared" ca="1" si="18"/>
        <v>-1.3828152768371536E-2</v>
      </c>
      <c r="DO49">
        <f t="shared" ca="1" si="19"/>
        <v>-1.7677010353962424E-3</v>
      </c>
      <c r="DP49">
        <f t="shared" ca="1" si="20"/>
        <v>-1.3542200588808279E-2</v>
      </c>
      <c r="DQ49">
        <f t="shared" ca="1" si="21"/>
        <v>2.4771072110384755E-2</v>
      </c>
      <c r="DR49">
        <f t="shared" ca="1" si="22"/>
        <v>-9.2412609616869291E-3</v>
      </c>
      <c r="DS49">
        <f t="shared" ca="1" si="23"/>
        <v>-1.2517336386692793E-2</v>
      </c>
      <c r="DT49">
        <f t="shared" ca="1" si="24"/>
        <v>-9.6468587182556697E-3</v>
      </c>
      <c r="DU49">
        <f t="shared" ca="1" si="25"/>
        <v>2.3255645352155754E-3</v>
      </c>
      <c r="DV49">
        <f t="shared" ca="1" si="26"/>
        <v>-6.3139115347389356E-3</v>
      </c>
      <c r="DW49">
        <f t="shared" ca="1" si="27"/>
        <v>1.4054147257618154E-2</v>
      </c>
      <c r="DX49">
        <f t="shared" ca="1" si="28"/>
        <v>-1.4611955770266102E-2</v>
      </c>
      <c r="DY49">
        <f t="shared" ca="1" si="29"/>
        <v>3.2415378489358507E-2</v>
      </c>
      <c r="DZ49">
        <f t="shared" ca="1" si="30"/>
        <v>8.0200931140013837E-3</v>
      </c>
      <c r="EA49">
        <f t="shared" ca="1" si="31"/>
        <v>-1.0598849514511909E-2</v>
      </c>
      <c r="EB49">
        <f t="shared" ca="1" si="32"/>
        <v>-6.1134425575068829E-3</v>
      </c>
      <c r="EC49">
        <f t="shared" ca="1" si="33"/>
        <v>0.12503967619727346</v>
      </c>
      <c r="ED49">
        <f t="shared" ca="1" si="34"/>
        <v>-7.5403215272774864E-3</v>
      </c>
      <c r="EE49">
        <f t="shared" ca="1" si="35"/>
        <v>-2.1771450750560254E-2</v>
      </c>
      <c r="EF49">
        <f t="shared" ca="1" si="36"/>
        <v>-3.4734886331959402E-4</v>
      </c>
      <c r="EG49">
        <f t="shared" ca="1" si="37"/>
        <v>-3.0127085398530136E-3</v>
      </c>
      <c r="EH49">
        <f t="shared" ca="1" si="38"/>
        <v>2.971250984322544E-3</v>
      </c>
      <c r="EI49">
        <f t="shared" ca="1" si="39"/>
        <v>3.285013742678787E-2</v>
      </c>
      <c r="EJ49">
        <f t="shared" ca="1" si="40"/>
        <v>-3.2826378093088766E-3</v>
      </c>
      <c r="EK49">
        <f t="shared" ca="1" si="41"/>
        <v>-6.9420342947590613E-4</v>
      </c>
      <c r="EL49">
        <f t="shared" ca="1" si="42"/>
        <v>7.8622537268062962E-4</v>
      </c>
      <c r="EM49">
        <f t="shared" ca="1" si="43"/>
        <v>-1.3606946700803254E-2</v>
      </c>
      <c r="EN49">
        <f t="shared" ca="1" si="44"/>
        <v>4.2935880029015723E-3</v>
      </c>
      <c r="EO49">
        <f t="shared" ca="1" si="45"/>
        <v>-2.9280477847741213E-2</v>
      </c>
      <c r="EP49">
        <f t="shared" ca="1" si="46"/>
        <v>7.769576444190544E-3</v>
      </c>
      <c r="EQ49">
        <f t="shared" ca="1" si="47"/>
        <v>4.4048124295841429E-2</v>
      </c>
      <c r="ER49">
        <f t="shared" ca="1" si="48"/>
        <v>4.1192104447127099E-2</v>
      </c>
      <c r="ES49">
        <f t="shared" ca="1" si="49"/>
        <v>1.277924058263699E-2</v>
      </c>
      <c r="ET49">
        <f t="shared" ca="1" si="50"/>
        <v>-1.6211852755875712E-2</v>
      </c>
      <c r="EU49">
        <f t="shared" ca="1" si="51"/>
        <v>4.3290110895856998E-3</v>
      </c>
      <c r="EV49">
        <f t="shared" ca="1" si="52"/>
        <v>1.2629201718478344E-3</v>
      </c>
      <c r="EW49">
        <f t="shared" ca="1" si="53"/>
        <v>-1.1333486934140217E-2</v>
      </c>
      <c r="EX49">
        <f t="shared" ca="1" si="54"/>
        <v>-1.8917007296494189E-3</v>
      </c>
      <c r="EY49">
        <f t="shared" ca="1" si="55"/>
        <v>-1.328803894008483E-2</v>
      </c>
      <c r="EZ49">
        <f t="shared" ca="1" si="56"/>
        <v>2.2011090786730199E-2</v>
      </c>
      <c r="FA49">
        <f t="shared" ca="1" si="57"/>
        <v>1.3198288604693494E-2</v>
      </c>
      <c r="FB49">
        <f t="shared" ca="1" si="58"/>
        <v>9.9220272644161191E-3</v>
      </c>
      <c r="FC49">
        <f t="shared" ca="1" si="59"/>
        <v>-1.2869514457721923E-2</v>
      </c>
      <c r="FD49">
        <f t="shared" ca="1" si="60"/>
        <v>4.9891248609374723E-2</v>
      </c>
      <c r="FE49">
        <f t="shared" ca="1" si="61"/>
        <v>-6.6207138393487071E-3</v>
      </c>
      <c r="FF49">
        <f t="shared" ca="1" si="62"/>
        <v>3.7189297733204646E-2</v>
      </c>
      <c r="FG49">
        <f t="shared" ca="1" si="63"/>
        <v>-4.6892281724307617E-3</v>
      </c>
      <c r="FH49">
        <f t="shared" ca="1" si="64"/>
        <v>2.6328816996128653E-2</v>
      </c>
      <c r="FI49">
        <f t="shared" ca="1" si="65"/>
        <v>-1.4039030805073299E-3</v>
      </c>
      <c r="FJ49">
        <f t="shared" ca="1" si="66"/>
        <v>2.2886515249969364E-2</v>
      </c>
      <c r="FK49">
        <f t="shared" ca="1" si="67"/>
        <v>-4.1420699036947214E-3</v>
      </c>
      <c r="FL49">
        <f t="shared" ca="1" si="68"/>
        <v>-2.1847212024779161E-3</v>
      </c>
      <c r="FM49">
        <f t="shared" ca="1" si="69"/>
        <v>3.0090007211355966E-2</v>
      </c>
      <c r="FN49">
        <f t="shared" ca="1" si="70"/>
        <v>2.4756037287129037E-2</v>
      </c>
      <c r="FO49">
        <f t="shared" ca="1" si="71"/>
        <v>-5.1880790817779446E-3</v>
      </c>
      <c r="FP49">
        <f t="shared" ca="1" si="72"/>
        <v>-1.409665294023821E-2</v>
      </c>
      <c r="FQ49">
        <f t="shared" ca="1" si="73"/>
        <v>-1.2753693373044403E-2</v>
      </c>
      <c r="FR49">
        <f t="shared" ca="1" si="74"/>
        <v>9.3383760631886615E-5</v>
      </c>
      <c r="FS49">
        <f t="shared" ca="1" si="75"/>
        <v>-1.1840444079750618E-2</v>
      </c>
      <c r="FT49">
        <f t="shared" ca="1" si="76"/>
        <v>-2.9447532112087699E-2</v>
      </c>
      <c r="FU49">
        <f t="shared" ca="1" si="77"/>
        <v>2.3027014570993439E-3</v>
      </c>
      <c r="FV49">
        <f t="shared" ca="1" si="78"/>
        <v>-1.1991954179375795E-2</v>
      </c>
      <c r="FW49">
        <f t="shared" ca="1" si="79"/>
        <v>2.8867943594285447E-5</v>
      </c>
      <c r="FX49">
        <f t="shared" ca="1" si="80"/>
        <v>3.6474580849026932E-2</v>
      </c>
      <c r="FY49">
        <f t="shared" ca="1" si="81"/>
        <v>9.0155221588635454E-3</v>
      </c>
      <c r="FZ49">
        <f t="shared" ca="1" si="82"/>
        <v>1.4603700577090255E-2</v>
      </c>
      <c r="GA49">
        <f t="shared" ca="1" si="83"/>
        <v>-2.3108387799443311E-2</v>
      </c>
      <c r="GB49">
        <f t="shared" ca="1" si="84"/>
        <v>3.3643924074521839E-3</v>
      </c>
      <c r="GC49">
        <f t="shared" ca="1" si="85"/>
        <v>1.6809262382270897E-2</v>
      </c>
      <c r="GD49">
        <f t="shared" ca="1" si="86"/>
        <v>1.6338221966776888E-2</v>
      </c>
      <c r="GE49">
        <f t="shared" ca="1" si="87"/>
        <v>1.4964971162339271E-3</v>
      </c>
      <c r="GF49">
        <f t="shared" ca="1" si="88"/>
        <v>-3.3399150525108903E-3</v>
      </c>
      <c r="GG49">
        <f t="shared" ca="1" si="89"/>
        <v>3.4108937929653621E-3</v>
      </c>
      <c r="GH49">
        <f t="shared" ca="1" si="90"/>
        <v>3.1406164286977333E-3</v>
      </c>
      <c r="GI49">
        <f t="shared" ca="1" si="91"/>
        <v>1.09631651994466E-2</v>
      </c>
      <c r="GJ49">
        <f t="shared" ca="1" si="92"/>
        <v>-1.8266328068114099E-3</v>
      </c>
      <c r="GK49">
        <f t="shared" ca="1" si="93"/>
        <v>-1.5373635758897525E-2</v>
      </c>
      <c r="GL49">
        <f t="shared" ca="1" si="94"/>
        <v>2.1621096996776473E-2</v>
      </c>
      <c r="GM49">
        <f t="shared" ca="1" si="95"/>
        <v>1.3492764748096872E-2</v>
      </c>
      <c r="GN49">
        <f t="shared" ca="1" si="96"/>
        <v>-8.0051625546678044E-3</v>
      </c>
      <c r="GO49">
        <f t="shared" ca="1" si="97"/>
        <v>-5.6084065165288161E-3</v>
      </c>
      <c r="GP49">
        <f t="shared" ca="1" si="98"/>
        <v>-6.7207499665000361E-3</v>
      </c>
      <c r="GQ49">
        <f t="shared" ca="1" si="99"/>
        <v>1.8756955784958264E-2</v>
      </c>
      <c r="GR49">
        <f t="shared" ca="1" si="100"/>
        <v>1.2874406514122244E-2</v>
      </c>
      <c r="GS49">
        <f t="shared" ca="1" si="101"/>
        <v>-2.6180546369266672E-2</v>
      </c>
      <c r="GW49">
        <f t="shared" ca="1" si="299"/>
        <v>2.8419663348760053E-2</v>
      </c>
      <c r="GX49">
        <f t="shared" ca="1" si="102"/>
        <v>1.781957909059928E-2</v>
      </c>
      <c r="GY49">
        <f t="shared" ca="1" si="103"/>
        <v>2.3610759563981801E-2</v>
      </c>
      <c r="GZ49">
        <f t="shared" ca="1" si="104"/>
        <v>-2.8977966597136836E-3</v>
      </c>
      <c r="HA49">
        <f t="shared" ca="1" si="105"/>
        <v>2.9969156112586203E-3</v>
      </c>
      <c r="HB49">
        <f t="shared" ca="1" si="106"/>
        <v>3.5638538745915264E-3</v>
      </c>
      <c r="HC49">
        <f t="shared" ca="1" si="107"/>
        <v>4.6183677428175765E-3</v>
      </c>
      <c r="HD49">
        <f t="shared" ca="1" si="108"/>
        <v>1.9027027400810709E-2</v>
      </c>
      <c r="HE49">
        <f t="shared" ca="1" si="109"/>
        <v>1.0745138056750174E-3</v>
      </c>
      <c r="HF49">
        <f t="shared" ca="1" si="110"/>
        <v>-6.9989556658805714E-4</v>
      </c>
      <c r="HG49">
        <f t="shared" ca="1" si="111"/>
        <v>-1.5503681187852447E-2</v>
      </c>
      <c r="HH49">
        <f t="shared" ca="1" si="112"/>
        <v>3.2217875709486241E-2</v>
      </c>
      <c r="HI49">
        <f t="shared" ca="1" si="113"/>
        <v>-1.0295845681330152E-2</v>
      </c>
      <c r="HJ49">
        <f t="shared" ca="1" si="114"/>
        <v>-7.5630260904083948E-3</v>
      </c>
      <c r="HK49">
        <f t="shared" ca="1" si="115"/>
        <v>-1.5429214229312468E-2</v>
      </c>
      <c r="HL49">
        <f t="shared" ca="1" si="116"/>
        <v>-1.4640101438266802E-2</v>
      </c>
      <c r="HM49">
        <f t="shared" ca="1" si="117"/>
        <v>-4.9711946533963275E-3</v>
      </c>
      <c r="HN49">
        <f t="shared" ca="1" si="118"/>
        <v>-1.2438992946597885E-2</v>
      </c>
      <c r="HO49">
        <f t="shared" ca="1" si="119"/>
        <v>2.6133068051408408E-2</v>
      </c>
      <c r="HP49">
        <f t="shared" ca="1" si="120"/>
        <v>-8.5796204399198935E-3</v>
      </c>
      <c r="HQ49">
        <f t="shared" ca="1" si="121"/>
        <v>-1.2423573346059147E-2</v>
      </c>
      <c r="HR49">
        <f t="shared" ca="1" si="122"/>
        <v>-9.0513431844872778E-3</v>
      </c>
      <c r="HS49">
        <f t="shared" ca="1" si="123"/>
        <v>9.491585472048657E-4</v>
      </c>
      <c r="HT49">
        <f t="shared" ca="1" si="124"/>
        <v>-8.5199073068661334E-3</v>
      </c>
      <c r="HU49">
        <f t="shared" ca="1" si="125"/>
        <v>1.2607661756411648E-2</v>
      </c>
      <c r="HV49">
        <f t="shared" ca="1" si="126"/>
        <v>-1.4133905512644438E-2</v>
      </c>
      <c r="HW49">
        <f t="shared" ca="1" si="127"/>
        <v>2.9743392083781413E-2</v>
      </c>
      <c r="HX49">
        <f t="shared" ca="1" si="128"/>
        <v>8.6193188294697611E-3</v>
      </c>
      <c r="HY49">
        <f t="shared" ca="1" si="129"/>
        <v>-1.1703114093321774E-2</v>
      </c>
      <c r="HZ49">
        <f t="shared" ca="1" si="130"/>
        <v>-8.8340464285706771E-3</v>
      </c>
      <c r="IA49">
        <f t="shared" ca="1" si="131"/>
        <v>0.12255053382291345</v>
      </c>
      <c r="IB49">
        <f t="shared" ca="1" si="132"/>
        <v>-6.8397949479083661E-3</v>
      </c>
      <c r="IC49">
        <f t="shared" ca="1" si="133"/>
        <v>-1.9351388089585919E-2</v>
      </c>
      <c r="ID49">
        <f t="shared" ca="1" si="134"/>
        <v>9.4516297776153009E-4</v>
      </c>
      <c r="IE49">
        <f t="shared" ca="1" si="135"/>
        <v>-1.9418552086503376E-3</v>
      </c>
      <c r="IF49">
        <f t="shared" ca="1" si="136"/>
        <v>2.1634384521434093E-3</v>
      </c>
      <c r="IG49">
        <f t="shared" ca="1" si="137"/>
        <v>3.0319958605900678E-2</v>
      </c>
      <c r="IH49">
        <f t="shared" ca="1" si="138"/>
        <v>-2.8805063399177746E-3</v>
      </c>
      <c r="II49">
        <f t="shared" ca="1" si="139"/>
        <v>2.2056006697373383E-3</v>
      </c>
      <c r="IJ49">
        <f t="shared" ca="1" si="140"/>
        <v>1.9176074124799838E-3</v>
      </c>
      <c r="IK49">
        <f t="shared" ca="1" si="141"/>
        <v>-1.2323719784860725E-2</v>
      </c>
      <c r="IL49">
        <f t="shared" ca="1" si="142"/>
        <v>3.6174812784923972E-3</v>
      </c>
      <c r="IM49">
        <f t="shared" ca="1" si="143"/>
        <v>-2.7917734461256841E-2</v>
      </c>
      <c r="IN49">
        <f t="shared" ca="1" si="144"/>
        <v>5.096470428291382E-3</v>
      </c>
      <c r="IO49">
        <f t="shared" ca="1" si="145"/>
        <v>4.3674724674769468E-2</v>
      </c>
      <c r="IP49">
        <f t="shared" ca="1" si="146"/>
        <v>3.9410630702616259E-2</v>
      </c>
      <c r="IQ49">
        <f t="shared" ca="1" si="147"/>
        <v>1.3071796708985329E-2</v>
      </c>
      <c r="IR49">
        <f t="shared" ca="1" si="148"/>
        <v>-1.5966424864933191E-2</v>
      </c>
      <c r="IS49">
        <f t="shared" ca="1" si="149"/>
        <v>6.3606485412267882E-3</v>
      </c>
      <c r="IT49">
        <f t="shared" ca="1" si="150"/>
        <v>-1.0556747787846075E-3</v>
      </c>
      <c r="IU49">
        <f t="shared" ca="1" si="151"/>
        <v>-1.3265343442897997E-2</v>
      </c>
      <c r="IV49">
        <f t="shared" ca="1" si="152"/>
        <v>-6.0624192138956077E-4</v>
      </c>
      <c r="IW49">
        <f t="shared" ca="1" si="153"/>
        <v>-1.3975928271888044E-2</v>
      </c>
      <c r="IX49">
        <f t="shared" ca="1" si="154"/>
        <v>2.006666818762513E-2</v>
      </c>
      <c r="IY49">
        <f t="shared" ca="1" si="155"/>
        <v>1.3191501120719942E-2</v>
      </c>
      <c r="IZ49">
        <f t="shared" ca="1" si="156"/>
        <v>7.7416276836538194E-3</v>
      </c>
      <c r="JA49">
        <f t="shared" ca="1" si="157"/>
        <v>-1.1743303154268716E-2</v>
      </c>
      <c r="JB49">
        <f t="shared" ca="1" si="158"/>
        <v>5.0741110378331171E-2</v>
      </c>
      <c r="JC49">
        <f t="shared" ca="1" si="159"/>
        <v>-8.3218990928076719E-3</v>
      </c>
      <c r="JD49">
        <f t="shared" ca="1" si="160"/>
        <v>3.5309584196641285E-2</v>
      </c>
      <c r="JE49">
        <f t="shared" ca="1" si="161"/>
        <v>-5.884220857139787E-3</v>
      </c>
      <c r="JF49">
        <f t="shared" ca="1" si="162"/>
        <v>2.5750410243646445E-2</v>
      </c>
      <c r="JG49">
        <f t="shared" ca="1" si="163"/>
        <v>-1.2163579172781338E-3</v>
      </c>
      <c r="JH49">
        <f t="shared" ca="1" si="164"/>
        <v>2.1485862268102722E-2</v>
      </c>
      <c r="JI49">
        <f t="shared" ca="1" si="165"/>
        <v>-3.0884699841929198E-3</v>
      </c>
      <c r="JJ49">
        <f t="shared" ca="1" si="166"/>
        <v>-3.0258084209502946E-3</v>
      </c>
      <c r="JK49">
        <f t="shared" ca="1" si="167"/>
        <v>3.2234559712483575E-2</v>
      </c>
      <c r="JL49">
        <f t="shared" ca="1" si="168"/>
        <v>2.5138934213298453E-2</v>
      </c>
      <c r="JM49">
        <f t="shared" ca="1" si="169"/>
        <v>-1.9267368469587385E-3</v>
      </c>
      <c r="JN49">
        <f t="shared" ca="1" si="170"/>
        <v>-1.5424007762293678E-2</v>
      </c>
      <c r="JO49">
        <f t="shared" ca="1" si="171"/>
        <v>-1.0369550642975688E-2</v>
      </c>
      <c r="JP49">
        <f t="shared" ca="1" si="172"/>
        <v>-2.1945894170672933E-3</v>
      </c>
      <c r="JQ49">
        <f t="shared" ca="1" si="173"/>
        <v>-1.2493808401087688E-2</v>
      </c>
      <c r="JR49">
        <f t="shared" ca="1" si="174"/>
        <v>-2.9438023244811283E-2</v>
      </c>
      <c r="JS49">
        <f t="shared" ca="1" si="175"/>
        <v>1.0974818474710334E-3</v>
      </c>
      <c r="JT49">
        <f t="shared" ca="1" si="176"/>
        <v>-1.4514770476024411E-2</v>
      </c>
      <c r="JU49">
        <f t="shared" ca="1" si="177"/>
        <v>8.9592470158862572E-4</v>
      </c>
      <c r="JV49">
        <f t="shared" ca="1" si="178"/>
        <v>3.2953463436449185E-2</v>
      </c>
      <c r="JW49">
        <f t="shared" ca="1" si="179"/>
        <v>6.4065658854863166E-3</v>
      </c>
      <c r="JX49">
        <f t="shared" ca="1" si="180"/>
        <v>1.3882453244065463E-2</v>
      </c>
      <c r="JY49">
        <f t="shared" ca="1" si="181"/>
        <v>-2.0122943367819383E-2</v>
      </c>
      <c r="JZ49">
        <f t="shared" ca="1" si="182"/>
        <v>1.6547918398936814E-3</v>
      </c>
      <c r="KA49">
        <f t="shared" ca="1" si="183"/>
        <v>1.5354293262857008E-2</v>
      </c>
      <c r="KB49">
        <f t="shared" ca="1" si="184"/>
        <v>1.6635467627319434E-2</v>
      </c>
      <c r="KC49">
        <f t="shared" ca="1" si="185"/>
        <v>1.0960227863907302E-3</v>
      </c>
      <c r="KD49">
        <f t="shared" ca="1" si="186"/>
        <v>-3.4003730217053215E-3</v>
      </c>
      <c r="KE49">
        <f t="shared" ca="1" si="187"/>
        <v>4.6066421539422871E-3</v>
      </c>
      <c r="KF49">
        <f t="shared" ca="1" si="188"/>
        <v>2.4517669266978783E-3</v>
      </c>
      <c r="KG49">
        <f t="shared" ca="1" si="189"/>
        <v>1.2756349131208084E-2</v>
      </c>
      <c r="KH49">
        <f t="shared" ca="1" si="190"/>
        <v>-1.1558084501398175E-3</v>
      </c>
      <c r="KI49">
        <f t="shared" ca="1" si="191"/>
        <v>-1.562418484181864E-2</v>
      </c>
      <c r="KJ49">
        <f t="shared" ca="1" si="192"/>
        <v>1.7632430422368228E-2</v>
      </c>
      <c r="KK49">
        <f t="shared" ca="1" si="193"/>
        <v>1.5562108122298267E-2</v>
      </c>
      <c r="KL49">
        <f t="shared" ca="1" si="194"/>
        <v>-8.5006204736021284E-3</v>
      </c>
      <c r="KM49">
        <f t="shared" ca="1" si="195"/>
        <v>-4.0195776138530238E-3</v>
      </c>
      <c r="KN49">
        <f t="shared" ca="1" si="196"/>
        <v>-5.0202869210431928E-3</v>
      </c>
      <c r="KO49">
        <f t="shared" ca="1" si="197"/>
        <v>1.7893958268383598E-2</v>
      </c>
      <c r="KP49">
        <f t="shared" ca="1" si="198"/>
        <v>1.2056399882391853E-2</v>
      </c>
      <c r="KQ49">
        <f t="shared" ca="1" si="199"/>
        <v>-2.7906903577161132E-2</v>
      </c>
      <c r="KS49" s="3"/>
      <c r="KT49" s="2">
        <f t="shared" ca="1" si="300"/>
        <v>0.11160820610544521</v>
      </c>
      <c r="KU49" s="2">
        <f t="shared" ca="1" si="200"/>
        <v>9.2772747497092092E-2</v>
      </c>
      <c r="KV49" s="2">
        <f t="shared" ca="1" si="201"/>
        <v>0.11236669918078404</v>
      </c>
      <c r="KW49" s="2">
        <f t="shared" ca="1" si="202"/>
        <v>5.3957379521759934E-2</v>
      </c>
      <c r="KX49" s="2">
        <f t="shared" ca="1" si="203"/>
        <v>3.4195641553216694E-2</v>
      </c>
      <c r="KY49" s="2">
        <f t="shared" ca="1" si="204"/>
        <v>6.946607550985158E-2</v>
      </c>
      <c r="KZ49" s="2">
        <f t="shared" ca="1" si="205"/>
        <v>6.9595196407075829E-2</v>
      </c>
      <c r="LA49" s="2">
        <f t="shared" ca="1" si="206"/>
        <v>2.2608845586224866E-2</v>
      </c>
      <c r="LB49" s="2">
        <f t="shared" ca="1" si="207"/>
        <v>2.2183143243120228E-2</v>
      </c>
      <c r="LC49" s="2">
        <f t="shared" ca="1" si="208"/>
        <v>2.4862788581457435E-2</v>
      </c>
      <c r="LD49" s="2">
        <f t="shared" ca="1" si="209"/>
        <v>1.4553601762864589E-2</v>
      </c>
      <c r="LE49" s="2">
        <f t="shared" ca="1" si="210"/>
        <v>2.0561645178244315E-2</v>
      </c>
      <c r="LF49" s="2">
        <f t="shared" ca="1" si="211"/>
        <v>1.2038452964942239E-2</v>
      </c>
      <c r="LG49" s="2">
        <f t="shared" ca="1" si="212"/>
        <v>1.2461265782926749E-2</v>
      </c>
      <c r="LH49" s="2">
        <f t="shared" ca="1" si="213"/>
        <v>1.3564498602590888E-2</v>
      </c>
      <c r="LI49" s="2">
        <f t="shared" ca="1" si="214"/>
        <v>1.0636972787126008E-2</v>
      </c>
      <c r="LJ49" s="2">
        <f t="shared" ca="1" si="215"/>
        <v>1.2040378618040776E-2</v>
      </c>
      <c r="LK49" s="2">
        <f t="shared" ca="1" si="216"/>
        <v>9.9600068187015601E-3</v>
      </c>
      <c r="LL49" s="2">
        <f t="shared" ca="1" si="217"/>
        <v>8.1056934428551559E-3</v>
      </c>
      <c r="LM49" s="2">
        <f t="shared" ca="1" si="218"/>
        <v>8.696638648988916E-3</v>
      </c>
      <c r="LN49" s="2">
        <f t="shared" ca="1" si="219"/>
        <v>8.4825811611417938E-3</v>
      </c>
      <c r="LO49" s="2">
        <f t="shared" ca="1" si="220"/>
        <v>7.42202479334468E-3</v>
      </c>
      <c r="LP49" s="2">
        <f t="shared" ca="1" si="221"/>
        <v>7.8589784884084361E-3</v>
      </c>
      <c r="LQ49" s="2">
        <f t="shared" ca="1" si="222"/>
        <v>1.6061288404683779E-2</v>
      </c>
      <c r="LR49" s="2">
        <f t="shared" ca="1" si="223"/>
        <v>8.5294466597005524E-3</v>
      </c>
      <c r="LS49" s="2">
        <f t="shared" ca="1" si="224"/>
        <v>6.996300739740312E-3</v>
      </c>
      <c r="LT49" s="2">
        <f t="shared" ca="1" si="225"/>
        <v>7.2826257688426519E-3</v>
      </c>
      <c r="LU49" s="2">
        <f t="shared" ca="1" si="226"/>
        <v>6.6392619475287946E-3</v>
      </c>
      <c r="LV49" s="2">
        <f t="shared" ca="1" si="227"/>
        <v>7.509191475797484E-3</v>
      </c>
      <c r="LW49" s="2">
        <f t="shared" ca="1" si="228"/>
        <v>6.2482606827327022E-3</v>
      </c>
      <c r="LX49" s="2">
        <f t="shared" ca="1" si="229"/>
        <v>1.1484592159330582E-2</v>
      </c>
      <c r="LY49" s="2">
        <f t="shared" ca="1" si="230"/>
        <v>5.6136109767906959E-3</v>
      </c>
      <c r="LZ49" s="2">
        <f t="shared" ca="1" si="231"/>
        <v>4.9541860849794603E-3</v>
      </c>
      <c r="MA49" s="2">
        <f t="shared" ca="1" si="232"/>
        <v>5.2736547579387404E-3</v>
      </c>
      <c r="MB49" s="2">
        <f t="shared" ca="1" si="233"/>
        <v>3.9066857698963139E-6</v>
      </c>
      <c r="MC49" s="2">
        <f t="shared" ca="1" si="234"/>
        <v>5.3024748267365921E-3</v>
      </c>
      <c r="MD49" s="2">
        <f t="shared" ca="1" si="235"/>
        <v>5.8358499309379488E-3</v>
      </c>
      <c r="ME49" s="2">
        <f t="shared" ca="1" si="236"/>
        <v>4.5711236026634919E-3</v>
      </c>
      <c r="MF49" s="2">
        <f t="shared" ca="1" si="237"/>
        <v>3.9265661453188787E-3</v>
      </c>
      <c r="MG49" s="2">
        <f t="shared" ca="1" si="238"/>
        <v>4.4288348637649706E-3</v>
      </c>
      <c r="MH49" s="2">
        <f t="shared" ca="1" si="239"/>
        <v>4.3973099718803543E-3</v>
      </c>
      <c r="MI49" s="2">
        <f t="shared" ca="1" si="240"/>
        <v>4.6263253243226891E-3</v>
      </c>
      <c r="MJ49" s="2">
        <f t="shared" ca="1" si="241"/>
        <v>4.4494758191419978E-3</v>
      </c>
      <c r="MK49" s="2">
        <f t="shared" ca="1" si="242"/>
        <v>5.4516266356451635E-3</v>
      </c>
      <c r="ML49" s="2">
        <f t="shared" ca="1" si="243"/>
        <v>4.3800280794779557E-3</v>
      </c>
      <c r="MM49" s="2">
        <f t="shared" ca="1" si="244"/>
        <v>4.4157147525428512E-3</v>
      </c>
      <c r="MN49" s="2">
        <f t="shared" ca="1" si="245"/>
        <v>4.9272394732128317E-3</v>
      </c>
      <c r="MO49" s="2">
        <f t="shared" ca="1" si="246"/>
        <v>4.2546313885670674E-3</v>
      </c>
      <c r="MP49" s="2">
        <f t="shared" ca="1" si="247"/>
        <v>3.6225132610077995E-3</v>
      </c>
      <c r="MQ49" s="2">
        <f t="shared" ca="1" si="248"/>
        <v>4.7667921804107815E-3</v>
      </c>
      <c r="MR49" s="2">
        <f t="shared" ca="1" si="249"/>
        <v>4.6411310567020395E-3</v>
      </c>
      <c r="MS49" s="2">
        <f t="shared" ca="1" si="250"/>
        <v>3.692329384616784E-3</v>
      </c>
      <c r="MT49" s="2">
        <f t="shared" ca="1" si="251"/>
        <v>4.2388902665655166E-3</v>
      </c>
      <c r="MU49" s="2">
        <f t="shared" ca="1" si="252"/>
        <v>4.4773164140125745E-3</v>
      </c>
      <c r="MV49" s="2">
        <f t="shared" ca="1" si="253"/>
        <v>3.849616510494622E-3</v>
      </c>
      <c r="MW49" s="2">
        <f t="shared" ca="1" si="254"/>
        <v>4.2100432448246494E-3</v>
      </c>
      <c r="MX49" s="2">
        <f t="shared" ca="1" si="255"/>
        <v>3.5446749088540032E-3</v>
      </c>
      <c r="MY49" s="2">
        <f t="shared" ca="1" si="256"/>
        <v>3.6963887870308499E-3</v>
      </c>
      <c r="MZ49" s="2">
        <f t="shared" ca="1" si="257"/>
        <v>4.2143444073833164E-3</v>
      </c>
      <c r="NA49" s="2">
        <f t="shared" ca="1" si="258"/>
        <v>3.8917135115582977E-3</v>
      </c>
      <c r="NB49" s="2">
        <f t="shared" ca="1" si="259"/>
        <v>3.752249836997431E-3</v>
      </c>
      <c r="NC49" s="2">
        <f t="shared" ca="1" si="260"/>
        <v>3.7024154545963507E-3</v>
      </c>
      <c r="ND49" s="2">
        <f t="shared" ca="1" si="261"/>
        <v>3.6039455319102675E-3</v>
      </c>
      <c r="NE49" s="2">
        <f t="shared" ca="1" si="262"/>
        <v>3.6891567846909215E-3</v>
      </c>
      <c r="NF49" s="2">
        <f t="shared" ca="1" si="263"/>
        <v>3.3282780654287133E-3</v>
      </c>
      <c r="NG49" s="2">
        <f t="shared" ca="1" si="264"/>
        <v>4.3532172762159064E-3</v>
      </c>
      <c r="NH49" s="2">
        <f t="shared" ca="1" si="265"/>
        <v>2.9070816166818932E-3</v>
      </c>
      <c r="NI49" s="2">
        <f t="shared" ca="1" si="266"/>
        <v>3.2658933950857963E-3</v>
      </c>
      <c r="NJ49" s="2">
        <f t="shared" ca="1" si="267"/>
        <v>2.8131695872867708E-3</v>
      </c>
      <c r="NK49" s="2">
        <f t="shared" ca="1" si="268"/>
        <v>3.5336096600947714E-3</v>
      </c>
      <c r="NL49" s="2">
        <f t="shared" ca="1" si="269"/>
        <v>2.8552129026164302E-3</v>
      </c>
      <c r="NM49" s="2">
        <f t="shared" ca="1" si="270"/>
        <v>3.6117933580513142E-3</v>
      </c>
      <c r="NN49" s="2">
        <f t="shared" ca="1" si="271"/>
        <v>3.2933543136924358E-3</v>
      </c>
      <c r="NO49" s="2">
        <f t="shared" ca="1" si="272"/>
        <v>3.043916712318124E-3</v>
      </c>
      <c r="NP49" s="2">
        <f t="shared" ca="1" si="273"/>
        <v>4.2939735198779441E-3</v>
      </c>
      <c r="NQ49" s="2">
        <f t="shared" ca="1" si="274"/>
        <v>3.6727804598110847E-3</v>
      </c>
      <c r="NR49" s="2">
        <f t="shared" ca="1" si="275"/>
        <v>3.274067489692107E-3</v>
      </c>
      <c r="NS49" s="2">
        <f t="shared" ca="1" si="276"/>
        <v>3.5188060452471031E-3</v>
      </c>
      <c r="NT49" s="2">
        <f t="shared" ca="1" si="277"/>
        <v>3.5424352242346296E-3</v>
      </c>
      <c r="NU49" s="2">
        <f t="shared" ca="1" si="278"/>
        <v>3.0485825898000718E-3</v>
      </c>
      <c r="NV49" s="2">
        <f t="shared" ca="1" si="279"/>
        <v>3.0465911255448453E-3</v>
      </c>
      <c r="NW49" s="2">
        <f t="shared" ca="1" si="280"/>
        <v>3.2561995606930666E-3</v>
      </c>
      <c r="NX49" s="2">
        <f t="shared" ca="1" si="281"/>
        <v>3.21061095167829E-3</v>
      </c>
      <c r="NY49" s="2">
        <f t="shared" ca="1" si="282"/>
        <v>2.8971499761767934E-3</v>
      </c>
      <c r="NZ49" s="2">
        <f t="shared" ca="1" si="283"/>
        <v>3.4898294386572462E-3</v>
      </c>
      <c r="OA49" s="2">
        <f t="shared" ca="1" si="284"/>
        <v>2.7359339457424634E-3</v>
      </c>
      <c r="OB49" s="2">
        <f t="shared" ca="1" si="285"/>
        <v>2.536865710164077E-3</v>
      </c>
      <c r="OC49" s="2">
        <f t="shared" ca="1" si="286"/>
        <v>2.7843584803769468E-3</v>
      </c>
      <c r="OD49" s="2">
        <f t="shared" ca="1" si="287"/>
        <v>2.4229517691463937E-3</v>
      </c>
      <c r="OE49" s="2">
        <f t="shared" ca="1" si="288"/>
        <v>2.476356714788686E-3</v>
      </c>
      <c r="OF49" s="2">
        <f t="shared" ca="1" si="289"/>
        <v>2.9218808237479756E-3</v>
      </c>
      <c r="OG49" s="2">
        <f t="shared" ca="1" si="290"/>
        <v>3.3628990981389977E-3</v>
      </c>
      <c r="OH49" s="2">
        <f t="shared" ca="1" si="291"/>
        <v>2.296556584976486E-3</v>
      </c>
      <c r="OI49" s="2">
        <f t="shared" ca="1" si="292"/>
        <v>2.8992995337881154E-3</v>
      </c>
      <c r="OJ49" s="2">
        <f t="shared" ca="1" si="293"/>
        <v>2.1898396025316789E-3</v>
      </c>
      <c r="OK49" s="2">
        <f t="shared" ca="1" si="294"/>
        <v>2.7252086622144046E-3</v>
      </c>
      <c r="OL49" s="2">
        <f t="shared" ca="1" si="295"/>
        <v>2.5028149817427074E-3</v>
      </c>
      <c r="OM49" s="2">
        <f t="shared" ca="1" si="296"/>
        <v>2.3936248834835658E-3</v>
      </c>
      <c r="ON49" s="2">
        <f t="shared" ca="1" si="297"/>
        <v>5.8428522704212808E-3</v>
      </c>
      <c r="OO49" s="5">
        <f t="shared" ca="1" si="301"/>
        <v>1.0815045072660576</v>
      </c>
    </row>
    <row r="50" spans="1:405" x14ac:dyDescent="0.55000000000000004">
      <c r="A50" vm="4527">
        <f ca="1"/>
        <v>45456</v>
      </c>
      <c r="B50" vm="4528">
        <f ca="1"/>
        <v>129.61000000000001</v>
      </c>
      <c r="C50" vm="4529">
        <f ca="1"/>
        <v>441.58</v>
      </c>
      <c r="D50" vm="4530">
        <f ca="1"/>
        <v>214.24</v>
      </c>
      <c r="E50" vm="4531">
        <f ca="1"/>
        <v>183.83</v>
      </c>
      <c r="F50" vm="4532">
        <f ca="1"/>
        <v>504.1</v>
      </c>
      <c r="G50" vm="4533">
        <f ca="1"/>
        <v>175.16</v>
      </c>
      <c r="H50" vm="4534">
        <f ca="1"/>
        <v>176.74</v>
      </c>
      <c r="I50" vm="4535">
        <f ca="1"/>
        <v>1678.99</v>
      </c>
      <c r="J50" vm="4536">
        <f ca="1"/>
        <v>405.92</v>
      </c>
      <c r="K50" vm="4537">
        <f ca="1"/>
        <v>883.33</v>
      </c>
      <c r="L50" vm="4538">
        <f ca="1"/>
        <v>193.66</v>
      </c>
      <c r="M50" vm="4539">
        <f ca="1"/>
        <v>182.47</v>
      </c>
      <c r="N50" vm="4540">
        <f ca="1"/>
        <v>110.04</v>
      </c>
      <c r="O50" vm="4541">
        <f ca="1"/>
        <v>497.3</v>
      </c>
      <c r="P50" vm="4542">
        <f ca="1"/>
        <v>271.19</v>
      </c>
      <c r="Q50" vm="1007">
        <f ca="1"/>
        <v>166.41</v>
      </c>
      <c r="R50" vm="4543">
        <f ca="1"/>
        <v>845.96</v>
      </c>
      <c r="S50" vm="4544">
        <f ca="1"/>
        <v>445</v>
      </c>
      <c r="T50" vm="4545">
        <f ca="1"/>
        <v>347.88</v>
      </c>
      <c r="U50" vm="4546">
        <f ca="1"/>
        <v>145.44999999999999</v>
      </c>
      <c r="V50" vm="4547">
        <f ca="1"/>
        <v>129.37</v>
      </c>
      <c r="W50" vm="4548">
        <f ca="1"/>
        <v>166.56</v>
      </c>
      <c r="X50" vm="4549">
        <f ca="1"/>
        <v>653.26</v>
      </c>
      <c r="Y50" vm="4550">
        <f ca="1"/>
        <v>66.7</v>
      </c>
      <c r="Z50" vm="4551">
        <f ca="1"/>
        <v>39.26</v>
      </c>
      <c r="AA50" vm="4552">
        <f ca="1"/>
        <v>152.84</v>
      </c>
      <c r="AB50" vm="4553">
        <f ca="1"/>
        <v>217.81</v>
      </c>
      <c r="AC50" vm="4554">
        <f ca="1"/>
        <v>159.9</v>
      </c>
      <c r="AD50" vm="4555">
        <f ca="1"/>
        <v>62.99</v>
      </c>
      <c r="AE50" vm="4556">
        <f ca="1"/>
        <v>458.74</v>
      </c>
      <c r="AF50" vm="4557">
        <f ca="1"/>
        <v>139.85</v>
      </c>
      <c r="AG50" vm="4558">
        <f ca="1"/>
        <v>163.33000000000001</v>
      </c>
      <c r="AH50" vm="4559">
        <f ca="1"/>
        <v>229.03</v>
      </c>
      <c r="AI50" vm="4560">
        <f ca="1"/>
        <v>572.63</v>
      </c>
      <c r="AJ50" vm="4561">
        <f ca="1"/>
        <v>439.8</v>
      </c>
      <c r="AK50" vm="4562">
        <f ca="1"/>
        <v>57.27</v>
      </c>
      <c r="AL50" vm="4563">
        <f ca="1"/>
        <v>237.55</v>
      </c>
      <c r="AM50" vm="4564">
        <f ca="1"/>
        <v>45.52</v>
      </c>
      <c r="AN50" vm="4565">
        <f ca="1"/>
        <v>100.09</v>
      </c>
      <c r="AO50" vm="4566">
        <f ca="1"/>
        <v>253.7</v>
      </c>
      <c r="AP50" vm="4567">
        <f ca="1"/>
        <v>103.45</v>
      </c>
      <c r="AQ50" vm="4568">
        <f ca="1"/>
        <v>155.69</v>
      </c>
      <c r="AR50" vm="4569">
        <f ca="1"/>
        <v>282.32</v>
      </c>
      <c r="AS50" vm="4570">
        <f ca="1"/>
        <v>196.28</v>
      </c>
      <c r="AT50" vm="4571">
        <f ca="1"/>
        <v>594.62</v>
      </c>
      <c r="AU50" vm="4572">
        <f ca="1"/>
        <v>143.13999999999999</v>
      </c>
      <c r="AV50" vm="4573">
        <f ca="1"/>
        <v>255.01</v>
      </c>
      <c r="AW50" vm="838">
        <f ca="1"/>
        <v>39.78</v>
      </c>
      <c r="AX50" vm="4574">
        <f ca="1"/>
        <v>326.36</v>
      </c>
      <c r="AY50" vm="4575">
        <f ca="1"/>
        <v>298.5</v>
      </c>
      <c r="AZ50" vm="4576">
        <f ca="1"/>
        <v>101.98</v>
      </c>
      <c r="BA50" vm="4577">
        <f ca="1"/>
        <v>169.12</v>
      </c>
      <c r="BB50" vm="4578">
        <f ca="1"/>
        <v>27.65</v>
      </c>
      <c r="BC50" vm="4579">
        <f ca="1"/>
        <v>422.9</v>
      </c>
      <c r="BD50" vm="4580">
        <f ca="1"/>
        <v>709.76</v>
      </c>
      <c r="BE50" vm="4581">
        <f ca="1"/>
        <v>446.35</v>
      </c>
      <c r="BF50" vm="4582">
        <f ca="1"/>
        <v>37.58</v>
      </c>
      <c r="BG50" vm="4583">
        <f ca="1"/>
        <v>70.86</v>
      </c>
      <c r="BH50" vm="4584">
        <f ca="1"/>
        <v>73.180000000000007</v>
      </c>
      <c r="BI50" vm="4585">
        <f ca="1"/>
        <v>1038.5</v>
      </c>
      <c r="BJ50" vm="4586">
        <f ca="1"/>
        <v>208.63</v>
      </c>
      <c r="BK50" vm="4587">
        <f ca="1"/>
        <v>437.19</v>
      </c>
      <c r="BL50" vm="4588">
        <f ca="1"/>
        <v>105.03</v>
      </c>
      <c r="BM50" vm="4589">
        <f ca="1"/>
        <v>3856.14</v>
      </c>
      <c r="BN50" vm="4590">
        <f ca="1"/>
        <v>222.12</v>
      </c>
      <c r="BO50" vm="4591">
        <f ca="1"/>
        <v>222.19</v>
      </c>
      <c r="BP50" vm="4592">
        <f ca="1"/>
        <v>226.86</v>
      </c>
      <c r="BQ50" vm="4593">
        <f ca="1"/>
        <v>328.35</v>
      </c>
      <c r="BR50" vm="4594">
        <f ca="1"/>
        <v>30.46</v>
      </c>
      <c r="BS50" vm="4595">
        <f ca="1"/>
        <v>17.670000000000002</v>
      </c>
      <c r="BT50" vm="4596">
        <f ca="1"/>
        <v>110.89</v>
      </c>
      <c r="BU50" vm="4597">
        <f ca="1"/>
        <v>108.26</v>
      </c>
      <c r="BV50" vm="4598">
        <f ca="1"/>
        <v>538.75</v>
      </c>
      <c r="BW50" vm="4599">
        <f ca="1"/>
        <v>203.6</v>
      </c>
      <c r="BX50" vm="4600">
        <f ca="1"/>
        <v>95.21</v>
      </c>
      <c r="BY50" vm="4601">
        <f ca="1"/>
        <v>479.03</v>
      </c>
      <c r="BZ50" vm="4602">
        <f ca="1"/>
        <v>343.02</v>
      </c>
      <c r="CA50" vm="4603">
        <f ca="1"/>
        <v>830.03</v>
      </c>
      <c r="CB50" vm="1715">
        <f ca="1"/>
        <v>234.03</v>
      </c>
      <c r="CC50" vm="4604">
        <f ca="1"/>
        <v>60.23</v>
      </c>
      <c r="CD50" vm="4605">
        <f ca="1"/>
        <v>94.18</v>
      </c>
      <c r="CE50" vm="4606">
        <f ca="1"/>
        <v>76.959999999999994</v>
      </c>
      <c r="CF50" vm="4607">
        <f ca="1"/>
        <v>1026.55</v>
      </c>
      <c r="CG50" vm="4608">
        <f ca="1"/>
        <v>769.71</v>
      </c>
      <c r="CH50" vm="4609">
        <f ca="1"/>
        <v>73.39</v>
      </c>
      <c r="CI50" vm="4610">
        <f ca="1"/>
        <v>263.20999999999998</v>
      </c>
      <c r="CJ50" vm="4611">
        <f ca="1"/>
        <v>81.66</v>
      </c>
      <c r="CK50" vm="4612">
        <f ca="1"/>
        <v>209.5</v>
      </c>
      <c r="CL50" vm="4613">
        <f ca="1"/>
        <v>112.38</v>
      </c>
      <c r="CM50" vm="4614">
        <f ca="1"/>
        <v>244.27</v>
      </c>
      <c r="CN50" vm="4615">
        <f ca="1"/>
        <v>180.7</v>
      </c>
      <c r="CO50" vm="4616">
        <f ca="1"/>
        <v>319.66000000000003</v>
      </c>
      <c r="CP50" vm="4617">
        <f ca="1"/>
        <v>377.95</v>
      </c>
      <c r="CQ50" vm="4618">
        <f ca="1"/>
        <v>458.56</v>
      </c>
      <c r="CR50" vm="4619">
        <f ca="1"/>
        <v>334.15</v>
      </c>
      <c r="CS50" vm="4620">
        <f ca="1"/>
        <v>134.88999999999999</v>
      </c>
      <c r="CT50" vm="4621">
        <f ca="1"/>
        <v>586.54</v>
      </c>
      <c r="CU50" vm="4622">
        <f ca="1"/>
        <v>65.305199999999999</v>
      </c>
      <c r="CV50" vm="4623">
        <f ca="1"/>
        <v>175.11</v>
      </c>
      <c r="CY50">
        <f t="shared" ca="1" si="298"/>
        <v>3.4617482769285633E-2</v>
      </c>
      <c r="CZ50">
        <f t="shared" ca="1" si="4"/>
        <v>1.1782834681454038E-3</v>
      </c>
      <c r="DA50">
        <f t="shared" ca="1" si="5"/>
        <v>5.4761317255874456E-3</v>
      </c>
      <c r="DB50">
        <f t="shared" ca="1" si="6"/>
        <v>-1.6508790987430719E-2</v>
      </c>
      <c r="DC50">
        <f t="shared" ca="1" si="7"/>
        <v>-9.3589641994249219E-3</v>
      </c>
      <c r="DD50">
        <f t="shared" ca="1" si="8"/>
        <v>-1.4903236595282662E-2</v>
      </c>
      <c r="DE50">
        <f t="shared" ca="1" si="9"/>
        <v>-1.5829687823872975E-2</v>
      </c>
      <c r="DF50">
        <f t="shared" ca="1" si="10"/>
        <v>0.1157251363591639</v>
      </c>
      <c r="DG50">
        <f t="shared" ca="1" si="11"/>
        <v>-6.996554827082971E-3</v>
      </c>
      <c r="DH50">
        <f t="shared" ca="1" si="12"/>
        <v>1.8313919029722608E-2</v>
      </c>
      <c r="DI50">
        <f t="shared" ca="1" si="13"/>
        <v>1.1059589868815303E-2</v>
      </c>
      <c r="DJ50">
        <f t="shared" ca="1" si="14"/>
        <v>2.8798966038154739E-2</v>
      </c>
      <c r="DK50">
        <f t="shared" ca="1" si="15"/>
        <v>-8.0554356941944256E-3</v>
      </c>
      <c r="DL50">
        <f t="shared" ca="1" si="16"/>
        <v>8.5423139277059374E-3</v>
      </c>
      <c r="DM50">
        <f t="shared" ca="1" si="17"/>
        <v>3.2132398240323125E-3</v>
      </c>
      <c r="DN50">
        <f t="shared" ca="1" si="18"/>
        <v>7.4188343526818594E-3</v>
      </c>
      <c r="DO50">
        <f t="shared" ca="1" si="19"/>
        <v>-2.1844769191494066E-3</v>
      </c>
      <c r="DP50">
        <f t="shared" ca="1" si="20"/>
        <v>4.5045121211045079E-3</v>
      </c>
      <c r="DQ50">
        <f t="shared" ca="1" si="21"/>
        <v>1.0809041396552773E-2</v>
      </c>
      <c r="DR50">
        <f t="shared" ca="1" si="22"/>
        <v>2.7504641581623944E-4</v>
      </c>
      <c r="DS50">
        <f t="shared" ca="1" si="23"/>
        <v>-6.3952138446581666E-3</v>
      </c>
      <c r="DT50">
        <f t="shared" ca="1" si="24"/>
        <v>2.8257947557513282E-3</v>
      </c>
      <c r="DU50">
        <f t="shared" ca="1" si="25"/>
        <v>4.9105460366665726E-3</v>
      </c>
      <c r="DV50">
        <f t="shared" ca="1" si="26"/>
        <v>5.8642375408018369E-3</v>
      </c>
      <c r="DW50">
        <f t="shared" ca="1" si="27"/>
        <v>-3.8134023585973159E-3</v>
      </c>
      <c r="DX50">
        <f t="shared" ca="1" si="28"/>
        <v>-8.9885318261153525E-3</v>
      </c>
      <c r="DY50">
        <f t="shared" ca="1" si="29"/>
        <v>1.1172784737872936E-2</v>
      </c>
      <c r="DZ50">
        <f t="shared" ca="1" si="30"/>
        <v>-2.1240715176542883E-3</v>
      </c>
      <c r="EA50">
        <f t="shared" ca="1" si="31"/>
        <v>1.7478355128864871E-3</v>
      </c>
      <c r="EB50">
        <f t="shared" ca="1" si="32"/>
        <v>-2.4602400800561213E-3</v>
      </c>
      <c r="EC50">
        <f t="shared" ca="1" si="33"/>
        <v>-3.782611654306654E-3</v>
      </c>
      <c r="ED50">
        <f t="shared" ca="1" si="34"/>
        <v>-3.0566107671240925E-3</v>
      </c>
      <c r="EE50">
        <f t="shared" ca="1" si="35"/>
        <v>-2.9130988762541367E-2</v>
      </c>
      <c r="EF50">
        <f t="shared" ca="1" si="36"/>
        <v>-5.3295374860821412E-3</v>
      </c>
      <c r="EG50">
        <f t="shared" ca="1" si="37"/>
        <v>1.2883915647534432E-2</v>
      </c>
      <c r="EH50">
        <f t="shared" ca="1" si="38"/>
        <v>-5.2369731492787094E-4</v>
      </c>
      <c r="EI50">
        <f t="shared" ca="1" si="39"/>
        <v>-4.2087542708813788E-4</v>
      </c>
      <c r="EJ50">
        <f t="shared" ca="1" si="40"/>
        <v>-2.1944270381663556E-3</v>
      </c>
      <c r="EK50">
        <f t="shared" ca="1" si="41"/>
        <v>-7.0685744063407555E-3</v>
      </c>
      <c r="EL50">
        <f t="shared" ca="1" si="42"/>
        <v>-3.0697808356525353E-3</v>
      </c>
      <c r="EM50">
        <f t="shared" ca="1" si="43"/>
        <v>-8.9496820237150894E-3</v>
      </c>
      <c r="EN50">
        <f t="shared" ca="1" si="44"/>
        <v>-3.3848025075624739E-2</v>
      </c>
      <c r="EO50">
        <f t="shared" ca="1" si="45"/>
        <v>-1.2006129607309958E-2</v>
      </c>
      <c r="EP50">
        <f t="shared" ca="1" si="46"/>
        <v>-1.3662105939510999E-2</v>
      </c>
      <c r="EQ50">
        <f t="shared" ca="1" si="47"/>
        <v>4.044358584756799E-3</v>
      </c>
      <c r="ER50">
        <f t="shared" ca="1" si="48"/>
        <v>1.6837905290651621E-2</v>
      </c>
      <c r="ES50">
        <f t="shared" ca="1" si="49"/>
        <v>-3.6954283785871907E-2</v>
      </c>
      <c r="ET50">
        <f t="shared" ca="1" si="50"/>
        <v>2.5141420622674086E-4</v>
      </c>
      <c r="EU50">
        <f t="shared" ca="1" si="51"/>
        <v>-7.2356785788586474E-3</v>
      </c>
      <c r="EV50">
        <f t="shared" ca="1" si="52"/>
        <v>-8.6060773336743626E-3</v>
      </c>
      <c r="EW50">
        <f t="shared" ca="1" si="53"/>
        <v>-6.5484278379328714E-3</v>
      </c>
      <c r="EX50">
        <f t="shared" ca="1" si="54"/>
        <v>7.0980719885400847E-4</v>
      </c>
      <c r="EY50">
        <f t="shared" ca="1" si="55"/>
        <v>-3.6159826826841294E-4</v>
      </c>
      <c r="EZ50">
        <f t="shared" ca="1" si="56"/>
        <v>-1.2221068672457683E-2</v>
      </c>
      <c r="FA50">
        <f t="shared" ca="1" si="57"/>
        <v>-1.6405493491978045E-2</v>
      </c>
      <c r="FB50">
        <f t="shared" ca="1" si="58"/>
        <v>-5.2511153565664749E-3</v>
      </c>
      <c r="FC50">
        <f t="shared" ca="1" si="59"/>
        <v>-6.6304446596186012E-3</v>
      </c>
      <c r="FD50">
        <f t="shared" ca="1" si="60"/>
        <v>-3.1806028028807422E-2</v>
      </c>
      <c r="FE50">
        <f t="shared" ca="1" si="61"/>
        <v>1.2651433871566635E-2</v>
      </c>
      <c r="FF50">
        <f t="shared" ca="1" si="62"/>
        <v>8.3809785603450879E-4</v>
      </c>
      <c r="FG50">
        <f t="shared" ca="1" si="63"/>
        <v>6.2330690292653054E-4</v>
      </c>
      <c r="FH50">
        <f t="shared" ca="1" si="64"/>
        <v>-6.974864162600538E-3</v>
      </c>
      <c r="FI50">
        <f t="shared" ca="1" si="65"/>
        <v>-1.6430964555526988E-2</v>
      </c>
      <c r="FJ50">
        <f t="shared" ca="1" si="66"/>
        <v>-5.242784444910391E-3</v>
      </c>
      <c r="FK50">
        <f t="shared" ca="1" si="67"/>
        <v>-1.9394709446236742E-2</v>
      </c>
      <c r="FL50">
        <f t="shared" ca="1" si="68"/>
        <v>-8.2917356492848236E-3</v>
      </c>
      <c r="FM50">
        <f t="shared" ca="1" si="69"/>
        <v>8.1437999879707124E-3</v>
      </c>
      <c r="FN50">
        <f t="shared" ca="1" si="70"/>
        <v>3.6001991534681463E-3</v>
      </c>
      <c r="FO50">
        <f t="shared" ca="1" si="71"/>
        <v>-9.8007971704274742E-3</v>
      </c>
      <c r="FP50">
        <f t="shared" ca="1" si="72"/>
        <v>3.4013638234904817E-3</v>
      </c>
      <c r="FQ50">
        <f t="shared" ca="1" si="73"/>
        <v>-1.1655143591748757E-2</v>
      </c>
      <c r="FR50">
        <f t="shared" ca="1" si="74"/>
        <v>1.0866138956048228E-2</v>
      </c>
      <c r="FS50">
        <f t="shared" ca="1" si="75"/>
        <v>1.5224353303145505E-2</v>
      </c>
      <c r="FT50">
        <f t="shared" ca="1" si="76"/>
        <v>5.7137383304904149E-3</v>
      </c>
      <c r="FU50">
        <f t="shared" ca="1" si="77"/>
        <v>-4.6107175886620118E-3</v>
      </c>
      <c r="FV50">
        <f t="shared" ca="1" si="78"/>
        <v>6.7866455160153485E-3</v>
      </c>
      <c r="FW50">
        <f t="shared" ca="1" si="79"/>
        <v>-9.8342901279393439E-3</v>
      </c>
      <c r="FX50">
        <f t="shared" ca="1" si="80"/>
        <v>2.678185261478754E-3</v>
      </c>
      <c r="FY50">
        <f t="shared" ca="1" si="81"/>
        <v>-1.8668394083394272E-2</v>
      </c>
      <c r="FZ50">
        <f t="shared" ca="1" si="82"/>
        <v>3.6593520542082128E-3</v>
      </c>
      <c r="GA50">
        <f t="shared" ca="1" si="83"/>
        <v>5.3231255259467113E-3</v>
      </c>
      <c r="GB50">
        <f t="shared" ca="1" si="84"/>
        <v>-5.8301648591710248E-3</v>
      </c>
      <c r="GC50">
        <f t="shared" ca="1" si="85"/>
        <v>-1.090438327909094E-3</v>
      </c>
      <c r="GD50">
        <f t="shared" ca="1" si="86"/>
        <v>-5.1954125676690851E-4</v>
      </c>
      <c r="GE50">
        <f t="shared" ca="1" si="87"/>
        <v>-2.3137131791489433E-3</v>
      </c>
      <c r="GF50">
        <f t="shared" ca="1" si="88"/>
        <v>6.4608078256889678E-4</v>
      </c>
      <c r="GG50">
        <f t="shared" ca="1" si="89"/>
        <v>-6.9559130913744906E-3</v>
      </c>
      <c r="GH50">
        <f t="shared" ca="1" si="90"/>
        <v>-4.6668973698447969E-3</v>
      </c>
      <c r="GI50">
        <f t="shared" ca="1" si="91"/>
        <v>-3.8190019327768781E-3</v>
      </c>
      <c r="GJ50">
        <f t="shared" ca="1" si="92"/>
        <v>-7.5856807466845744E-3</v>
      </c>
      <c r="GK50">
        <f t="shared" ca="1" si="93"/>
        <v>-1.0843048690409635E-2</v>
      </c>
      <c r="GL50">
        <f t="shared" ca="1" si="94"/>
        <v>-4.065994269793829E-4</v>
      </c>
      <c r="GM50">
        <f t="shared" ca="1" si="95"/>
        <v>2.1015692435513562E-2</v>
      </c>
      <c r="GN50">
        <f t="shared" ca="1" si="96"/>
        <v>-1.1986881250466389E-3</v>
      </c>
      <c r="GO50">
        <f t="shared" ca="1" si="97"/>
        <v>-5.6699644588958219E-3</v>
      </c>
      <c r="GP50">
        <f t="shared" ca="1" si="98"/>
        <v>-1.135203109319452E-2</v>
      </c>
      <c r="GQ50">
        <f t="shared" ca="1" si="99"/>
        <v>-7.3890079096901951E-3</v>
      </c>
      <c r="GR50">
        <f t="shared" ca="1" si="100"/>
        <v>2.9368085235054329E-2</v>
      </c>
      <c r="GS50">
        <f t="shared" ca="1" si="101"/>
        <v>7.566674107166986E-3</v>
      </c>
      <c r="GW50">
        <f t="shared" ca="1" si="299"/>
        <v>2.8171154638202876E-2</v>
      </c>
      <c r="GX50">
        <f t="shared" ca="1" si="102"/>
        <v>-1.8463329321775435E-4</v>
      </c>
      <c r="GY50">
        <f t="shared" ca="1" si="103"/>
        <v>9.0930959570517059E-4</v>
      </c>
      <c r="GZ50">
        <f t="shared" ca="1" si="104"/>
        <v>-1.7588988515294255E-2</v>
      </c>
      <c r="HA50">
        <f t="shared" ca="1" si="105"/>
        <v>-9.0580780079865895E-3</v>
      </c>
      <c r="HB50">
        <f t="shared" ca="1" si="106"/>
        <v>-1.7941929208515235E-2</v>
      </c>
      <c r="HC50">
        <f t="shared" ca="1" si="107"/>
        <v>-1.8870337255463457E-2</v>
      </c>
      <c r="HD50">
        <f t="shared" ca="1" si="108"/>
        <v>0.11142654440626652</v>
      </c>
      <c r="HE50">
        <f t="shared" ca="1" si="109"/>
        <v>-6.5827773994050053E-3</v>
      </c>
      <c r="HF50">
        <f t="shared" ca="1" si="110"/>
        <v>1.5906120536903327E-2</v>
      </c>
      <c r="HG50">
        <f t="shared" ca="1" si="111"/>
        <v>1.0223563904095413E-2</v>
      </c>
      <c r="HH50">
        <f t="shared" ca="1" si="112"/>
        <v>2.290330494579065E-2</v>
      </c>
      <c r="HI50">
        <f t="shared" ca="1" si="113"/>
        <v>-7.2350754689608169E-3</v>
      </c>
      <c r="HJ50">
        <f t="shared" ca="1" si="114"/>
        <v>7.3475128178265804E-3</v>
      </c>
      <c r="HK50">
        <f t="shared" ca="1" si="115"/>
        <v>3.7479602787378555E-3</v>
      </c>
      <c r="HL50">
        <f t="shared" ca="1" si="116"/>
        <v>6.6068856827865936E-3</v>
      </c>
      <c r="HM50">
        <f t="shared" ca="1" si="117"/>
        <v>-5.3879705371494922E-3</v>
      </c>
      <c r="HN50">
        <f t="shared" ca="1" si="118"/>
        <v>5.6077197633149015E-3</v>
      </c>
      <c r="HO50">
        <f t="shared" ca="1" si="119"/>
        <v>1.2171037337576424E-2</v>
      </c>
      <c r="HP50">
        <f t="shared" ca="1" si="120"/>
        <v>9.366869375832755E-4</v>
      </c>
      <c r="HQ50">
        <f t="shared" ca="1" si="121"/>
        <v>-6.3014508040245215E-3</v>
      </c>
      <c r="HR50">
        <f t="shared" ca="1" si="122"/>
        <v>3.4213102895197202E-3</v>
      </c>
      <c r="HS50">
        <f t="shared" ca="1" si="123"/>
        <v>3.534140048655863E-3</v>
      </c>
      <c r="HT50">
        <f t="shared" ca="1" si="124"/>
        <v>3.6582417686746387E-3</v>
      </c>
      <c r="HU50">
        <f t="shared" ca="1" si="125"/>
        <v>-5.2598878598038214E-3</v>
      </c>
      <c r="HV50">
        <f t="shared" ca="1" si="126"/>
        <v>-8.5104815684936882E-3</v>
      </c>
      <c r="HW50">
        <f t="shared" ca="1" si="127"/>
        <v>8.5007983322958405E-3</v>
      </c>
      <c r="HX50">
        <f t="shared" ca="1" si="128"/>
        <v>-1.5248458021859109E-3</v>
      </c>
      <c r="HY50">
        <f t="shared" ca="1" si="129"/>
        <v>6.4357093407662268E-4</v>
      </c>
      <c r="HZ50">
        <f t="shared" ca="1" si="130"/>
        <v>-5.1808439511199164E-3</v>
      </c>
      <c r="IA50">
        <f t="shared" ca="1" si="131"/>
        <v>-6.2717540286666715E-3</v>
      </c>
      <c r="IB50">
        <f t="shared" ca="1" si="132"/>
        <v>-2.3560841877549722E-3</v>
      </c>
      <c r="IC50">
        <f t="shared" ca="1" si="133"/>
        <v>-2.6710926101567032E-2</v>
      </c>
      <c r="ID50">
        <f t="shared" ca="1" si="134"/>
        <v>-4.0370256450010175E-3</v>
      </c>
      <c r="IE50">
        <f t="shared" ca="1" si="135"/>
        <v>1.3954768978737108E-2</v>
      </c>
      <c r="IF50">
        <f t="shared" ca="1" si="136"/>
        <v>-1.3315098471070055E-3</v>
      </c>
      <c r="IG50">
        <f t="shared" ca="1" si="137"/>
        <v>-2.9510542479753319E-3</v>
      </c>
      <c r="IH50">
        <f t="shared" ca="1" si="138"/>
        <v>-1.7922955687752536E-3</v>
      </c>
      <c r="II50">
        <f t="shared" ca="1" si="139"/>
        <v>-4.1687703071275114E-3</v>
      </c>
      <c r="IJ50">
        <f t="shared" ca="1" si="140"/>
        <v>-1.9383987958531811E-3</v>
      </c>
      <c r="IK50">
        <f t="shared" ca="1" si="141"/>
        <v>-7.6664551077725608E-3</v>
      </c>
      <c r="IL50">
        <f t="shared" ca="1" si="142"/>
        <v>-3.4524131800033914E-2</v>
      </c>
      <c r="IM50">
        <f t="shared" ca="1" si="143"/>
        <v>-1.0643386220825588E-2</v>
      </c>
      <c r="IN50">
        <f t="shared" ca="1" si="144"/>
        <v>-1.6335211955410163E-2</v>
      </c>
      <c r="IO50">
        <f t="shared" ca="1" si="145"/>
        <v>3.6709589636848366E-3</v>
      </c>
      <c r="IP50">
        <f t="shared" ca="1" si="146"/>
        <v>1.5056431546140782E-2</v>
      </c>
      <c r="IQ50">
        <f t="shared" ca="1" si="147"/>
        <v>-3.6661727659523566E-2</v>
      </c>
      <c r="IR50">
        <f t="shared" ca="1" si="148"/>
        <v>4.9684209716925999E-4</v>
      </c>
      <c r="IS50">
        <f t="shared" ca="1" si="149"/>
        <v>-5.2040411272175589E-3</v>
      </c>
      <c r="IT50">
        <f t="shared" ca="1" si="150"/>
        <v>-1.0924672284306804E-2</v>
      </c>
      <c r="IU50">
        <f t="shared" ca="1" si="151"/>
        <v>-8.4802843466906513E-3</v>
      </c>
      <c r="IV50">
        <f t="shared" ca="1" si="152"/>
        <v>1.9952660071138667E-3</v>
      </c>
      <c r="IW50">
        <f t="shared" ca="1" si="153"/>
        <v>-1.0494876000716276E-3</v>
      </c>
      <c r="IX50">
        <f t="shared" ca="1" si="154"/>
        <v>-1.4165491271562754E-2</v>
      </c>
      <c r="IY50">
        <f t="shared" ca="1" si="155"/>
        <v>-1.6412280975951595E-2</v>
      </c>
      <c r="IZ50">
        <f t="shared" ca="1" si="156"/>
        <v>-7.4315149373287747E-3</v>
      </c>
      <c r="JA50">
        <f t="shared" ca="1" si="157"/>
        <v>-5.5042333561653939E-3</v>
      </c>
      <c r="JB50">
        <f t="shared" ca="1" si="158"/>
        <v>-3.0956166259850978E-2</v>
      </c>
      <c r="JC50">
        <f t="shared" ca="1" si="159"/>
        <v>1.0950248618107672E-2</v>
      </c>
      <c r="JD50">
        <f t="shared" ca="1" si="160"/>
        <v>-1.0416156805288493E-3</v>
      </c>
      <c r="JE50">
        <f t="shared" ca="1" si="161"/>
        <v>-5.7168578178249459E-4</v>
      </c>
      <c r="JF50">
        <f t="shared" ca="1" si="162"/>
        <v>-7.5532709150827456E-3</v>
      </c>
      <c r="JG50">
        <f t="shared" ca="1" si="163"/>
        <v>-1.6243419392297793E-2</v>
      </c>
      <c r="JH50">
        <f t="shared" ca="1" si="164"/>
        <v>-6.6434374267770333E-3</v>
      </c>
      <c r="JI50">
        <f t="shared" ca="1" si="165"/>
        <v>-1.8341109526734938E-2</v>
      </c>
      <c r="JJ50">
        <f t="shared" ca="1" si="166"/>
        <v>-9.1328228677572017E-3</v>
      </c>
      <c r="JK50">
        <f t="shared" ca="1" si="167"/>
        <v>1.0288352489098325E-2</v>
      </c>
      <c r="JL50">
        <f t="shared" ca="1" si="168"/>
        <v>3.9830960796375606E-3</v>
      </c>
      <c r="JM50">
        <f t="shared" ca="1" si="169"/>
        <v>-6.539454935608268E-3</v>
      </c>
      <c r="JN50">
        <f t="shared" ca="1" si="170"/>
        <v>2.0740090014350135E-3</v>
      </c>
      <c r="JO50">
        <f t="shared" ca="1" si="171"/>
        <v>-9.271000861680043E-3</v>
      </c>
      <c r="JP50">
        <f t="shared" ca="1" si="172"/>
        <v>8.5781657783490471E-3</v>
      </c>
      <c r="JQ50">
        <f t="shared" ca="1" si="173"/>
        <v>1.4570988981808435E-2</v>
      </c>
      <c r="JR50">
        <f t="shared" ca="1" si="174"/>
        <v>5.7232471977668297E-3</v>
      </c>
      <c r="JS50">
        <f t="shared" ca="1" si="175"/>
        <v>-5.8159371982903219E-3</v>
      </c>
      <c r="JT50">
        <f t="shared" ca="1" si="176"/>
        <v>4.2638292193667333E-3</v>
      </c>
      <c r="JU50">
        <f t="shared" ca="1" si="177"/>
        <v>-8.9672333699450033E-3</v>
      </c>
      <c r="JV50">
        <f t="shared" ca="1" si="178"/>
        <v>-8.4293215109899552E-4</v>
      </c>
      <c r="JW50">
        <f t="shared" ca="1" si="179"/>
        <v>-2.1277350356771502E-2</v>
      </c>
      <c r="JX50">
        <f t="shared" ca="1" si="180"/>
        <v>2.9381047211834211E-3</v>
      </c>
      <c r="JY50">
        <f t="shared" ca="1" si="181"/>
        <v>8.3085699575706374E-3</v>
      </c>
      <c r="JZ50">
        <f t="shared" ca="1" si="182"/>
        <v>-7.5397654267295271E-3</v>
      </c>
      <c r="KA50">
        <f t="shared" ca="1" si="183"/>
        <v>-2.545407447322982E-3</v>
      </c>
      <c r="KB50">
        <f t="shared" ca="1" si="184"/>
        <v>-2.2229559622436167E-4</v>
      </c>
      <c r="KC50">
        <f t="shared" ca="1" si="185"/>
        <v>-2.71418750899214E-3</v>
      </c>
      <c r="KD50">
        <f t="shared" ca="1" si="186"/>
        <v>5.856228133744656E-4</v>
      </c>
      <c r="KE50">
        <f t="shared" ca="1" si="187"/>
        <v>-5.7601647303975661E-3</v>
      </c>
      <c r="KF50">
        <f t="shared" ca="1" si="188"/>
        <v>-5.3557468718446518E-3</v>
      </c>
      <c r="KG50">
        <f t="shared" ca="1" si="189"/>
        <v>-2.0258180010153935E-3</v>
      </c>
      <c r="KH50">
        <f t="shared" ca="1" si="190"/>
        <v>-6.9148563900129825E-3</v>
      </c>
      <c r="KI50">
        <f t="shared" ca="1" si="191"/>
        <v>-1.109359777333075E-2</v>
      </c>
      <c r="KJ50">
        <f t="shared" ca="1" si="192"/>
        <v>-4.3952660013876288E-3</v>
      </c>
      <c r="KK50">
        <f t="shared" ca="1" si="193"/>
        <v>2.3085035809714959E-2</v>
      </c>
      <c r="KL50">
        <f t="shared" ca="1" si="194"/>
        <v>-1.6941460439809626E-3</v>
      </c>
      <c r="KM50">
        <f t="shared" ca="1" si="195"/>
        <v>-4.0811355562200297E-3</v>
      </c>
      <c r="KN50">
        <f t="shared" ca="1" si="196"/>
        <v>-9.6515680477376759E-3</v>
      </c>
      <c r="KO50">
        <f t="shared" ca="1" si="197"/>
        <v>-8.2520054262648617E-3</v>
      </c>
      <c r="KP50">
        <f t="shared" ca="1" si="198"/>
        <v>2.8550078603323936E-2</v>
      </c>
      <c r="KQ50">
        <f t="shared" ca="1" si="199"/>
        <v>5.8403168992725279E-3</v>
      </c>
      <c r="KS50" s="3"/>
      <c r="KT50" s="2">
        <f t="shared" ca="1" si="300"/>
        <v>0.11547180125721133</v>
      </c>
      <c r="KU50" s="2">
        <f t="shared" ca="1" si="200"/>
        <v>9.2882060091762336E-2</v>
      </c>
      <c r="KV50" s="2">
        <f t="shared" ca="1" si="201"/>
        <v>0.11298203402706747</v>
      </c>
      <c r="KW50" s="2">
        <f t="shared" ca="1" si="202"/>
        <v>5.3066608421005725E-2</v>
      </c>
      <c r="KX50" s="2">
        <f t="shared" ca="1" si="203"/>
        <v>3.3875605768143774E-2</v>
      </c>
      <c r="KY50" s="2">
        <f t="shared" ca="1" si="204"/>
        <v>6.8430806151182494E-2</v>
      </c>
      <c r="KZ50" s="2">
        <f t="shared" ca="1" si="205"/>
        <v>6.849352617391069E-2</v>
      </c>
      <c r="LA50" s="2">
        <f t="shared" ca="1" si="206"/>
        <v>2.5225257324614017E-2</v>
      </c>
      <c r="LB50" s="2">
        <f t="shared" ca="1" si="207"/>
        <v>2.2027937665182701E-2</v>
      </c>
      <c r="LC50" s="2">
        <f t="shared" ca="1" si="208"/>
        <v>2.5318123678391358E-2</v>
      </c>
      <c r="LD50" s="2">
        <f t="shared" ca="1" si="209"/>
        <v>1.4714558629475937E-2</v>
      </c>
      <c r="LE50" s="2">
        <f t="shared" ca="1" si="210"/>
        <v>2.1153799299421159E-2</v>
      </c>
      <c r="LF50" s="2">
        <f t="shared" ca="1" si="211"/>
        <v>1.1941477981225562E-2</v>
      </c>
      <c r="LG50" s="2">
        <f t="shared" ca="1" si="212"/>
        <v>1.2567713827181089E-2</v>
      </c>
      <c r="LH50" s="2">
        <f t="shared" ca="1" si="213"/>
        <v>1.3608084589693764E-2</v>
      </c>
      <c r="LI50" s="2">
        <f t="shared" ca="1" si="214"/>
        <v>1.0715886726247679E-2</v>
      </c>
      <c r="LJ50" s="2">
        <f t="shared" ca="1" si="215"/>
        <v>1.2014076688851846E-2</v>
      </c>
      <c r="LK50" s="2">
        <f t="shared" ca="1" si="216"/>
        <v>1.0004871790142684E-2</v>
      </c>
      <c r="LL50" s="2">
        <f t="shared" ca="1" si="217"/>
        <v>8.193308218826743E-3</v>
      </c>
      <c r="LM50" s="2">
        <f t="shared" ca="1" si="218"/>
        <v>8.6990306282789705E-3</v>
      </c>
      <c r="LN50" s="2">
        <f t="shared" ca="1" si="219"/>
        <v>8.428333240661624E-3</v>
      </c>
      <c r="LO50" s="2">
        <f t="shared" ca="1" si="220"/>
        <v>7.4429979120827694E-3</v>
      </c>
      <c r="LP50" s="2">
        <f t="shared" ca="1" si="221"/>
        <v>7.8975703640769383E-3</v>
      </c>
      <c r="LQ50" s="2">
        <f t="shared" ca="1" si="222"/>
        <v>1.6155475615100171E-2</v>
      </c>
      <c r="LR50" s="2">
        <f t="shared" ca="1" si="223"/>
        <v>8.4969204476909206E-3</v>
      </c>
      <c r="LS50" s="2">
        <f t="shared" ca="1" si="224"/>
        <v>6.9334142678760813E-3</v>
      </c>
      <c r="LT50" s="2">
        <f t="shared" ca="1" si="225"/>
        <v>7.3639929788844169E-3</v>
      </c>
      <c r="LU50" s="2">
        <f t="shared" ca="1" si="226"/>
        <v>6.625159680327803E-3</v>
      </c>
      <c r="LV50" s="2">
        <f t="shared" ca="1" si="227"/>
        <v>7.5223163073319483E-3</v>
      </c>
      <c r="LW50" s="2">
        <f t="shared" ca="1" si="228"/>
        <v>6.2328884613704044E-3</v>
      </c>
      <c r="LX50" s="2">
        <f t="shared" ca="1" si="229"/>
        <v>1.144115040718374E-2</v>
      </c>
      <c r="LY50" s="2">
        <f t="shared" ca="1" si="230"/>
        <v>5.5964523530365913E-3</v>
      </c>
      <c r="LZ50" s="2">
        <f t="shared" ca="1" si="231"/>
        <v>4.8098657458103848E-3</v>
      </c>
      <c r="MA50" s="2">
        <f t="shared" ca="1" si="232"/>
        <v>5.2455486172176503E-3</v>
      </c>
      <c r="MB50" s="2">
        <f t="shared" ca="1" si="233"/>
        <v>3.9570191798170808E-6</v>
      </c>
      <c r="MC50" s="2">
        <f t="shared" ca="1" si="234"/>
        <v>5.299697934907358E-3</v>
      </c>
      <c r="MD50" s="2">
        <f t="shared" ca="1" si="235"/>
        <v>5.8333937651058433E-3</v>
      </c>
      <c r="ME50" s="2">
        <f t="shared" ca="1" si="236"/>
        <v>4.5610926054350069E-3</v>
      </c>
      <c r="MF50" s="2">
        <f t="shared" ca="1" si="237"/>
        <v>3.8988109203592736E-3</v>
      </c>
      <c r="MG50" s="2">
        <f t="shared" ca="1" si="238"/>
        <v>4.4152393113759151E-3</v>
      </c>
      <c r="MH50" s="2">
        <f t="shared" ca="1" si="239"/>
        <v>4.3579554458723141E-3</v>
      </c>
      <c r="MI50" s="2">
        <f t="shared" ca="1" si="240"/>
        <v>4.4697333487370167E-3</v>
      </c>
      <c r="MJ50" s="2">
        <f t="shared" ca="1" si="241"/>
        <v>4.3960548357727877E-3</v>
      </c>
      <c r="MK50" s="2">
        <f t="shared" ca="1" si="242"/>
        <v>5.3771459350063196E-3</v>
      </c>
      <c r="ML50" s="2">
        <f t="shared" ca="1" si="243"/>
        <v>4.3977424836426681E-3</v>
      </c>
      <c r="MM50" s="2">
        <f t="shared" ca="1" si="244"/>
        <v>4.4900661393367002E-3</v>
      </c>
      <c r="MN50" s="2">
        <f t="shared" ca="1" si="245"/>
        <v>4.7451568674387748E-3</v>
      </c>
      <c r="MO50" s="2">
        <f t="shared" ca="1" si="246"/>
        <v>4.2557010633404108E-3</v>
      </c>
      <c r="MP50" s="2">
        <f t="shared" ca="1" si="247"/>
        <v>3.596301919403494E-3</v>
      </c>
      <c r="MQ50" s="2">
        <f t="shared" ca="1" si="248"/>
        <v>4.7257687982726121E-3</v>
      </c>
      <c r="MR50" s="2">
        <f t="shared" ca="1" si="249"/>
        <v>4.6107389448908371E-3</v>
      </c>
      <c r="MS50" s="2">
        <f t="shared" ca="1" si="250"/>
        <v>3.6949502265945255E-3</v>
      </c>
      <c r="MT50" s="2">
        <f t="shared" ca="1" si="251"/>
        <v>4.2373574911857463E-3</v>
      </c>
      <c r="MU50" s="2">
        <f t="shared" ca="1" si="252"/>
        <v>4.4225988226486053E-3</v>
      </c>
      <c r="MV50" s="2">
        <f t="shared" ca="1" si="253"/>
        <v>3.7864616518850911E-3</v>
      </c>
      <c r="MW50" s="2">
        <f t="shared" ca="1" si="254"/>
        <v>4.1879358220899415E-3</v>
      </c>
      <c r="MX50" s="2">
        <f t="shared" ca="1" si="255"/>
        <v>3.5211721380345082E-3</v>
      </c>
      <c r="MY50" s="2">
        <f t="shared" ca="1" si="256"/>
        <v>3.5788213416651773E-3</v>
      </c>
      <c r="MZ50" s="2">
        <f t="shared" ca="1" si="257"/>
        <v>4.2676619069653334E-3</v>
      </c>
      <c r="NA50" s="2">
        <f t="shared" ca="1" si="258"/>
        <v>3.8949751483086351E-3</v>
      </c>
      <c r="NB50" s="2">
        <f t="shared" ca="1" si="259"/>
        <v>3.7545886402223362E-3</v>
      </c>
      <c r="NC50" s="2">
        <f t="shared" ca="1" si="260"/>
        <v>3.6765916097270283E-3</v>
      </c>
      <c r="ND50" s="2">
        <f t="shared" ca="1" si="261"/>
        <v>3.5447292306154E-3</v>
      </c>
      <c r="NE50" s="2">
        <f t="shared" ca="1" si="262"/>
        <v>3.6698153308853082E-3</v>
      </c>
      <c r="NF50" s="2">
        <f t="shared" ca="1" si="263"/>
        <v>3.2637270793934403E-3</v>
      </c>
      <c r="NG50" s="2">
        <f t="shared" ca="1" si="264"/>
        <v>4.3171215493376242E-3</v>
      </c>
      <c r="NH50" s="2">
        <f t="shared" ca="1" si="265"/>
        <v>2.9307563079168574E-3</v>
      </c>
      <c r="NI50" s="2">
        <f t="shared" ca="1" si="266"/>
        <v>3.2776512617221018E-3</v>
      </c>
      <c r="NJ50" s="2">
        <f t="shared" ca="1" si="267"/>
        <v>2.7855982827557579E-3</v>
      </c>
      <c r="NK50" s="2">
        <f t="shared" ca="1" si="268"/>
        <v>3.5456287521589539E-3</v>
      </c>
      <c r="NL50" s="2">
        <f t="shared" ca="1" si="269"/>
        <v>2.8219349862514216E-3</v>
      </c>
      <c r="NM50" s="2">
        <f t="shared" ca="1" si="270"/>
        <v>3.6510396065604321E-3</v>
      </c>
      <c r="NN50" s="2">
        <f t="shared" ca="1" si="271"/>
        <v>3.3434935033165277E-3</v>
      </c>
      <c r="NO50" s="2">
        <f t="shared" ca="1" si="272"/>
        <v>3.0613088559121164E-3</v>
      </c>
      <c r="NP50" s="2">
        <f t="shared" ca="1" si="273"/>
        <v>4.2741752206445936E-3</v>
      </c>
      <c r="NQ50" s="2">
        <f t="shared" ca="1" si="274"/>
        <v>3.6977063188499701E-3</v>
      </c>
      <c r="NR50" s="2">
        <f t="shared" ca="1" si="275"/>
        <v>3.2418693601000206E-3</v>
      </c>
      <c r="NS50" s="2">
        <f t="shared" ca="1" si="276"/>
        <v>3.5282300597354863E-3</v>
      </c>
      <c r="NT50" s="2">
        <f t="shared" ca="1" si="277"/>
        <v>3.4763036474537204E-3</v>
      </c>
      <c r="NU50" s="2">
        <f t="shared" ca="1" si="278"/>
        <v>3.0597384267624806E-3</v>
      </c>
      <c r="NV50" s="2">
        <f t="shared" ca="1" si="279"/>
        <v>3.0628085125323557E-3</v>
      </c>
      <c r="NW50" s="2">
        <f t="shared" ca="1" si="280"/>
        <v>3.2372153804398657E-3</v>
      </c>
      <c r="NX50" s="2">
        <f t="shared" ca="1" si="281"/>
        <v>3.2071099784405752E-3</v>
      </c>
      <c r="NY50" s="2">
        <f t="shared" ca="1" si="282"/>
        <v>2.8956447872371285E-3</v>
      </c>
      <c r="NZ50" s="2">
        <f t="shared" ca="1" si="283"/>
        <v>3.481754974292043E-3</v>
      </c>
      <c r="OA50" s="2">
        <f t="shared" ca="1" si="284"/>
        <v>2.7377015800871857E-3</v>
      </c>
      <c r="OB50" s="2">
        <f t="shared" ca="1" si="285"/>
        <v>2.5192194927596877E-3</v>
      </c>
      <c r="OC50" s="2">
        <f t="shared" ca="1" si="286"/>
        <v>2.7713641651081703E-3</v>
      </c>
      <c r="OD50" s="2">
        <f t="shared" ca="1" si="287"/>
        <v>2.4136985116569986E-3</v>
      </c>
      <c r="OE50" s="2">
        <f t="shared" ca="1" si="288"/>
        <v>2.4575718633353906E-3</v>
      </c>
      <c r="OF50" s="2">
        <f t="shared" ca="1" si="289"/>
        <v>2.890198727708502E-3</v>
      </c>
      <c r="OG50" s="2">
        <f t="shared" ca="1" si="290"/>
        <v>3.3615317452927048E-3</v>
      </c>
      <c r="OH50" s="2">
        <f t="shared" ca="1" si="291"/>
        <v>2.3448203118271054E-3</v>
      </c>
      <c r="OI50" s="2">
        <f t="shared" ca="1" si="292"/>
        <v>2.8958241778660105E-3</v>
      </c>
      <c r="OJ50" s="2">
        <f t="shared" ca="1" si="293"/>
        <v>2.1774232898146418E-3</v>
      </c>
      <c r="OK50" s="2">
        <f t="shared" ca="1" si="294"/>
        <v>2.6942720087455036E-3</v>
      </c>
      <c r="OL50" s="2">
        <f t="shared" ca="1" si="295"/>
        <v>2.4843216620461196E-3</v>
      </c>
      <c r="OM50" s="2">
        <f t="shared" ca="1" si="296"/>
        <v>2.4639210630824585E-3</v>
      </c>
      <c r="ON50" s="2">
        <f t="shared" ca="1" si="297"/>
        <v>5.8870632294078786E-3</v>
      </c>
      <c r="OO50" s="5">
        <f t="shared" ca="1" si="301"/>
        <v>1.0855106207159244</v>
      </c>
    </row>
    <row r="51" spans="1:405" x14ac:dyDescent="0.55000000000000004">
      <c r="A51" vm="4624">
        <f ca="1"/>
        <v>45457</v>
      </c>
      <c r="B51" vm="4625">
        <f ca="1"/>
        <v>131.88</v>
      </c>
      <c r="C51" vm="4626">
        <f ca="1"/>
        <v>442.57</v>
      </c>
      <c r="D51" vm="4627">
        <f ca="1"/>
        <v>212.49</v>
      </c>
      <c r="E51" vm="4628">
        <f ca="1"/>
        <v>183.66</v>
      </c>
      <c r="F51" vm="4629">
        <f ca="1"/>
        <v>504.16</v>
      </c>
      <c r="G51" vm="4630">
        <f ca="1"/>
        <v>176.79</v>
      </c>
      <c r="H51" vm="4631">
        <f ca="1"/>
        <v>178.37</v>
      </c>
      <c r="I51" vm="4632">
        <f ca="1"/>
        <v>1735.04</v>
      </c>
      <c r="J51" vm="4633">
        <f ca="1"/>
        <v>405.54</v>
      </c>
      <c r="K51" vm="4634">
        <f ca="1"/>
        <v>878.45</v>
      </c>
      <c r="L51" vm="4635">
        <f ca="1"/>
        <v>193.78</v>
      </c>
      <c r="M51" vm="4636">
        <f ca="1"/>
        <v>178.01</v>
      </c>
      <c r="N51" vm="538">
        <f ca="1"/>
        <v>109.11</v>
      </c>
      <c r="O51" vm="4637">
        <f ca="1"/>
        <v>497.12</v>
      </c>
      <c r="P51" vm="2634">
        <f ca="1"/>
        <v>270.66000000000003</v>
      </c>
      <c r="Q51" vm="4638">
        <f ca="1"/>
        <v>166.79</v>
      </c>
      <c r="R51" vm="4639">
        <f ca="1"/>
        <v>855.67</v>
      </c>
      <c r="S51" vm="4640">
        <f ca="1"/>
        <v>444.63</v>
      </c>
      <c r="T51" vm="4641">
        <f ca="1"/>
        <v>346.84</v>
      </c>
      <c r="U51" vm="4642">
        <f ca="1"/>
        <v>145.54</v>
      </c>
      <c r="V51" vm="4643">
        <f ca="1"/>
        <v>129.47999999999999</v>
      </c>
      <c r="W51" vm="4644">
        <f ca="1"/>
        <v>168.59</v>
      </c>
      <c r="X51" vm="4645">
        <f ca="1"/>
        <v>669.38</v>
      </c>
      <c r="Y51" vm="4646">
        <f ca="1"/>
        <v>67.02</v>
      </c>
      <c r="Z51" vm="4647">
        <f ca="1"/>
        <v>39.24</v>
      </c>
      <c r="AA51" vm="4648">
        <f ca="1"/>
        <v>152.57</v>
      </c>
      <c r="AB51" vm="4649">
        <f ca="1"/>
        <v>215.33</v>
      </c>
      <c r="AC51" vm="1774">
        <f ca="1"/>
        <v>159.63</v>
      </c>
      <c r="AD51" vm="4650">
        <f ca="1"/>
        <v>62.55</v>
      </c>
      <c r="AE51" vm="4651">
        <f ca="1"/>
        <v>525.30999999999995</v>
      </c>
      <c r="AF51" vm="4652">
        <f ca="1"/>
        <v>138.13</v>
      </c>
      <c r="AG51" vm="4653">
        <f ca="1"/>
        <v>163.81</v>
      </c>
      <c r="AH51" vm="4654">
        <f ca="1"/>
        <v>231.94</v>
      </c>
      <c r="AI51" vm="4655">
        <f ca="1"/>
        <v>572.04999999999995</v>
      </c>
      <c r="AJ51" vm="4656">
        <f ca="1"/>
        <v>436.95</v>
      </c>
      <c r="AK51" vm="4657">
        <f ca="1"/>
        <v>57.4</v>
      </c>
      <c r="AL51" vm="4658">
        <f ca="1"/>
        <v>237.03</v>
      </c>
      <c r="AM51" vm="4659">
        <f ca="1"/>
        <v>45.68</v>
      </c>
      <c r="AN51" vm="4660">
        <f ca="1"/>
        <v>99.97</v>
      </c>
      <c r="AO51" vm="4661">
        <f ca="1"/>
        <v>253.58</v>
      </c>
      <c r="AP51" vm="4302">
        <f ca="1"/>
        <v>103.68</v>
      </c>
      <c r="AQ51" vm="4662">
        <f ca="1"/>
        <v>155.88</v>
      </c>
      <c r="AR51" vm="4663">
        <f ca="1"/>
        <v>286.70999999999998</v>
      </c>
      <c r="AS51" vm="4664">
        <f ca="1"/>
        <v>193.9</v>
      </c>
      <c r="AT51" vm="4665">
        <f ca="1"/>
        <v>595.70000000000005</v>
      </c>
      <c r="AU51" vm="4666">
        <f ca="1"/>
        <v>141.36000000000001</v>
      </c>
      <c r="AV51" vm="4667">
        <f ca="1"/>
        <v>254.85</v>
      </c>
      <c r="AW51" vm="4279">
        <f ca="1"/>
        <v>39.67</v>
      </c>
      <c r="AX51" vm="4668">
        <f ca="1"/>
        <v>321.47000000000003</v>
      </c>
      <c r="AY51" vm="4669">
        <f ca="1"/>
        <v>298.62</v>
      </c>
      <c r="AZ51" vm="4670">
        <f ca="1"/>
        <v>102.2</v>
      </c>
      <c r="BA51" vm="4671">
        <f ca="1"/>
        <v>169.21</v>
      </c>
      <c r="BB51" vm="4672">
        <f ca="1"/>
        <v>27.53</v>
      </c>
      <c r="BC51" vm="4673">
        <f ca="1"/>
        <v>425.78</v>
      </c>
      <c r="BD51" vm="4674">
        <f ca="1"/>
        <v>728.58</v>
      </c>
      <c r="BE51" vm="4675">
        <f ca="1"/>
        <v>446.46</v>
      </c>
      <c r="BF51" vm="4676">
        <f ca="1"/>
        <v>37.44</v>
      </c>
      <c r="BG51" vm="4677">
        <f ca="1"/>
        <v>70.06</v>
      </c>
      <c r="BH51" vm="4678">
        <f ca="1"/>
        <v>73.06</v>
      </c>
      <c r="BI51" vm="4679">
        <f ca="1"/>
        <v>1035.98</v>
      </c>
      <c r="BJ51" vm="4680">
        <f ca="1"/>
        <v>208.53</v>
      </c>
      <c r="BK51" vm="4681">
        <f ca="1"/>
        <v>434.4</v>
      </c>
      <c r="BL51" vm="3281">
        <f ca="1"/>
        <v>104.23</v>
      </c>
      <c r="BM51" vm="4682">
        <f ca="1"/>
        <v>3859.1</v>
      </c>
      <c r="BN51" vm="4683">
        <f ca="1"/>
        <v>222.1</v>
      </c>
      <c r="BO51" vm="4684">
        <f ca="1"/>
        <v>224.82</v>
      </c>
      <c r="BP51" vm="4685">
        <f ca="1"/>
        <v>223.35</v>
      </c>
      <c r="BQ51" vm="4686">
        <f ca="1"/>
        <v>319.02</v>
      </c>
      <c r="BR51" vm="4687">
        <f ca="1"/>
        <v>30.45</v>
      </c>
      <c r="BS51" vm="4688">
        <f ca="1"/>
        <v>17.64</v>
      </c>
      <c r="BT51" vm="4689">
        <f ca="1"/>
        <v>109.39</v>
      </c>
      <c r="BU51" vm="4690">
        <f ca="1"/>
        <v>108.5</v>
      </c>
      <c r="BV51" vm="4691">
        <f ca="1"/>
        <v>534.80999999999995</v>
      </c>
      <c r="BW51" vm="4692">
        <f ca="1"/>
        <v>203.92</v>
      </c>
      <c r="BX51" vm="4693">
        <f ca="1"/>
        <v>95.5</v>
      </c>
      <c r="BY51" vm="4694">
        <f ca="1"/>
        <v>480.73</v>
      </c>
      <c r="BZ51" vm="4695">
        <f ca="1"/>
        <v>344.98</v>
      </c>
      <c r="CA51" vm="4696">
        <f ca="1"/>
        <v>824.84</v>
      </c>
      <c r="CB51" vm="4697">
        <f ca="1"/>
        <v>231.19</v>
      </c>
      <c r="CC51" vm="4698">
        <f ca="1"/>
        <v>59.33</v>
      </c>
      <c r="CD51" vm="773">
        <f ca="1"/>
        <v>93.39</v>
      </c>
      <c r="CE51" vm="4699">
        <f ca="1"/>
        <v>76.760000000000005</v>
      </c>
      <c r="CF51" vm="4700">
        <f ca="1"/>
        <v>1036.52</v>
      </c>
      <c r="CG51" vm="4701">
        <f ca="1"/>
        <v>769.33</v>
      </c>
      <c r="CH51" vm="4702">
        <f ca="1"/>
        <v>73.25</v>
      </c>
      <c r="CI51" vm="4703">
        <f ca="1"/>
        <v>259.45999999999998</v>
      </c>
      <c r="CJ51" vm="4704">
        <f ca="1"/>
        <v>81.040000000000006</v>
      </c>
      <c r="CK51" vm="4705">
        <f ca="1"/>
        <v>208.88</v>
      </c>
      <c r="CL51" vm="4706">
        <f ca="1"/>
        <v>112.29</v>
      </c>
      <c r="CM51" vm="4707">
        <f ca="1"/>
        <v>242.62</v>
      </c>
      <c r="CN51" vm="4708">
        <f ca="1"/>
        <v>177.27</v>
      </c>
      <c r="CO51" vm="4709">
        <f ca="1"/>
        <v>317.31</v>
      </c>
      <c r="CP51" vm="4710">
        <f ca="1"/>
        <v>378</v>
      </c>
      <c r="CQ51" vm="4711">
        <f ca="1"/>
        <v>458.34</v>
      </c>
      <c r="CR51" vm="4712">
        <f ca="1"/>
        <v>333.29</v>
      </c>
      <c r="CS51" vm="4713">
        <f ca="1"/>
        <v>135.65</v>
      </c>
      <c r="CT51" vm="4714">
        <f ca="1"/>
        <v>590.21</v>
      </c>
      <c r="CU51" vm="4715">
        <f ca="1"/>
        <v>65.434200000000004</v>
      </c>
      <c r="CV51" vm="4716">
        <f ca="1"/>
        <v>175.99</v>
      </c>
      <c r="CY51">
        <f t="shared" ca="1" si="298"/>
        <v>1.7362476768246544E-2</v>
      </c>
      <c r="CZ51">
        <f t="shared" ca="1" si="4"/>
        <v>2.2394399451337601E-3</v>
      </c>
      <c r="DA51">
        <f t="shared" ca="1" si="5"/>
        <v>-8.2019535092213904E-3</v>
      </c>
      <c r="DB51">
        <f t="shared" ca="1" si="6"/>
        <v>-9.2519530940429414E-4</v>
      </c>
      <c r="DC51">
        <f t="shared" ca="1" si="7"/>
        <v>1.1901692037921689E-4</v>
      </c>
      <c r="DD51">
        <f t="shared" ca="1" si="8"/>
        <v>9.2627455847339741E-3</v>
      </c>
      <c r="DE51">
        <f t="shared" ca="1" si="9"/>
        <v>9.180318480353623E-3</v>
      </c>
      <c r="DF51">
        <f t="shared" ca="1" si="10"/>
        <v>3.2838045736588384E-2</v>
      </c>
      <c r="DG51">
        <f t="shared" ca="1" si="11"/>
        <v>-9.3658351065401761E-4</v>
      </c>
      <c r="DH51">
        <f t="shared" ca="1" si="12"/>
        <v>-5.5398659090693239E-3</v>
      </c>
      <c r="DI51">
        <f t="shared" ca="1" si="13"/>
        <v>6.1945077347302729E-4</v>
      </c>
      <c r="DJ51">
        <f t="shared" ca="1" si="14"/>
        <v>-2.474604745910234E-2</v>
      </c>
      <c r="DK51">
        <f t="shared" ca="1" si="15"/>
        <v>-8.4873883893665479E-3</v>
      </c>
      <c r="DL51">
        <f t="shared" ca="1" si="16"/>
        <v>-3.6202007595564396E-4</v>
      </c>
      <c r="DM51">
        <f t="shared" ca="1" si="17"/>
        <v>-1.9562615817071459E-3</v>
      </c>
      <c r="DN51">
        <f t="shared" ca="1" si="18"/>
        <v>2.2809133538288281E-3</v>
      </c>
      <c r="DO51">
        <f t="shared" ca="1" si="19"/>
        <v>1.1412710628867905E-2</v>
      </c>
      <c r="DP51">
        <f t="shared" ca="1" si="20"/>
        <v>-8.3180652930688645E-4</v>
      </c>
      <c r="DQ51">
        <f t="shared" ca="1" si="21"/>
        <v>-2.9940142126047777E-3</v>
      </c>
      <c r="DR51">
        <f t="shared" ca="1" si="22"/>
        <v>6.1857797772979896E-4</v>
      </c>
      <c r="DS51">
        <f t="shared" ca="1" si="23"/>
        <v>8.4991312823293294E-4</v>
      </c>
      <c r="DT51">
        <f t="shared" ca="1" si="24"/>
        <v>1.2114126961051058E-2</v>
      </c>
      <c r="DU51">
        <f t="shared" ca="1" si="25"/>
        <v>2.4376698470079821E-2</v>
      </c>
      <c r="DV51">
        <f t="shared" ca="1" si="26"/>
        <v>4.7861293875862115E-3</v>
      </c>
      <c r="DW51">
        <f t="shared" ca="1" si="27"/>
        <v>-5.0955415115256383E-4</v>
      </c>
      <c r="DX51">
        <f t="shared" ca="1" si="28"/>
        <v>-1.7681154535885266E-3</v>
      </c>
      <c r="DY51">
        <f t="shared" ca="1" si="29"/>
        <v>-1.1451388008619863E-2</v>
      </c>
      <c r="DZ51">
        <f t="shared" ca="1" si="30"/>
        <v>-1.689982563520997E-3</v>
      </c>
      <c r="EA51">
        <f t="shared" ca="1" si="31"/>
        <v>-7.0097467209176076E-3</v>
      </c>
      <c r="EB51">
        <f t="shared" ca="1" si="32"/>
        <v>0.13550496375355972</v>
      </c>
      <c r="EC51">
        <f t="shared" ca="1" si="33"/>
        <v>-1.2375148936100264E-2</v>
      </c>
      <c r="ED51">
        <f t="shared" ca="1" si="34"/>
        <v>2.9345255514919414E-3</v>
      </c>
      <c r="EE51">
        <f t="shared" ca="1" si="35"/>
        <v>1.262571818782806E-2</v>
      </c>
      <c r="EF51">
        <f t="shared" ca="1" si="36"/>
        <v>-1.0133837397976492E-3</v>
      </c>
      <c r="EG51">
        <f t="shared" ca="1" si="37"/>
        <v>-6.5013060471075159E-3</v>
      </c>
      <c r="EH51">
        <f t="shared" ca="1" si="38"/>
        <v>2.2673769197546225E-3</v>
      </c>
      <c r="EI51">
        <f t="shared" ca="1" si="39"/>
        <v>-2.1914122301788155E-3</v>
      </c>
      <c r="EJ51">
        <f t="shared" ca="1" si="40"/>
        <v>3.5087755296792705E-3</v>
      </c>
      <c r="EK51">
        <f t="shared" ca="1" si="41"/>
        <v>-1.1996402518381927E-3</v>
      </c>
      <c r="EL51">
        <f t="shared" ca="1" si="42"/>
        <v>-4.7311150543417467E-4</v>
      </c>
      <c r="EM51">
        <f t="shared" ca="1" si="43"/>
        <v>2.2208284124126251E-3</v>
      </c>
      <c r="EN51">
        <f t="shared" ca="1" si="44"/>
        <v>1.219629768925295E-3</v>
      </c>
      <c r="EO51">
        <f t="shared" ca="1" si="45"/>
        <v>1.543007257918326E-2</v>
      </c>
      <c r="EP51">
        <f t="shared" ca="1" si="46"/>
        <v>-1.2199648973096491E-2</v>
      </c>
      <c r="EQ51">
        <f t="shared" ca="1" si="47"/>
        <v>1.8146385784699555E-3</v>
      </c>
      <c r="ER51">
        <f t="shared" ca="1" si="48"/>
        <v>-1.2513344299010258E-2</v>
      </c>
      <c r="ES51">
        <f t="shared" ca="1" si="49"/>
        <v>-6.2762328973497853E-4</v>
      </c>
      <c r="ET51">
        <f t="shared" ca="1" si="50"/>
        <v>-2.76903889958736E-3</v>
      </c>
      <c r="EU51">
        <f t="shared" ca="1" si="51"/>
        <v>-1.5096839834017255E-2</v>
      </c>
      <c r="EV51">
        <f t="shared" ca="1" si="52"/>
        <v>4.0192926586109245E-4</v>
      </c>
      <c r="EW51">
        <f t="shared" ca="1" si="53"/>
        <v>2.1549621425944196E-3</v>
      </c>
      <c r="EX51">
        <f t="shared" ca="1" si="54"/>
        <v>5.3202495860772974E-4</v>
      </c>
      <c r="EY51">
        <f t="shared" ca="1" si="55"/>
        <v>-4.3494088138278037E-3</v>
      </c>
      <c r="EZ51">
        <f t="shared" ca="1" si="56"/>
        <v>6.7870364691493875E-3</v>
      </c>
      <c r="FA51">
        <f t="shared" ca="1" si="57"/>
        <v>2.6170549571835067E-2</v>
      </c>
      <c r="FB51">
        <f t="shared" ca="1" si="58"/>
        <v>2.4641301185364509E-4</v>
      </c>
      <c r="FC51">
        <f t="shared" ca="1" si="59"/>
        <v>-3.7323423759279325E-3</v>
      </c>
      <c r="FD51">
        <f t="shared" ca="1" si="60"/>
        <v>-1.1354081667985154E-2</v>
      </c>
      <c r="FE51">
        <f t="shared" ca="1" si="61"/>
        <v>-1.6411382239243694E-3</v>
      </c>
      <c r="FF51">
        <f t="shared" ca="1" si="62"/>
        <v>-2.4295257023878762E-3</v>
      </c>
      <c r="FG51">
        <f t="shared" ca="1" si="63"/>
        <v>-4.794323612784386E-4</v>
      </c>
      <c r="FH51">
        <f t="shared" ca="1" si="64"/>
        <v>-6.4021145939893503E-3</v>
      </c>
      <c r="FI51">
        <f t="shared" ca="1" si="65"/>
        <v>-7.6460278834530491E-3</v>
      </c>
      <c r="FJ51">
        <f t="shared" ca="1" si="66"/>
        <v>7.673125256582303E-4</v>
      </c>
      <c r="FK51">
        <f t="shared" ca="1" si="67"/>
        <v>-9.0045473024702235E-5</v>
      </c>
      <c r="FL51">
        <f t="shared" ca="1" si="68"/>
        <v>1.1767210341304228E-2</v>
      </c>
      <c r="FM51">
        <f t="shared" ca="1" si="69"/>
        <v>-1.55930393327689E-2</v>
      </c>
      <c r="FN51">
        <f t="shared" ca="1" si="70"/>
        <v>-2.882631589267963E-2</v>
      </c>
      <c r="FO51">
        <f t="shared" ca="1" si="71"/>
        <v>-3.283533111097529E-4</v>
      </c>
      <c r="FP51">
        <f t="shared" ca="1" si="72"/>
        <v>-1.6992357529598016E-3</v>
      </c>
      <c r="FQ51">
        <f t="shared" ca="1" si="73"/>
        <v>-1.3619240833425013E-2</v>
      </c>
      <c r="FR51">
        <f t="shared" ca="1" si="74"/>
        <v>2.2144316116824688E-3</v>
      </c>
      <c r="FS51">
        <f t="shared" ca="1" si="75"/>
        <v>-7.3400977860777258E-3</v>
      </c>
      <c r="FT51">
        <f t="shared" ca="1" si="76"/>
        <v>1.5704753914922613E-3</v>
      </c>
      <c r="FU51">
        <f t="shared" ca="1" si="77"/>
        <v>3.0412691890846547E-3</v>
      </c>
      <c r="FV51">
        <f t="shared" ca="1" si="78"/>
        <v>3.5425560095738652E-3</v>
      </c>
      <c r="FW51">
        <f t="shared" ca="1" si="79"/>
        <v>5.6976898325480363E-3</v>
      </c>
      <c r="FX51">
        <f t="shared" ca="1" si="80"/>
        <v>-6.2724165836918469E-3</v>
      </c>
      <c r="FY51">
        <f t="shared" ca="1" si="81"/>
        <v>-1.2209429000685232E-2</v>
      </c>
      <c r="FZ51">
        <f t="shared" ca="1" si="82"/>
        <v>-1.5055486785077813E-2</v>
      </c>
      <c r="GA51">
        <f t="shared" ca="1" si="83"/>
        <v>-8.4235716937821094E-3</v>
      </c>
      <c r="GB51">
        <f t="shared" ca="1" si="84"/>
        <v>-2.6021352179517077E-3</v>
      </c>
      <c r="GC51">
        <f t="shared" ca="1" si="85"/>
        <v>9.6652829176063892E-3</v>
      </c>
      <c r="GD51">
        <f t="shared" ca="1" si="86"/>
        <v>-4.9381433584835864E-4</v>
      </c>
      <c r="GE51">
        <f t="shared" ca="1" si="87"/>
        <v>-1.9094386597947131E-3</v>
      </c>
      <c r="GF51">
        <f t="shared" ca="1" si="88"/>
        <v>-1.4349644507517724E-2</v>
      </c>
      <c r="GG51">
        <f t="shared" ca="1" si="89"/>
        <v>-7.6214259510016362E-3</v>
      </c>
      <c r="GH51">
        <f t="shared" ca="1" si="90"/>
        <v>-2.9638149713189831E-3</v>
      </c>
      <c r="GI51">
        <f t="shared" ca="1" si="91"/>
        <v>-8.011750996047202E-4</v>
      </c>
      <c r="GJ51">
        <f t="shared" ca="1" si="92"/>
        <v>-6.7777375441373825E-3</v>
      </c>
      <c r="GK51">
        <f t="shared" ca="1" si="93"/>
        <v>-1.9164203572489814E-2</v>
      </c>
      <c r="GL51">
        <f t="shared" ca="1" si="94"/>
        <v>-7.3787169324362354E-3</v>
      </c>
      <c r="GM51">
        <f t="shared" ca="1" si="95"/>
        <v>1.3228388140208702E-4</v>
      </c>
      <c r="GN51">
        <f t="shared" ca="1" si="96"/>
        <v>-4.7987785848378094E-4</v>
      </c>
      <c r="GO51">
        <f t="shared" ca="1" si="97"/>
        <v>-2.5770120937840435E-3</v>
      </c>
      <c r="GP51">
        <f t="shared" ca="1" si="98"/>
        <v>5.6184076233524805E-3</v>
      </c>
      <c r="GQ51">
        <f t="shared" ca="1" si="99"/>
        <v>6.2375388128597846E-3</v>
      </c>
      <c r="GR51">
        <f t="shared" ca="1" si="100"/>
        <v>1.9733919822712137E-3</v>
      </c>
      <c r="GS51">
        <f t="shared" ca="1" si="101"/>
        <v>5.0128273583100813E-3</v>
      </c>
      <c r="GW51">
        <f t="shared" ca="1" si="299"/>
        <v>1.0916148637163788E-2</v>
      </c>
      <c r="GX51">
        <f t="shared" ca="1" si="102"/>
        <v>8.7652318377060196E-4</v>
      </c>
      <c r="GY51">
        <f t="shared" ca="1" si="103"/>
        <v>-1.2768775639103665E-2</v>
      </c>
      <c r="GZ51">
        <f t="shared" ca="1" si="104"/>
        <v>-2.0053928372678288E-3</v>
      </c>
      <c r="HA51">
        <f t="shared" ca="1" si="105"/>
        <v>4.1990311181754866E-4</v>
      </c>
      <c r="HB51">
        <f t="shared" ca="1" si="106"/>
        <v>6.2240529715014026E-3</v>
      </c>
      <c r="HC51">
        <f t="shared" ca="1" si="107"/>
        <v>6.1396690487631415E-3</v>
      </c>
      <c r="HD51">
        <f t="shared" ca="1" si="108"/>
        <v>2.8539453783691011E-2</v>
      </c>
      <c r="HE51">
        <f t="shared" ca="1" si="109"/>
        <v>-5.2280608297605182E-4</v>
      </c>
      <c r="HF51">
        <f t="shared" ca="1" si="110"/>
        <v>-7.9476644018886058E-3</v>
      </c>
      <c r="HG51">
        <f t="shared" ca="1" si="111"/>
        <v>-2.1657519124686176E-4</v>
      </c>
      <c r="HH51">
        <f t="shared" ca="1" si="112"/>
        <v>-3.0641708551466428E-2</v>
      </c>
      <c r="HI51">
        <f t="shared" ca="1" si="113"/>
        <v>-7.6670281641329392E-3</v>
      </c>
      <c r="HJ51">
        <f t="shared" ca="1" si="114"/>
        <v>-1.5568211858350009E-3</v>
      </c>
      <c r="HK51">
        <f t="shared" ca="1" si="115"/>
        <v>-1.4215411270016029E-3</v>
      </c>
      <c r="HL51">
        <f t="shared" ca="1" si="116"/>
        <v>1.4689646839335622E-3</v>
      </c>
      <c r="HM51">
        <f t="shared" ca="1" si="117"/>
        <v>8.2092170108678201E-3</v>
      </c>
      <c r="HN51">
        <f t="shared" ca="1" si="118"/>
        <v>2.7140111290350729E-4</v>
      </c>
      <c r="HO51">
        <f t="shared" ca="1" si="119"/>
        <v>-1.6320182715811261E-3</v>
      </c>
      <c r="HP51">
        <f t="shared" ca="1" si="120"/>
        <v>1.280218499496835E-3</v>
      </c>
      <c r="HQ51">
        <f t="shared" ca="1" si="121"/>
        <v>9.4367616886657834E-4</v>
      </c>
      <c r="HR51">
        <f t="shared" ca="1" si="122"/>
        <v>1.2709642494819449E-2</v>
      </c>
      <c r="HS51">
        <f t="shared" ca="1" si="123"/>
        <v>2.3000292482069112E-2</v>
      </c>
      <c r="HT51">
        <f t="shared" ca="1" si="124"/>
        <v>2.5801336154590133E-3</v>
      </c>
      <c r="HU51">
        <f t="shared" ca="1" si="125"/>
        <v>-1.9560396523590692E-3</v>
      </c>
      <c r="HV51">
        <f t="shared" ca="1" si="126"/>
        <v>-1.2900651959668616E-3</v>
      </c>
      <c r="HW51">
        <f t="shared" ca="1" si="127"/>
        <v>-1.4123374414196959E-2</v>
      </c>
      <c r="HX51">
        <f t="shared" ca="1" si="128"/>
        <v>-1.0907568480526197E-3</v>
      </c>
      <c r="HY51">
        <f t="shared" ca="1" si="129"/>
        <v>-8.1140112997274728E-3</v>
      </c>
      <c r="HZ51">
        <f t="shared" ca="1" si="130"/>
        <v>0.13278435988249593</v>
      </c>
      <c r="IA51">
        <f t="shared" ca="1" si="131"/>
        <v>-1.4864291310460281E-2</v>
      </c>
      <c r="IB51">
        <f t="shared" ca="1" si="132"/>
        <v>3.6350521308610617E-3</v>
      </c>
      <c r="IC51">
        <f t="shared" ca="1" si="133"/>
        <v>1.5045780848802395E-2</v>
      </c>
      <c r="ID51">
        <f t="shared" ca="1" si="134"/>
        <v>2.7912810128347489E-4</v>
      </c>
      <c r="IE51">
        <f t="shared" ca="1" si="135"/>
        <v>-5.4304527159048394E-3</v>
      </c>
      <c r="IF51">
        <f t="shared" ca="1" si="136"/>
        <v>1.4595643875754878E-3</v>
      </c>
      <c r="IG51">
        <f t="shared" ca="1" si="137"/>
        <v>-4.7215910510660097E-3</v>
      </c>
      <c r="IH51">
        <f t="shared" ca="1" si="138"/>
        <v>3.910906999070372E-3</v>
      </c>
      <c r="II51">
        <f t="shared" ca="1" si="139"/>
        <v>1.7001638473750518E-3</v>
      </c>
      <c r="IJ51">
        <f t="shared" ca="1" si="140"/>
        <v>6.5827053436517946E-4</v>
      </c>
      <c r="IK51">
        <f t="shared" ca="1" si="141"/>
        <v>3.5040553283551532E-3</v>
      </c>
      <c r="IL51">
        <f t="shared" ca="1" si="142"/>
        <v>5.4352304451612014E-4</v>
      </c>
      <c r="IM51">
        <f t="shared" ca="1" si="143"/>
        <v>1.6792815965667632E-2</v>
      </c>
      <c r="IN51">
        <f t="shared" ca="1" si="144"/>
        <v>-1.4872754988995653E-2</v>
      </c>
      <c r="IO51">
        <f t="shared" ca="1" si="145"/>
        <v>1.441238957397993E-3</v>
      </c>
      <c r="IP51">
        <f t="shared" ca="1" si="146"/>
        <v>-1.4294818043521097E-2</v>
      </c>
      <c r="IQ51">
        <f t="shared" ca="1" si="147"/>
        <v>-3.3506716338664008E-4</v>
      </c>
      <c r="IR51">
        <f t="shared" ca="1" si="148"/>
        <v>-2.5236110086448407E-3</v>
      </c>
      <c r="IS51">
        <f t="shared" ca="1" si="149"/>
        <v>-1.3065202382376167E-2</v>
      </c>
      <c r="IT51">
        <f t="shared" ca="1" si="150"/>
        <v>-1.9166656847713496E-3</v>
      </c>
      <c r="IU51">
        <f t="shared" ca="1" si="151"/>
        <v>2.2310563383663934E-4</v>
      </c>
      <c r="IV51">
        <f t="shared" ca="1" si="152"/>
        <v>1.8174837668675878E-3</v>
      </c>
      <c r="IW51">
        <f t="shared" ca="1" si="153"/>
        <v>-5.0372981456310185E-3</v>
      </c>
      <c r="IX51">
        <f t="shared" ca="1" si="154"/>
        <v>4.8426138700443169E-3</v>
      </c>
      <c r="IY51">
        <f t="shared" ca="1" si="155"/>
        <v>2.6163762087861517E-2</v>
      </c>
      <c r="IZ51">
        <f t="shared" ca="1" si="156"/>
        <v>-1.9339865689086547E-3</v>
      </c>
      <c r="JA51">
        <f t="shared" ca="1" si="157"/>
        <v>-2.6061310724747253E-3</v>
      </c>
      <c r="JB51">
        <f t="shared" ca="1" si="158"/>
        <v>-1.050421989902871E-2</v>
      </c>
      <c r="JC51">
        <f t="shared" ca="1" si="159"/>
        <v>-3.3423234773833333E-3</v>
      </c>
      <c r="JD51">
        <f t="shared" ca="1" si="160"/>
        <v>-4.3092392389512341E-3</v>
      </c>
      <c r="JE51">
        <f t="shared" ca="1" si="161"/>
        <v>-1.6744250459874636E-3</v>
      </c>
      <c r="JF51">
        <f t="shared" ca="1" si="162"/>
        <v>-6.980521346471558E-3</v>
      </c>
      <c r="JG51">
        <f t="shared" ca="1" si="163"/>
        <v>-7.4584827202238526E-3</v>
      </c>
      <c r="JH51">
        <f t="shared" ca="1" si="164"/>
        <v>-6.3334045620841222E-4</v>
      </c>
      <c r="JI51">
        <f t="shared" ca="1" si="165"/>
        <v>9.6355444647709958E-4</v>
      </c>
      <c r="JJ51">
        <f t="shared" ca="1" si="166"/>
        <v>1.092612312283185E-2</v>
      </c>
      <c r="JK51">
        <f t="shared" ca="1" si="167"/>
        <v>-1.3448486831641288E-2</v>
      </c>
      <c r="JL51">
        <f t="shared" ca="1" si="168"/>
        <v>-2.8443418966510214E-2</v>
      </c>
      <c r="JM51">
        <f t="shared" ca="1" si="169"/>
        <v>2.9329889237094532E-3</v>
      </c>
      <c r="JN51">
        <f t="shared" ca="1" si="170"/>
        <v>-3.0265905750152698E-3</v>
      </c>
      <c r="JO51">
        <f t="shared" ca="1" si="171"/>
        <v>-1.1235098103356298E-2</v>
      </c>
      <c r="JP51">
        <f t="shared" ca="1" si="172"/>
        <v>-7.354156601671125E-5</v>
      </c>
      <c r="JQ51">
        <f t="shared" ca="1" si="173"/>
        <v>-7.9934621074147956E-3</v>
      </c>
      <c r="JR51">
        <f t="shared" ca="1" si="174"/>
        <v>1.579984258768676E-3</v>
      </c>
      <c r="JS51">
        <f t="shared" ca="1" si="175"/>
        <v>1.8360495794563442E-3</v>
      </c>
      <c r="JT51">
        <f t="shared" ca="1" si="176"/>
        <v>1.0197397129252501E-3</v>
      </c>
      <c r="JU51">
        <f t="shared" ca="1" si="177"/>
        <v>6.5647465905423769E-3</v>
      </c>
      <c r="JV51">
        <f t="shared" ca="1" si="178"/>
        <v>-9.7935339962695964E-3</v>
      </c>
      <c r="JW51">
        <f t="shared" ca="1" si="179"/>
        <v>-1.481838527406246E-2</v>
      </c>
      <c r="JX51">
        <f t="shared" ca="1" si="180"/>
        <v>-1.5776734118102605E-2</v>
      </c>
      <c r="JY51">
        <f t="shared" ca="1" si="181"/>
        <v>-5.4381272621581832E-3</v>
      </c>
      <c r="JZ51">
        <f t="shared" ca="1" si="182"/>
        <v>-4.3117357855102104E-3</v>
      </c>
      <c r="KA51">
        <f t="shared" ca="1" si="183"/>
        <v>8.2103137981925003E-3</v>
      </c>
      <c r="KB51">
        <f t="shared" ca="1" si="184"/>
        <v>-1.9656867530581181E-4</v>
      </c>
      <c r="KC51">
        <f t="shared" ca="1" si="185"/>
        <v>-2.3099129896379097E-3</v>
      </c>
      <c r="KD51">
        <f t="shared" ca="1" si="186"/>
        <v>-1.4410102476712155E-2</v>
      </c>
      <c r="KE51">
        <f t="shared" ca="1" si="187"/>
        <v>-6.4256775900247117E-3</v>
      </c>
      <c r="KF51">
        <f t="shared" ca="1" si="188"/>
        <v>-3.652664473318838E-3</v>
      </c>
      <c r="KG51">
        <f t="shared" ca="1" si="189"/>
        <v>9.9200883215676446E-4</v>
      </c>
      <c r="KH51">
        <f t="shared" ca="1" si="190"/>
        <v>-6.1069131874657897E-3</v>
      </c>
      <c r="KI51">
        <f t="shared" ca="1" si="191"/>
        <v>-1.9414752655410927E-2</v>
      </c>
      <c r="KJ51">
        <f t="shared" ca="1" si="192"/>
        <v>-1.1367383506844481E-2</v>
      </c>
      <c r="KK51">
        <f t="shared" ca="1" si="193"/>
        <v>2.2016272556034831E-3</v>
      </c>
      <c r="KL51">
        <f t="shared" ca="1" si="194"/>
        <v>-9.7533577741810464E-4</v>
      </c>
      <c r="KM51">
        <f t="shared" ca="1" si="195"/>
        <v>-9.881831911082513E-4</v>
      </c>
      <c r="KN51">
        <f t="shared" ca="1" si="196"/>
        <v>7.3188706688093238E-3</v>
      </c>
      <c r="KO51">
        <f t="shared" ca="1" si="197"/>
        <v>5.3745412962851189E-3</v>
      </c>
      <c r="KP51">
        <f t="shared" ca="1" si="198"/>
        <v>1.1553853505408215E-3</v>
      </c>
      <c r="KQ51">
        <f t="shared" ca="1" si="199"/>
        <v>3.2864701504156232E-3</v>
      </c>
      <c r="KS51" s="3"/>
      <c r="KT51" s="2">
        <f t="shared" ca="1" si="300"/>
        <v>0.11747667772392725</v>
      </c>
      <c r="KU51" s="2">
        <f t="shared" ca="1" si="200"/>
        <v>9.3090063887318136E-2</v>
      </c>
      <c r="KV51" s="2">
        <f t="shared" ca="1" si="201"/>
        <v>0.1120553606366002</v>
      </c>
      <c r="KW51" s="2">
        <f t="shared" ca="1" si="202"/>
        <v>5.3017511443808618E-2</v>
      </c>
      <c r="KX51" s="2">
        <f t="shared" ca="1" si="203"/>
        <v>3.3879637538418279E-2</v>
      </c>
      <c r="KY51" s="2">
        <f t="shared" ca="1" si="204"/>
        <v>6.9064663298719145E-2</v>
      </c>
      <c r="KZ51" s="2">
        <f t="shared" ca="1" si="205"/>
        <v>6.9122318558029625E-2</v>
      </c>
      <c r="LA51" s="2">
        <f t="shared" ca="1" si="206"/>
        <v>2.6053605478356903E-2</v>
      </c>
      <c r="LB51" s="2">
        <f t="shared" ca="1" si="207"/>
        <v>2.2007306661991775E-2</v>
      </c>
      <c r="LC51" s="2">
        <f t="shared" ca="1" si="208"/>
        <v>2.5177864668143837E-2</v>
      </c>
      <c r="LD51" s="2">
        <f t="shared" ca="1" si="209"/>
        <v>1.4723673574200279E-2</v>
      </c>
      <c r="LE51" s="2">
        <f t="shared" ca="1" si="210"/>
        <v>2.0630326378017358E-2</v>
      </c>
      <c r="LF51" s="2">
        <f t="shared" ca="1" si="211"/>
        <v>1.184012601965583E-2</v>
      </c>
      <c r="LG51" s="2">
        <f t="shared" ca="1" si="212"/>
        <v>1.2563164062466783E-2</v>
      </c>
      <c r="LH51" s="2">
        <f t="shared" ca="1" si="213"/>
        <v>1.3581463616610326E-2</v>
      </c>
      <c r="LI51" s="2">
        <f t="shared" ca="1" si="214"/>
        <v>1.0740328735379695E-2</v>
      </c>
      <c r="LJ51" s="2">
        <f t="shared" ca="1" si="215"/>
        <v>1.215118986957474E-2</v>
      </c>
      <c r="LK51" s="2">
        <f t="shared" ca="1" si="216"/>
        <v>9.9965496724627647E-3</v>
      </c>
      <c r="LL51" s="2">
        <f t="shared" ca="1" si="217"/>
        <v>8.1687773375713237E-3</v>
      </c>
      <c r="LM51" s="2">
        <f t="shared" ca="1" si="218"/>
        <v>8.7044116570532213E-3</v>
      </c>
      <c r="LN51" s="2">
        <f t="shared" ca="1" si="219"/>
        <v>8.4354965917319835E-3</v>
      </c>
      <c r="LO51" s="2">
        <f t="shared" ca="1" si="220"/>
        <v>7.5331633337605772E-3</v>
      </c>
      <c r="LP51" s="2">
        <f t="shared" ca="1" si="221"/>
        <v>8.0900870554882799E-3</v>
      </c>
      <c r="LQ51" s="2">
        <f t="shared" ca="1" si="222"/>
        <v>1.6232797811712035E-2</v>
      </c>
      <c r="LR51" s="2">
        <f t="shared" ca="1" si="223"/>
        <v>8.4925908066047859E-3</v>
      </c>
      <c r="LS51" s="2">
        <f t="shared" ca="1" si="224"/>
        <v>6.9211551909629182E-3</v>
      </c>
      <c r="LT51" s="2">
        <f t="shared" ca="1" si="225"/>
        <v>7.2796650379904591E-3</v>
      </c>
      <c r="LU51" s="2">
        <f t="shared" ca="1" si="226"/>
        <v>6.6139632759875068E-3</v>
      </c>
      <c r="LV51" s="2">
        <f t="shared" ca="1" si="227"/>
        <v>7.4695867752629236E-3</v>
      </c>
      <c r="LW51" s="2">
        <f t="shared" ca="1" si="228"/>
        <v>7.0774757864083817E-3</v>
      </c>
      <c r="LX51" s="2">
        <f t="shared" ca="1" si="229"/>
        <v>1.1299564466894518E-2</v>
      </c>
      <c r="LY51" s="2">
        <f t="shared" ca="1" si="230"/>
        <v>5.612875285464284E-3</v>
      </c>
      <c r="LZ51" s="2">
        <f t="shared" ca="1" si="231"/>
        <v>4.8705937552382741E-3</v>
      </c>
      <c r="MA51" s="2">
        <f t="shared" ca="1" si="232"/>
        <v>5.2402328635426437E-3</v>
      </c>
      <c r="MB51" s="2">
        <f t="shared" ca="1" si="233"/>
        <v>3.9312933870948158E-6</v>
      </c>
      <c r="MC51" s="2">
        <f t="shared" ca="1" si="234"/>
        <v>5.3117143476866377E-3</v>
      </c>
      <c r="MD51" s="2">
        <f t="shared" ca="1" si="235"/>
        <v>5.8206103946655419E-3</v>
      </c>
      <c r="ME51" s="2">
        <f t="shared" ca="1" si="236"/>
        <v>4.5770964555575579E-3</v>
      </c>
      <c r="MF51" s="2">
        <f t="shared" ca="1" si="237"/>
        <v>3.8941337498449042E-3</v>
      </c>
      <c r="MG51" s="2">
        <f t="shared" ca="1" si="238"/>
        <v>4.4131504108584577E-3</v>
      </c>
      <c r="MH51" s="2">
        <f t="shared" ca="1" si="239"/>
        <v>4.367633717146535E-3</v>
      </c>
      <c r="MI51" s="2">
        <f t="shared" ca="1" si="240"/>
        <v>4.4751847685882947E-3</v>
      </c>
      <c r="MJ51" s="2">
        <f t="shared" ca="1" si="241"/>
        <v>4.4638862809508306E-3</v>
      </c>
      <c r="MK51" s="2">
        <f t="shared" ca="1" si="242"/>
        <v>5.3115466421221301E-3</v>
      </c>
      <c r="ML51" s="2">
        <f t="shared" ca="1" si="243"/>
        <v>4.4057227968116617E-3</v>
      </c>
      <c r="MM51" s="2">
        <f t="shared" ca="1" si="244"/>
        <v>4.4338803958098522E-3</v>
      </c>
      <c r="MN51" s="2">
        <f t="shared" ca="1" si="245"/>
        <v>4.7421786964753241E-3</v>
      </c>
      <c r="MO51" s="2">
        <f t="shared" ca="1" si="246"/>
        <v>4.2439168615510062E-3</v>
      </c>
      <c r="MP51" s="2">
        <f t="shared" ca="1" si="247"/>
        <v>3.5420091253314909E-3</v>
      </c>
      <c r="MQ51" s="2">
        <f t="shared" ca="1" si="248"/>
        <v>4.7276682230563303E-3</v>
      </c>
      <c r="MR51" s="2">
        <f t="shared" ca="1" si="249"/>
        <v>4.6206749127664631E-3</v>
      </c>
      <c r="MS51" s="2">
        <f t="shared" ca="1" si="250"/>
        <v>3.6969160323358876E-3</v>
      </c>
      <c r="MT51" s="2">
        <f t="shared" ca="1" si="251"/>
        <v>4.2189274911662439E-3</v>
      </c>
      <c r="MU51" s="2">
        <f t="shared" ca="1" si="252"/>
        <v>4.4526151621463381E-3</v>
      </c>
      <c r="MV51" s="2">
        <f t="shared" ca="1" si="253"/>
        <v>3.8855554342476029E-3</v>
      </c>
      <c r="MW51" s="2">
        <f t="shared" ca="1" si="254"/>
        <v>4.1889677839693122E-3</v>
      </c>
      <c r="MX51" s="2">
        <f t="shared" ca="1" si="255"/>
        <v>3.5080299180507853E-3</v>
      </c>
      <c r="MY51" s="2">
        <f t="shared" ca="1" si="256"/>
        <v>3.5381871118767829E-3</v>
      </c>
      <c r="MZ51" s="2">
        <f t="shared" ca="1" si="257"/>
        <v>4.260658083883026E-3</v>
      </c>
      <c r="NA51" s="2">
        <f t="shared" ca="1" si="258"/>
        <v>3.8855122060756572E-3</v>
      </c>
      <c r="NB51" s="2">
        <f t="shared" ca="1" si="259"/>
        <v>3.7527885689249254E-3</v>
      </c>
      <c r="NC51" s="2">
        <f t="shared" ca="1" si="260"/>
        <v>3.6530536489262563E-3</v>
      </c>
      <c r="ND51" s="2">
        <f t="shared" ca="1" si="261"/>
        <v>3.5176261320788234E-3</v>
      </c>
      <c r="NE51" s="2">
        <f t="shared" ca="1" si="262"/>
        <v>3.6726312261555491E-3</v>
      </c>
      <c r="NF51" s="2">
        <f t="shared" ca="1" si="263"/>
        <v>3.2634331955447527E-3</v>
      </c>
      <c r="NG51" s="2">
        <f t="shared" ca="1" si="264"/>
        <v>4.3679220266776573E-3</v>
      </c>
      <c r="NH51" s="2">
        <f t="shared" ca="1" si="265"/>
        <v>2.8850569095327495E-3</v>
      </c>
      <c r="NI51" s="2">
        <f t="shared" ca="1" si="266"/>
        <v>3.1831686510656607E-3</v>
      </c>
      <c r="NJ51" s="2">
        <f t="shared" ca="1" si="267"/>
        <v>2.784683622336193E-3</v>
      </c>
      <c r="NK51" s="2">
        <f t="shared" ca="1" si="268"/>
        <v>3.5396038930165631E-3</v>
      </c>
      <c r="NL51" s="2">
        <f t="shared" ca="1" si="269"/>
        <v>2.7835023740573955E-3</v>
      </c>
      <c r="NM51" s="2">
        <f t="shared" ca="1" si="270"/>
        <v>3.6591245840807045E-3</v>
      </c>
      <c r="NN51" s="2">
        <f t="shared" ca="1" si="271"/>
        <v>3.3189519340550691E-3</v>
      </c>
      <c r="NO51" s="2">
        <f t="shared" ca="1" si="272"/>
        <v>3.0661165661360836E-3</v>
      </c>
      <c r="NP51" s="2">
        <f t="shared" ca="1" si="273"/>
        <v>4.2871741380518889E-3</v>
      </c>
      <c r="NQ51" s="2">
        <f t="shared" ca="1" si="274"/>
        <v>3.7108056505914516E-3</v>
      </c>
      <c r="NR51" s="2">
        <f t="shared" ca="1" si="275"/>
        <v>3.2603405261915114E-3</v>
      </c>
      <c r="NS51" s="2">
        <f t="shared" ca="1" si="276"/>
        <v>3.5060995309977214E-3</v>
      </c>
      <c r="NT51" s="2">
        <f t="shared" ca="1" si="277"/>
        <v>3.433859964885311E-3</v>
      </c>
      <c r="NU51" s="2">
        <f t="shared" ca="1" si="278"/>
        <v>3.013672575312563E-3</v>
      </c>
      <c r="NV51" s="2">
        <f t="shared" ca="1" si="279"/>
        <v>3.0370087254427132E-3</v>
      </c>
      <c r="NW51" s="2">
        <f t="shared" ca="1" si="280"/>
        <v>3.2287917082903283E-3</v>
      </c>
      <c r="NX51" s="2">
        <f t="shared" ca="1" si="281"/>
        <v>3.238107603730082E-3</v>
      </c>
      <c r="NY51" s="2">
        <f t="shared" ca="1" si="282"/>
        <v>2.8942148763296664E-3</v>
      </c>
      <c r="NZ51" s="2">
        <f t="shared" ca="1" si="283"/>
        <v>3.4751067767401968E-3</v>
      </c>
      <c r="OA51" s="2">
        <f t="shared" ca="1" si="284"/>
        <v>2.698416535645265E-3</v>
      </c>
      <c r="OB51" s="2">
        <f t="shared" ca="1" si="285"/>
        <v>2.5000194479412995E-3</v>
      </c>
      <c r="OC51" s="2">
        <f t="shared" ca="1" si="286"/>
        <v>2.7631503545046455E-3</v>
      </c>
      <c r="OD51" s="2">
        <f t="shared" ca="1" si="287"/>
        <v>2.4117647165115058E-3</v>
      </c>
      <c r="OE51" s="2">
        <f t="shared" ca="1" si="288"/>
        <v>2.4409150862498468E-3</v>
      </c>
      <c r="OF51" s="2">
        <f t="shared" ca="1" si="289"/>
        <v>2.8348103709257451E-3</v>
      </c>
      <c r="OG51" s="2">
        <f t="shared" ca="1" si="290"/>
        <v>3.3367279540847919E-3</v>
      </c>
      <c r="OH51" s="2">
        <f t="shared" ca="1" si="291"/>
        <v>2.3451304937591446E-3</v>
      </c>
      <c r="OI51" s="2">
        <f t="shared" ca="1" si="292"/>
        <v>2.8944345359609904E-3</v>
      </c>
      <c r="OJ51" s="2">
        <f t="shared" ca="1" si="293"/>
        <v>2.1718120436635025E-3</v>
      </c>
      <c r="OK51" s="2">
        <f t="shared" ca="1" si="294"/>
        <v>2.7094095271388246E-3</v>
      </c>
      <c r="OL51" s="2">
        <f t="shared" ca="1" si="295"/>
        <v>2.4998177148367602E-3</v>
      </c>
      <c r="OM51" s="2">
        <f t="shared" ca="1" si="296"/>
        <v>2.4687833451532948E-3</v>
      </c>
      <c r="ON51" s="2">
        <f t="shared" ca="1" si="297"/>
        <v>5.9165740610243557E-3</v>
      </c>
      <c r="OO51" s="5">
        <f t="shared" ca="1" si="301"/>
        <v>1.0887291887482689</v>
      </c>
    </row>
    <row r="52" spans="1:405" x14ac:dyDescent="0.55000000000000004">
      <c r="A52" vm="4717">
        <f ca="1"/>
        <v>45460</v>
      </c>
      <c r="B52" vm="4718">
        <f ca="1"/>
        <v>130.97999999999999</v>
      </c>
      <c r="C52" vm="3912">
        <f ca="1"/>
        <v>448.37</v>
      </c>
      <c r="D52" vm="4224">
        <f ca="1"/>
        <v>216.67</v>
      </c>
      <c r="E52" vm="4719">
        <f ca="1"/>
        <v>184.06</v>
      </c>
      <c r="F52" vm="4720">
        <f ca="1"/>
        <v>506.63</v>
      </c>
      <c r="G52" vm="4721">
        <f ca="1"/>
        <v>177.24</v>
      </c>
      <c r="H52" vm="4722">
        <f ca="1"/>
        <v>178.78</v>
      </c>
      <c r="I52" vm="4723">
        <f ca="1"/>
        <v>1828.87</v>
      </c>
      <c r="J52" vm="4724">
        <f ca="1"/>
        <v>407.32</v>
      </c>
      <c r="K52" vm="4725">
        <f ca="1"/>
        <v>885.01</v>
      </c>
      <c r="L52" vm="4726">
        <f ca="1"/>
        <v>194.98</v>
      </c>
      <c r="M52" vm="4727">
        <f ca="1"/>
        <v>187.44</v>
      </c>
      <c r="N52" vm="4728">
        <f ca="1"/>
        <v>108.36</v>
      </c>
      <c r="O52" vm="4729">
        <f ca="1"/>
        <v>489.23</v>
      </c>
      <c r="P52" vm="4730">
        <f ca="1"/>
        <v>271.17</v>
      </c>
      <c r="Q52" vm="724">
        <f ca="1"/>
        <v>167.5</v>
      </c>
      <c r="R52" vm="4731">
        <f ca="1"/>
        <v>867.91</v>
      </c>
      <c r="S52" vm="4732">
        <f ca="1"/>
        <v>448.11</v>
      </c>
      <c r="T52" vm="4733">
        <f ca="1"/>
        <v>349.5</v>
      </c>
      <c r="U52" vm="4734">
        <f ca="1"/>
        <v>145.94999999999999</v>
      </c>
      <c r="V52" vm="3100">
        <f ca="1"/>
        <v>127.5</v>
      </c>
      <c r="W52" vm="4735">
        <f ca="1"/>
        <v>169.68</v>
      </c>
      <c r="X52" vm="4736">
        <f ca="1"/>
        <v>675.83</v>
      </c>
      <c r="Y52" vm="970">
        <f ca="1"/>
        <v>67.42</v>
      </c>
      <c r="Z52" vm="4737">
        <f ca="1"/>
        <v>39.51</v>
      </c>
      <c r="AA52" vm="4738">
        <f ca="1"/>
        <v>153.19</v>
      </c>
      <c r="AB52" vm="4739">
        <f ca="1"/>
        <v>222.22</v>
      </c>
      <c r="AC52" vm="4740">
        <f ca="1"/>
        <v>158.4</v>
      </c>
      <c r="AD52" vm="2157">
        <f ca="1"/>
        <v>62.62</v>
      </c>
      <c r="AE52" vm="4741">
        <f ca="1"/>
        <v>518.74</v>
      </c>
      <c r="AF52" vm="4742">
        <f ca="1"/>
        <v>141.31</v>
      </c>
      <c r="AG52" vm="4743">
        <f ca="1"/>
        <v>166.14</v>
      </c>
      <c r="AH52" vm="4744">
        <f ca="1"/>
        <v>230.48</v>
      </c>
      <c r="AI52" vm="4745">
        <f ca="1"/>
        <v>568</v>
      </c>
      <c r="AJ52" vm="4746">
        <f ca="1"/>
        <v>440.63</v>
      </c>
      <c r="AK52" vm="4747">
        <f ca="1"/>
        <v>58.24</v>
      </c>
      <c r="AL52" vm="4748">
        <f ca="1"/>
        <v>242.86</v>
      </c>
      <c r="AM52" vm="4749">
        <f ca="1"/>
        <v>45.69</v>
      </c>
      <c r="AN52" vm="1713">
        <f ca="1"/>
        <v>101.52</v>
      </c>
      <c r="AO52" vm="4750">
        <f ca="1"/>
        <v>253.51</v>
      </c>
      <c r="AP52" vm="4567">
        <f ca="1"/>
        <v>103.45</v>
      </c>
      <c r="AQ52" vm="4751">
        <f ca="1"/>
        <v>163.22999999999999</v>
      </c>
      <c r="AR52" vm="4752">
        <f ca="1"/>
        <v>285.52999999999997</v>
      </c>
      <c r="AS52" vm="4753">
        <f ca="1"/>
        <v>194.9</v>
      </c>
      <c r="AT52" vm="4754">
        <f ca="1"/>
        <v>602.52</v>
      </c>
      <c r="AU52" vm="4755">
        <f ca="1"/>
        <v>147.83000000000001</v>
      </c>
      <c r="AV52" vm="4756">
        <f ca="1"/>
        <v>254.13</v>
      </c>
      <c r="AW52" vm="4757">
        <f ca="1"/>
        <v>39.46</v>
      </c>
      <c r="AX52" vm="4758">
        <f ca="1"/>
        <v>322.39999999999998</v>
      </c>
      <c r="AY52" vm="4759">
        <f ca="1"/>
        <v>303.27999999999997</v>
      </c>
      <c r="AZ52" vm="1738">
        <f ca="1"/>
        <v>102.05</v>
      </c>
      <c r="BA52" vm="4760">
        <f ca="1"/>
        <v>169.5</v>
      </c>
      <c r="BB52" vm="4761">
        <f ca="1"/>
        <v>26.98</v>
      </c>
      <c r="BC52" vm="2163">
        <f ca="1"/>
        <v>430</v>
      </c>
      <c r="BD52" vm="4762">
        <f ca="1"/>
        <v>725.5</v>
      </c>
      <c r="BE52" vm="4763">
        <f ca="1"/>
        <v>450.18</v>
      </c>
      <c r="BF52" vm="4764">
        <f ca="1"/>
        <v>37.31</v>
      </c>
      <c r="BG52" vm="4765">
        <f ca="1"/>
        <v>70.489999999999995</v>
      </c>
      <c r="BH52" vm="4766">
        <f ca="1"/>
        <v>72.31</v>
      </c>
      <c r="BI52" vm="4767">
        <f ca="1"/>
        <v>1071.7</v>
      </c>
      <c r="BJ52" vm="4768">
        <f ca="1"/>
        <v>211.95</v>
      </c>
      <c r="BK52" vm="4769">
        <f ca="1"/>
        <v>433.3</v>
      </c>
      <c r="BL52" vm="4770">
        <f ca="1"/>
        <v>104.47</v>
      </c>
      <c r="BM52" vm="4771">
        <f ca="1"/>
        <v>3953.07</v>
      </c>
      <c r="BN52" vm="4772">
        <f ca="1"/>
        <v>221.38</v>
      </c>
      <c r="BO52" vm="4773">
        <f ca="1"/>
        <v>228.27</v>
      </c>
      <c r="BP52" vm="4774">
        <f ca="1"/>
        <v>226.77</v>
      </c>
      <c r="BQ52" vm="4775">
        <f ca="1"/>
        <v>325.33</v>
      </c>
      <c r="BR52" vm="4776">
        <f ca="1"/>
        <v>30.98</v>
      </c>
      <c r="BS52" vm="4595">
        <f ca="1"/>
        <v>17.670000000000002</v>
      </c>
      <c r="BT52" vm="4777">
        <f ca="1"/>
        <v>109.54</v>
      </c>
      <c r="BU52" vm="4778">
        <f ca="1"/>
        <v>110.22</v>
      </c>
      <c r="BV52" vm="4779">
        <f ca="1"/>
        <v>534.38</v>
      </c>
      <c r="BW52" vm="4780">
        <f ca="1"/>
        <v>208.24</v>
      </c>
      <c r="BX52" vm="4781">
        <f ca="1"/>
        <v>97.04</v>
      </c>
      <c r="BY52" vm="4782">
        <f ca="1"/>
        <v>473.69</v>
      </c>
      <c r="BZ52" vm="4783">
        <f ca="1"/>
        <v>344.7</v>
      </c>
      <c r="CA52" vm="4784">
        <f ca="1"/>
        <v>848.88</v>
      </c>
      <c r="CB52" vm="4785">
        <f ca="1"/>
        <v>232.39</v>
      </c>
      <c r="CC52" vm="4786">
        <f ca="1"/>
        <v>60.06</v>
      </c>
      <c r="CD52" vm="4787">
        <f ca="1"/>
        <v>95</v>
      </c>
      <c r="CE52" vm="4788">
        <f ca="1"/>
        <v>76.19</v>
      </c>
      <c r="CF52" vm="4789">
        <f ca="1"/>
        <v>1045.3699999999999</v>
      </c>
      <c r="CG52" vm="4790">
        <f ca="1"/>
        <v>781.08</v>
      </c>
      <c r="CH52" vm="2582">
        <f ca="1"/>
        <v>72.81</v>
      </c>
      <c r="CI52" vm="4106">
        <f ca="1"/>
        <v>260.72000000000003</v>
      </c>
      <c r="CJ52" vm="4791">
        <f ca="1"/>
        <v>79.95</v>
      </c>
      <c r="CK52" vm="4792">
        <f ca="1"/>
        <v>211.52</v>
      </c>
      <c r="CL52" vm="4793">
        <f ca="1"/>
        <v>111.28</v>
      </c>
      <c r="CM52" vm="4794">
        <f ca="1"/>
        <v>244.96</v>
      </c>
      <c r="CN52" vm="4795">
        <f ca="1"/>
        <v>178.39</v>
      </c>
      <c r="CO52" vm="4796">
        <f ca="1"/>
        <v>319.58999999999997</v>
      </c>
      <c r="CP52" vm="4797">
        <f ca="1"/>
        <v>379.22</v>
      </c>
      <c r="CQ52" vm="4798">
        <f ca="1"/>
        <v>459.01</v>
      </c>
      <c r="CR52" vm="4799">
        <f ca="1"/>
        <v>333.9</v>
      </c>
      <c r="CS52" vm="4800">
        <f ca="1"/>
        <v>135.85</v>
      </c>
      <c r="CT52" vm="4801">
        <f ca="1"/>
        <v>612.72</v>
      </c>
      <c r="CU52" vm="4802">
        <f ca="1"/>
        <v>67.309200000000004</v>
      </c>
      <c r="CV52" vm="4803">
        <f ca="1"/>
        <v>177.38</v>
      </c>
      <c r="CY52">
        <f t="shared" ca="1" si="298"/>
        <v>-6.8477784136228076E-3</v>
      </c>
      <c r="CZ52">
        <f t="shared" ca="1" si="4"/>
        <v>1.3020140382955866E-2</v>
      </c>
      <c r="DA52">
        <f t="shared" ca="1" si="5"/>
        <v>1.9480530284974665E-2</v>
      </c>
      <c r="DB52">
        <f t="shared" ca="1" si="6"/>
        <v>2.1755692253348038E-3</v>
      </c>
      <c r="DC52">
        <f t="shared" ca="1" si="7"/>
        <v>4.8872761234747585E-3</v>
      </c>
      <c r="DD52">
        <f t="shared" ca="1" si="8"/>
        <v>2.5421588133571968E-3</v>
      </c>
      <c r="DE52">
        <f t="shared" ca="1" si="9"/>
        <v>2.2959550894944311E-3</v>
      </c>
      <c r="DF52">
        <f t="shared" ca="1" si="10"/>
        <v>5.2667821903216672E-2</v>
      </c>
      <c r="DG52">
        <f t="shared" ca="1" si="11"/>
        <v>4.379604963146936E-3</v>
      </c>
      <c r="DH52">
        <f t="shared" ca="1" si="12"/>
        <v>7.4399535680563077E-3</v>
      </c>
      <c r="DI52">
        <f t="shared" ca="1" si="13"/>
        <v>6.1734942442673336E-3</v>
      </c>
      <c r="DJ52">
        <f t="shared" ca="1" si="14"/>
        <v>5.1619065710198767E-2</v>
      </c>
      <c r="DK52">
        <f t="shared" ca="1" si="15"/>
        <v>-6.8975304501130187E-3</v>
      </c>
      <c r="DL52">
        <f t="shared" ca="1" si="16"/>
        <v>-1.599871910038627E-2</v>
      </c>
      <c r="DM52">
        <f t="shared" ca="1" si="17"/>
        <v>1.8825098300696448E-3</v>
      </c>
      <c r="DN52">
        <f t="shared" ca="1" si="18"/>
        <v>4.2478151760394385E-3</v>
      </c>
      <c r="DO52">
        <f t="shared" ca="1" si="19"/>
        <v>1.4203234855157378E-2</v>
      </c>
      <c r="DP52">
        <f t="shared" ca="1" si="20"/>
        <v>7.7962623533775269E-3</v>
      </c>
      <c r="DQ52">
        <f t="shared" ca="1" si="21"/>
        <v>7.6399831649052868E-3</v>
      </c>
      <c r="DR52">
        <f t="shared" ca="1" si="22"/>
        <v>2.8131343811834439E-3</v>
      </c>
      <c r="DS52">
        <f t="shared" ca="1" si="23"/>
        <v>-1.5410064459562715E-2</v>
      </c>
      <c r="DT52">
        <f t="shared" ca="1" si="24"/>
        <v>6.4445784287171922E-3</v>
      </c>
      <c r="DU52">
        <f t="shared" ca="1" si="25"/>
        <v>9.5896542981603571E-3</v>
      </c>
      <c r="DV52">
        <f t="shared" ca="1" si="26"/>
        <v>5.9506274967504776E-3</v>
      </c>
      <c r="DW52">
        <f t="shared" ca="1" si="27"/>
        <v>6.857169726136824E-3</v>
      </c>
      <c r="DX52">
        <f t="shared" ca="1" si="28"/>
        <v>4.0554738994939658E-3</v>
      </c>
      <c r="DY52">
        <f t="shared" ca="1" si="29"/>
        <v>3.1496147037345844E-2</v>
      </c>
      <c r="DZ52">
        <f t="shared" ca="1" si="30"/>
        <v>-7.7351578960620435E-3</v>
      </c>
      <c r="EA52">
        <f t="shared" ca="1" si="31"/>
        <v>1.1184789853395881E-3</v>
      </c>
      <c r="EB52">
        <f t="shared" ca="1" si="32"/>
        <v>-1.2585770268960782E-2</v>
      </c>
      <c r="EC52">
        <f t="shared" ca="1" si="33"/>
        <v>2.2760787882786414E-2</v>
      </c>
      <c r="ED52">
        <f t="shared" ca="1" si="34"/>
        <v>1.4123586794385449E-2</v>
      </c>
      <c r="EE52">
        <f t="shared" ca="1" si="35"/>
        <v>-6.3146267522841866E-3</v>
      </c>
      <c r="EF52">
        <f t="shared" ca="1" si="36"/>
        <v>-7.1049814258015162E-3</v>
      </c>
      <c r="EG52">
        <f t="shared" ca="1" si="37"/>
        <v>8.3867489463277049E-3</v>
      </c>
      <c r="EH52">
        <f t="shared" ca="1" si="38"/>
        <v>1.4528100562909808E-2</v>
      </c>
      <c r="EI52">
        <f t="shared" ca="1" si="39"/>
        <v>2.4298430222921361E-2</v>
      </c>
      <c r="EJ52">
        <f t="shared" ca="1" si="40"/>
        <v>2.1889022742536845E-4</v>
      </c>
      <c r="EK52">
        <f t="shared" ca="1" si="41"/>
        <v>1.538568242704293E-2</v>
      </c>
      <c r="EL52">
        <f t="shared" ca="1" si="42"/>
        <v>-2.7608511485001451E-4</v>
      </c>
      <c r="EM52">
        <f t="shared" ca="1" si="43"/>
        <v>-2.2208284124125154E-3</v>
      </c>
      <c r="EN52">
        <f t="shared" ca="1" si="44"/>
        <v>4.6073768695435141E-2</v>
      </c>
      <c r="EO52">
        <f t="shared" ca="1" si="45"/>
        <v>-4.1241495614176759E-3</v>
      </c>
      <c r="EP52">
        <f t="shared" ca="1" si="46"/>
        <v>5.1440442649089528E-3</v>
      </c>
      <c r="EQ52">
        <f t="shared" ca="1" si="47"/>
        <v>1.1383675199972522E-2</v>
      </c>
      <c r="ER52">
        <f t="shared" ca="1" si="48"/>
        <v>4.4753136901557487E-2</v>
      </c>
      <c r="ES52">
        <f t="shared" ca="1" si="49"/>
        <v>-2.8291896744814427E-3</v>
      </c>
      <c r="ET52">
        <f t="shared" ca="1" si="50"/>
        <v>-5.3077339317694899E-3</v>
      </c>
      <c r="EU52">
        <f t="shared" ca="1" si="51"/>
        <v>2.8887839058909185E-3</v>
      </c>
      <c r="EV52">
        <f t="shared" ca="1" si="52"/>
        <v>1.5484609109561393E-2</v>
      </c>
      <c r="EW52">
        <f t="shared" ca="1" si="53"/>
        <v>-1.4687885137503289E-3</v>
      </c>
      <c r="EX52">
        <f t="shared" ca="1" si="54"/>
        <v>1.7123797399696352E-3</v>
      </c>
      <c r="EY52">
        <f t="shared" ca="1" si="55"/>
        <v>-2.0180468374906183E-2</v>
      </c>
      <c r="EZ52">
        <f t="shared" ca="1" si="56"/>
        <v>9.8624277400158073E-3</v>
      </c>
      <c r="FA52">
        <f t="shared" ca="1" si="57"/>
        <v>-4.2363619695400586E-3</v>
      </c>
      <c r="FB52">
        <f t="shared" ca="1" si="58"/>
        <v>8.2976921484676641E-3</v>
      </c>
      <c r="FC52">
        <f t="shared" ca="1" si="59"/>
        <v>-3.4782643763246971E-3</v>
      </c>
      <c r="FD52">
        <f t="shared" ca="1" si="60"/>
        <v>6.1188380164434175E-3</v>
      </c>
      <c r="FE52">
        <f t="shared" ca="1" si="61"/>
        <v>-1.0318589180276007E-2</v>
      </c>
      <c r="FF52">
        <f t="shared" ca="1" si="62"/>
        <v>3.3898334105172373E-2</v>
      </c>
      <c r="FG52">
        <f t="shared" ca="1" si="63"/>
        <v>1.6267482018141752E-2</v>
      </c>
      <c r="FH52">
        <f t="shared" ca="1" si="64"/>
        <v>-2.535439873861883E-3</v>
      </c>
      <c r="FI52">
        <f t="shared" ca="1" si="65"/>
        <v>2.2999530981857078E-3</v>
      </c>
      <c r="FJ52">
        <f t="shared" ca="1" si="66"/>
        <v>2.4058496558768804E-2</v>
      </c>
      <c r="FK52">
        <f t="shared" ca="1" si="67"/>
        <v>-3.2470489429038698E-3</v>
      </c>
      <c r="FL52">
        <f t="shared" ca="1" si="68"/>
        <v>1.522905682289016E-2</v>
      </c>
      <c r="FM52">
        <f t="shared" ca="1" si="69"/>
        <v>1.5196240174067307E-2</v>
      </c>
      <c r="FN52">
        <f t="shared" ca="1" si="70"/>
        <v>1.95862550465517E-2</v>
      </c>
      <c r="FO52">
        <f t="shared" ca="1" si="71"/>
        <v>1.7255840832816588E-2</v>
      </c>
      <c r="FP52">
        <f t="shared" ca="1" si="72"/>
        <v>1.6992357529598428E-3</v>
      </c>
      <c r="FQ52">
        <f t="shared" ca="1" si="73"/>
        <v>1.3703012238759614E-3</v>
      </c>
      <c r="FR52">
        <f t="shared" ca="1" si="74"/>
        <v>1.5728195474575088E-2</v>
      </c>
      <c r="FS52">
        <f t="shared" ca="1" si="75"/>
        <v>-8.0434725948284403E-4</v>
      </c>
      <c r="FT52">
        <f t="shared" ca="1" si="76"/>
        <v>2.096350061845011E-2</v>
      </c>
      <c r="FU52">
        <f t="shared" ca="1" si="77"/>
        <v>1.5997017149110272E-2</v>
      </c>
      <c r="FV52">
        <f t="shared" ca="1" si="78"/>
        <v>-1.4752682640001886E-2</v>
      </c>
      <c r="FW52">
        <f t="shared" ca="1" si="79"/>
        <v>-8.1197081366319397E-4</v>
      </c>
      <c r="FX52">
        <f t="shared" ca="1" si="80"/>
        <v>2.8728405433269363E-2</v>
      </c>
      <c r="FY52">
        <f t="shared" ca="1" si="81"/>
        <v>5.1771115244279289E-3</v>
      </c>
      <c r="FZ52">
        <f t="shared" ca="1" si="82"/>
        <v>1.2228982284632511E-2</v>
      </c>
      <c r="GA52">
        <f t="shared" ca="1" si="83"/>
        <v>1.7092618478914363E-2</v>
      </c>
      <c r="GB52">
        <f t="shared" ca="1" si="84"/>
        <v>-7.4534506545810026E-3</v>
      </c>
      <c r="GC52">
        <f t="shared" ca="1" si="85"/>
        <v>8.5019413212540952E-3</v>
      </c>
      <c r="GD52">
        <f t="shared" ca="1" si="86"/>
        <v>1.5157571177434839E-2</v>
      </c>
      <c r="GE52">
        <f t="shared" ca="1" si="87"/>
        <v>-6.0249394905569258E-3</v>
      </c>
      <c r="GF52">
        <f t="shared" ca="1" si="88"/>
        <v>4.844486386439955E-3</v>
      </c>
      <c r="GG52">
        <f t="shared" ca="1" si="89"/>
        <v>-1.3541420660464784E-2</v>
      </c>
      <c r="GH52">
        <f t="shared" ca="1" si="90"/>
        <v>1.2559632272448223E-2</v>
      </c>
      <c r="GI52">
        <f t="shared" ca="1" si="91"/>
        <v>-9.035262969259902E-3</v>
      </c>
      <c r="GJ52">
        <f t="shared" ca="1" si="92"/>
        <v>9.5984985666002255E-3</v>
      </c>
      <c r="GK52">
        <f t="shared" ca="1" si="93"/>
        <v>6.2981707374830482E-3</v>
      </c>
      <c r="GL52">
        <f t="shared" ca="1" si="94"/>
        <v>7.1597102831447174E-3</v>
      </c>
      <c r="GM52">
        <f t="shared" ca="1" si="95"/>
        <v>3.2223159864699551E-3</v>
      </c>
      <c r="GN52">
        <f t="shared" ca="1" si="96"/>
        <v>1.4607295342744157E-3</v>
      </c>
      <c r="GO52">
        <f t="shared" ca="1" si="97"/>
        <v>1.8285650863138169E-3</v>
      </c>
      <c r="GP52">
        <f t="shared" ca="1" si="98"/>
        <v>1.4732967674158655E-3</v>
      </c>
      <c r="GQ52">
        <f t="shared" ca="1" si="99"/>
        <v>3.742965582702306E-2</v>
      </c>
      <c r="GR52">
        <f t="shared" ca="1" si="100"/>
        <v>2.8251871085497877E-2</v>
      </c>
      <c r="GS52">
        <f t="shared" ca="1" si="101"/>
        <v>7.8671487061866257E-3</v>
      </c>
      <c r="GW52">
        <f t="shared" ca="1" si="299"/>
        <v>-1.3294106544705565E-2</v>
      </c>
      <c r="GX52">
        <f t="shared" ca="1" si="102"/>
        <v>1.1657223621592707E-2</v>
      </c>
      <c r="GY52">
        <f t="shared" ca="1" si="103"/>
        <v>1.491370815509239E-2</v>
      </c>
      <c r="GZ52">
        <f t="shared" ca="1" si="104"/>
        <v>1.095371697471269E-3</v>
      </c>
      <c r="HA52">
        <f t="shared" ca="1" si="105"/>
        <v>5.18816231491309E-3</v>
      </c>
      <c r="HB52">
        <f t="shared" ca="1" si="106"/>
        <v>-4.9653379987537466E-4</v>
      </c>
      <c r="HC52">
        <f t="shared" ca="1" si="107"/>
        <v>-7.4469434209605088E-4</v>
      </c>
      <c r="HD52">
        <f t="shared" ca="1" si="108"/>
        <v>4.8369229950319295E-2</v>
      </c>
      <c r="HE52">
        <f t="shared" ca="1" si="109"/>
        <v>4.7933823908249016E-3</v>
      </c>
      <c r="HF52">
        <f t="shared" ca="1" si="110"/>
        <v>5.0321550752370266E-3</v>
      </c>
      <c r="HG52">
        <f t="shared" ca="1" si="111"/>
        <v>5.3374682795474448E-3</v>
      </c>
      <c r="HH52">
        <f t="shared" ca="1" si="112"/>
        <v>4.5723404617834675E-2</v>
      </c>
      <c r="HI52">
        <f t="shared" ca="1" si="113"/>
        <v>-6.07717022487941E-3</v>
      </c>
      <c r="HJ52">
        <f t="shared" ca="1" si="114"/>
        <v>-1.7193520210265628E-2</v>
      </c>
      <c r="HK52">
        <f t="shared" ca="1" si="115"/>
        <v>2.4172302847751876E-3</v>
      </c>
      <c r="HL52">
        <f t="shared" ca="1" si="116"/>
        <v>3.4358665061441727E-3</v>
      </c>
      <c r="HM52">
        <f t="shared" ca="1" si="117"/>
        <v>1.0999741237157292E-2</v>
      </c>
      <c r="HN52">
        <f t="shared" ca="1" si="118"/>
        <v>8.8994699955879213E-3</v>
      </c>
      <c r="HO52">
        <f t="shared" ca="1" si="119"/>
        <v>9.0019791059289377E-3</v>
      </c>
      <c r="HP52">
        <f t="shared" ca="1" si="120"/>
        <v>3.4747749029504799E-3</v>
      </c>
      <c r="HQ52">
        <f t="shared" ca="1" si="121"/>
        <v>-1.5316301418929069E-2</v>
      </c>
      <c r="HR52">
        <f t="shared" ca="1" si="122"/>
        <v>7.0400939624855842E-3</v>
      </c>
      <c r="HS52">
        <f t="shared" ca="1" si="123"/>
        <v>8.2132483101496467E-3</v>
      </c>
      <c r="HT52">
        <f t="shared" ca="1" si="124"/>
        <v>3.7446317246232794E-3</v>
      </c>
      <c r="HU52">
        <f t="shared" ca="1" si="125"/>
        <v>5.4106842249303181E-3</v>
      </c>
      <c r="HV52">
        <f t="shared" ca="1" si="126"/>
        <v>4.533524157115631E-3</v>
      </c>
      <c r="HW52">
        <f t="shared" ca="1" si="127"/>
        <v>2.882416063176875E-2</v>
      </c>
      <c r="HX52">
        <f t="shared" ca="1" si="128"/>
        <v>-7.1359321805936661E-3</v>
      </c>
      <c r="HY52">
        <f t="shared" ca="1" si="129"/>
        <v>1.4214406529723753E-5</v>
      </c>
      <c r="HZ52">
        <f t="shared" ca="1" si="130"/>
        <v>-1.5306374140024576E-2</v>
      </c>
      <c r="IA52">
        <f t="shared" ca="1" si="131"/>
        <v>2.0271645508426396E-2</v>
      </c>
      <c r="IB52">
        <f t="shared" ca="1" si="132"/>
        <v>1.4824113373754569E-2</v>
      </c>
      <c r="IC52">
        <f t="shared" ca="1" si="133"/>
        <v>-3.8945640913098521E-3</v>
      </c>
      <c r="ID52">
        <f t="shared" ca="1" si="134"/>
        <v>-5.8124695847203926E-3</v>
      </c>
      <c r="IE52">
        <f t="shared" ca="1" si="135"/>
        <v>9.4576022775303813E-3</v>
      </c>
      <c r="IF52">
        <f t="shared" ca="1" si="136"/>
        <v>1.3720288030730674E-2</v>
      </c>
      <c r="IG52">
        <f t="shared" ca="1" si="137"/>
        <v>2.1768251402034165E-2</v>
      </c>
      <c r="IH52">
        <f t="shared" ca="1" si="138"/>
        <v>6.2102169681647033E-4</v>
      </c>
      <c r="II52">
        <f t="shared" ca="1" si="139"/>
        <v>1.8285486526256174E-2</v>
      </c>
      <c r="IJ52">
        <f t="shared" ca="1" si="140"/>
        <v>8.5529692494933963E-4</v>
      </c>
      <c r="IK52">
        <f t="shared" ca="1" si="141"/>
        <v>-9.3760149646998723E-4</v>
      </c>
      <c r="IL52">
        <f t="shared" ca="1" si="142"/>
        <v>4.5397661971025967E-2</v>
      </c>
      <c r="IM52">
        <f t="shared" ca="1" si="143"/>
        <v>-2.7614061749333049E-3</v>
      </c>
      <c r="IN52">
        <f t="shared" ca="1" si="144"/>
        <v>2.4709382490097904E-3</v>
      </c>
      <c r="IO52">
        <f t="shared" ca="1" si="145"/>
        <v>1.1010275578900559E-2</v>
      </c>
      <c r="IP52">
        <f t="shared" ca="1" si="146"/>
        <v>4.2971663157046647E-2</v>
      </c>
      <c r="IQ52">
        <f t="shared" ca="1" si="147"/>
        <v>-2.5366335481331044E-3</v>
      </c>
      <c r="IR52">
        <f t="shared" ca="1" si="148"/>
        <v>-5.0623060408269711E-3</v>
      </c>
      <c r="IS52">
        <f t="shared" ca="1" si="149"/>
        <v>4.9204213575320069E-3</v>
      </c>
      <c r="IT52">
        <f t="shared" ca="1" si="150"/>
        <v>1.316601415892895E-2</v>
      </c>
      <c r="IU52">
        <f t="shared" ca="1" si="151"/>
        <v>-3.400645022508109E-3</v>
      </c>
      <c r="IV52">
        <f t="shared" ca="1" si="152"/>
        <v>2.9978385482294931E-3</v>
      </c>
      <c r="IW52">
        <f t="shared" ca="1" si="153"/>
        <v>-2.0868357706709396E-2</v>
      </c>
      <c r="IX52">
        <f t="shared" ca="1" si="154"/>
        <v>7.9180051409107367E-3</v>
      </c>
      <c r="IY52">
        <f t="shared" ca="1" si="155"/>
        <v>-4.2431494535136102E-3</v>
      </c>
      <c r="IZ52">
        <f t="shared" ca="1" si="156"/>
        <v>6.1172925677053644E-3</v>
      </c>
      <c r="JA52">
        <f t="shared" ca="1" si="157"/>
        <v>-2.3520530728714899E-3</v>
      </c>
      <c r="JB52">
        <f t="shared" ca="1" si="158"/>
        <v>6.9686997853998624E-3</v>
      </c>
      <c r="JC52">
        <f t="shared" ca="1" si="159"/>
        <v>-1.2019774433734972E-2</v>
      </c>
      <c r="JD52">
        <f t="shared" ca="1" si="160"/>
        <v>3.2018620568609012E-2</v>
      </c>
      <c r="JE52">
        <f t="shared" ca="1" si="161"/>
        <v>1.5072489333432727E-2</v>
      </c>
      <c r="JF52">
        <f t="shared" ca="1" si="162"/>
        <v>-3.1138466263440912E-3</v>
      </c>
      <c r="JG52">
        <f t="shared" ca="1" si="163"/>
        <v>2.4874982614149039E-3</v>
      </c>
      <c r="JH52">
        <f t="shared" ca="1" si="164"/>
        <v>2.2657843576902162E-2</v>
      </c>
      <c r="JI52">
        <f t="shared" ca="1" si="165"/>
        <v>-2.1934490234020677E-3</v>
      </c>
      <c r="JJ52">
        <f t="shared" ca="1" si="166"/>
        <v>1.4387969604417782E-2</v>
      </c>
      <c r="JK52">
        <f t="shared" ca="1" si="167"/>
        <v>1.7340792675194918E-2</v>
      </c>
      <c r="JL52">
        <f t="shared" ca="1" si="168"/>
        <v>1.9969151972721116E-2</v>
      </c>
      <c r="JM52">
        <f t="shared" ca="1" si="169"/>
        <v>2.0517183067635794E-2</v>
      </c>
      <c r="JN52">
        <f t="shared" ca="1" si="170"/>
        <v>3.7188093090437442E-4</v>
      </c>
      <c r="JO52">
        <f t="shared" ca="1" si="171"/>
        <v>3.7544439539446755E-3</v>
      </c>
      <c r="JP52">
        <f t="shared" ca="1" si="172"/>
        <v>1.3440222296875907E-2</v>
      </c>
      <c r="JQ52">
        <f t="shared" ca="1" si="173"/>
        <v>-1.457711580819913E-3</v>
      </c>
      <c r="JR52">
        <f t="shared" ca="1" si="174"/>
        <v>2.0973009485726526E-2</v>
      </c>
      <c r="JS52">
        <f t="shared" ca="1" si="175"/>
        <v>1.4791797539481961E-2</v>
      </c>
      <c r="JT52">
        <f t="shared" ca="1" si="176"/>
        <v>-1.72754989366505E-2</v>
      </c>
      <c r="JU52">
        <f t="shared" ca="1" si="177"/>
        <v>5.5085944331146339E-5</v>
      </c>
      <c r="JV52">
        <f t="shared" ca="1" si="178"/>
        <v>2.5207288020691613E-2</v>
      </c>
      <c r="JW52">
        <f t="shared" ca="1" si="179"/>
        <v>2.5681552510507001E-3</v>
      </c>
      <c r="JX52">
        <f t="shared" ca="1" si="180"/>
        <v>1.150773495160772E-2</v>
      </c>
      <c r="JY52">
        <f t="shared" ca="1" si="181"/>
        <v>2.0078062910538291E-2</v>
      </c>
      <c r="JZ52">
        <f t="shared" ca="1" si="182"/>
        <v>-9.1630512221395049E-3</v>
      </c>
      <c r="KA52">
        <f t="shared" ca="1" si="183"/>
        <v>7.0469722018402072E-3</v>
      </c>
      <c r="KB52">
        <f t="shared" ca="1" si="184"/>
        <v>1.5454816837977387E-2</v>
      </c>
      <c r="KC52">
        <f t="shared" ca="1" si="185"/>
        <v>-6.4254138204001224E-3</v>
      </c>
      <c r="KD52">
        <f t="shared" ca="1" si="186"/>
        <v>4.7840284172455238E-3</v>
      </c>
      <c r="KE52">
        <f t="shared" ca="1" si="187"/>
        <v>-1.2345672299487858E-2</v>
      </c>
      <c r="KF52">
        <f t="shared" ca="1" si="188"/>
        <v>1.1870782770448368E-2</v>
      </c>
      <c r="KG52">
        <f t="shared" ca="1" si="189"/>
        <v>-7.2420790374984178E-3</v>
      </c>
      <c r="KH52">
        <f t="shared" ca="1" si="190"/>
        <v>1.0269322923271818E-2</v>
      </c>
      <c r="KI52">
        <f t="shared" ca="1" si="191"/>
        <v>6.0476216545619337E-3</v>
      </c>
      <c r="KJ52">
        <f t="shared" ca="1" si="192"/>
        <v>3.1710437087364715E-3</v>
      </c>
      <c r="KK52">
        <f t="shared" ca="1" si="193"/>
        <v>5.2916593606713511E-3</v>
      </c>
      <c r="KL52">
        <f t="shared" ca="1" si="194"/>
        <v>9.65271615340092E-4</v>
      </c>
      <c r="KM52">
        <f t="shared" ca="1" si="195"/>
        <v>3.4173939889896093E-3</v>
      </c>
      <c r="KN52">
        <f t="shared" ca="1" si="196"/>
        <v>3.1737598128727092E-3</v>
      </c>
      <c r="KO52">
        <f t="shared" ca="1" si="197"/>
        <v>3.6566658310448391E-2</v>
      </c>
      <c r="KP52">
        <f t="shared" ca="1" si="198"/>
        <v>2.7433864453767484E-2</v>
      </c>
      <c r="KQ52">
        <f t="shared" ca="1" si="199"/>
        <v>6.1407914982921676E-3</v>
      </c>
      <c r="KS52" s="3"/>
      <c r="KT52" s="2">
        <f t="shared" ca="1" si="300"/>
        <v>0.11667222346610522</v>
      </c>
      <c r="KU52" s="2">
        <f t="shared" ca="1" si="200"/>
        <v>9.4302109587389354E-2</v>
      </c>
      <c r="KV52" s="2">
        <f t="shared" ca="1" si="201"/>
        <v>0.11423825848307526</v>
      </c>
      <c r="KW52" s="2">
        <f t="shared" ca="1" si="202"/>
        <v>5.313285471010961E-2</v>
      </c>
      <c r="KX52" s="2">
        <f t="shared" ca="1" si="203"/>
        <v>3.4045216682031774E-2</v>
      </c>
      <c r="KY52" s="2">
        <f t="shared" ca="1" si="204"/>
        <v>6.9240236641215536E-2</v>
      </c>
      <c r="KZ52" s="2">
        <f t="shared" ca="1" si="205"/>
        <v>6.9281020297120591E-2</v>
      </c>
      <c r="LA52" s="2">
        <f t="shared" ca="1" si="206"/>
        <v>2.7425792131627675E-2</v>
      </c>
      <c r="LB52" s="2">
        <f t="shared" ca="1" si="207"/>
        <v>2.2103689971474133E-2</v>
      </c>
      <c r="LC52" s="2">
        <f t="shared" ca="1" si="208"/>
        <v>2.5365186812217631E-2</v>
      </c>
      <c r="LD52" s="2">
        <f t="shared" ca="1" si="209"/>
        <v>1.4814570088265075E-2</v>
      </c>
      <c r="LE52" s="2">
        <f t="shared" ca="1" si="210"/>
        <v>2.1695244550947082E-2</v>
      </c>
      <c r="LF52" s="2">
        <f t="shared" ca="1" si="211"/>
        <v>1.1758458389902079E-2</v>
      </c>
      <c r="LG52" s="2">
        <f t="shared" ca="1" si="212"/>
        <v>1.2362169529619309E-2</v>
      </c>
      <c r="LH52" s="2">
        <f t="shared" ca="1" si="213"/>
        <v>1.3607030855375327E-2</v>
      </c>
      <c r="LI52" s="2">
        <f t="shared" ca="1" si="214"/>
        <v>1.0785951666777493E-2</v>
      </c>
      <c r="LJ52" s="2">
        <f t="shared" ca="1" si="215"/>
        <v>1.2323776073061917E-2</v>
      </c>
      <c r="LK52" s="2">
        <f t="shared" ca="1" si="216"/>
        <v>1.0074485396337856E-2</v>
      </c>
      <c r="LL52" s="2">
        <f t="shared" ca="1" si="217"/>
        <v>8.231186658908228E-3</v>
      </c>
      <c r="LM52" s="2">
        <f t="shared" ca="1" si="218"/>
        <v>8.7288983367536516E-3</v>
      </c>
      <c r="LN52" s="2">
        <f t="shared" ca="1" si="219"/>
        <v>8.3055050455049725E-3</v>
      </c>
      <c r="LO52" s="2">
        <f t="shared" ca="1" si="220"/>
        <v>7.5817113956813346E-3</v>
      </c>
      <c r="LP52" s="2">
        <f t="shared" ca="1" si="221"/>
        <v>8.1676681935924349E-3</v>
      </c>
      <c r="LQ52" s="2">
        <f t="shared" ca="1" si="222"/>
        <v>1.6329393144719598E-2</v>
      </c>
      <c r="LR52" s="2">
        <f t="shared" ca="1" si="223"/>
        <v>8.5508259431803044E-3</v>
      </c>
      <c r="LS52" s="2">
        <f t="shared" ca="1" si="224"/>
        <v>6.9492237551942162E-3</v>
      </c>
      <c r="LT52" s="2">
        <f t="shared" ca="1" si="225"/>
        <v>7.5089464384096322E-3</v>
      </c>
      <c r="LU52" s="2">
        <f t="shared" ca="1" si="226"/>
        <v>6.5628032257289875E-3</v>
      </c>
      <c r="LV52" s="2">
        <f t="shared" ca="1" si="227"/>
        <v>7.4779413511002254E-3</v>
      </c>
      <c r="LW52" s="2">
        <f t="shared" ca="1" si="228"/>
        <v>6.9884003020765136E-3</v>
      </c>
      <c r="LX52" s="2">
        <f t="shared" ca="1" si="229"/>
        <v>1.1556751456893374E-2</v>
      </c>
      <c r="LY52" s="2">
        <f t="shared" ca="1" si="230"/>
        <v>5.6921492167245997E-3</v>
      </c>
      <c r="LZ52" s="2">
        <f t="shared" ca="1" si="231"/>
        <v>4.839837773611938E-3</v>
      </c>
      <c r="MA52" s="2">
        <f t="shared" ca="1" si="232"/>
        <v>5.2030011063802983E-3</v>
      </c>
      <c r="MB52" s="2">
        <f t="shared" ca="1" si="233"/>
        <v>3.9642641577667382E-6</v>
      </c>
      <c r="MC52" s="2">
        <f t="shared" ca="1" si="234"/>
        <v>5.3888834678912801E-3</v>
      </c>
      <c r="MD52" s="2">
        <f t="shared" ca="1" si="235"/>
        <v>5.9620420901951342E-3</v>
      </c>
      <c r="ME52" s="2">
        <f t="shared" ca="1" si="236"/>
        <v>4.5780983372416626E-3</v>
      </c>
      <c r="MF52" s="2">
        <f t="shared" ca="1" si="237"/>
        <v>3.9540476550484474E-3</v>
      </c>
      <c r="MG52" s="2">
        <f t="shared" ca="1" si="238"/>
        <v>4.4119320057204254E-3</v>
      </c>
      <c r="MH52" s="2">
        <f t="shared" ca="1" si="239"/>
        <v>4.3579339520924852E-3</v>
      </c>
      <c r="MI52" s="2">
        <f t="shared" ca="1" si="240"/>
        <v>4.6813733964855657E-3</v>
      </c>
      <c r="MJ52" s="2">
        <f t="shared" ca="1" si="241"/>
        <v>4.4454765463030283E-3</v>
      </c>
      <c r="MK52" s="2">
        <f t="shared" ca="1" si="242"/>
        <v>5.3388694731643345E-3</v>
      </c>
      <c r="ML52" s="2">
        <f t="shared" ca="1" si="243"/>
        <v>4.4558761141516804E-3</v>
      </c>
      <c r="MM52" s="2">
        <f t="shared" ca="1" si="244"/>
        <v>4.6323104521686625E-3</v>
      </c>
      <c r="MN52" s="2">
        <f t="shared" ca="1" si="245"/>
        <v>4.7287621734727102E-3</v>
      </c>
      <c r="MO52" s="2">
        <f t="shared" ca="1" si="246"/>
        <v>4.2213912800213435E-3</v>
      </c>
      <c r="MP52" s="2">
        <f t="shared" ca="1" si="247"/>
        <v>3.552241224287267E-3</v>
      </c>
      <c r="MQ52" s="2">
        <f t="shared" ca="1" si="248"/>
        <v>4.8008743174900517E-3</v>
      </c>
      <c r="MR52" s="2">
        <f t="shared" ca="1" si="249"/>
        <v>4.6138881185288179E-3</v>
      </c>
      <c r="MS52" s="2">
        <f t="shared" ca="1" si="250"/>
        <v>3.7032465564500283E-3</v>
      </c>
      <c r="MT52" s="2">
        <f t="shared" ca="1" si="251"/>
        <v>4.1337875583547417E-3</v>
      </c>
      <c r="MU52" s="2">
        <f t="shared" ca="1" si="252"/>
        <v>4.4965287574371057E-3</v>
      </c>
      <c r="MV52" s="2">
        <f t="shared" ca="1" si="253"/>
        <v>3.8690948149754166E-3</v>
      </c>
      <c r="MW52" s="2">
        <f t="shared" ca="1" si="254"/>
        <v>4.2237265490605381E-3</v>
      </c>
      <c r="MX52" s="2">
        <f t="shared" ca="1" si="255"/>
        <v>3.4958280625557482E-3</v>
      </c>
      <c r="MY52" s="2">
        <f t="shared" ca="1" si="256"/>
        <v>3.5598367056862245E-3</v>
      </c>
      <c r="MZ52" s="2">
        <f t="shared" ca="1" si="257"/>
        <v>4.2166941034778149E-3</v>
      </c>
      <c r="NA52" s="2">
        <f t="shared" ca="1" si="258"/>
        <v>4.017224597006935E-3</v>
      </c>
      <c r="NB52" s="2">
        <f t="shared" ca="1" si="259"/>
        <v>3.8138369894877991E-3</v>
      </c>
      <c r="NC52" s="2">
        <f t="shared" ca="1" si="260"/>
        <v>3.6437915510434122E-3</v>
      </c>
      <c r="ND52" s="2">
        <f t="shared" ca="1" si="261"/>
        <v>3.5257165071995574E-3</v>
      </c>
      <c r="NE52" s="2">
        <f t="shared" ca="1" si="262"/>
        <v>3.7609892118716398E-3</v>
      </c>
      <c r="NF52" s="2">
        <f t="shared" ca="1" si="263"/>
        <v>3.2528366682369218E-3</v>
      </c>
      <c r="NG52" s="2">
        <f t="shared" ca="1" si="264"/>
        <v>4.4344413594198844E-3</v>
      </c>
      <c r="NH52" s="2">
        <f t="shared" ca="1" si="265"/>
        <v>2.9288989272458613E-3</v>
      </c>
      <c r="NI52" s="2">
        <f t="shared" ca="1" si="266"/>
        <v>3.245515004121621E-3</v>
      </c>
      <c r="NJ52" s="2">
        <f t="shared" ca="1" si="267"/>
        <v>2.8327356796929771E-3</v>
      </c>
      <c r="NK52" s="2">
        <f t="shared" ca="1" si="268"/>
        <v>3.5456185145028929E-3</v>
      </c>
      <c r="NL52" s="2">
        <f t="shared" ca="1" si="269"/>
        <v>2.7873166107672278E-3</v>
      </c>
      <c r="NM52" s="2">
        <f t="shared" ca="1" si="270"/>
        <v>3.7166760108049493E-3</v>
      </c>
      <c r="NN52" s="2">
        <f t="shared" ca="1" si="271"/>
        <v>3.3162823441625564E-3</v>
      </c>
      <c r="NO52" s="2">
        <f t="shared" ca="1" si="272"/>
        <v>3.1303931026665176E-3</v>
      </c>
      <c r="NP52" s="2">
        <f t="shared" ca="1" si="273"/>
        <v>4.3557561362595268E-3</v>
      </c>
      <c r="NQ52" s="2">
        <f t="shared" ca="1" si="274"/>
        <v>3.6560613124895502E-3</v>
      </c>
      <c r="NR52" s="2">
        <f t="shared" ca="1" si="275"/>
        <v>3.2576932248416404E-3</v>
      </c>
      <c r="NS52" s="2">
        <f t="shared" ca="1" si="276"/>
        <v>3.6068241798136191E-3</v>
      </c>
      <c r="NT52" s="2">
        <f t="shared" ca="1" si="277"/>
        <v>3.4516374408827904E-3</v>
      </c>
      <c r="NU52" s="2">
        <f t="shared" ca="1" si="278"/>
        <v>3.050526723847743E-3</v>
      </c>
      <c r="NV52" s="2">
        <f t="shared" ca="1" si="279"/>
        <v>3.0889191569038396E-3</v>
      </c>
      <c r="NW52" s="2">
        <f t="shared" ca="1" si="280"/>
        <v>3.2047260686186661E-3</v>
      </c>
      <c r="NX52" s="2">
        <f t="shared" ca="1" si="281"/>
        <v>3.265637804568902E-3</v>
      </c>
      <c r="NY52" s="2">
        <f t="shared" ca="1" si="282"/>
        <v>2.9380841443204238E-3</v>
      </c>
      <c r="NZ52" s="2">
        <f t="shared" ca="1" si="283"/>
        <v>3.454169468687113E-3</v>
      </c>
      <c r="OA52" s="2">
        <f t="shared" ca="1" si="284"/>
        <v>2.7114889778171425E-3</v>
      </c>
      <c r="OB52" s="2">
        <f t="shared" ca="1" si="285"/>
        <v>2.4661656329373833E-3</v>
      </c>
      <c r="OC52" s="2">
        <f t="shared" ca="1" si="286"/>
        <v>2.7978545068707088E-3</v>
      </c>
      <c r="OD52" s="2">
        <f t="shared" ca="1" si="287"/>
        <v>2.3899737880778418E-3</v>
      </c>
      <c r="OE52" s="2">
        <f t="shared" ca="1" si="288"/>
        <v>2.464344206206409E-3</v>
      </c>
      <c r="OF52" s="2">
        <f t="shared" ca="1" si="289"/>
        <v>2.8526644906502227E-3</v>
      </c>
      <c r="OG52" s="2">
        <f t="shared" ca="1" si="290"/>
        <v>3.3606179595297089E-3</v>
      </c>
      <c r="OH52" s="2">
        <f t="shared" ca="1" si="291"/>
        <v>2.3526872452395427E-3</v>
      </c>
      <c r="OI52" s="2">
        <f t="shared" ca="1" si="292"/>
        <v>2.8986625219726923E-3</v>
      </c>
      <c r="OJ52" s="2">
        <f t="shared" ca="1" si="293"/>
        <v>2.1757833433405818E-3</v>
      </c>
      <c r="OK52" s="2">
        <f t="shared" ca="1" si="294"/>
        <v>2.7134012914367639E-3</v>
      </c>
      <c r="OL52" s="2">
        <f t="shared" ca="1" si="295"/>
        <v>2.5933850315333954E-3</v>
      </c>
      <c r="OM52" s="2">
        <f t="shared" ca="1" si="296"/>
        <v>2.5385310939585902E-3</v>
      </c>
      <c r="ON52" s="2">
        <f t="shared" ca="1" si="297"/>
        <v>5.9631206289936E-3</v>
      </c>
      <c r="OO52" s="5">
        <f t="shared" ca="1" si="301"/>
        <v>1.0972902161115607</v>
      </c>
    </row>
    <row r="53" spans="1:405" x14ac:dyDescent="0.55000000000000004">
      <c r="A53" vm="4804">
        <f ca="1"/>
        <v>45461</v>
      </c>
      <c r="B53" vm="4805">
        <f ca="1"/>
        <v>135.58000000000001</v>
      </c>
      <c r="C53" vm="4806">
        <f ca="1"/>
        <v>446.34</v>
      </c>
      <c r="D53" vm="4807">
        <f ca="1"/>
        <v>214.29</v>
      </c>
      <c r="E53" vm="4808">
        <f ca="1"/>
        <v>182.81</v>
      </c>
      <c r="F53" vm="4809">
        <f ca="1"/>
        <v>499.49</v>
      </c>
      <c r="G53" vm="4810">
        <f ca="1"/>
        <v>175.09</v>
      </c>
      <c r="H53" vm="4811">
        <f ca="1"/>
        <v>176.45</v>
      </c>
      <c r="I53" vm="4812">
        <f ca="1"/>
        <v>1802.52</v>
      </c>
      <c r="J53" vm="4813">
        <f ca="1"/>
        <v>407.95</v>
      </c>
      <c r="K53" vm="4814">
        <f ca="1"/>
        <v>891.46</v>
      </c>
      <c r="L53" vm="4815">
        <f ca="1"/>
        <v>197</v>
      </c>
      <c r="M53" vm="4816">
        <f ca="1"/>
        <v>184.86</v>
      </c>
      <c r="N53" vm="4817">
        <f ca="1"/>
        <v>109.38</v>
      </c>
      <c r="O53" vm="4818">
        <f ca="1"/>
        <v>481.05</v>
      </c>
      <c r="P53" vm="4819">
        <f ca="1"/>
        <v>273.62</v>
      </c>
      <c r="Q53" vm="3464">
        <f ca="1"/>
        <v>168.56</v>
      </c>
      <c r="R53" vm="4820">
        <f ca="1"/>
        <v>870.75</v>
      </c>
      <c r="S53" vm="4821">
        <f ca="1"/>
        <v>450.11</v>
      </c>
      <c r="T53" vm="4822">
        <f ca="1"/>
        <v>353.87</v>
      </c>
      <c r="U53" vm="4823">
        <f ca="1"/>
        <v>145.65</v>
      </c>
      <c r="V53" vm="4824">
        <f ca="1"/>
        <v>127.99</v>
      </c>
      <c r="W53" vm="4825">
        <f ca="1"/>
        <v>171.36</v>
      </c>
      <c r="X53" vm="4826">
        <f ca="1"/>
        <v>685.67</v>
      </c>
      <c r="Y53" vm="4827">
        <f ca="1"/>
        <v>67.599999999999994</v>
      </c>
      <c r="Z53" vm="3727">
        <f ca="1"/>
        <v>39.99</v>
      </c>
      <c r="AA53" vm="4828">
        <f ca="1"/>
        <v>153.33000000000001</v>
      </c>
      <c r="AB53" vm="4829">
        <f ca="1"/>
        <v>227.09</v>
      </c>
      <c r="AC53" vm="539">
        <f ca="1"/>
        <v>154.63</v>
      </c>
      <c r="AD53" vm="4830">
        <f ca="1"/>
        <v>62.63</v>
      </c>
      <c r="AE53" vm="4831">
        <f ca="1"/>
        <v>522.25</v>
      </c>
      <c r="AF53" vm="4832">
        <f ca="1"/>
        <v>144.63999999999999</v>
      </c>
      <c r="AG53" vm="4833">
        <f ca="1"/>
        <v>166.48</v>
      </c>
      <c r="AH53" vm="4834">
        <f ca="1"/>
        <v>231.81</v>
      </c>
      <c r="AI53" vm="4835">
        <f ca="1"/>
        <v>569.16999999999996</v>
      </c>
      <c r="AJ53" vm="4836">
        <f ca="1"/>
        <v>440.02</v>
      </c>
      <c r="AK53" vm="427">
        <f ca="1"/>
        <v>59.05</v>
      </c>
      <c r="AL53" vm="4837">
        <f ca="1"/>
        <v>247.83</v>
      </c>
      <c r="AM53" vm="4838">
        <f ca="1"/>
        <v>45.97</v>
      </c>
      <c r="AN53" vm="4015">
        <f ca="1"/>
        <v>101.5</v>
      </c>
      <c r="AO53" vm="4839">
        <f ca="1"/>
        <v>250.79</v>
      </c>
      <c r="AP53" vm="4840">
        <f ca="1"/>
        <v>103.99</v>
      </c>
      <c r="AQ53" vm="3334">
        <f ca="1"/>
        <v>164.97</v>
      </c>
      <c r="AR53" vm="4841">
        <f ca="1"/>
        <v>285.35000000000002</v>
      </c>
      <c r="AS53" vm="4842">
        <f ca="1"/>
        <v>196.25</v>
      </c>
      <c r="AT53" vm="4843">
        <f ca="1"/>
        <v>609.67999999999995</v>
      </c>
      <c r="AU53" vm="4844">
        <f ca="1"/>
        <v>153.44999999999999</v>
      </c>
      <c r="AV53" vm="4845">
        <f ca="1"/>
        <v>257.51</v>
      </c>
      <c r="AW53" vm="4846">
        <f ca="1"/>
        <v>40.08</v>
      </c>
      <c r="AX53" vm="4847">
        <f ca="1"/>
        <v>325.14</v>
      </c>
      <c r="AY53" vm="4848">
        <f ca="1"/>
        <v>305.99</v>
      </c>
      <c r="AZ53" vm="4849">
        <f ca="1"/>
        <v>101.24</v>
      </c>
      <c r="BA53" vm="783">
        <f ca="1"/>
        <v>170.55</v>
      </c>
      <c r="BB53" vm="4850">
        <f ca="1"/>
        <v>27.41</v>
      </c>
      <c r="BC53" vm="262">
        <f ca="1"/>
        <v>435</v>
      </c>
      <c r="BD53" vm="4851">
        <f ca="1"/>
        <v>730.17</v>
      </c>
      <c r="BE53" vm="4852">
        <f ca="1"/>
        <v>457.43</v>
      </c>
      <c r="BF53" vm="4853">
        <f ca="1"/>
        <v>36.9</v>
      </c>
      <c r="BG53" vm="4854">
        <f ca="1"/>
        <v>70.33</v>
      </c>
      <c r="BH53" vm="4855">
        <f ca="1"/>
        <v>70.44</v>
      </c>
      <c r="BI53" vm="4856">
        <f ca="1"/>
        <v>1089.58</v>
      </c>
      <c r="BJ53" vm="4857">
        <f ca="1"/>
        <v>212.87</v>
      </c>
      <c r="BK53" vm="4858">
        <f ca="1"/>
        <v>435.85</v>
      </c>
      <c r="BL53" vm="2545">
        <f ca="1"/>
        <v>104.77</v>
      </c>
      <c r="BM53" vm="4859">
        <f ca="1"/>
        <v>3973.18</v>
      </c>
      <c r="BN53" vm="4860">
        <f ca="1"/>
        <v>222.58</v>
      </c>
      <c r="BO53" vm="4861">
        <f ca="1"/>
        <v>229.31</v>
      </c>
      <c r="BP53" vm="4862">
        <f ca="1"/>
        <v>227.77</v>
      </c>
      <c r="BQ53" vm="4863">
        <f ca="1"/>
        <v>327.58999999999997</v>
      </c>
      <c r="BR53" vm="4864">
        <f ca="1"/>
        <v>30.63</v>
      </c>
      <c r="BS53" vm="4865">
        <f ca="1"/>
        <v>18.05</v>
      </c>
      <c r="BT53" vm="4866">
        <f ca="1"/>
        <v>109.41</v>
      </c>
      <c r="BU53" vm="4867">
        <f ca="1"/>
        <v>110.26</v>
      </c>
      <c r="BV53" vm="4868">
        <f ca="1"/>
        <v>527.30999999999995</v>
      </c>
      <c r="BW53" vm="4869">
        <f ca="1"/>
        <v>210.75</v>
      </c>
      <c r="BX53" vm="4870">
        <f ca="1"/>
        <v>97.57</v>
      </c>
      <c r="BY53" vm="4871">
        <f ca="1"/>
        <v>467.28</v>
      </c>
      <c r="BZ53" vm="2708">
        <f ca="1"/>
        <v>348.67</v>
      </c>
      <c r="CA53" vm="4872">
        <f ca="1"/>
        <v>863.31</v>
      </c>
      <c r="CB53" vm="4873">
        <f ca="1"/>
        <v>235.38</v>
      </c>
      <c r="CC53" vm="4874">
        <f ca="1"/>
        <v>60.78</v>
      </c>
      <c r="CD53" vm="2968">
        <f ca="1"/>
        <v>94.78</v>
      </c>
      <c r="CE53" vm="4875">
        <f ca="1"/>
        <v>76.31</v>
      </c>
      <c r="CF53" vm="4876">
        <f ca="1"/>
        <v>1039.1099999999999</v>
      </c>
      <c r="CG53" vm="382">
        <f ca="1"/>
        <v>783.65</v>
      </c>
      <c r="CH53" vm="4877">
        <f ca="1"/>
        <v>72.84</v>
      </c>
      <c r="CI53" vm="4878">
        <f ca="1"/>
        <v>263.02999999999997</v>
      </c>
      <c r="CJ53" vm="4879">
        <f ca="1"/>
        <v>79.75</v>
      </c>
      <c r="CK53" vm="4880">
        <f ca="1"/>
        <v>212.72</v>
      </c>
      <c r="CL53" vm="4881">
        <f ca="1"/>
        <v>110.05</v>
      </c>
      <c r="CM53" vm="4882">
        <f ca="1"/>
        <v>244.41</v>
      </c>
      <c r="CN53" vm="3341">
        <f ca="1"/>
        <v>174.99</v>
      </c>
      <c r="CO53" vm="4883">
        <f ca="1"/>
        <v>317.02</v>
      </c>
      <c r="CP53" vm="4884">
        <f ca="1"/>
        <v>382.76</v>
      </c>
      <c r="CQ53" vm="4885">
        <f ca="1"/>
        <v>460</v>
      </c>
      <c r="CR53" vm="4886">
        <f ca="1"/>
        <v>334.8</v>
      </c>
      <c r="CS53" vm="4887">
        <f ca="1"/>
        <v>134.19999999999999</v>
      </c>
      <c r="CT53" vm="4888">
        <f ca="1"/>
        <v>620.30999999999995</v>
      </c>
      <c r="CU53" vm="4889">
        <f ca="1"/>
        <v>68.552199999999999</v>
      </c>
      <c r="CV53" vm="3786">
        <f ca="1"/>
        <v>177.61</v>
      </c>
      <c r="CY53">
        <f t="shared" ca="1" si="298"/>
        <v>3.4517232212912273E-2</v>
      </c>
      <c r="CZ53">
        <f t="shared" ca="1" si="4"/>
        <v>-4.5377909789813108E-3</v>
      </c>
      <c r="DA53">
        <f t="shared" ca="1" si="5"/>
        <v>-1.1045220883624869E-2</v>
      </c>
      <c r="DB53">
        <f t="shared" ca="1" si="6"/>
        <v>-6.8144292917169894E-3</v>
      </c>
      <c r="DC53">
        <f t="shared" ca="1" si="7"/>
        <v>-1.4193376264254282E-2</v>
      </c>
      <c r="DD53">
        <f t="shared" ca="1" si="8"/>
        <v>-1.2204618893063384E-2</v>
      </c>
      <c r="DE53">
        <f t="shared" ca="1" si="9"/>
        <v>-1.311844953842748E-2</v>
      </c>
      <c r="DF53">
        <f t="shared" ca="1" si="10"/>
        <v>-1.4512603975499382E-2</v>
      </c>
      <c r="DG53">
        <f t="shared" ca="1" si="11"/>
        <v>1.5455005713445394E-3</v>
      </c>
      <c r="DH53">
        <f t="shared" ca="1" si="12"/>
        <v>7.2616237178042336E-3</v>
      </c>
      <c r="DI53">
        <f t="shared" ca="1" si="13"/>
        <v>1.0306739536863126E-2</v>
      </c>
      <c r="DJ53">
        <f t="shared" ca="1" si="14"/>
        <v>-1.3860012362908552E-2</v>
      </c>
      <c r="DK53">
        <f t="shared" ca="1" si="15"/>
        <v>9.3690407017321675E-3</v>
      </c>
      <c r="DL53">
        <f t="shared" ca="1" si="16"/>
        <v>-1.6861511737077405E-2</v>
      </c>
      <c r="DM53">
        <f t="shared" ca="1" si="17"/>
        <v>8.9943520135388321E-3</v>
      </c>
      <c r="DN53">
        <f t="shared" ca="1" si="18"/>
        <v>6.3084182308125207E-3</v>
      </c>
      <c r="DO53">
        <f t="shared" ca="1" si="19"/>
        <v>3.2668865975360208E-3</v>
      </c>
      <c r="DP53">
        <f t="shared" ca="1" si="20"/>
        <v>4.4532593468238502E-3</v>
      </c>
      <c r="DQ53">
        <f t="shared" ca="1" si="21"/>
        <v>1.2426052375440616E-2</v>
      </c>
      <c r="DR53">
        <f t="shared" ca="1" si="22"/>
        <v>-2.057613894680043E-3</v>
      </c>
      <c r="DS53">
        <f t="shared" ca="1" si="23"/>
        <v>3.8357712692195303E-3</v>
      </c>
      <c r="DT53">
        <f t="shared" ca="1" si="24"/>
        <v>9.8522964430116395E-3</v>
      </c>
      <c r="DU53">
        <f t="shared" ca="1" si="25"/>
        <v>1.4454897294937989E-2</v>
      </c>
      <c r="DV53">
        <f t="shared" ca="1" si="26"/>
        <v>2.6662732430036882E-3</v>
      </c>
      <c r="DW53">
        <f t="shared" ca="1" si="27"/>
        <v>1.2075618435427763E-2</v>
      </c>
      <c r="DX53">
        <f t="shared" ca="1" si="28"/>
        <v>9.1348042369318149E-4</v>
      </c>
      <c r="DY53">
        <f t="shared" ca="1" si="29"/>
        <v>2.167853252071502E-2</v>
      </c>
      <c r="DZ53">
        <f t="shared" ca="1" si="30"/>
        <v>-2.4088312892986449E-2</v>
      </c>
      <c r="EA53">
        <f t="shared" ca="1" si="31"/>
        <v>1.5968063906195596E-4</v>
      </c>
      <c r="EB53">
        <f t="shared" ca="1" si="32"/>
        <v>6.7436061860067387E-3</v>
      </c>
      <c r="EC53">
        <f t="shared" ca="1" si="33"/>
        <v>2.3291838049211495E-2</v>
      </c>
      <c r="ED53">
        <f t="shared" ca="1" si="34"/>
        <v>2.0443756744534308E-3</v>
      </c>
      <c r="EE53">
        <f t="shared" ca="1" si="35"/>
        <v>5.753979837329142E-3</v>
      </c>
      <c r="EF53">
        <f t="shared" ca="1" si="36"/>
        <v>2.0577405539079995E-3</v>
      </c>
      <c r="EG53">
        <f t="shared" ca="1" si="37"/>
        <v>-1.3853405951461499E-3</v>
      </c>
      <c r="EH53">
        <f t="shared" ca="1" si="38"/>
        <v>1.3812138754940679E-2</v>
      </c>
      <c r="EI53">
        <f t="shared" ca="1" si="39"/>
        <v>2.0257881616850631E-2</v>
      </c>
      <c r="EJ53">
        <f t="shared" ca="1" si="40"/>
        <v>6.1095542429566232E-3</v>
      </c>
      <c r="EK53">
        <f t="shared" ca="1" si="41"/>
        <v>-1.9702492429017087E-4</v>
      </c>
      <c r="EL53">
        <f t="shared" ca="1" si="42"/>
        <v>-1.0787334429405385E-2</v>
      </c>
      <c r="EM53">
        <f t="shared" ca="1" si="43"/>
        <v>5.2063364805892479E-3</v>
      </c>
      <c r="EN53">
        <f t="shared" ca="1" si="44"/>
        <v>1.0603390021889366E-2</v>
      </c>
      <c r="EO53">
        <f t="shared" ca="1" si="45"/>
        <v>-6.3060540206315296E-4</v>
      </c>
      <c r="EP53">
        <f t="shared" ca="1" si="46"/>
        <v>6.9027501490027286E-3</v>
      </c>
      <c r="EQ53">
        <f t="shared" ca="1" si="47"/>
        <v>1.1813369523247529E-2</v>
      </c>
      <c r="ER53">
        <f t="shared" ca="1" si="48"/>
        <v>3.7311816152746466E-2</v>
      </c>
      <c r="ES53">
        <f t="shared" ca="1" si="49"/>
        <v>1.321260718962064E-2</v>
      </c>
      <c r="ET53">
        <f t="shared" ca="1" si="50"/>
        <v>1.5589956182139937E-2</v>
      </c>
      <c r="EU53">
        <f t="shared" ca="1" si="51"/>
        <v>8.4628481736047402E-3</v>
      </c>
      <c r="EV53">
        <f t="shared" ca="1" si="52"/>
        <v>8.8959504717451652E-3</v>
      </c>
      <c r="EW53">
        <f t="shared" ca="1" si="53"/>
        <v>-7.9689535789305641E-3</v>
      </c>
      <c r="EX53">
        <f t="shared" ca="1" si="54"/>
        <v>6.1755820441498624E-3</v>
      </c>
      <c r="EY53">
        <f t="shared" ca="1" si="55"/>
        <v>1.5812059535084685E-2</v>
      </c>
      <c r="EZ53">
        <f t="shared" ca="1" si="56"/>
        <v>1.1560822401076006E-2</v>
      </c>
      <c r="FA53">
        <f t="shared" ca="1" si="57"/>
        <v>6.4163114189503467E-3</v>
      </c>
      <c r="FB53">
        <f t="shared" ca="1" si="58"/>
        <v>1.5976364758872499E-2</v>
      </c>
      <c r="FC53">
        <f t="shared" ca="1" si="59"/>
        <v>-1.1049836186585046E-2</v>
      </c>
      <c r="FD53">
        <f t="shared" ca="1" si="60"/>
        <v>-2.2724054658572407E-3</v>
      </c>
      <c r="FE53">
        <f t="shared" ca="1" si="61"/>
        <v>-2.6201148558855213E-2</v>
      </c>
      <c r="FF53">
        <f t="shared" ca="1" si="62"/>
        <v>1.6546128148069779E-2</v>
      </c>
      <c r="FG53">
        <f t="shared" ca="1" si="63"/>
        <v>4.3312529459406156E-3</v>
      </c>
      <c r="FH53">
        <f t="shared" ca="1" si="64"/>
        <v>5.8678187117214269E-3</v>
      </c>
      <c r="FI53">
        <f t="shared" ca="1" si="65"/>
        <v>2.8675225154570143E-3</v>
      </c>
      <c r="FJ53">
        <f t="shared" ca="1" si="66"/>
        <v>5.0742893928476468E-3</v>
      </c>
      <c r="FK53">
        <f t="shared" ca="1" si="67"/>
        <v>5.4059055878013214E-3</v>
      </c>
      <c r="FL53">
        <f t="shared" ca="1" si="68"/>
        <v>4.5456610463556479E-3</v>
      </c>
      <c r="FM53">
        <f t="shared" ca="1" si="69"/>
        <v>4.4000598995764589E-3</v>
      </c>
      <c r="FN53">
        <f t="shared" ca="1" si="70"/>
        <v>6.9227746916371768E-3</v>
      </c>
      <c r="FO53">
        <f t="shared" ca="1" si="71"/>
        <v>-1.1361914144038776E-2</v>
      </c>
      <c r="FP53">
        <f t="shared" ca="1" si="72"/>
        <v>2.1277398447284879E-2</v>
      </c>
      <c r="FQ53">
        <f t="shared" ca="1" si="73"/>
        <v>-1.1874858668767931E-3</v>
      </c>
      <c r="FR53">
        <f t="shared" ca="1" si="74"/>
        <v>3.6284470644831274E-4</v>
      </c>
      <c r="FS53">
        <f t="shared" ca="1" si="75"/>
        <v>-1.3318585479480446E-2</v>
      </c>
      <c r="FT53">
        <f t="shared" ca="1" si="76"/>
        <v>1.1981336195654889E-2</v>
      </c>
      <c r="FU53">
        <f t="shared" ca="1" si="77"/>
        <v>5.4468044840638328E-3</v>
      </c>
      <c r="FV53">
        <f t="shared" ca="1" si="78"/>
        <v>-1.3624449567393577E-2</v>
      </c>
      <c r="FW53">
        <f t="shared" ca="1" si="79"/>
        <v>1.1451442617685713E-2</v>
      </c>
      <c r="FX53">
        <f t="shared" ca="1" si="80"/>
        <v>1.6856005067875202E-2</v>
      </c>
      <c r="FY53">
        <f t="shared" ca="1" si="81"/>
        <v>1.2784234657441933E-2</v>
      </c>
      <c r="FZ53">
        <f t="shared" ca="1" si="82"/>
        <v>1.1916724933462833E-2</v>
      </c>
      <c r="GA53">
        <f t="shared" ca="1" si="83"/>
        <v>-2.3184750610985442E-3</v>
      </c>
      <c r="GB53">
        <f t="shared" ca="1" si="84"/>
        <v>1.5737708166236623E-3</v>
      </c>
      <c r="GC53">
        <f t="shared" ca="1" si="85"/>
        <v>-6.0063121925120373E-3</v>
      </c>
      <c r="GD53">
        <f t="shared" ca="1" si="86"/>
        <v>3.2849147277807409E-3</v>
      </c>
      <c r="GE53">
        <f t="shared" ca="1" si="87"/>
        <v>4.119464527874422E-4</v>
      </c>
      <c r="GF53">
        <f t="shared" ca="1" si="88"/>
        <v>8.8210595842130417E-3</v>
      </c>
      <c r="GG53">
        <f t="shared" ca="1" si="89"/>
        <v>-2.504697615009282E-3</v>
      </c>
      <c r="GH53">
        <f t="shared" ca="1" si="90"/>
        <v>5.657190271442963E-3</v>
      </c>
      <c r="GI53">
        <f t="shared" ca="1" si="91"/>
        <v>-1.1114739642716797E-2</v>
      </c>
      <c r="GJ53">
        <f t="shared" ca="1" si="92"/>
        <v>-2.2477889187135628E-3</v>
      </c>
      <c r="GK53">
        <f t="shared" ca="1" si="93"/>
        <v>-1.9243335329520102E-2</v>
      </c>
      <c r="GL53">
        <f t="shared" ca="1" si="94"/>
        <v>-8.0740609214692872E-3</v>
      </c>
      <c r="GM53">
        <f t="shared" ca="1" si="95"/>
        <v>9.2916493050043923E-3</v>
      </c>
      <c r="GN53">
        <f t="shared" ca="1" si="96"/>
        <v>2.1544931675429226E-3</v>
      </c>
      <c r="GO53">
        <f t="shared" ca="1" si="97"/>
        <v>2.6917916657115746E-3</v>
      </c>
      <c r="GP53">
        <f t="shared" ca="1" si="98"/>
        <v>-1.2220111334775333E-2</v>
      </c>
      <c r="GQ53">
        <f t="shared" ca="1" si="99"/>
        <v>1.2311291479450029E-2</v>
      </c>
      <c r="GR53">
        <f t="shared" ca="1" si="100"/>
        <v>1.8298570210650119E-2</v>
      </c>
      <c r="GS53">
        <f t="shared" ca="1" si="101"/>
        <v>1.2958113309293178E-3</v>
      </c>
      <c r="GW53">
        <f t="shared" ca="1" si="299"/>
        <v>2.8070904081829516E-2</v>
      </c>
      <c r="GX53">
        <f t="shared" ca="1" si="102"/>
        <v>-5.9007077403444687E-3</v>
      </c>
      <c r="GY53">
        <f t="shared" ca="1" si="103"/>
        <v>-1.5612043013507144E-2</v>
      </c>
      <c r="GZ53">
        <f t="shared" ca="1" si="104"/>
        <v>-7.8946268195805233E-3</v>
      </c>
      <c r="HA53">
        <f t="shared" ca="1" si="105"/>
        <v>-1.389249007281595E-2</v>
      </c>
      <c r="HB53">
        <f t="shared" ca="1" si="106"/>
        <v>-1.5243311506295956E-2</v>
      </c>
      <c r="HC53">
        <f t="shared" ca="1" si="107"/>
        <v>-1.6159098970017962E-2</v>
      </c>
      <c r="HD53">
        <f t="shared" ca="1" si="108"/>
        <v>-1.8811195928396755E-2</v>
      </c>
      <c r="HE53">
        <f t="shared" ca="1" si="109"/>
        <v>1.9592779990225051E-3</v>
      </c>
      <c r="HF53">
        <f t="shared" ca="1" si="110"/>
        <v>4.8538252249849517E-3</v>
      </c>
      <c r="HG53">
        <f t="shared" ca="1" si="111"/>
        <v>9.470713572143236E-3</v>
      </c>
      <c r="HH53">
        <f t="shared" ca="1" si="112"/>
        <v>-1.975567345527264E-2</v>
      </c>
      <c r="HI53">
        <f t="shared" ca="1" si="113"/>
        <v>1.0189400926965776E-2</v>
      </c>
      <c r="HJ53">
        <f t="shared" ca="1" si="114"/>
        <v>-1.8056312846956763E-2</v>
      </c>
      <c r="HK53">
        <f t="shared" ca="1" si="115"/>
        <v>9.5290724682443751E-3</v>
      </c>
      <c r="HL53">
        <f t="shared" ca="1" si="116"/>
        <v>5.4964695609172548E-3</v>
      </c>
      <c r="HM53">
        <f t="shared" ca="1" si="117"/>
        <v>6.3392979535935659E-5</v>
      </c>
      <c r="HN53">
        <f t="shared" ca="1" si="118"/>
        <v>5.5564669890342437E-3</v>
      </c>
      <c r="HO53">
        <f t="shared" ca="1" si="119"/>
        <v>1.3788048316464267E-2</v>
      </c>
      <c r="HP53">
        <f t="shared" ca="1" si="120"/>
        <v>-1.3959733729130069E-3</v>
      </c>
      <c r="HQ53">
        <f t="shared" ca="1" si="121"/>
        <v>3.9295343098531754E-3</v>
      </c>
      <c r="HR53">
        <f t="shared" ca="1" si="122"/>
        <v>1.0447811976780031E-2</v>
      </c>
      <c r="HS53">
        <f t="shared" ca="1" si="123"/>
        <v>1.3078491306927278E-2</v>
      </c>
      <c r="HT53">
        <f t="shared" ca="1" si="124"/>
        <v>4.6027747087648996E-4</v>
      </c>
      <c r="HU53">
        <f t="shared" ca="1" si="125"/>
        <v>1.0629132934221257E-2</v>
      </c>
      <c r="HV53">
        <f t="shared" ca="1" si="126"/>
        <v>1.3915306813148463E-3</v>
      </c>
      <c r="HW53">
        <f t="shared" ca="1" si="127"/>
        <v>1.9006546115137926E-2</v>
      </c>
      <c r="HX53">
        <f t="shared" ca="1" si="128"/>
        <v>-2.3489087177518072E-2</v>
      </c>
      <c r="HY53">
        <f t="shared" ca="1" si="129"/>
        <v>-9.4458393974790843E-4</v>
      </c>
      <c r="HZ53">
        <f t="shared" ca="1" si="130"/>
        <v>4.0230023149429436E-3</v>
      </c>
      <c r="IA53">
        <f t="shared" ca="1" si="131"/>
        <v>2.0802695674851476E-2</v>
      </c>
      <c r="IB53">
        <f t="shared" ca="1" si="132"/>
        <v>2.7449022538225511E-3</v>
      </c>
      <c r="IC53">
        <f t="shared" ca="1" si="133"/>
        <v>8.174042498303476E-3</v>
      </c>
      <c r="ID53">
        <f t="shared" ca="1" si="134"/>
        <v>3.3502523949891236E-3</v>
      </c>
      <c r="IE53">
        <f t="shared" ca="1" si="135"/>
        <v>-3.1448726394347386E-4</v>
      </c>
      <c r="IF53">
        <f t="shared" ca="1" si="136"/>
        <v>1.3004326222761545E-2</v>
      </c>
      <c r="IG53">
        <f t="shared" ca="1" si="137"/>
        <v>1.7727702795963439E-2</v>
      </c>
      <c r="IH53">
        <f t="shared" ca="1" si="138"/>
        <v>6.5116857123477248E-3</v>
      </c>
      <c r="II53">
        <f t="shared" ca="1" si="139"/>
        <v>2.7027791749230736E-3</v>
      </c>
      <c r="IJ53">
        <f t="shared" ca="1" si="140"/>
        <v>-9.6559523896060304E-3</v>
      </c>
      <c r="IK53">
        <f t="shared" ca="1" si="141"/>
        <v>6.4895633965317764E-3</v>
      </c>
      <c r="IL53">
        <f t="shared" ca="1" si="142"/>
        <v>9.9272832974801918E-3</v>
      </c>
      <c r="IM53">
        <f t="shared" ca="1" si="143"/>
        <v>7.3213798442121783E-4</v>
      </c>
      <c r="IN53">
        <f t="shared" ca="1" si="144"/>
        <v>4.2296441331035658E-3</v>
      </c>
      <c r="IO53">
        <f t="shared" ca="1" si="145"/>
        <v>1.1439969902175566E-2</v>
      </c>
      <c r="IP53">
        <f t="shared" ca="1" si="146"/>
        <v>3.5530342408235625E-2</v>
      </c>
      <c r="IQ53">
        <f t="shared" ca="1" si="147"/>
        <v>1.3505163315968979E-2</v>
      </c>
      <c r="IR53">
        <f t="shared" ca="1" si="148"/>
        <v>1.5835384073082458E-2</v>
      </c>
      <c r="IS53">
        <f t="shared" ca="1" si="149"/>
        <v>1.0494485625245829E-2</v>
      </c>
      <c r="IT53">
        <f t="shared" ca="1" si="150"/>
        <v>6.5773555211127233E-3</v>
      </c>
      <c r="IU53">
        <f t="shared" ca="1" si="151"/>
        <v>-9.9008100876883439E-3</v>
      </c>
      <c r="IV53">
        <f t="shared" ca="1" si="152"/>
        <v>7.4610408524097204E-3</v>
      </c>
      <c r="IW53">
        <f t="shared" ca="1" si="153"/>
        <v>1.5124170203281471E-2</v>
      </c>
      <c r="IX53">
        <f t="shared" ca="1" si="154"/>
        <v>9.6163998019709353E-3</v>
      </c>
      <c r="IY53">
        <f t="shared" ca="1" si="155"/>
        <v>6.4095239349767951E-3</v>
      </c>
      <c r="IZ53">
        <f t="shared" ca="1" si="156"/>
        <v>1.3795965178110201E-2</v>
      </c>
      <c r="JA53">
        <f t="shared" ca="1" si="157"/>
        <v>-9.9236248831318392E-3</v>
      </c>
      <c r="JB53">
        <f t="shared" ca="1" si="158"/>
        <v>-1.422543696900796E-3</v>
      </c>
      <c r="JC53">
        <f t="shared" ca="1" si="159"/>
        <v>-2.7902333812314176E-2</v>
      </c>
      <c r="JD53">
        <f t="shared" ca="1" si="160"/>
        <v>1.4666414611506421E-2</v>
      </c>
      <c r="JE53">
        <f t="shared" ca="1" si="161"/>
        <v>3.1362602612315903E-3</v>
      </c>
      <c r="JF53">
        <f t="shared" ca="1" si="162"/>
        <v>5.2894119592392192E-3</v>
      </c>
      <c r="JG53">
        <f t="shared" ca="1" si="163"/>
        <v>3.0550676786862104E-3</v>
      </c>
      <c r="JH53">
        <f t="shared" ca="1" si="164"/>
        <v>3.6736364109810045E-3</v>
      </c>
      <c r="JI53">
        <f t="shared" ca="1" si="165"/>
        <v>6.4595055073031231E-3</v>
      </c>
      <c r="JJ53">
        <f t="shared" ca="1" si="166"/>
        <v>3.7045738278832694E-3</v>
      </c>
      <c r="JK53">
        <f t="shared" ca="1" si="167"/>
        <v>6.5446124007040706E-3</v>
      </c>
      <c r="JL53">
        <f t="shared" ca="1" si="168"/>
        <v>7.3056716178065912E-3</v>
      </c>
      <c r="JM53">
        <f t="shared" ca="1" si="169"/>
        <v>-8.1005719092195703E-3</v>
      </c>
      <c r="JN53">
        <f t="shared" ca="1" si="170"/>
        <v>1.9950043625229411E-2</v>
      </c>
      <c r="JO53">
        <f t="shared" ca="1" si="171"/>
        <v>1.1966568631919209E-3</v>
      </c>
      <c r="JP53">
        <f t="shared" ca="1" si="172"/>
        <v>-1.9251284712508672E-3</v>
      </c>
      <c r="JQ53">
        <f t="shared" ca="1" si="173"/>
        <v>-1.3971949800817516E-2</v>
      </c>
      <c r="JR53">
        <f t="shared" ca="1" si="174"/>
        <v>1.1990845062931303E-2</v>
      </c>
      <c r="JS53">
        <f t="shared" ca="1" si="175"/>
        <v>4.2415848744355219E-3</v>
      </c>
      <c r="JT53">
        <f t="shared" ca="1" si="176"/>
        <v>-1.6147265864042193E-2</v>
      </c>
      <c r="JU53">
        <f t="shared" ca="1" si="177"/>
        <v>1.2318499375680053E-2</v>
      </c>
      <c r="JV53">
        <f t="shared" ca="1" si="178"/>
        <v>1.3334887655297452E-2</v>
      </c>
      <c r="JW53">
        <f t="shared" ca="1" si="179"/>
        <v>1.0175278384064703E-2</v>
      </c>
      <c r="JX53">
        <f t="shared" ca="1" si="180"/>
        <v>1.1195477600438042E-2</v>
      </c>
      <c r="JY53">
        <f t="shared" ca="1" si="181"/>
        <v>6.6696937052538197E-4</v>
      </c>
      <c r="JZ53">
        <f t="shared" ca="1" si="182"/>
        <v>-1.3582975093484021E-4</v>
      </c>
      <c r="KA53">
        <f t="shared" ca="1" si="183"/>
        <v>-7.4612813119259254E-3</v>
      </c>
      <c r="KB53">
        <f t="shared" ca="1" si="184"/>
        <v>3.5821603883232876E-3</v>
      </c>
      <c r="KC53">
        <f t="shared" ca="1" si="185"/>
        <v>1.1472122944245443E-5</v>
      </c>
      <c r="KD53">
        <f t="shared" ca="1" si="186"/>
        <v>8.7606016150186105E-3</v>
      </c>
      <c r="KE53">
        <f t="shared" ca="1" si="187"/>
        <v>-1.3089492540323572E-3</v>
      </c>
      <c r="KF53">
        <f t="shared" ca="1" si="188"/>
        <v>4.9683407694431081E-3</v>
      </c>
      <c r="KG53">
        <f t="shared" ca="1" si="189"/>
        <v>-9.3215557109553124E-3</v>
      </c>
      <c r="KH53">
        <f t="shared" ca="1" si="190"/>
        <v>-1.5769645620419704E-3</v>
      </c>
      <c r="KI53">
        <f t="shared" ca="1" si="191"/>
        <v>-1.9493884412441216E-2</v>
      </c>
      <c r="KJ53">
        <f t="shared" ca="1" si="192"/>
        <v>-1.2062727495877532E-2</v>
      </c>
      <c r="KK53">
        <f t="shared" ca="1" si="193"/>
        <v>1.1360992679205789E-2</v>
      </c>
      <c r="KL53">
        <f t="shared" ca="1" si="194"/>
        <v>1.6590352486085989E-3</v>
      </c>
      <c r="KM53">
        <f t="shared" ca="1" si="195"/>
        <v>4.2806205683873673E-3</v>
      </c>
      <c r="KN53">
        <f t="shared" ca="1" si="196"/>
        <v>-1.0519648289318489E-2</v>
      </c>
      <c r="KO53">
        <f t="shared" ca="1" si="197"/>
        <v>1.1448293962875363E-2</v>
      </c>
      <c r="KP53">
        <f t="shared" ca="1" si="198"/>
        <v>1.7480563578919726E-2</v>
      </c>
      <c r="KQ53">
        <f t="shared" ca="1" si="199"/>
        <v>-4.3054587696514054E-4</v>
      </c>
      <c r="KS53" s="3"/>
      <c r="KT53" s="2">
        <f t="shared" ca="1" si="300"/>
        <v>0.12069942569628157</v>
      </c>
      <c r="KU53" s="2">
        <f t="shared" ca="1" si="200"/>
        <v>9.3874186325204792E-2</v>
      </c>
      <c r="KV53" s="2">
        <f t="shared" ca="1" si="201"/>
        <v>0.11297647168476906</v>
      </c>
      <c r="KW53" s="2">
        <f t="shared" ca="1" si="202"/>
        <v>5.2770784628620497E-2</v>
      </c>
      <c r="KX53" s="2">
        <f t="shared" ca="1" si="203"/>
        <v>3.356200011166563E-2</v>
      </c>
      <c r="KY53" s="2">
        <f t="shared" ca="1" si="204"/>
        <v>6.8395185940943973E-2</v>
      </c>
      <c r="KZ53" s="2">
        <f t="shared" ca="1" si="205"/>
        <v>6.837216072838205E-2</v>
      </c>
      <c r="LA53" s="2">
        <f t="shared" ca="1" si="206"/>
        <v>2.7027772471706995E-2</v>
      </c>
      <c r="LB53" s="2">
        <f t="shared" ca="1" si="207"/>
        <v>2.213785123695387E-2</v>
      </c>
      <c r="LC53" s="2">
        <f t="shared" ca="1" si="208"/>
        <v>2.5549379254379768E-2</v>
      </c>
      <c r="LD53" s="2">
        <f t="shared" ca="1" si="209"/>
        <v>1.4967260003515427E-2</v>
      </c>
      <c r="LE53" s="2">
        <f t="shared" ca="1" si="210"/>
        <v>2.139454819325463E-2</v>
      </c>
      <c r="LF53" s="2">
        <f t="shared" ca="1" si="211"/>
        <v>1.1868623865146696E-2</v>
      </c>
      <c r="LG53" s="2">
        <f t="shared" ca="1" si="212"/>
        <v>1.2153724662999892E-2</v>
      </c>
      <c r="LH53" s="2">
        <f t="shared" ca="1" si="213"/>
        <v>1.3729417280747658E-2</v>
      </c>
      <c r="LI53" s="2">
        <f t="shared" ca="1" si="214"/>
        <v>1.0853993960908855E-2</v>
      </c>
      <c r="LJ53" s="2">
        <f t="shared" ca="1" si="215"/>
        <v>1.2364036451946038E-2</v>
      </c>
      <c r="LK53" s="2">
        <f t="shared" ca="1" si="216"/>
        <v>1.0119349692593538E-2</v>
      </c>
      <c r="LL53" s="2">
        <f t="shared" ca="1" si="217"/>
        <v>8.3334678154438502E-3</v>
      </c>
      <c r="LM53" s="2">
        <f t="shared" ca="1" si="218"/>
        <v>8.7109376342506973E-3</v>
      </c>
      <c r="LN53" s="2">
        <f t="shared" ca="1" si="219"/>
        <v>8.3373630631348797E-3</v>
      </c>
      <c r="LO53" s="2">
        <f t="shared" ca="1" si="220"/>
        <v>7.6564086638969469E-3</v>
      </c>
      <c r="LP53" s="2">
        <f t="shared" ca="1" si="221"/>
        <v>8.2857309984699454E-3</v>
      </c>
      <c r="LQ53" s="2">
        <f t="shared" ca="1" si="222"/>
        <v>1.637293176873585E-2</v>
      </c>
      <c r="LR53" s="2">
        <f t="shared" ca="1" si="223"/>
        <v>8.654082454577907E-3</v>
      </c>
      <c r="LS53" s="2">
        <f t="shared" ca="1" si="224"/>
        <v>6.9555717350544503E-3</v>
      </c>
      <c r="LT53" s="2">
        <f t="shared" ca="1" si="225"/>
        <v>7.6717293779710021E-3</v>
      </c>
      <c r="LU53" s="2">
        <f t="shared" ca="1" si="226"/>
        <v>6.4047163681725267E-3</v>
      </c>
      <c r="LV53" s="2">
        <f t="shared" ca="1" si="227"/>
        <v>7.4791354335540378E-3</v>
      </c>
      <c r="LW53" s="2">
        <f t="shared" ca="1" si="228"/>
        <v>7.0355273215838877E-3</v>
      </c>
      <c r="LX53" s="2">
        <f t="shared" ca="1" si="229"/>
        <v>1.1825929440202325E-2</v>
      </c>
      <c r="LY53" s="2">
        <f t="shared" ca="1" si="230"/>
        <v>5.703786108118631E-3</v>
      </c>
      <c r="LZ53" s="2">
        <f t="shared" ca="1" si="231"/>
        <v>4.8676861025772448E-3</v>
      </c>
      <c r="MA53" s="2">
        <f t="shared" ca="1" si="232"/>
        <v>5.2137075327589252E-3</v>
      </c>
      <c r="MB53" s="2">
        <f t="shared" ca="1" si="233"/>
        <v>3.9587723016991007E-6</v>
      </c>
      <c r="MC53" s="2">
        <f t="shared" ca="1" si="234"/>
        <v>5.4633154740840002E-3</v>
      </c>
      <c r="MD53" s="2">
        <f t="shared" ca="1" si="235"/>
        <v>6.0828204330529876E-3</v>
      </c>
      <c r="ME53" s="2">
        <f t="shared" ca="1" si="236"/>
        <v>4.6060684773626299E-3</v>
      </c>
      <c r="MF53" s="2">
        <f t="shared" ca="1" si="237"/>
        <v>3.953268609108572E-3</v>
      </c>
      <c r="MG53" s="2">
        <f t="shared" ca="1" si="238"/>
        <v>4.364339019694922E-3</v>
      </c>
      <c r="MH53" s="2">
        <f t="shared" ca="1" si="239"/>
        <v>4.3806228226072625E-3</v>
      </c>
      <c r="MI53" s="2">
        <f t="shared" ca="1" si="240"/>
        <v>4.7310118244465989E-3</v>
      </c>
      <c r="MJ53" s="2">
        <f t="shared" ca="1" si="241"/>
        <v>4.4426732047781843E-3</v>
      </c>
      <c r="MK53" s="2">
        <f t="shared" ca="1" si="242"/>
        <v>5.3757223552157252E-3</v>
      </c>
      <c r="ML53" s="2">
        <f t="shared" ca="1" si="243"/>
        <v>4.5085150252379674E-3</v>
      </c>
      <c r="MM53" s="2">
        <f t="shared" ca="1" si="244"/>
        <v>4.8051503681224251E-3</v>
      </c>
      <c r="MN53" s="2">
        <f t="shared" ca="1" si="245"/>
        <v>4.791241450563942E-3</v>
      </c>
      <c r="MO53" s="2">
        <f t="shared" ca="1" si="246"/>
        <v>4.2872025851045442E-3</v>
      </c>
      <c r="MP53" s="2">
        <f t="shared" ca="1" si="247"/>
        <v>3.5823033024444295E-3</v>
      </c>
      <c r="MQ53" s="2">
        <f t="shared" ca="1" si="248"/>
        <v>4.8435826576395166E-3</v>
      </c>
      <c r="MR53" s="2">
        <f t="shared" ca="1" si="249"/>
        <v>4.5771202582938824E-3</v>
      </c>
      <c r="MS53" s="2">
        <f t="shared" ca="1" si="250"/>
        <v>3.7261162593891007E-3</v>
      </c>
      <c r="MT53" s="2">
        <f t="shared" ca="1" si="251"/>
        <v>4.199151253332839E-3</v>
      </c>
      <c r="MU53" s="2">
        <f t="shared" ca="1" si="252"/>
        <v>4.5485123278231664E-3</v>
      </c>
      <c r="MV53" s="2">
        <f t="shared" ca="1" si="253"/>
        <v>3.8939201322177449E-3</v>
      </c>
      <c r="MW53" s="2">
        <f t="shared" ca="1" si="254"/>
        <v>4.2912063450500628E-3</v>
      </c>
      <c r="MX53" s="2">
        <f t="shared" ca="1" si="255"/>
        <v>3.4571997351280402E-3</v>
      </c>
      <c r="MY53" s="2">
        <f t="shared" ca="1" si="256"/>
        <v>3.551747313298664E-3</v>
      </c>
      <c r="MZ53" s="2">
        <f t="shared" ca="1" si="257"/>
        <v>4.106211874845344E-3</v>
      </c>
      <c r="NA53" s="2">
        <f t="shared" ca="1" si="258"/>
        <v>4.08369410998859E-3</v>
      </c>
      <c r="NB53" s="2">
        <f t="shared" ca="1" si="259"/>
        <v>3.830355682183856E-3</v>
      </c>
      <c r="NC53" s="2">
        <f t="shared" ca="1" si="260"/>
        <v>3.6651726592882368E-3</v>
      </c>
      <c r="ND53" s="2">
        <f t="shared" ca="1" si="261"/>
        <v>3.535826578667071E-3</v>
      </c>
      <c r="NE53" s="2">
        <f t="shared" ca="1" si="262"/>
        <v>3.7800735595360548E-3</v>
      </c>
      <c r="NF53" s="2">
        <f t="shared" ca="1" si="263"/>
        <v>3.2704211961579487E-3</v>
      </c>
      <c r="NG53" s="2">
        <f t="shared" ca="1" si="264"/>
        <v>4.4545988267697479E-3</v>
      </c>
      <c r="NH53" s="2">
        <f t="shared" ca="1" si="265"/>
        <v>2.9417862579655483E-3</v>
      </c>
      <c r="NI53" s="2">
        <f t="shared" ca="1" si="266"/>
        <v>3.267982973253483E-3</v>
      </c>
      <c r="NJ53" s="2">
        <f t="shared" ca="1" si="267"/>
        <v>2.8005503801075502E-3</v>
      </c>
      <c r="NK53" s="2">
        <f t="shared" ca="1" si="268"/>
        <v>3.6210600523780413E-3</v>
      </c>
      <c r="NL53" s="2">
        <f t="shared" ca="1" si="269"/>
        <v>2.784006711685431E-3</v>
      </c>
      <c r="NM53" s="2">
        <f t="shared" ca="1" si="270"/>
        <v>3.7180245870210532E-3</v>
      </c>
      <c r="NN53" s="2">
        <f t="shared" ca="1" si="271"/>
        <v>3.2721141542877358E-3</v>
      </c>
      <c r="NO53" s="2">
        <f t="shared" ca="1" si="272"/>
        <v>3.1678993948541243E-3</v>
      </c>
      <c r="NP53" s="2">
        <f t="shared" ca="1" si="273"/>
        <v>4.3794810883139943E-3</v>
      </c>
      <c r="NQ53" s="2">
        <f t="shared" ca="1" si="274"/>
        <v>3.6062494895222376E-3</v>
      </c>
      <c r="NR53" s="2">
        <f t="shared" ca="1" si="275"/>
        <v>3.294998511871938E-3</v>
      </c>
      <c r="NS53" s="2">
        <f t="shared" ca="1" si="276"/>
        <v>3.6676208264674924E-3</v>
      </c>
      <c r="NT53" s="2">
        <f t="shared" ca="1" si="277"/>
        <v>3.4957639838794478E-3</v>
      </c>
      <c r="NU53" s="2">
        <f t="shared" ca="1" si="278"/>
        <v>3.086879011718014E-3</v>
      </c>
      <c r="NV53" s="2">
        <f t="shared" ca="1" si="279"/>
        <v>3.0817575748728087E-3</v>
      </c>
      <c r="NW53" s="2">
        <f t="shared" ca="1" si="280"/>
        <v>3.2097695729807313E-3</v>
      </c>
      <c r="NX53" s="2">
        <f t="shared" ca="1" si="281"/>
        <v>3.2460233644069918E-3</v>
      </c>
      <c r="NY53" s="2">
        <f t="shared" ca="1" si="282"/>
        <v>2.9477355001975608E-3</v>
      </c>
      <c r="NZ53" s="2">
        <f t="shared" ca="1" si="283"/>
        <v>3.4555924015470651E-3</v>
      </c>
      <c r="OA53" s="2">
        <f t="shared" ca="1" si="284"/>
        <v>2.7354071836524045E-3</v>
      </c>
      <c r="OB53" s="2">
        <f t="shared" ca="1" si="285"/>
        <v>2.4599886337583472E-3</v>
      </c>
      <c r="OC53" s="2">
        <f t="shared" ca="1" si="286"/>
        <v>2.8136825021678911E-3</v>
      </c>
      <c r="OD53" s="2">
        <f t="shared" ca="1" si="287"/>
        <v>2.3634098516704389E-3</v>
      </c>
      <c r="OE53" s="2">
        <f t="shared" ca="1" si="288"/>
        <v>2.4588048806078022E-3</v>
      </c>
      <c r="OF53" s="2">
        <f t="shared" ca="1" si="289"/>
        <v>2.7977697112740261E-3</v>
      </c>
      <c r="OG53" s="2">
        <f t="shared" ca="1" si="290"/>
        <v>3.3334841253906821E-3</v>
      </c>
      <c r="OH53" s="2">
        <f t="shared" ca="1" si="291"/>
        <v>2.3745475900466655E-3</v>
      </c>
      <c r="OI53" s="2">
        <f t="shared" ca="1" si="292"/>
        <v>2.9049076705712955E-3</v>
      </c>
      <c r="OJ53" s="2">
        <f t="shared" ca="1" si="293"/>
        <v>2.1816400988105803E-3</v>
      </c>
      <c r="OK53" s="2">
        <f t="shared" ca="1" si="294"/>
        <v>2.6802432255594835E-3</v>
      </c>
      <c r="OL53" s="2">
        <f t="shared" ca="1" si="295"/>
        <v>2.6253129505750461E-3</v>
      </c>
      <c r="OM53" s="2">
        <f t="shared" ca="1" si="296"/>
        <v>2.5849825834133098E-3</v>
      </c>
      <c r="ON53" s="2">
        <f t="shared" ca="1" si="297"/>
        <v>5.9708477082723484E-3</v>
      </c>
      <c r="OO53" s="5">
        <f t="shared" ca="1" si="301"/>
        <v>1.0988483330553616</v>
      </c>
    </row>
    <row r="54" spans="1:405" x14ac:dyDescent="0.55000000000000004">
      <c r="A54" vm="4890">
        <f ca="1"/>
        <v>45463</v>
      </c>
      <c r="B54" vm="4891">
        <f ca="1"/>
        <v>130.78</v>
      </c>
      <c r="C54" vm="4892">
        <f ca="1"/>
        <v>445.7</v>
      </c>
      <c r="D54" vm="4893">
        <f ca="1"/>
        <v>209.68</v>
      </c>
      <c r="E54" vm="4894">
        <f ca="1"/>
        <v>186.1</v>
      </c>
      <c r="F54" vm="4895">
        <f ca="1"/>
        <v>501.7</v>
      </c>
      <c r="G54" vm="4896">
        <f ca="1"/>
        <v>176.3</v>
      </c>
      <c r="H54" vm="4897">
        <f ca="1"/>
        <v>177.71</v>
      </c>
      <c r="I54" vm="4898">
        <f ca="1"/>
        <v>1734.56</v>
      </c>
      <c r="J54" vm="4899">
        <f ca="1"/>
        <v>409.15</v>
      </c>
      <c r="K54" vm="4900">
        <f ca="1"/>
        <v>885.99</v>
      </c>
      <c r="L54" vm="4901">
        <f ca="1"/>
        <v>198.67</v>
      </c>
      <c r="M54" vm="4902">
        <f ca="1"/>
        <v>181.57</v>
      </c>
      <c r="N54" vm="4903">
        <f ca="1"/>
        <v>111.74</v>
      </c>
      <c r="O54" vm="4904">
        <f ca="1"/>
        <v>484.52</v>
      </c>
      <c r="P54" vm="4905">
        <f ca="1"/>
        <v>276.82</v>
      </c>
      <c r="Q54" vm="4906">
        <f ca="1"/>
        <v>167.67</v>
      </c>
      <c r="R54" vm="4907">
        <f ca="1"/>
        <v>862.44</v>
      </c>
      <c r="S54" vm="4908">
        <f ca="1"/>
        <v>452.51</v>
      </c>
      <c r="T54" vm="4909">
        <f ca="1"/>
        <v>353.44</v>
      </c>
      <c r="U54" vm="4910">
        <f ca="1"/>
        <v>147.78</v>
      </c>
      <c r="V54" vm="4911">
        <f ca="1"/>
        <v>129.66999999999999</v>
      </c>
      <c r="W54" vm="4912">
        <f ca="1"/>
        <v>172.13</v>
      </c>
      <c r="X54" vm="4913">
        <f ca="1"/>
        <v>679.03</v>
      </c>
      <c r="Y54" vm="4914">
        <f ca="1"/>
        <v>68.010000000000005</v>
      </c>
      <c r="Z54" vm="3727">
        <f ca="1"/>
        <v>39.99</v>
      </c>
      <c r="AA54" vm="4915">
        <f ca="1"/>
        <v>156.63999999999999</v>
      </c>
      <c r="AB54" vm="4916">
        <f ca="1"/>
        <v>215.47</v>
      </c>
      <c r="AC54" vm="4917">
        <f ca="1"/>
        <v>161.78</v>
      </c>
      <c r="AD54" vm="4918">
        <f ca="1"/>
        <v>62.18</v>
      </c>
      <c r="AE54" vm="4919">
        <f ca="1"/>
        <v>522.95000000000005</v>
      </c>
      <c r="AF54" vm="4920">
        <f ca="1"/>
        <v>142.91</v>
      </c>
      <c r="AG54" vm="4921">
        <f ca="1"/>
        <v>166.68</v>
      </c>
      <c r="AH54" vm="4922">
        <f ca="1"/>
        <v>241.8</v>
      </c>
      <c r="AI54" vm="4923">
        <f ca="1"/>
        <v>557.21</v>
      </c>
      <c r="AJ54" vm="4924">
        <f ca="1"/>
        <v>442.63</v>
      </c>
      <c r="AK54" vm="4925">
        <f ca="1"/>
        <v>58.96</v>
      </c>
      <c r="AL54" vm="4926">
        <f ca="1"/>
        <v>239.99</v>
      </c>
      <c r="AM54" vm="4927">
        <f ca="1"/>
        <v>46.72</v>
      </c>
      <c r="AN54" vm="4928">
        <f ca="1"/>
        <v>101.84</v>
      </c>
      <c r="AO54" vm="4929">
        <f ca="1"/>
        <v>253.8</v>
      </c>
      <c r="AP54" vm="4930">
        <f ca="1"/>
        <v>106.57</v>
      </c>
      <c r="AQ54" vm="991">
        <f ca="1"/>
        <v>165</v>
      </c>
      <c r="AR54" vm="4931">
        <f ca="1"/>
        <v>306.16000000000003</v>
      </c>
      <c r="AS54" vm="4932">
        <f ca="1"/>
        <v>192.76</v>
      </c>
      <c r="AT54" vm="4933">
        <f ca="1"/>
        <v>616.08000000000004</v>
      </c>
      <c r="AU54" vm="4934">
        <f ca="1"/>
        <v>144.19</v>
      </c>
      <c r="AV54" vm="4935">
        <f ca="1"/>
        <v>248.56</v>
      </c>
      <c r="AW54" vm="1042">
        <f ca="1"/>
        <v>40.24</v>
      </c>
      <c r="AX54" vm="4936">
        <f ca="1"/>
        <v>329.13</v>
      </c>
      <c r="AY54" vm="4937">
        <f ca="1"/>
        <v>309.89</v>
      </c>
      <c r="AZ54" vm="4938">
        <f ca="1"/>
        <v>101.2</v>
      </c>
      <c r="BA54" vm="4939">
        <f ca="1"/>
        <v>173.92</v>
      </c>
      <c r="BB54" vm="4940">
        <f ca="1"/>
        <v>27.74</v>
      </c>
      <c r="BC54" vm="4941">
        <f ca="1"/>
        <v>432.55</v>
      </c>
      <c r="BD54" vm="4942">
        <f ca="1"/>
        <v>734.31</v>
      </c>
      <c r="BE54" vm="4943">
        <f ca="1"/>
        <v>458.05</v>
      </c>
      <c r="BF54" vm="4944">
        <f ca="1"/>
        <v>37.85</v>
      </c>
      <c r="BG54" vm="4945">
        <f ca="1"/>
        <v>70.3</v>
      </c>
      <c r="BH54" vm="4946">
        <f ca="1"/>
        <v>72.459999999999994</v>
      </c>
      <c r="BI54" vm="4947">
        <f ca="1"/>
        <v>1061.31</v>
      </c>
      <c r="BJ54" vm="4948">
        <f ca="1"/>
        <v>214.14</v>
      </c>
      <c r="BK54" vm="4949">
        <f ca="1"/>
        <v>438.71</v>
      </c>
      <c r="BL54" vm="4950">
        <f ca="1"/>
        <v>105.07</v>
      </c>
      <c r="BM54" vm="4951">
        <f ca="1"/>
        <v>3972.08</v>
      </c>
      <c r="BN54" vm="4952">
        <f ca="1"/>
        <v>225.17</v>
      </c>
      <c r="BO54" vm="4953">
        <f ca="1"/>
        <v>230.21</v>
      </c>
      <c r="BP54" vm="4954">
        <f ca="1"/>
        <v>227.53</v>
      </c>
      <c r="BQ54" vm="4955">
        <f ca="1"/>
        <v>323.24</v>
      </c>
      <c r="BR54" vm="4956">
        <f ca="1"/>
        <v>30.62</v>
      </c>
      <c r="BS54" vm="4957">
        <f ca="1"/>
        <v>18.11</v>
      </c>
      <c r="BT54" vm="4958">
        <f ca="1"/>
        <v>111.33</v>
      </c>
      <c r="BU54" vm="4959">
        <f ca="1"/>
        <v>110.38</v>
      </c>
      <c r="BV54" vm="4960">
        <f ca="1"/>
        <v>534.79</v>
      </c>
      <c r="BW54" vm="4961">
        <f ca="1"/>
        <v>210.85</v>
      </c>
      <c r="BX54" vm="4962">
        <f ca="1"/>
        <v>97.44</v>
      </c>
      <c r="BY54" vm="4963">
        <f ca="1"/>
        <v>471.38</v>
      </c>
      <c r="BZ54" vm="4964">
        <f ca="1"/>
        <v>341.35</v>
      </c>
      <c r="CA54" vm="4965">
        <f ca="1"/>
        <v>829.59</v>
      </c>
      <c r="CB54" vm="4966">
        <f ca="1"/>
        <v>229.51</v>
      </c>
      <c r="CC54" vm="323">
        <f ca="1"/>
        <v>60.62</v>
      </c>
      <c r="CD54" vm="4967">
        <f ca="1"/>
        <v>95.57</v>
      </c>
      <c r="CE54" vm="4968">
        <f ca="1"/>
        <v>77</v>
      </c>
      <c r="CF54" vm="4969">
        <f ca="1"/>
        <v>1044.3900000000001</v>
      </c>
      <c r="CG54" vm="4970">
        <f ca="1"/>
        <v>782.83</v>
      </c>
      <c r="CH54" vm="4971">
        <f ca="1"/>
        <v>72.7</v>
      </c>
      <c r="CI54" vm="4972">
        <f ca="1"/>
        <v>266.48</v>
      </c>
      <c r="CJ54" vm="4973">
        <f ca="1"/>
        <v>80.17</v>
      </c>
      <c r="CK54" vm="4974">
        <f ca="1"/>
        <v>215</v>
      </c>
      <c r="CL54" vm="4975">
        <f ca="1"/>
        <v>109.16</v>
      </c>
      <c r="CM54" vm="4976">
        <f ca="1"/>
        <v>246.06</v>
      </c>
      <c r="CN54" vm="4896">
        <f ca="1"/>
        <v>176.3</v>
      </c>
      <c r="CO54" vm="4977">
        <f ca="1"/>
        <v>311.04000000000002</v>
      </c>
      <c r="CP54" vm="4978">
        <f ca="1"/>
        <v>381.53</v>
      </c>
      <c r="CQ54" vm="4979">
        <f ca="1"/>
        <v>466.34</v>
      </c>
      <c r="CR54" vm="4980">
        <f ca="1"/>
        <v>337.88</v>
      </c>
      <c r="CS54" vm="4981">
        <f ca="1"/>
        <v>136.87</v>
      </c>
      <c r="CT54" vm="4982">
        <f ca="1"/>
        <v>610.17999999999995</v>
      </c>
      <c r="CU54" vm="4983">
        <f ca="1"/>
        <v>64.288399999999996</v>
      </c>
      <c r="CV54" vm="3707">
        <f ca="1"/>
        <v>176.44</v>
      </c>
      <c r="CY54">
        <f t="shared" ca="1" si="298"/>
        <v>-3.6045349869689741E-2</v>
      </c>
      <c r="CZ54">
        <f t="shared" ca="1" si="4"/>
        <v>-1.4349134787948383E-3</v>
      </c>
      <c r="DA54">
        <f t="shared" ca="1" si="5"/>
        <v>-2.1747678819839824E-2</v>
      </c>
      <c r="DB54">
        <f t="shared" ca="1" si="6"/>
        <v>1.7836801529211254E-2</v>
      </c>
      <c r="DC54">
        <f t="shared" ca="1" si="7"/>
        <v>4.4147536220222345E-3</v>
      </c>
      <c r="DD54">
        <f t="shared" ca="1" si="8"/>
        <v>6.8869619655991974E-3</v>
      </c>
      <c r="DE54">
        <f t="shared" ca="1" si="9"/>
        <v>7.1154580761158912E-3</v>
      </c>
      <c r="DF54">
        <f t="shared" ca="1" si="10"/>
        <v>-3.8431906884981819E-2</v>
      </c>
      <c r="DG54">
        <f t="shared" ca="1" si="11"/>
        <v>2.937219098581423E-3</v>
      </c>
      <c r="DH54">
        <f t="shared" ca="1" si="12"/>
        <v>-6.1549042372535442E-3</v>
      </c>
      <c r="DI54">
        <f t="shared" ca="1" si="13"/>
        <v>8.4414280419836587E-3</v>
      </c>
      <c r="DJ54">
        <f t="shared" ca="1" si="14"/>
        <v>-1.7957527554056042E-2</v>
      </c>
      <c r="DK54">
        <f t="shared" ca="1" si="15"/>
        <v>2.1346686112375935E-2</v>
      </c>
      <c r="DL54">
        <f t="shared" ca="1" si="16"/>
        <v>7.1874953413278023E-3</v>
      </c>
      <c r="DM54">
        <f t="shared" ca="1" si="17"/>
        <v>1.1627192976587816E-2</v>
      </c>
      <c r="DN54">
        <f t="shared" ca="1" si="18"/>
        <v>-5.2940075462172553E-3</v>
      </c>
      <c r="DO54">
        <f t="shared" ca="1" si="19"/>
        <v>-9.5893279777589501E-3</v>
      </c>
      <c r="DP54">
        <f t="shared" ca="1" si="20"/>
        <v>5.3178650061708977E-3</v>
      </c>
      <c r="DQ54">
        <f t="shared" ca="1" si="21"/>
        <v>-1.2158743774984611E-3</v>
      </c>
      <c r="DR54">
        <f t="shared" ca="1" si="22"/>
        <v>1.4518197955057993E-2</v>
      </c>
      <c r="DS54">
        <f t="shared" ca="1" si="23"/>
        <v>1.3040625693092528E-2</v>
      </c>
      <c r="DT54">
        <f t="shared" ca="1" si="24"/>
        <v>4.483398583975849E-3</v>
      </c>
      <c r="DU54">
        <f t="shared" ca="1" si="25"/>
        <v>-9.7311532175673194E-3</v>
      </c>
      <c r="DV54">
        <f t="shared" ca="1" si="26"/>
        <v>6.046770138628991E-3</v>
      </c>
      <c r="DW54">
        <f t="shared" ca="1" si="27"/>
        <v>0</v>
      </c>
      <c r="DX54">
        <f t="shared" ca="1" si="28"/>
        <v>2.1357717333902123E-2</v>
      </c>
      <c r="DY54">
        <f t="shared" ca="1" si="29"/>
        <v>-5.2524725960435704E-2</v>
      </c>
      <c r="DZ54">
        <f t="shared" ca="1" si="30"/>
        <v>4.5202221102467383E-2</v>
      </c>
      <c r="EA54">
        <f t="shared" ca="1" si="31"/>
        <v>-7.2109919067137439E-3</v>
      </c>
      <c r="EB54">
        <f t="shared" ca="1" si="32"/>
        <v>1.3394567636021849E-3</v>
      </c>
      <c r="EC54">
        <f t="shared" ca="1" si="33"/>
        <v>-1.2032835150162914E-2</v>
      </c>
      <c r="ED54">
        <f t="shared" ca="1" si="34"/>
        <v>1.2006244688738507E-3</v>
      </c>
      <c r="EE54">
        <f t="shared" ca="1" si="35"/>
        <v>4.2192867567090189E-2</v>
      </c>
      <c r="EF54">
        <f t="shared" ca="1" si="36"/>
        <v>-2.1236970653208658E-2</v>
      </c>
      <c r="EG54">
        <f t="shared" ca="1" si="37"/>
        <v>5.9140261875298044E-3</v>
      </c>
      <c r="EH54">
        <f t="shared" ca="1" si="38"/>
        <v>-1.5252947622900828E-3</v>
      </c>
      <c r="EI54">
        <f t="shared" ca="1" si="39"/>
        <v>-3.2145771435278712E-2</v>
      </c>
      <c r="EJ54">
        <f t="shared" ca="1" si="40"/>
        <v>1.618332870183499E-2</v>
      </c>
      <c r="EK54">
        <f t="shared" ca="1" si="41"/>
        <v>3.3441557673090129E-3</v>
      </c>
      <c r="EL54">
        <f t="shared" ca="1" si="42"/>
        <v>1.1930619724740812E-2</v>
      </c>
      <c r="EM54">
        <f t="shared" ca="1" si="43"/>
        <v>2.4507305560723378E-2</v>
      </c>
      <c r="EN54">
        <f t="shared" ca="1" si="44"/>
        <v>1.8183471274758984E-4</v>
      </c>
      <c r="EO54">
        <f t="shared" ca="1" si="45"/>
        <v>7.0391344134729819E-2</v>
      </c>
      <c r="EP54">
        <f t="shared" ca="1" si="46"/>
        <v>-1.7943464890385879E-2</v>
      </c>
      <c r="EQ54">
        <f t="shared" ca="1" si="47"/>
        <v>1.0442595873132836E-2</v>
      </c>
      <c r="ER54">
        <f t="shared" ca="1" si="48"/>
        <v>-6.2242906747189609E-2</v>
      </c>
      <c r="ES54">
        <f t="shared" ca="1" si="49"/>
        <v>-3.5374289216397882E-2</v>
      </c>
      <c r="ET54">
        <f t="shared" ca="1" si="50"/>
        <v>3.9840690148745129E-3</v>
      </c>
      <c r="EU54">
        <f t="shared" ca="1" si="51"/>
        <v>1.2196950691431487E-2</v>
      </c>
      <c r="EV54">
        <f t="shared" ca="1" si="52"/>
        <v>1.2664974119538425E-2</v>
      </c>
      <c r="EW54">
        <f t="shared" ca="1" si="53"/>
        <v>-3.9517882355808733E-4</v>
      </c>
      <c r="EX54">
        <f t="shared" ca="1" si="54"/>
        <v>1.956691450824442E-2</v>
      </c>
      <c r="EY54">
        <f t="shared" ca="1" si="55"/>
        <v>1.1967504571990967E-2</v>
      </c>
      <c r="EZ54">
        <f t="shared" ca="1" si="56"/>
        <v>-5.648104462300795E-3</v>
      </c>
      <c r="FA54">
        <f t="shared" ca="1" si="57"/>
        <v>5.6538990337350638E-3</v>
      </c>
      <c r="FB54">
        <f t="shared" ca="1" si="58"/>
        <v>1.3544809166526719E-3</v>
      </c>
      <c r="FC54">
        <f t="shared" ca="1" si="59"/>
        <v>2.5419428836976253E-2</v>
      </c>
      <c r="FD54">
        <f t="shared" ca="1" si="60"/>
        <v>-4.2665150330773442E-4</v>
      </c>
      <c r="FE54">
        <f t="shared" ca="1" si="61"/>
        <v>2.8273401838925641E-2</v>
      </c>
      <c r="FF54">
        <f t="shared" ca="1" si="62"/>
        <v>-2.6288306737152337E-2</v>
      </c>
      <c r="FG54">
        <f t="shared" ca="1" si="63"/>
        <v>5.9483559855373581E-3</v>
      </c>
      <c r="FH54">
        <f t="shared" ca="1" si="64"/>
        <v>6.5404550752593557E-3</v>
      </c>
      <c r="FI54">
        <f t="shared" ca="1" si="65"/>
        <v>2.8593233358102398E-3</v>
      </c>
      <c r="FJ54">
        <f t="shared" ca="1" si="66"/>
        <v>-2.7689465342305267E-4</v>
      </c>
      <c r="FK54">
        <f t="shared" ca="1" si="67"/>
        <v>1.1569084926289634E-2</v>
      </c>
      <c r="FL54">
        <f t="shared" ca="1" si="68"/>
        <v>3.9171359279084259E-3</v>
      </c>
      <c r="FM54">
        <f t="shared" ca="1" si="69"/>
        <v>-1.0542500427360732E-3</v>
      </c>
      <c r="FN54">
        <f t="shared" ca="1" si="70"/>
        <v>-1.3367745117244086E-2</v>
      </c>
      <c r="FO54">
        <f t="shared" ca="1" si="71"/>
        <v>-3.2653061514615001E-4</v>
      </c>
      <c r="FP54">
        <f t="shared" ca="1" si="72"/>
        <v>3.3185871164319231E-3</v>
      </c>
      <c r="FQ54">
        <f t="shared" ca="1" si="73"/>
        <v>1.7396470251917474E-2</v>
      </c>
      <c r="FR54">
        <f t="shared" ca="1" si="74"/>
        <v>1.0877448498176057E-3</v>
      </c>
      <c r="FS54">
        <f t="shared" ca="1" si="75"/>
        <v>1.4085535581142981E-2</v>
      </c>
      <c r="FT54">
        <f t="shared" ca="1" si="76"/>
        <v>4.7438331060398338E-4</v>
      </c>
      <c r="FU54">
        <f t="shared" ca="1" si="77"/>
        <v>-1.3332651582717021E-3</v>
      </c>
      <c r="FV54">
        <f t="shared" ca="1" si="78"/>
        <v>8.7359130561878405E-3</v>
      </c>
      <c r="FW54">
        <f t="shared" ca="1" si="79"/>
        <v>-2.1217572276215943E-2</v>
      </c>
      <c r="FX54">
        <f t="shared" ca="1" si="80"/>
        <v>-3.9842235792471113E-2</v>
      </c>
      <c r="FY54">
        <f t="shared" ca="1" si="81"/>
        <v>-2.525462791344181E-2</v>
      </c>
      <c r="FZ54">
        <f t="shared" ca="1" si="82"/>
        <v>-2.6359158589900318E-3</v>
      </c>
      <c r="GA54">
        <f t="shared" ca="1" si="83"/>
        <v>8.3005467386458968E-3</v>
      </c>
      <c r="GB54">
        <f t="shared" ca="1" si="84"/>
        <v>9.0014305521419306E-3</v>
      </c>
      <c r="GC54">
        <f t="shared" ca="1" si="85"/>
        <v>5.0684053784862014E-3</v>
      </c>
      <c r="GD54">
        <f t="shared" ca="1" si="86"/>
        <v>-1.046933347247379E-3</v>
      </c>
      <c r="GE54">
        <f t="shared" ca="1" si="87"/>
        <v>-1.9238703199335266E-3</v>
      </c>
      <c r="GF54">
        <f t="shared" ca="1" si="88"/>
        <v>1.3031099771905126E-2</v>
      </c>
      <c r="GG54">
        <f t="shared" ca="1" si="89"/>
        <v>5.2526383899063204E-3</v>
      </c>
      <c r="GH54">
        <f t="shared" ca="1" si="90"/>
        <v>1.0661281192898402E-2</v>
      </c>
      <c r="GI54">
        <f t="shared" ca="1" si="91"/>
        <v>-8.1201121323329038E-3</v>
      </c>
      <c r="GJ54">
        <f t="shared" ca="1" si="92"/>
        <v>6.7282656413627604E-3</v>
      </c>
      <c r="GK54">
        <f t="shared" ca="1" si="93"/>
        <v>7.4582599701687258E-3</v>
      </c>
      <c r="GL54">
        <f t="shared" ca="1" si="94"/>
        <v>-1.9043342097672167E-2</v>
      </c>
      <c r="GM54">
        <f t="shared" ca="1" si="95"/>
        <v>-3.2186763189031259E-3</v>
      </c>
      <c r="GN54">
        <f t="shared" ca="1" si="96"/>
        <v>1.3688492337706108E-2</v>
      </c>
      <c r="GO54">
        <f t="shared" ca="1" si="97"/>
        <v>9.1574642439756267E-3</v>
      </c>
      <c r="GP54">
        <f t="shared" ca="1" si="98"/>
        <v>1.9700345685593684E-2</v>
      </c>
      <c r="GQ54">
        <f t="shared" ca="1" si="99"/>
        <v>-1.6465357474339234E-2</v>
      </c>
      <c r="GR54">
        <f t="shared" ca="1" si="100"/>
        <v>-6.4216288241688818E-2</v>
      </c>
      <c r="GS54">
        <f t="shared" ca="1" si="101"/>
        <v>-6.6092600424964938E-3</v>
      </c>
      <c r="GW54">
        <f t="shared" ca="1" si="299"/>
        <v>-4.2491678000772498E-2</v>
      </c>
      <c r="GX54">
        <f t="shared" ca="1" si="102"/>
        <v>-2.7978302401579962E-3</v>
      </c>
      <c r="GY54">
        <f t="shared" ca="1" si="103"/>
        <v>-2.6314500949722097E-2</v>
      </c>
      <c r="GZ54">
        <f t="shared" ca="1" si="104"/>
        <v>1.6756604001347718E-2</v>
      </c>
      <c r="HA54">
        <f t="shared" ca="1" si="105"/>
        <v>4.715639813460566E-3</v>
      </c>
      <c r="HB54">
        <f t="shared" ca="1" si="106"/>
        <v>3.848269352366626E-3</v>
      </c>
      <c r="HC54">
        <f t="shared" ca="1" si="107"/>
        <v>4.0748086445254097E-3</v>
      </c>
      <c r="HD54">
        <f t="shared" ca="1" si="108"/>
        <v>-4.2730498837879195E-2</v>
      </c>
      <c r="HE54">
        <f t="shared" ca="1" si="109"/>
        <v>3.3509965262593887E-3</v>
      </c>
      <c r="HF54">
        <f t="shared" ca="1" si="110"/>
        <v>-8.5627027300728253E-3</v>
      </c>
      <c r="HG54">
        <f t="shared" ca="1" si="111"/>
        <v>7.6054020772637699E-3</v>
      </c>
      <c r="HH54">
        <f t="shared" ca="1" si="112"/>
        <v>-2.385318864642013E-2</v>
      </c>
      <c r="HI54">
        <f t="shared" ca="1" si="113"/>
        <v>2.2167046337609544E-2</v>
      </c>
      <c r="HJ54">
        <f t="shared" ca="1" si="114"/>
        <v>5.9926942314484453E-3</v>
      </c>
      <c r="HK54">
        <f t="shared" ca="1" si="115"/>
        <v>1.2161913431293359E-2</v>
      </c>
      <c r="HL54">
        <f t="shared" ca="1" si="116"/>
        <v>-6.1059562161125212E-3</v>
      </c>
      <c r="HM54">
        <f t="shared" ca="1" si="117"/>
        <v>-1.2792821595759035E-2</v>
      </c>
      <c r="HN54">
        <f t="shared" ca="1" si="118"/>
        <v>6.4210726483812913E-3</v>
      </c>
      <c r="HO54">
        <f t="shared" ca="1" si="119"/>
        <v>1.4612156352519041E-4</v>
      </c>
      <c r="HP54">
        <f t="shared" ca="1" si="120"/>
        <v>1.5179838476825028E-2</v>
      </c>
      <c r="HQ54">
        <f t="shared" ca="1" si="121"/>
        <v>1.3134388733726174E-2</v>
      </c>
      <c r="HR54">
        <f t="shared" ca="1" si="122"/>
        <v>5.0789141177442409E-3</v>
      </c>
      <c r="HS54">
        <f t="shared" ca="1" si="123"/>
        <v>-1.110755920557803E-2</v>
      </c>
      <c r="HT54">
        <f t="shared" ca="1" si="124"/>
        <v>3.8407743665017928E-3</v>
      </c>
      <c r="HU54">
        <f t="shared" ca="1" si="125"/>
        <v>-1.4464855012065055E-3</v>
      </c>
      <c r="HV54">
        <f t="shared" ca="1" si="126"/>
        <v>2.1835767591523787E-2</v>
      </c>
      <c r="HW54">
        <f t="shared" ca="1" si="127"/>
        <v>-5.5196712366012798E-2</v>
      </c>
      <c r="HX54">
        <f t="shared" ca="1" si="128"/>
        <v>4.5801446817935756E-2</v>
      </c>
      <c r="HY54">
        <f t="shared" ca="1" si="129"/>
        <v>-8.3152564855236075E-3</v>
      </c>
      <c r="HZ54">
        <f t="shared" ca="1" si="130"/>
        <v>-1.3811471074616102E-3</v>
      </c>
      <c r="IA54">
        <f t="shared" ca="1" si="131"/>
        <v>-1.452197752452293E-2</v>
      </c>
      <c r="IB54">
        <f t="shared" ca="1" si="132"/>
        <v>1.901151048242971E-3</v>
      </c>
      <c r="IC54">
        <f t="shared" ca="1" si="133"/>
        <v>4.4612930228064521E-2</v>
      </c>
      <c r="ID54">
        <f t="shared" ca="1" si="134"/>
        <v>-1.9944458812127534E-2</v>
      </c>
      <c r="IE54">
        <f t="shared" ca="1" si="135"/>
        <v>6.98487951873248E-3</v>
      </c>
      <c r="IF54">
        <f t="shared" ca="1" si="136"/>
        <v>-2.3331072944692173E-3</v>
      </c>
      <c r="IG54">
        <f t="shared" ca="1" si="137"/>
        <v>-3.4675950256165905E-2</v>
      </c>
      <c r="IH54">
        <f t="shared" ca="1" si="138"/>
        <v>1.6585460171226092E-2</v>
      </c>
      <c r="II54">
        <f t="shared" ca="1" si="139"/>
        <v>6.243959866522257E-3</v>
      </c>
      <c r="IJ54">
        <f t="shared" ca="1" si="140"/>
        <v>1.3062001764540167E-2</v>
      </c>
      <c r="IK54">
        <f t="shared" ca="1" si="141"/>
        <v>2.5790532476665906E-2</v>
      </c>
      <c r="IL54">
        <f t="shared" ca="1" si="142"/>
        <v>-4.9427201166158503E-4</v>
      </c>
      <c r="IM54">
        <f t="shared" ca="1" si="143"/>
        <v>7.1754087521214191E-2</v>
      </c>
      <c r="IN54">
        <f t="shared" ca="1" si="144"/>
        <v>-2.0616570906285041E-2</v>
      </c>
      <c r="IO54">
        <f t="shared" ca="1" si="145"/>
        <v>1.0069196252060873E-2</v>
      </c>
      <c r="IP54">
        <f t="shared" ca="1" si="146"/>
        <v>-6.402438049170045E-2</v>
      </c>
      <c r="IQ54">
        <f t="shared" ca="1" si="147"/>
        <v>-3.5081733090049541E-2</v>
      </c>
      <c r="IR54">
        <f t="shared" ca="1" si="148"/>
        <v>4.2294969058170317E-3</v>
      </c>
      <c r="IS54">
        <f t="shared" ca="1" si="149"/>
        <v>1.4228588143072575E-2</v>
      </c>
      <c r="IT54">
        <f t="shared" ca="1" si="150"/>
        <v>1.0346379168905982E-2</v>
      </c>
      <c r="IU54">
        <f t="shared" ca="1" si="151"/>
        <v>-2.3270353323158674E-3</v>
      </c>
      <c r="IV54">
        <f t="shared" ca="1" si="152"/>
        <v>2.0852373316504278E-2</v>
      </c>
      <c r="IW54">
        <f t="shared" ca="1" si="153"/>
        <v>1.1279615240187753E-2</v>
      </c>
      <c r="IX54">
        <f t="shared" ca="1" si="154"/>
        <v>-7.5925270614058656E-3</v>
      </c>
      <c r="IY54">
        <f t="shared" ca="1" si="155"/>
        <v>5.6471115497615122E-3</v>
      </c>
      <c r="IZ54">
        <f t="shared" ca="1" si="156"/>
        <v>-8.2591866410962789E-4</v>
      </c>
      <c r="JA54">
        <f t="shared" ca="1" si="157"/>
        <v>2.6545640140429462E-2</v>
      </c>
      <c r="JB54">
        <f t="shared" ca="1" si="158"/>
        <v>4.2321026564871026E-4</v>
      </c>
      <c r="JC54">
        <f t="shared" ca="1" si="159"/>
        <v>2.6572216585466678E-2</v>
      </c>
      <c r="JD54">
        <f t="shared" ca="1" si="160"/>
        <v>-2.8168020273715694E-2</v>
      </c>
      <c r="JE54">
        <f t="shared" ca="1" si="161"/>
        <v>4.7533633008283328E-3</v>
      </c>
      <c r="JF54">
        <f t="shared" ca="1" si="162"/>
        <v>5.9620483227771481E-3</v>
      </c>
      <c r="JG54">
        <f t="shared" ca="1" si="163"/>
        <v>3.046868499039436E-3</v>
      </c>
      <c r="JH54">
        <f t="shared" ca="1" si="164"/>
        <v>-1.6775476352896951E-3</v>
      </c>
      <c r="JI54">
        <f t="shared" ca="1" si="165"/>
        <v>1.2622684845791435E-2</v>
      </c>
      <c r="JJ54">
        <f t="shared" ca="1" si="166"/>
        <v>3.0760487094360473E-3</v>
      </c>
      <c r="JK54">
        <f t="shared" ca="1" si="167"/>
        <v>1.0903024583915389E-3</v>
      </c>
      <c r="JL54">
        <f t="shared" ca="1" si="168"/>
        <v>-1.2984848191074672E-2</v>
      </c>
      <c r="JM54">
        <f t="shared" ca="1" si="169"/>
        <v>2.9348116196730562E-3</v>
      </c>
      <c r="JN54">
        <f t="shared" ca="1" si="170"/>
        <v>1.9912322943764545E-3</v>
      </c>
      <c r="JO54">
        <f t="shared" ca="1" si="171"/>
        <v>1.9780612981986186E-2</v>
      </c>
      <c r="JP54">
        <f t="shared" ca="1" si="172"/>
        <v>-1.2002283278815743E-3</v>
      </c>
      <c r="JQ54">
        <f t="shared" ca="1" si="173"/>
        <v>1.3432171259805911E-2</v>
      </c>
      <c r="JR54">
        <f t="shared" ca="1" si="174"/>
        <v>4.8389217788039811E-4</v>
      </c>
      <c r="JS54">
        <f t="shared" ca="1" si="175"/>
        <v>-2.5384847679000124E-3</v>
      </c>
      <c r="JT54">
        <f t="shared" ca="1" si="176"/>
        <v>6.2130967595392253E-3</v>
      </c>
      <c r="JU54">
        <f t="shared" ca="1" si="177"/>
        <v>-2.0350515518221604E-2</v>
      </c>
      <c r="JV54">
        <f t="shared" ca="1" si="178"/>
        <v>-4.336335320504886E-2</v>
      </c>
      <c r="JW54">
        <f t="shared" ca="1" si="179"/>
        <v>-2.786358418681904E-2</v>
      </c>
      <c r="JX54">
        <f t="shared" ca="1" si="180"/>
        <v>-3.3571631920148236E-3</v>
      </c>
      <c r="JY54">
        <f t="shared" ca="1" si="181"/>
        <v>1.1285991170269823E-2</v>
      </c>
      <c r="JZ54">
        <f t="shared" ca="1" si="182"/>
        <v>7.2918299845834283E-3</v>
      </c>
      <c r="KA54">
        <f t="shared" ca="1" si="183"/>
        <v>3.6134362590723133E-3</v>
      </c>
      <c r="KB54">
        <f t="shared" ca="1" si="184"/>
        <v>-7.4968768670483207E-4</v>
      </c>
      <c r="KC54">
        <f t="shared" ca="1" si="185"/>
        <v>-2.3243446497767232E-3</v>
      </c>
      <c r="KD54">
        <f t="shared" ca="1" si="186"/>
        <v>1.2970641802710695E-2</v>
      </c>
      <c r="KE54">
        <f t="shared" ca="1" si="187"/>
        <v>6.4483867508832449E-3</v>
      </c>
      <c r="KF54">
        <f t="shared" ca="1" si="188"/>
        <v>9.9724316908985471E-3</v>
      </c>
      <c r="KG54">
        <f t="shared" ca="1" si="189"/>
        <v>-6.3269282005714196E-3</v>
      </c>
      <c r="KH54">
        <f t="shared" ca="1" si="190"/>
        <v>7.3990899980343524E-3</v>
      </c>
      <c r="KI54">
        <f t="shared" ca="1" si="191"/>
        <v>7.2077108872476113E-3</v>
      </c>
      <c r="KJ54">
        <f t="shared" ca="1" si="192"/>
        <v>-2.3032008672080412E-2</v>
      </c>
      <c r="KK54">
        <f t="shared" ca="1" si="193"/>
        <v>-1.1493329447017299E-3</v>
      </c>
      <c r="KL54">
        <f t="shared" ca="1" si="194"/>
        <v>1.3193034418771784E-2</v>
      </c>
      <c r="KM54">
        <f t="shared" ca="1" si="195"/>
        <v>1.0746293146651419E-2</v>
      </c>
      <c r="KN54">
        <f t="shared" ca="1" si="196"/>
        <v>2.1400808731050526E-2</v>
      </c>
      <c r="KO54">
        <f t="shared" ca="1" si="197"/>
        <v>-1.73283549909139E-2</v>
      </c>
      <c r="KP54">
        <f t="shared" ca="1" si="198"/>
        <v>-6.5034294873419204E-2</v>
      </c>
      <c r="KQ54">
        <f t="shared" ca="1" si="199"/>
        <v>-8.3356172503909528E-3</v>
      </c>
      <c r="KS54" s="3"/>
      <c r="KT54" s="2">
        <f t="shared" ca="1" si="300"/>
        <v>0.11634877266798849</v>
      </c>
      <c r="KU54" s="2">
        <f t="shared" ca="1" si="200"/>
        <v>9.3739484989935853E-2</v>
      </c>
      <c r="KV54" s="2">
        <f t="shared" ca="1" si="201"/>
        <v>0.11051949566436997</v>
      </c>
      <c r="KW54" s="2">
        <f t="shared" ca="1" si="202"/>
        <v>5.3712046640581948E-2</v>
      </c>
      <c r="KX54" s="2">
        <f t="shared" ca="1" si="203"/>
        <v>3.3710168073220914E-2</v>
      </c>
      <c r="KY54" s="2">
        <f t="shared" ca="1" si="204"/>
        <v>6.8866220985149329E-2</v>
      </c>
      <c r="KZ54" s="2">
        <f t="shared" ca="1" si="205"/>
        <v>6.8858659971618316E-2</v>
      </c>
      <c r="LA54" s="2">
        <f t="shared" ca="1" si="206"/>
        <v>2.5989043636765879E-2</v>
      </c>
      <c r="LB54" s="2">
        <f t="shared" ca="1" si="207"/>
        <v>2.2202874956408606E-2</v>
      </c>
      <c r="LC54" s="2">
        <f t="shared" ca="1" si="208"/>
        <v>2.5392125271747789E-2</v>
      </c>
      <c r="LD54" s="2">
        <f t="shared" ca="1" si="209"/>
        <v>1.5093605051820761E-2</v>
      </c>
      <c r="LE54" s="2">
        <f t="shared" ca="1" si="210"/>
        <v>2.1010355004567681E-2</v>
      </c>
      <c r="LF54" s="2">
        <f t="shared" ca="1" si="211"/>
        <v>1.2121979653381836E-2</v>
      </c>
      <c r="LG54" s="2">
        <f t="shared" ca="1" si="212"/>
        <v>1.2241079502394985E-2</v>
      </c>
      <c r="LH54" s="2">
        <f t="shared" ca="1" si="213"/>
        <v>1.3889051864927011E-2</v>
      </c>
      <c r="LI54" s="2">
        <f t="shared" ca="1" si="214"/>
        <v>1.0796532834973208E-2</v>
      </c>
      <c r="LJ54" s="2">
        <f t="shared" ca="1" si="215"/>
        <v>1.224547365127936E-2</v>
      </c>
      <c r="LK54" s="2">
        <f t="shared" ca="1" si="216"/>
        <v>1.0173163028208988E-2</v>
      </c>
      <c r="LL54" s="2">
        <f t="shared" ca="1" si="217"/>
        <v>8.3233353654513439E-3</v>
      </c>
      <c r="LM54" s="2">
        <f t="shared" ca="1" si="218"/>
        <v>8.8374047511989122E-3</v>
      </c>
      <c r="LN54" s="2">
        <f t="shared" ca="1" si="219"/>
        <v>8.4460874941086374E-3</v>
      </c>
      <c r="LO54" s="2">
        <f t="shared" ca="1" si="220"/>
        <v>7.6907353956590027E-3</v>
      </c>
      <c r="LP54" s="2">
        <f t="shared" ca="1" si="221"/>
        <v>8.2051012806042874E-3</v>
      </c>
      <c r="LQ54" s="2">
        <f t="shared" ca="1" si="222"/>
        <v>1.6471935123636854E-2</v>
      </c>
      <c r="LR54" s="2">
        <f t="shared" ca="1" si="223"/>
        <v>8.654082454577907E-3</v>
      </c>
      <c r="LS54" s="2">
        <f t="shared" ca="1" si="224"/>
        <v>7.1041268700674223E-3</v>
      </c>
      <c r="LT54" s="2">
        <f t="shared" ca="1" si="225"/>
        <v>7.2687738947504518E-3</v>
      </c>
      <c r="LU54" s="2">
        <f t="shared" ca="1" si="226"/>
        <v>6.694223773545253E-3</v>
      </c>
      <c r="LV54" s="2">
        <f t="shared" ca="1" si="227"/>
        <v>7.4252034484734641E-3</v>
      </c>
      <c r="LW54" s="2">
        <f t="shared" ca="1" si="228"/>
        <v>7.0449511062402916E-3</v>
      </c>
      <c r="LX54" s="2">
        <f t="shared" ca="1" si="229"/>
        <v>1.1683629980750912E-2</v>
      </c>
      <c r="LY54" s="2">
        <f t="shared" ca="1" si="230"/>
        <v>5.710634213285261E-3</v>
      </c>
      <c r="LZ54" s="2">
        <f t="shared" ca="1" si="231"/>
        <v>5.0730677376614516E-3</v>
      </c>
      <c r="MA54" s="2">
        <f t="shared" ca="1" si="232"/>
        <v>5.1029841788913111E-3</v>
      </c>
      <c r="MB54" s="2">
        <f t="shared" ca="1" si="233"/>
        <v>3.9821845847618169E-6</v>
      </c>
      <c r="MC54" s="2">
        <f t="shared" ca="1" si="234"/>
        <v>5.4549823076066413E-3</v>
      </c>
      <c r="MD54" s="2">
        <f t="shared" ca="1" si="235"/>
        <v>5.8872834777302227E-3</v>
      </c>
      <c r="ME54" s="2">
        <f t="shared" ca="1" si="236"/>
        <v>4.6806099975549497E-3</v>
      </c>
      <c r="MF54" s="2">
        <f t="shared" ca="1" si="237"/>
        <v>3.9664889551274439E-3</v>
      </c>
      <c r="MG54" s="2">
        <f t="shared" ca="1" si="238"/>
        <v>4.4164082888887507E-3</v>
      </c>
      <c r="MH54" s="2">
        <f t="shared" ca="1" si="239"/>
        <v>4.4879800846671777E-3</v>
      </c>
      <c r="MI54" s="2">
        <f t="shared" ca="1" si="240"/>
        <v>4.7318720866227027E-3</v>
      </c>
      <c r="MJ54" s="2">
        <f t="shared" ca="1" si="241"/>
        <v>4.7553989432138691E-3</v>
      </c>
      <c r="MK54" s="2">
        <f t="shared" ca="1" si="242"/>
        <v>5.2792632698744494E-3</v>
      </c>
      <c r="ML54" s="2">
        <f t="shared" ca="1" si="243"/>
        <v>4.5555956256344747E-3</v>
      </c>
      <c r="MM54" s="2">
        <f t="shared" ca="1" si="244"/>
        <v>4.5060638418531578E-3</v>
      </c>
      <c r="MN54" s="2">
        <f t="shared" ca="1" si="245"/>
        <v>4.6217546897860994E-3</v>
      </c>
      <c r="MO54" s="2">
        <f t="shared" ca="1" si="246"/>
        <v>4.3042830960843487E-3</v>
      </c>
      <c r="MP54" s="2">
        <f t="shared" ca="1" si="247"/>
        <v>3.6259964791860964E-3</v>
      </c>
      <c r="MQ54" s="2">
        <f t="shared" ca="1" si="248"/>
        <v>4.9049265066443658E-3</v>
      </c>
      <c r="MR54" s="2">
        <f t="shared" ca="1" si="249"/>
        <v>4.5753114772949261E-3</v>
      </c>
      <c r="MS54" s="2">
        <f t="shared" ca="1" si="250"/>
        <v>3.799024857684347E-3</v>
      </c>
      <c r="MT54" s="2">
        <f t="shared" ca="1" si="251"/>
        <v>4.249404615155581E-3</v>
      </c>
      <c r="MU54" s="2">
        <f t="shared" ca="1" si="252"/>
        <v>4.5228218550475586E-3</v>
      </c>
      <c r="MV54" s="2">
        <f t="shared" ca="1" si="253"/>
        <v>3.9159359634907322E-3</v>
      </c>
      <c r="MW54" s="2">
        <f t="shared" ca="1" si="254"/>
        <v>4.2970187021538512E-3</v>
      </c>
      <c r="MX54" s="2">
        <f t="shared" ca="1" si="255"/>
        <v>3.5450797777703403E-3</v>
      </c>
      <c r="MY54" s="2">
        <f t="shared" ca="1" si="256"/>
        <v>3.5502319549680756E-3</v>
      </c>
      <c r="MZ54" s="2">
        <f t="shared" ca="1" si="257"/>
        <v>4.2223084532186147E-3</v>
      </c>
      <c r="NA54" s="2">
        <f t="shared" ca="1" si="258"/>
        <v>3.9763407066045076E-3</v>
      </c>
      <c r="NB54" s="2">
        <f t="shared" ca="1" si="259"/>
        <v>3.8531400013327114E-3</v>
      </c>
      <c r="NC54" s="2">
        <f t="shared" ca="1" si="260"/>
        <v>3.6891445564093809E-3</v>
      </c>
      <c r="ND54" s="2">
        <f t="shared" ca="1" si="261"/>
        <v>3.5459366501148322E-3</v>
      </c>
      <c r="NE54" s="2">
        <f t="shared" ca="1" si="262"/>
        <v>3.7790268773778735E-3</v>
      </c>
      <c r="NF54" s="2">
        <f t="shared" ca="1" si="263"/>
        <v>3.3082569767210381E-3</v>
      </c>
      <c r="NG54" s="2">
        <f t="shared" ca="1" si="264"/>
        <v>4.4720480958785067E-3</v>
      </c>
      <c r="NH54" s="2">
        <f t="shared" ca="1" si="265"/>
        <v>2.9386848796773678E-3</v>
      </c>
      <c r="NI54" s="2">
        <f t="shared" ca="1" si="266"/>
        <v>3.2242974098195369E-3</v>
      </c>
      <c r="NJ54" s="2">
        <f t="shared" ca="1" si="267"/>
        <v>2.7996359146691858E-3</v>
      </c>
      <c r="NK54" s="2">
        <f t="shared" ca="1" si="268"/>
        <v>3.6330768556156893E-3</v>
      </c>
      <c r="NL54" s="2">
        <f t="shared" ca="1" si="269"/>
        <v>2.832438601626405E-3</v>
      </c>
      <c r="NM54" s="2">
        <f t="shared" ca="1" si="270"/>
        <v>3.7220688491170807E-3</v>
      </c>
      <c r="NN54" s="2">
        <f t="shared" ca="1" si="271"/>
        <v>3.3182036346335172E-3</v>
      </c>
      <c r="NO54" s="2">
        <f t="shared" ca="1" si="272"/>
        <v>3.1694021934567155E-3</v>
      </c>
      <c r="NP54" s="2">
        <f t="shared" ca="1" si="273"/>
        <v>4.3736420787676353E-3</v>
      </c>
      <c r="NQ54" s="2">
        <f t="shared" ca="1" si="274"/>
        <v>3.637753371521626E-3</v>
      </c>
      <c r="NR54" s="2">
        <f t="shared" ca="1" si="275"/>
        <v>3.2250866427962713E-3</v>
      </c>
      <c r="NS54" s="2">
        <f t="shared" ca="1" si="276"/>
        <v>3.5214946127019968E-3</v>
      </c>
      <c r="NT54" s="2">
        <f t="shared" ca="1" si="277"/>
        <v>3.4074797651933615E-3</v>
      </c>
      <c r="NU54" s="2">
        <f t="shared" ca="1" si="278"/>
        <v>3.0787422583762429E-3</v>
      </c>
      <c r="NV54" s="2">
        <f t="shared" ca="1" si="279"/>
        <v>3.1073378476602163E-3</v>
      </c>
      <c r="NW54" s="2">
        <f t="shared" ca="1" si="280"/>
        <v>3.2386620908802957E-3</v>
      </c>
      <c r="NX54" s="2">
        <f t="shared" ca="1" si="281"/>
        <v>3.2624755266858442E-3</v>
      </c>
      <c r="NY54" s="2">
        <f t="shared" ca="1" si="282"/>
        <v>2.9446494176035391E-3</v>
      </c>
      <c r="NZ54" s="2">
        <f t="shared" ca="1" si="283"/>
        <v>3.4489442898879407E-3</v>
      </c>
      <c r="OA54" s="2">
        <f t="shared" ca="1" si="284"/>
        <v>2.7710525475793651E-3</v>
      </c>
      <c r="OB54" s="2">
        <f t="shared" ca="1" si="285"/>
        <v>2.4729100644947594E-3</v>
      </c>
      <c r="OC54" s="2">
        <f t="shared" ca="1" si="286"/>
        <v>2.8436799625110409E-3</v>
      </c>
      <c r="OD54" s="2">
        <f t="shared" ca="1" si="287"/>
        <v>2.3442186986602147E-3</v>
      </c>
      <c r="OE54" s="2">
        <f t="shared" ca="1" si="288"/>
        <v>2.4753483730048107E-3</v>
      </c>
      <c r="OF54" s="2">
        <f t="shared" ca="1" si="289"/>
        <v>2.8186362051173717E-3</v>
      </c>
      <c r="OG54" s="2">
        <f t="shared" ca="1" si="290"/>
        <v>3.2700034468137081E-3</v>
      </c>
      <c r="OH54" s="2">
        <f t="shared" ca="1" si="291"/>
        <v>2.3669046899504739E-3</v>
      </c>
      <c r="OI54" s="2">
        <f t="shared" ca="1" si="292"/>
        <v>2.9446714769616545E-3</v>
      </c>
      <c r="OJ54" s="2">
        <f t="shared" ca="1" si="293"/>
        <v>2.2016183900086615E-3</v>
      </c>
      <c r="OK54" s="2">
        <f t="shared" ca="1" si="294"/>
        <v>2.7330449436244763E-3</v>
      </c>
      <c r="OL54" s="2">
        <f t="shared" ca="1" si="295"/>
        <v>2.5820862343618159E-3</v>
      </c>
      <c r="OM54" s="2">
        <f t="shared" ca="1" si="296"/>
        <v>2.4189845967370954E-3</v>
      </c>
      <c r="ON54" s="2">
        <f t="shared" ca="1" si="297"/>
        <v>5.9313848230942321E-3</v>
      </c>
      <c r="OO54" s="5">
        <f t="shared" ca="1" si="301"/>
        <v>1.0931889525681358</v>
      </c>
    </row>
    <row r="55" spans="1:405" x14ac:dyDescent="0.55000000000000004">
      <c r="A55" vm="4984">
        <f ca="1"/>
        <v>45464</v>
      </c>
      <c r="B55" vm="4985">
        <f ca="1"/>
        <v>126.57</v>
      </c>
      <c r="C55" vm="4986">
        <f ca="1"/>
        <v>449.78</v>
      </c>
      <c r="D55" vm="4987">
        <f ca="1"/>
        <v>207.49</v>
      </c>
      <c r="E55" vm="4988">
        <f ca="1"/>
        <v>189.08</v>
      </c>
      <c r="F55" vm="4989">
        <f ca="1"/>
        <v>494.78</v>
      </c>
      <c r="G55" vm="4990">
        <f ca="1"/>
        <v>179.63</v>
      </c>
      <c r="H55" vm="4991">
        <f ca="1"/>
        <v>180.26</v>
      </c>
      <c r="I55" vm="4992">
        <f ca="1"/>
        <v>1658.63</v>
      </c>
      <c r="J55" vm="4993">
        <f ca="1"/>
        <v>409.62</v>
      </c>
      <c r="K55" vm="4994">
        <f ca="1"/>
        <v>883.88</v>
      </c>
      <c r="L55" vm="4995">
        <f ca="1"/>
        <v>196.3</v>
      </c>
      <c r="M55" vm="4996">
        <f ca="1"/>
        <v>183.01</v>
      </c>
      <c r="N55" vm="4997">
        <f ca="1"/>
        <v>110.76</v>
      </c>
      <c r="O55" vm="4998">
        <f ca="1"/>
        <v>482.59</v>
      </c>
      <c r="P55" vm="4999">
        <f ca="1"/>
        <v>275.22000000000003</v>
      </c>
      <c r="Q55" vm="2737">
        <f ca="1"/>
        <v>168.26</v>
      </c>
      <c r="R55" vm="5000">
        <f ca="1"/>
        <v>848.31</v>
      </c>
      <c r="S55" vm="5001">
        <f ca="1"/>
        <v>454.85</v>
      </c>
      <c r="T55" vm="5002">
        <f ca="1"/>
        <v>355.8</v>
      </c>
      <c r="U55" vm="5003">
        <f ca="1"/>
        <v>148.75</v>
      </c>
      <c r="V55" vm="1391">
        <f ca="1"/>
        <v>130.72</v>
      </c>
      <c r="W55" vm="5004">
        <f ca="1"/>
        <v>170.39</v>
      </c>
      <c r="X55" vm="5005">
        <f ca="1"/>
        <v>686.12</v>
      </c>
      <c r="Y55" vm="5006">
        <f ca="1"/>
        <v>67.91</v>
      </c>
      <c r="Z55" vm="1322">
        <f ca="1"/>
        <v>39.49</v>
      </c>
      <c r="AA55" vm="5007">
        <f ca="1"/>
        <v>155.28</v>
      </c>
      <c r="AB55" vm="4231">
        <f ca="1"/>
        <v>212.53</v>
      </c>
      <c r="AC55" vm="5008">
        <f ca="1"/>
        <v>161.22999999999999</v>
      </c>
      <c r="AD55" vm="5009">
        <f ca="1"/>
        <v>62.77</v>
      </c>
      <c r="AE55" vm="5010">
        <f ca="1"/>
        <v>533.44000000000005</v>
      </c>
      <c r="AF55" vm="5011">
        <f ca="1"/>
        <v>141.5</v>
      </c>
      <c r="AG55" vm="5012">
        <f ca="1"/>
        <v>167.28</v>
      </c>
      <c r="AH55" vm="5013">
        <f ca="1"/>
        <v>245.06</v>
      </c>
      <c r="AI55" vm="5014">
        <f ca="1"/>
        <v>564.6</v>
      </c>
      <c r="AJ55" vm="5015">
        <f ca="1"/>
        <v>442.75</v>
      </c>
      <c r="AK55" vm="5016">
        <f ca="1"/>
        <v>58.1</v>
      </c>
      <c r="AL55" vm="5017">
        <f ca="1"/>
        <v>235.41</v>
      </c>
      <c r="AM55" vm="5018">
        <f ca="1"/>
        <v>47.29</v>
      </c>
      <c r="AN55" vm="5019">
        <f ca="1"/>
        <v>102.27</v>
      </c>
      <c r="AO55" vm="5020">
        <f ca="1"/>
        <v>259.39</v>
      </c>
      <c r="AP55" vm="3669">
        <f ca="1"/>
        <v>105.72</v>
      </c>
      <c r="AQ55" vm="5021">
        <f ca="1"/>
        <v>164.24</v>
      </c>
      <c r="AR55" vm="5022">
        <f ca="1"/>
        <v>308.98</v>
      </c>
      <c r="AS55" vm="2731">
        <f ca="1"/>
        <v>195.53</v>
      </c>
      <c r="AT55" vm="5023">
        <f ca="1"/>
        <v>632.15</v>
      </c>
      <c r="AU55" vm="5024">
        <f ca="1"/>
        <v>139.54</v>
      </c>
      <c r="AV55" vm="5025">
        <f ca="1"/>
        <v>254.96</v>
      </c>
      <c r="AW55" vm="1042">
        <f ca="1"/>
        <v>40.24</v>
      </c>
      <c r="AX55" vm="5026">
        <f ca="1"/>
        <v>327.84</v>
      </c>
      <c r="AY55" vm="5027">
        <f ca="1"/>
        <v>308.16000000000003</v>
      </c>
      <c r="AZ55" vm="5028">
        <f ca="1"/>
        <v>99.92</v>
      </c>
      <c r="BA55" vm="5029">
        <f ca="1"/>
        <v>172.46</v>
      </c>
      <c r="BB55" vm="4940">
        <f ca="1"/>
        <v>27.74</v>
      </c>
      <c r="BC55" vm="5030">
        <f ca="1"/>
        <v>432.56</v>
      </c>
      <c r="BD55" vm="5031">
        <f ca="1"/>
        <v>749.33</v>
      </c>
      <c r="BE55" vm="4763">
        <f ca="1"/>
        <v>450.18</v>
      </c>
      <c r="BF55" vm="5032">
        <f ca="1"/>
        <v>38.479999999999997</v>
      </c>
      <c r="BG55" vm="5033">
        <f ca="1"/>
        <v>70.209999999999994</v>
      </c>
      <c r="BH55" vm="2582">
        <f ca="1"/>
        <v>72.81</v>
      </c>
      <c r="BI55" vm="5034">
        <f ca="1"/>
        <v>1050.3499999999999</v>
      </c>
      <c r="BJ55" vm="5035">
        <f ca="1"/>
        <v>215.09</v>
      </c>
      <c r="BK55" vm="5036">
        <f ca="1"/>
        <v>439.22</v>
      </c>
      <c r="BL55" vm="5037">
        <f ca="1"/>
        <v>105.61</v>
      </c>
      <c r="BM55" vm="5038">
        <f ca="1"/>
        <v>3989.1</v>
      </c>
      <c r="BN55" vm="5039">
        <f ca="1"/>
        <v>226.11</v>
      </c>
      <c r="BO55" vm="5040">
        <f ca="1"/>
        <v>230.38</v>
      </c>
      <c r="BP55" vm="5041">
        <f ca="1"/>
        <v>228.59</v>
      </c>
      <c r="BQ55" vm="5042">
        <f ca="1"/>
        <v>320.06</v>
      </c>
      <c r="BR55" vm="5043">
        <f ca="1"/>
        <v>31.09</v>
      </c>
      <c r="BS55" vm="5044">
        <f ca="1"/>
        <v>18.399999999999999</v>
      </c>
      <c r="BT55" vm="5045">
        <f ca="1"/>
        <v>111.34</v>
      </c>
      <c r="BU55" vm="5046">
        <f ca="1"/>
        <v>111.01</v>
      </c>
      <c r="BV55" vm="5047">
        <f ca="1"/>
        <v>534.41999999999996</v>
      </c>
      <c r="BW55" vm="5048">
        <f ca="1"/>
        <v>209.19</v>
      </c>
      <c r="BX55" vm="5049">
        <f ca="1"/>
        <v>96.16</v>
      </c>
      <c r="BY55" vm="5050">
        <f ca="1"/>
        <v>468.71</v>
      </c>
      <c r="BZ55" vm="5051">
        <f ca="1"/>
        <v>342.64</v>
      </c>
      <c r="CA55" vm="5052">
        <f ca="1"/>
        <v>816.55</v>
      </c>
      <c r="CB55" vm="5053">
        <f ca="1"/>
        <v>231.05</v>
      </c>
      <c r="CC55" vm="5054">
        <f ca="1"/>
        <v>59.99</v>
      </c>
      <c r="CD55" vm="5055">
        <f ca="1"/>
        <v>97.18</v>
      </c>
      <c r="CE55" vm="3848">
        <f ca="1"/>
        <v>77.709999999999994</v>
      </c>
      <c r="CF55" vm="5056">
        <f ca="1"/>
        <v>1053.1400000000001</v>
      </c>
      <c r="CG55" vm="5057">
        <f ca="1"/>
        <v>787.6</v>
      </c>
      <c r="CH55" vm="5058">
        <f ca="1"/>
        <v>73.34</v>
      </c>
      <c r="CI55" vm="5059">
        <f ca="1"/>
        <v>264.60000000000002</v>
      </c>
      <c r="CJ55" vm="5060">
        <f ca="1"/>
        <v>81.64</v>
      </c>
      <c r="CK55" vm="5061">
        <f ca="1"/>
        <v>214.4</v>
      </c>
      <c r="CL55" vm="5062">
        <f ca="1"/>
        <v>109.4</v>
      </c>
      <c r="CM55" vm="4154">
        <f ca="1"/>
        <v>247.97</v>
      </c>
      <c r="CN55" vm="5063">
        <f ca="1"/>
        <v>176.56</v>
      </c>
      <c r="CO55" vm="5064">
        <f ca="1"/>
        <v>320.33</v>
      </c>
      <c r="CP55" vm="5065">
        <f ca="1"/>
        <v>375.04</v>
      </c>
      <c r="CQ55" vm="3879">
        <f ca="1"/>
        <v>467.6</v>
      </c>
      <c r="CR55" vm="5066">
        <f ca="1"/>
        <v>339.98</v>
      </c>
      <c r="CS55" vm="5067">
        <f ca="1"/>
        <v>136.6</v>
      </c>
      <c r="CT55" vm="5068">
        <f ca="1"/>
        <v>605.53</v>
      </c>
      <c r="CU55" vm="5069">
        <f ca="1"/>
        <v>64.209800000000001</v>
      </c>
      <c r="CV55" vm="4076">
        <f ca="1"/>
        <v>176.73</v>
      </c>
      <c r="CY55">
        <f t="shared" ca="1" si="298"/>
        <v>-3.2721007328772991E-2</v>
      </c>
      <c r="CZ55">
        <f t="shared" ca="1" si="4"/>
        <v>9.1124943778291955E-3</v>
      </c>
      <c r="DA55">
        <f t="shared" ca="1" si="5"/>
        <v>-1.0499413276791171E-2</v>
      </c>
      <c r="DB55">
        <f t="shared" ca="1" si="6"/>
        <v>1.5886042276830638E-2</v>
      </c>
      <c r="DC55">
        <f t="shared" ca="1" si="7"/>
        <v>-1.388911216066715E-2</v>
      </c>
      <c r="DD55">
        <f t="shared" ca="1" si="8"/>
        <v>1.8712090376919684E-2</v>
      </c>
      <c r="DE55">
        <f t="shared" ca="1" si="9"/>
        <v>1.4247244930868683E-2</v>
      </c>
      <c r="DF55">
        <f t="shared" ca="1" si="10"/>
        <v>-4.4761818515744199E-2</v>
      </c>
      <c r="DG55">
        <f t="shared" ca="1" si="11"/>
        <v>1.1480636848533159E-3</v>
      </c>
      <c r="DH55">
        <f t="shared" ca="1" si="12"/>
        <v>-2.3843570427662135E-3</v>
      </c>
      <c r="DI55">
        <f t="shared" ca="1" si="13"/>
        <v>-1.2001055497556654E-2</v>
      </c>
      <c r="DJ55">
        <f t="shared" ca="1" si="14"/>
        <v>7.8995418746152426E-3</v>
      </c>
      <c r="DK55">
        <f t="shared" ca="1" si="15"/>
        <v>-8.8090457282415571E-3</v>
      </c>
      <c r="DL55">
        <f t="shared" ca="1" si="16"/>
        <v>-3.9912782664286951E-3</v>
      </c>
      <c r="DM55">
        <f t="shared" ca="1" si="17"/>
        <v>-5.7966976314201184E-3</v>
      </c>
      <c r="DN55">
        <f t="shared" ca="1" si="18"/>
        <v>3.5126401729510194E-3</v>
      </c>
      <c r="DO55">
        <f t="shared" ca="1" si="19"/>
        <v>-1.6519446241696621E-2</v>
      </c>
      <c r="DP55">
        <f t="shared" ca="1" si="20"/>
        <v>5.1578319247654091E-3</v>
      </c>
      <c r="DQ55">
        <f t="shared" ca="1" si="21"/>
        <v>6.6550355599276885E-3</v>
      </c>
      <c r="DR55">
        <f t="shared" ca="1" si="22"/>
        <v>6.5423630652375617E-3</v>
      </c>
      <c r="DS55">
        <f t="shared" ca="1" si="23"/>
        <v>8.064869550900005E-3</v>
      </c>
      <c r="DT55">
        <f t="shared" ca="1" si="24"/>
        <v>-1.0160078056266777E-2</v>
      </c>
      <c r="DU55">
        <f t="shared" ca="1" si="25"/>
        <v>1.0387230337449347E-2</v>
      </c>
      <c r="DV55">
        <f t="shared" ca="1" si="26"/>
        <v>-1.4714540618473921E-3</v>
      </c>
      <c r="DW55">
        <f t="shared" ca="1" si="27"/>
        <v>-1.2581947560168996E-2</v>
      </c>
      <c r="DX55">
        <f t="shared" ca="1" si="28"/>
        <v>-8.720239921445324E-3</v>
      </c>
      <c r="DY55">
        <f t="shared" ca="1" si="29"/>
        <v>-1.3738533845542151E-2</v>
      </c>
      <c r="DZ55">
        <f t="shared" ca="1" si="30"/>
        <v>-3.4054706141581799E-3</v>
      </c>
      <c r="EA55">
        <f t="shared" ca="1" si="31"/>
        <v>9.443847698832648E-3</v>
      </c>
      <c r="EB55">
        <f t="shared" ca="1" si="32"/>
        <v>1.9860742362151958E-2</v>
      </c>
      <c r="EC55">
        <f t="shared" ca="1" si="33"/>
        <v>-9.9153444104110346E-3</v>
      </c>
      <c r="ED55">
        <f t="shared" ca="1" si="34"/>
        <v>3.5932485661254862E-3</v>
      </c>
      <c r="EE55">
        <f t="shared" ca="1" si="35"/>
        <v>1.3392140340608091E-2</v>
      </c>
      <c r="EF55">
        <f t="shared" ca="1" si="36"/>
        <v>1.3175327197538287E-2</v>
      </c>
      <c r="EG55">
        <f t="shared" ca="1" si="37"/>
        <v>2.7107005067833977E-4</v>
      </c>
      <c r="EH55">
        <f t="shared" ca="1" si="38"/>
        <v>-1.4693584023215637E-2</v>
      </c>
      <c r="EI55">
        <f t="shared" ca="1" si="39"/>
        <v>-1.9268580999753499E-2</v>
      </c>
      <c r="EJ55">
        <f t="shared" ca="1" si="40"/>
        <v>1.212651813581289E-2</v>
      </c>
      <c r="EK55">
        <f t="shared" ca="1" si="41"/>
        <v>4.2134205687702278E-3</v>
      </c>
      <c r="EL55">
        <f t="shared" ca="1" si="42"/>
        <v>2.178616535780999E-2</v>
      </c>
      <c r="EM55">
        <f t="shared" ca="1" si="43"/>
        <v>-8.0079564967763528E-3</v>
      </c>
      <c r="EN55">
        <f t="shared" ca="1" si="44"/>
        <v>-4.6167011899023742E-3</v>
      </c>
      <c r="EO55">
        <f t="shared" ca="1" si="45"/>
        <v>9.1687087664567759E-3</v>
      </c>
      <c r="EP55">
        <f t="shared" ca="1" si="46"/>
        <v>1.4267928566051569E-2</v>
      </c>
      <c r="EQ55">
        <f t="shared" ca="1" si="47"/>
        <v>2.5749882526911842E-2</v>
      </c>
      <c r="ER55">
        <f t="shared" ca="1" si="48"/>
        <v>-3.2780575807465122E-2</v>
      </c>
      <c r="ES55">
        <f t="shared" ca="1" si="49"/>
        <v>2.5422405024289042E-2</v>
      </c>
      <c r="ET55">
        <f t="shared" ca="1" si="50"/>
        <v>0</v>
      </c>
      <c r="EU55">
        <f t="shared" ca="1" si="51"/>
        <v>-3.9271250069196706E-3</v>
      </c>
      <c r="EV55">
        <f t="shared" ca="1" si="52"/>
        <v>-5.5982671896020559E-3</v>
      </c>
      <c r="EW55">
        <f t="shared" ca="1" si="53"/>
        <v>-1.2728891036042972E-2</v>
      </c>
      <c r="EX55">
        <f t="shared" ca="1" si="54"/>
        <v>-8.4300978487208411E-3</v>
      </c>
      <c r="EY55">
        <f t="shared" ca="1" si="55"/>
        <v>0</v>
      </c>
      <c r="EZ55">
        <f t="shared" ca="1" si="56"/>
        <v>2.3118447366004675E-5</v>
      </c>
      <c r="FA55">
        <f t="shared" ca="1" si="57"/>
        <v>2.0248191160073349E-2</v>
      </c>
      <c r="FB55">
        <f t="shared" ca="1" si="58"/>
        <v>-1.7330845675525321E-2</v>
      </c>
      <c r="FC55">
        <f t="shared" ca="1" si="59"/>
        <v>1.6507645914047811E-2</v>
      </c>
      <c r="FD55">
        <f t="shared" ca="1" si="60"/>
        <v>-1.2810477874617744E-3</v>
      </c>
      <c r="FE55">
        <f t="shared" ca="1" si="61"/>
        <v>4.8186229396886601E-3</v>
      </c>
      <c r="FF55">
        <f t="shared" ca="1" si="62"/>
        <v>-1.0380552188179461E-2</v>
      </c>
      <c r="FG55">
        <f t="shared" ca="1" si="63"/>
        <v>4.4265384582178029E-3</v>
      </c>
      <c r="FH55">
        <f t="shared" ca="1" si="64"/>
        <v>1.1618239663025605E-3</v>
      </c>
      <c r="FI55">
        <f t="shared" ca="1" si="65"/>
        <v>5.1262690576991997E-3</v>
      </c>
      <c r="FJ55">
        <f t="shared" ca="1" si="66"/>
        <v>4.2757545816251453E-3</v>
      </c>
      <c r="FK55">
        <f t="shared" ca="1" si="67"/>
        <v>4.1659340519195941E-3</v>
      </c>
      <c r="FL55">
        <f t="shared" ca="1" si="68"/>
        <v>7.3818366755524969E-4</v>
      </c>
      <c r="FM55">
        <f t="shared" ca="1" si="69"/>
        <v>4.6479080429213332E-3</v>
      </c>
      <c r="FN55">
        <f t="shared" ca="1" si="70"/>
        <v>-9.886603147402773E-3</v>
      </c>
      <c r="FO55">
        <f t="shared" ca="1" si="71"/>
        <v>1.5232833841124749E-2</v>
      </c>
      <c r="FP55">
        <f t="shared" ca="1" si="72"/>
        <v>1.5886392719617937E-2</v>
      </c>
      <c r="FQ55">
        <f t="shared" ca="1" si="73"/>
        <v>8.9819014745919006E-5</v>
      </c>
      <c r="FR55">
        <f t="shared" ca="1" si="74"/>
        <v>5.6913293332007397E-3</v>
      </c>
      <c r="FS55">
        <f t="shared" ca="1" si="75"/>
        <v>-6.9209980222636254E-4</v>
      </c>
      <c r="FT55">
        <f t="shared" ca="1" si="76"/>
        <v>-7.9040502915398454E-3</v>
      </c>
      <c r="FU55">
        <f t="shared" ca="1" si="77"/>
        <v>-1.3223333174689428E-2</v>
      </c>
      <c r="FV55">
        <f t="shared" ca="1" si="78"/>
        <v>-5.6803224780505555E-3</v>
      </c>
      <c r="FW55">
        <f t="shared" ca="1" si="79"/>
        <v>3.7719894428260917E-3</v>
      </c>
      <c r="FX55">
        <f t="shared" ca="1" si="80"/>
        <v>-1.5843455317986661E-2</v>
      </c>
      <c r="FY55">
        <f t="shared" ca="1" si="81"/>
        <v>6.6875357802011204E-3</v>
      </c>
      <c r="FZ55">
        <f t="shared" ca="1" si="82"/>
        <v>-1.0446989964655274E-2</v>
      </c>
      <c r="GA55">
        <f t="shared" ca="1" si="83"/>
        <v>1.6705965699668784E-2</v>
      </c>
      <c r="GB55">
        <f t="shared" ca="1" si="84"/>
        <v>9.1785273674670088E-3</v>
      </c>
      <c r="GC55">
        <f t="shared" ca="1" si="85"/>
        <v>8.3431948591257861E-3</v>
      </c>
      <c r="GD55">
        <f t="shared" ca="1" si="86"/>
        <v>6.074788012140786E-3</v>
      </c>
      <c r="GE55">
        <f t="shared" ca="1" si="87"/>
        <v>8.7647781037062805E-3</v>
      </c>
      <c r="GF55">
        <f t="shared" ca="1" si="88"/>
        <v>-7.0799422045689049E-3</v>
      </c>
      <c r="GG55">
        <f t="shared" ca="1" si="89"/>
        <v>1.8169957886783748E-2</v>
      </c>
      <c r="GH55">
        <f t="shared" ca="1" si="90"/>
        <v>-2.7945989310158002E-3</v>
      </c>
      <c r="GI55">
        <f t="shared" ca="1" si="91"/>
        <v>2.1961941477432476E-3</v>
      </c>
      <c r="GJ55">
        <f t="shared" ca="1" si="92"/>
        <v>7.7323624738364193E-3</v>
      </c>
      <c r="GK55">
        <f t="shared" ca="1" si="93"/>
        <v>1.4736725446562583E-3</v>
      </c>
      <c r="GL55">
        <f t="shared" ca="1" si="94"/>
        <v>2.9430193148704219E-2</v>
      </c>
      <c r="GM55">
        <f t="shared" ca="1" si="95"/>
        <v>-1.7156797643565792E-2</v>
      </c>
      <c r="GN55">
        <f t="shared" ca="1" si="96"/>
        <v>2.6982477770666514E-3</v>
      </c>
      <c r="GO55">
        <f t="shared" ca="1" si="97"/>
        <v>6.1959894913278099E-3</v>
      </c>
      <c r="GP55">
        <f t="shared" ca="1" si="98"/>
        <v>-1.974623086485305E-3</v>
      </c>
      <c r="GQ55">
        <f t="shared" ca="1" si="99"/>
        <v>-7.6498880107635069E-3</v>
      </c>
      <c r="GR55">
        <f t="shared" ca="1" si="100"/>
        <v>-1.2233635926860609E-3</v>
      </c>
      <c r="GS55">
        <f t="shared" ca="1" si="101"/>
        <v>1.6422689649666119E-3</v>
      </c>
      <c r="GW55">
        <f t="shared" ca="1" si="299"/>
        <v>-3.9167335459855748E-2</v>
      </c>
      <c r="GX55">
        <f t="shared" ca="1" si="102"/>
        <v>7.7495776164660376E-3</v>
      </c>
      <c r="GY55">
        <f t="shared" ca="1" si="103"/>
        <v>-1.5066235406673446E-2</v>
      </c>
      <c r="GZ55">
        <f t="shared" ca="1" si="104"/>
        <v>1.4805844748967102E-2</v>
      </c>
      <c r="HA55">
        <f t="shared" ca="1" si="105"/>
        <v>-1.3588225969228818E-2</v>
      </c>
      <c r="HB55">
        <f t="shared" ca="1" si="106"/>
        <v>1.5673397763687112E-2</v>
      </c>
      <c r="HC55">
        <f t="shared" ca="1" si="107"/>
        <v>1.1206595499278202E-2</v>
      </c>
      <c r="HD55">
        <f t="shared" ca="1" si="108"/>
        <v>-4.9060410468641576E-2</v>
      </c>
      <c r="HE55">
        <f t="shared" ca="1" si="109"/>
        <v>1.5618411125312818E-3</v>
      </c>
      <c r="HF55">
        <f t="shared" ca="1" si="110"/>
        <v>-4.7921555355854954E-3</v>
      </c>
      <c r="HG55">
        <f t="shared" ca="1" si="111"/>
        <v>-1.2837081462276544E-2</v>
      </c>
      <c r="HH55">
        <f t="shared" ca="1" si="112"/>
        <v>2.0038807822511532E-3</v>
      </c>
      <c r="HI55">
        <f t="shared" ca="1" si="113"/>
        <v>-7.9886855030079484E-3</v>
      </c>
      <c r="HJ55">
        <f t="shared" ca="1" si="114"/>
        <v>-5.1860793763080521E-3</v>
      </c>
      <c r="HK55">
        <f t="shared" ca="1" si="115"/>
        <v>-5.2619771767145754E-3</v>
      </c>
      <c r="HL55">
        <f t="shared" ca="1" si="116"/>
        <v>2.7006915030557536E-3</v>
      </c>
      <c r="HM55">
        <f t="shared" ca="1" si="117"/>
        <v>-1.9722939859696705E-2</v>
      </c>
      <c r="HN55">
        <f t="shared" ca="1" si="118"/>
        <v>6.2610395669758026E-3</v>
      </c>
      <c r="HO55">
        <f t="shared" ca="1" si="119"/>
        <v>8.0170315009513403E-3</v>
      </c>
      <c r="HP55">
        <f t="shared" ca="1" si="120"/>
        <v>7.2040035870045982E-3</v>
      </c>
      <c r="HQ55">
        <f t="shared" ca="1" si="121"/>
        <v>8.1586325915336509E-3</v>
      </c>
      <c r="HR55">
        <f t="shared" ca="1" si="122"/>
        <v>-9.5645625224983852E-3</v>
      </c>
      <c r="HS55">
        <f t="shared" ca="1" si="123"/>
        <v>9.0108243494386366E-3</v>
      </c>
      <c r="HT55">
        <f t="shared" ca="1" si="124"/>
        <v>-3.6774498339745901E-3</v>
      </c>
      <c r="HU55">
        <f t="shared" ca="1" si="125"/>
        <v>-1.4028433061375502E-2</v>
      </c>
      <c r="HV55">
        <f t="shared" ca="1" si="126"/>
        <v>-8.2421896638236597E-3</v>
      </c>
      <c r="HW55">
        <f t="shared" ca="1" si="127"/>
        <v>-1.6410520251119248E-2</v>
      </c>
      <c r="HX55">
        <f t="shared" ca="1" si="128"/>
        <v>-2.8062448986898025E-3</v>
      </c>
      <c r="HY55">
        <f t="shared" ca="1" si="129"/>
        <v>8.3395831200227845E-3</v>
      </c>
      <c r="HZ55">
        <f t="shared" ca="1" si="130"/>
        <v>1.7140138491088162E-2</v>
      </c>
      <c r="IA55">
        <f t="shared" ca="1" si="131"/>
        <v>-1.2404486784771053E-2</v>
      </c>
      <c r="IB55">
        <f t="shared" ca="1" si="132"/>
        <v>4.2937751454946065E-3</v>
      </c>
      <c r="IC55">
        <f t="shared" ca="1" si="133"/>
        <v>1.5812203001582426E-2</v>
      </c>
      <c r="ID55">
        <f t="shared" ca="1" si="134"/>
        <v>1.4467839038619411E-2</v>
      </c>
      <c r="IE55">
        <f t="shared" ca="1" si="135"/>
        <v>1.3419233818810158E-3</v>
      </c>
      <c r="IF55">
        <f t="shared" ca="1" si="136"/>
        <v>-1.5501396555394771E-2</v>
      </c>
      <c r="IG55">
        <f t="shared" ca="1" si="137"/>
        <v>-2.1798759820640695E-2</v>
      </c>
      <c r="IH55">
        <f t="shared" ca="1" si="138"/>
        <v>1.2528649605203992E-2</v>
      </c>
      <c r="II55">
        <f t="shared" ca="1" si="139"/>
        <v>7.1132246679834719E-3</v>
      </c>
      <c r="IJ55">
        <f t="shared" ca="1" si="140"/>
        <v>2.2917547397609345E-2</v>
      </c>
      <c r="IK55">
        <f t="shared" ca="1" si="141"/>
        <v>-6.7247295808338242E-3</v>
      </c>
      <c r="IL55">
        <f t="shared" ca="1" si="142"/>
        <v>-5.2928079143115493E-3</v>
      </c>
      <c r="IM55">
        <f t="shared" ca="1" si="143"/>
        <v>1.0531452152941146E-2</v>
      </c>
      <c r="IN55">
        <f t="shared" ca="1" si="144"/>
        <v>1.1594822550152407E-2</v>
      </c>
      <c r="IO55">
        <f t="shared" ca="1" si="145"/>
        <v>2.5376482905839881E-2</v>
      </c>
      <c r="IP55">
        <f t="shared" ca="1" si="146"/>
        <v>-3.4562049551975962E-2</v>
      </c>
      <c r="IQ55">
        <f t="shared" ca="1" si="147"/>
        <v>2.5714961150637379E-2</v>
      </c>
      <c r="IR55">
        <f t="shared" ca="1" si="148"/>
        <v>2.4542789094251914E-4</v>
      </c>
      <c r="IS55">
        <f t="shared" ca="1" si="149"/>
        <v>-1.8954875552785822E-3</v>
      </c>
      <c r="IT55">
        <f t="shared" ca="1" si="150"/>
        <v>-7.9168621402344978E-3</v>
      </c>
      <c r="IU55">
        <f t="shared" ca="1" si="151"/>
        <v>-1.4660747544800751E-2</v>
      </c>
      <c r="IV55">
        <f t="shared" ca="1" si="152"/>
        <v>-7.144639040460983E-3</v>
      </c>
      <c r="IW55">
        <f t="shared" ca="1" si="153"/>
        <v>-6.8788933180321469E-4</v>
      </c>
      <c r="IX55">
        <f t="shared" ca="1" si="154"/>
        <v>-1.9213041517390657E-3</v>
      </c>
      <c r="IY55">
        <f t="shared" ca="1" si="155"/>
        <v>2.0241403676099799E-2</v>
      </c>
      <c r="IZ55">
        <f t="shared" ca="1" si="156"/>
        <v>-1.951124525628762E-2</v>
      </c>
      <c r="JA55">
        <f t="shared" ca="1" si="157"/>
        <v>1.763385721750102E-2</v>
      </c>
      <c r="JB55">
        <f t="shared" ca="1" si="158"/>
        <v>-4.3118601850532972E-4</v>
      </c>
      <c r="JC55">
        <f t="shared" ca="1" si="159"/>
        <v>3.1174376862296961E-3</v>
      </c>
      <c r="JD55">
        <f t="shared" ca="1" si="160"/>
        <v>-1.2260265724742819E-2</v>
      </c>
      <c r="JE55">
        <f t="shared" ca="1" si="161"/>
        <v>3.2315457735087776E-3</v>
      </c>
      <c r="JF55">
        <f t="shared" ca="1" si="162"/>
        <v>5.8341721382035262E-4</v>
      </c>
      <c r="JG55">
        <f t="shared" ca="1" si="163"/>
        <v>5.3138142209283963E-3</v>
      </c>
      <c r="JH55">
        <f t="shared" ca="1" si="164"/>
        <v>2.875101599758503E-3</v>
      </c>
      <c r="JI55">
        <f t="shared" ca="1" si="165"/>
        <v>5.2195339714213957E-3</v>
      </c>
      <c r="JJ55">
        <f t="shared" ca="1" si="166"/>
        <v>-1.0290355091712887E-4</v>
      </c>
      <c r="JK55">
        <f t="shared" ca="1" si="167"/>
        <v>6.7924605440489449E-3</v>
      </c>
      <c r="JL55">
        <f t="shared" ca="1" si="168"/>
        <v>-9.5037062212333587E-3</v>
      </c>
      <c r="JM55">
        <f t="shared" ca="1" si="169"/>
        <v>1.8494176075943954E-2</v>
      </c>
      <c r="JN55">
        <f t="shared" ca="1" si="170"/>
        <v>1.4559037897562469E-2</v>
      </c>
      <c r="JO55">
        <f t="shared" ca="1" si="171"/>
        <v>2.4739617448146329E-3</v>
      </c>
      <c r="JP55">
        <f t="shared" ca="1" si="172"/>
        <v>3.4033561555015597E-3</v>
      </c>
      <c r="JQ55">
        <f t="shared" ca="1" si="173"/>
        <v>-1.3454641235634316E-3</v>
      </c>
      <c r="JR55">
        <f t="shared" ca="1" si="174"/>
        <v>-7.8945414242634314E-3</v>
      </c>
      <c r="JS55">
        <f t="shared" ca="1" si="175"/>
        <v>-1.4428552784317738E-2</v>
      </c>
      <c r="JT55">
        <f t="shared" ca="1" si="176"/>
        <v>-8.2031387746991716E-3</v>
      </c>
      <c r="JU55">
        <f t="shared" ca="1" si="177"/>
        <v>4.6390462008204323E-3</v>
      </c>
      <c r="JV55">
        <f t="shared" ca="1" si="178"/>
        <v>-1.9364572730564411E-2</v>
      </c>
      <c r="JW55">
        <f t="shared" ca="1" si="179"/>
        <v>4.0785795068238916E-3</v>
      </c>
      <c r="JX55">
        <f t="shared" ca="1" si="180"/>
        <v>-1.1168237297680066E-2</v>
      </c>
      <c r="JY55">
        <f t="shared" ca="1" si="181"/>
        <v>1.9691410131292712E-2</v>
      </c>
      <c r="JZ55">
        <f t="shared" ca="1" si="182"/>
        <v>7.4689267999085065E-3</v>
      </c>
      <c r="KA55">
        <f t="shared" ca="1" si="183"/>
        <v>6.8882257397118981E-3</v>
      </c>
      <c r="KB55">
        <f t="shared" ca="1" si="184"/>
        <v>6.3720336726833327E-3</v>
      </c>
      <c r="KC55">
        <f t="shared" ca="1" si="185"/>
        <v>8.364303773863083E-3</v>
      </c>
      <c r="KD55">
        <f t="shared" ca="1" si="186"/>
        <v>-7.1404001737633361E-3</v>
      </c>
      <c r="KE55">
        <f t="shared" ca="1" si="187"/>
        <v>1.9365706247760673E-2</v>
      </c>
      <c r="KF55">
        <f t="shared" ca="1" si="188"/>
        <v>-3.4834484330156551E-3</v>
      </c>
      <c r="KG55">
        <f t="shared" ca="1" si="189"/>
        <v>3.9893780795047327E-3</v>
      </c>
      <c r="KH55">
        <f t="shared" ca="1" si="190"/>
        <v>8.4031868305080113E-3</v>
      </c>
      <c r="KI55">
        <f t="shared" ca="1" si="191"/>
        <v>1.2231234617351436E-3</v>
      </c>
      <c r="KJ55">
        <f t="shared" ca="1" si="192"/>
        <v>2.5441526574295974E-2</v>
      </c>
      <c r="KK55">
        <f t="shared" ca="1" si="193"/>
        <v>-1.5087454269364396E-2</v>
      </c>
      <c r="KL55">
        <f t="shared" ca="1" si="194"/>
        <v>2.2027898581323275E-3</v>
      </c>
      <c r="KM55">
        <f t="shared" ca="1" si="195"/>
        <v>7.7848183940036021E-3</v>
      </c>
      <c r="KN55">
        <f t="shared" ca="1" si="196"/>
        <v>-2.7416004102846152E-4</v>
      </c>
      <c r="KO55">
        <f t="shared" ca="1" si="197"/>
        <v>-8.5128855273381727E-3</v>
      </c>
      <c r="KP55">
        <f t="shared" ca="1" si="198"/>
        <v>-2.0413702244164531E-3</v>
      </c>
      <c r="KQ55">
        <f t="shared" ca="1" si="199"/>
        <v>-8.4088242927846417E-5</v>
      </c>
      <c r="KS55" s="3"/>
      <c r="KT55" s="2">
        <f t="shared" ca="1" si="300"/>
        <v>0.11254172362482549</v>
      </c>
      <c r="KU55" s="2">
        <f t="shared" ca="1" si="200"/>
        <v>9.4593685519887241E-2</v>
      </c>
      <c r="KV55" s="2">
        <f t="shared" ca="1" si="201"/>
        <v>0.10935910580424722</v>
      </c>
      <c r="KW55" s="2">
        <f t="shared" ca="1" si="202"/>
        <v>5.4565318484289325E-2</v>
      </c>
      <c r="KX55" s="2">
        <f t="shared" ca="1" si="203"/>
        <v>3.3241963767897009E-2</v>
      </c>
      <c r="KY55" s="2">
        <f t="shared" ca="1" si="204"/>
        <v>7.0154851936140378E-2</v>
      </c>
      <c r="KZ55" s="2">
        <f t="shared" ca="1" si="205"/>
        <v>6.9839706165845353E-2</v>
      </c>
      <c r="LA55" s="2">
        <f t="shared" ca="1" si="206"/>
        <v>2.4825726782099208E-2</v>
      </c>
      <c r="LB55" s="2">
        <f t="shared" ca="1" si="207"/>
        <v>2.2228365270845398E-2</v>
      </c>
      <c r="LC55" s="2">
        <f t="shared" ca="1" si="208"/>
        <v>2.5331581379025296E-2</v>
      </c>
      <c r="LD55" s="2">
        <f t="shared" ca="1" si="209"/>
        <v>1.4912465859935657E-2</v>
      </c>
      <c r="LE55" s="2">
        <f t="shared" ca="1" si="210"/>
        <v>2.1176327183726796E-2</v>
      </c>
      <c r="LF55" s="2">
        <f t="shared" ca="1" si="211"/>
        <v>1.2015196580298381E-2</v>
      </c>
      <c r="LG55" s="2">
        <f t="shared" ca="1" si="212"/>
        <v>1.2192221947819451E-2</v>
      </c>
      <c r="LH55" s="2">
        <f t="shared" ca="1" si="213"/>
        <v>1.3808541230878917E-2</v>
      </c>
      <c r="LI55" s="2">
        <f t="shared" ca="1" si="214"/>
        <v>1.083445716993792E-2</v>
      </c>
      <c r="LJ55" s="2">
        <f t="shared" ca="1" si="215"/>
        <v>1.2043185207592937E-2</v>
      </c>
      <c r="LK55" s="2">
        <f t="shared" ca="1" si="216"/>
        <v>1.0225634493251727E-2</v>
      </c>
      <c r="LL55" s="2">
        <f t="shared" ca="1" si="217"/>
        <v>8.3787274582856272E-3</v>
      </c>
      <c r="LM55" s="2">
        <f t="shared" ca="1" si="218"/>
        <v>8.8952222616357109E-3</v>
      </c>
      <c r="LN55" s="2">
        <f t="shared" ca="1" si="219"/>
        <v>8.5142040879641109E-3</v>
      </c>
      <c r="LO55" s="2">
        <f t="shared" ca="1" si="220"/>
        <v>7.6125969237290135E-3</v>
      </c>
      <c r="LP55" s="2">
        <f t="shared" ca="1" si="221"/>
        <v>8.2903295575480242E-3</v>
      </c>
      <c r="LQ55" s="2">
        <f t="shared" ca="1" si="222"/>
        <v>1.6447697427792694E-2</v>
      </c>
      <c r="LR55" s="2">
        <f t="shared" ca="1" si="223"/>
        <v>8.5451972429530301E-3</v>
      </c>
      <c r="LS55" s="2">
        <f t="shared" ca="1" si="224"/>
        <v>7.0421771793280482E-3</v>
      </c>
      <c r="LT55" s="2">
        <f t="shared" ca="1" si="225"/>
        <v>7.16891159858183E-3</v>
      </c>
      <c r="LU55" s="2">
        <f t="shared" ca="1" si="226"/>
        <v>6.6714267911998455E-3</v>
      </c>
      <c r="LV55" s="2">
        <f t="shared" ca="1" si="227"/>
        <v>7.4953259389736937E-3</v>
      </c>
      <c r="LW55" s="2">
        <f t="shared" ca="1" si="228"/>
        <v>7.1848690651152873E-3</v>
      </c>
      <c r="LX55" s="2">
        <f t="shared" ca="1" si="229"/>
        <v>1.1567782765527963E-2</v>
      </c>
      <c r="LY55" s="2">
        <f t="shared" ca="1" si="230"/>
        <v>5.7311539414838146E-3</v>
      </c>
      <c r="LZ55" s="2">
        <f t="shared" ca="1" si="231"/>
        <v>5.1410069727616248E-3</v>
      </c>
      <c r="MA55" s="2">
        <f t="shared" ca="1" si="232"/>
        <v>5.1702176651320653E-3</v>
      </c>
      <c r="MB55" s="2">
        <f t="shared" ca="1" si="233"/>
        <v>3.9832640357390182E-6</v>
      </c>
      <c r="MC55" s="2">
        <f t="shared" ca="1" si="234"/>
        <v>5.3748290667246686E-3</v>
      </c>
      <c r="MD55" s="2">
        <f t="shared" ca="1" si="235"/>
        <v>5.7738438791710674E-3</v>
      </c>
      <c r="ME55" s="2">
        <f t="shared" ca="1" si="236"/>
        <v>4.7373694995769666E-3</v>
      </c>
      <c r="MF55" s="2">
        <f t="shared" ca="1" si="237"/>
        <v>3.9832014412767777E-3</v>
      </c>
      <c r="MG55" s="2">
        <f t="shared" ca="1" si="238"/>
        <v>4.5126248901580833E-3</v>
      </c>
      <c r="MH55" s="2">
        <f t="shared" ca="1" si="239"/>
        <v>4.4520405353907647E-3</v>
      </c>
      <c r="MI55" s="2">
        <f t="shared" ca="1" si="240"/>
        <v>4.7100264471299259E-3</v>
      </c>
      <c r="MJ55" s="2">
        <f t="shared" ca="1" si="241"/>
        <v>4.7989998111925133E-3</v>
      </c>
      <c r="MK55" s="2">
        <f t="shared" ca="1" si="242"/>
        <v>5.3545874210903979E-3</v>
      </c>
      <c r="ML55" s="2">
        <f t="shared" ca="1" si="243"/>
        <v>4.6729016778346757E-3</v>
      </c>
      <c r="MM55" s="2">
        <f t="shared" ca="1" si="244"/>
        <v>4.3583524744920128E-3</v>
      </c>
      <c r="MN55" s="2">
        <f t="shared" ca="1" si="245"/>
        <v>4.7392508094327487E-3</v>
      </c>
      <c r="MO55" s="2">
        <f t="shared" ca="1" si="246"/>
        <v>4.3042830960843487E-3</v>
      </c>
      <c r="MP55" s="2">
        <f t="shared" ca="1" si="247"/>
        <v>3.611756737737682E-3</v>
      </c>
      <c r="MQ55" s="2">
        <f t="shared" ca="1" si="248"/>
        <v>4.8774674175148091E-3</v>
      </c>
      <c r="MR55" s="2">
        <f t="shared" ca="1" si="249"/>
        <v>4.5170728360444824E-3</v>
      </c>
      <c r="MS55" s="2">
        <f t="shared" ca="1" si="250"/>
        <v>3.7669987064043453E-3</v>
      </c>
      <c r="MT55" s="2">
        <f t="shared" ca="1" si="251"/>
        <v>4.249404615155581E-3</v>
      </c>
      <c r="MU55" s="2">
        <f t="shared" ca="1" si="252"/>
        <v>4.5229264156665602E-3</v>
      </c>
      <c r="MV55" s="2">
        <f t="shared" ca="1" si="253"/>
        <v>3.9952265834500983E-3</v>
      </c>
      <c r="MW55" s="2">
        <f t="shared" ca="1" si="254"/>
        <v>4.222547734161977E-3</v>
      </c>
      <c r="MX55" s="2">
        <f t="shared" ca="1" si="255"/>
        <v>3.6036006994788245E-3</v>
      </c>
      <c r="MY55" s="2">
        <f t="shared" ca="1" si="256"/>
        <v>3.5456839381771878E-3</v>
      </c>
      <c r="MZ55" s="2">
        <f t="shared" ca="1" si="257"/>
        <v>4.2426541655897357E-3</v>
      </c>
      <c r="NA55" s="2">
        <f t="shared" ca="1" si="258"/>
        <v>3.9350640943816174E-3</v>
      </c>
      <c r="NB55" s="2">
        <f t="shared" ca="1" si="259"/>
        <v>3.8701960737335082E-3</v>
      </c>
      <c r="NC55" s="2">
        <f t="shared" ca="1" si="260"/>
        <v>3.6934306929701718E-3</v>
      </c>
      <c r="ND55" s="2">
        <f t="shared" ca="1" si="261"/>
        <v>3.5641140754448775E-3</v>
      </c>
      <c r="NE55" s="2">
        <f t="shared" ca="1" si="262"/>
        <v>3.7951850688629067E-3</v>
      </c>
      <c r="NF55" s="2">
        <f t="shared" ca="1" si="263"/>
        <v>3.3220389571128606E-3</v>
      </c>
      <c r="NG55" s="2">
        <f t="shared" ca="1" si="264"/>
        <v>4.4753492887434059E-3</v>
      </c>
      <c r="NH55" s="2">
        <f t="shared" ca="1" si="265"/>
        <v>2.9523436167652318E-3</v>
      </c>
      <c r="NI55" s="2">
        <f t="shared" ca="1" si="266"/>
        <v>3.1924200608994526E-3</v>
      </c>
      <c r="NJ55" s="2">
        <f t="shared" ca="1" si="267"/>
        <v>2.8422823033729867E-3</v>
      </c>
      <c r="NK55" s="2">
        <f t="shared" ca="1" si="268"/>
        <v>3.6907933413245549E-3</v>
      </c>
      <c r="NL55" s="2">
        <f t="shared" ca="1" si="269"/>
        <v>2.8326930084709317E-3</v>
      </c>
      <c r="NM55" s="2">
        <f t="shared" ca="1" si="270"/>
        <v>3.7432523687382538E-3</v>
      </c>
      <c r="NN55" s="2">
        <f t="shared" ca="1" si="271"/>
        <v>3.3159071065542406E-3</v>
      </c>
      <c r="NO55" s="2">
        <f t="shared" ca="1" si="272"/>
        <v>3.144351079125517E-3</v>
      </c>
      <c r="NP55" s="2">
        <f t="shared" ca="1" si="273"/>
        <v>4.3158079523732502E-3</v>
      </c>
      <c r="NQ55" s="2">
        <f t="shared" ca="1" si="274"/>
        <v>3.6170897592757677E-3</v>
      </c>
      <c r="NR55" s="2">
        <f t="shared" ca="1" si="275"/>
        <v>3.2372516355650984E-3</v>
      </c>
      <c r="NS55" s="2">
        <f t="shared" ca="1" si="276"/>
        <v>3.4657019701531218E-3</v>
      </c>
      <c r="NT55" s="2">
        <f t="shared" ca="1" si="277"/>
        <v>3.4302674080434036E-3</v>
      </c>
      <c r="NU55" s="2">
        <f t="shared" ca="1" si="278"/>
        <v>3.0465786688992262E-3</v>
      </c>
      <c r="NV55" s="2">
        <f t="shared" ca="1" si="279"/>
        <v>3.1592489271605106E-3</v>
      </c>
      <c r="NW55" s="2">
        <f t="shared" ca="1" si="280"/>
        <v>3.268388239515418E-3</v>
      </c>
      <c r="NX55" s="2">
        <f t="shared" ca="1" si="281"/>
        <v>3.2896949957281129E-3</v>
      </c>
      <c r="NY55" s="2">
        <f t="shared" ca="1" si="282"/>
        <v>2.9625375385855545E-3</v>
      </c>
      <c r="NZ55" s="2">
        <f t="shared" ca="1" si="283"/>
        <v>3.4791735212808535E-3</v>
      </c>
      <c r="OA55" s="2">
        <f t="shared" ca="1" si="284"/>
        <v>2.7514336556966799E-3</v>
      </c>
      <c r="OB55" s="2">
        <f t="shared" ca="1" si="285"/>
        <v>2.5178427362244327E-3</v>
      </c>
      <c r="OC55" s="2">
        <f t="shared" ca="1" si="286"/>
        <v>2.8357330175276568E-3</v>
      </c>
      <c r="OD55" s="2">
        <f t="shared" ca="1" si="287"/>
        <v>2.3493670580472426E-3</v>
      </c>
      <c r="OE55" s="2">
        <f t="shared" ca="1" si="288"/>
        <v>2.4944886638739051E-3</v>
      </c>
      <c r="OF55" s="2">
        <f t="shared" ca="1" si="289"/>
        <v>2.822789951906227E-3</v>
      </c>
      <c r="OG55" s="2">
        <f t="shared" ca="1" si="290"/>
        <v>3.3662402798503642E-3</v>
      </c>
      <c r="OH55" s="2">
        <f t="shared" ca="1" si="291"/>
        <v>2.3262961851433866E-3</v>
      </c>
      <c r="OI55" s="2">
        <f t="shared" ca="1" si="292"/>
        <v>2.9526169302285582E-3</v>
      </c>
      <c r="OJ55" s="2">
        <f t="shared" ca="1" si="293"/>
        <v>2.2152595944170688E-3</v>
      </c>
      <c r="OK55" s="2">
        <f t="shared" ca="1" si="294"/>
        <v>2.7276482099823935E-3</v>
      </c>
      <c r="OL55" s="2">
        <f t="shared" ca="1" si="295"/>
        <v>2.5623335638348139E-3</v>
      </c>
      <c r="OM55" s="2">
        <f t="shared" ca="1" si="296"/>
        <v>2.4160252990501787E-3</v>
      </c>
      <c r="ON55" s="2">
        <f t="shared" ca="1" si="297"/>
        <v>5.9411257523084744E-3</v>
      </c>
      <c r="OO55" s="5">
        <f t="shared" ca="1" si="301"/>
        <v>1.0905989021007003</v>
      </c>
    </row>
    <row r="56" spans="1:405" x14ac:dyDescent="0.55000000000000004">
      <c r="A56" vm="5070">
        <f ca="1"/>
        <v>45467</v>
      </c>
      <c r="B56" vm="5071">
        <f ca="1"/>
        <v>118.11</v>
      </c>
      <c r="C56" vm="5072">
        <f ca="1"/>
        <v>447.67</v>
      </c>
      <c r="D56" vm="5073">
        <f ca="1"/>
        <v>208.14</v>
      </c>
      <c r="E56" vm="5074">
        <f ca="1"/>
        <v>185.57</v>
      </c>
      <c r="F56" vm="5075">
        <f ca="1"/>
        <v>498.91</v>
      </c>
      <c r="G56" vm="894">
        <f ca="1"/>
        <v>179.22</v>
      </c>
      <c r="H56" vm="5076">
        <f ca="1"/>
        <v>180.79</v>
      </c>
      <c r="I56" vm="5077">
        <f ca="1"/>
        <v>1592.21</v>
      </c>
      <c r="J56" vm="5078">
        <f ca="1"/>
        <v>413.98</v>
      </c>
      <c r="K56" vm="5079">
        <f ca="1"/>
        <v>890.11</v>
      </c>
      <c r="L56" vm="5080">
        <f ca="1"/>
        <v>198.88</v>
      </c>
      <c r="M56" vm="5081">
        <f ca="1"/>
        <v>182.58</v>
      </c>
      <c r="N56" vm="5082">
        <f ca="1"/>
        <v>114.05</v>
      </c>
      <c r="O56" vm="5083">
        <f ca="1"/>
        <v>489.98</v>
      </c>
      <c r="P56" vm="5084">
        <f ca="1"/>
        <v>276.3</v>
      </c>
      <c r="Q56" vm="103">
        <f ca="1"/>
        <v>168.45</v>
      </c>
      <c r="R56" vm="5085">
        <f ca="1"/>
        <v>848.16</v>
      </c>
      <c r="S56" vm="5086">
        <f ca="1"/>
        <v>456.96</v>
      </c>
      <c r="T56" vm="5087">
        <f ca="1"/>
        <v>350.88</v>
      </c>
      <c r="U56" vm="1104">
        <f ca="1"/>
        <v>149.12</v>
      </c>
      <c r="V56" vm="5088">
        <f ca="1"/>
        <v>132.96</v>
      </c>
      <c r="W56" vm="5089">
        <f ca="1"/>
        <v>172.74</v>
      </c>
      <c r="X56" vm="5090">
        <f ca="1"/>
        <v>669.02</v>
      </c>
      <c r="Y56" vm="4123">
        <f ca="1"/>
        <v>68.900000000000006</v>
      </c>
      <c r="Z56" vm="5091">
        <f ca="1"/>
        <v>40.020000000000003</v>
      </c>
      <c r="AA56" vm="5092">
        <f ca="1"/>
        <v>159.31</v>
      </c>
      <c r="AB56" vm="5093">
        <f ca="1"/>
        <v>200.84</v>
      </c>
      <c r="AC56" vm="1967">
        <f ca="1"/>
        <v>160.25</v>
      </c>
      <c r="AD56" vm="3110">
        <f ca="1"/>
        <v>63.97</v>
      </c>
      <c r="AE56" vm="5094">
        <f ca="1"/>
        <v>524.16999999999996</v>
      </c>
      <c r="AF56" vm="5095">
        <f ca="1"/>
        <v>139.88999999999999</v>
      </c>
      <c r="AG56" vm="5096">
        <f ca="1"/>
        <v>168.08</v>
      </c>
      <c r="AH56" vm="5097">
        <f ca="1"/>
        <v>239.94</v>
      </c>
      <c r="AI56" vm="5098">
        <f ca="1"/>
        <v>565.95000000000005</v>
      </c>
      <c r="AJ56" vm="5099">
        <f ca="1"/>
        <v>443.14</v>
      </c>
      <c r="AK56" vm="5100">
        <f ca="1"/>
        <v>59.01</v>
      </c>
      <c r="AL56" vm="5101">
        <f ca="1"/>
        <v>229.84</v>
      </c>
      <c r="AM56" vm="2166">
        <f ca="1"/>
        <v>47.28</v>
      </c>
      <c r="AN56" vm="4576">
        <f ca="1"/>
        <v>101.98</v>
      </c>
      <c r="AO56" vm="5102">
        <f ca="1"/>
        <v>260.38</v>
      </c>
      <c r="AP56" vm="5103">
        <f ca="1"/>
        <v>105.3</v>
      </c>
      <c r="AQ56" vm="1100">
        <f ca="1"/>
        <v>160.54</v>
      </c>
      <c r="AR56" vm="5104">
        <f ca="1"/>
        <v>307.20999999999998</v>
      </c>
      <c r="AS56" vm="5105">
        <f ca="1"/>
        <v>193.91</v>
      </c>
      <c r="AT56" vm="5106">
        <f ca="1"/>
        <v>623.88</v>
      </c>
      <c r="AU56" vm="5107">
        <f ca="1"/>
        <v>139.01</v>
      </c>
      <c r="AV56" vm="5108">
        <f ca="1"/>
        <v>256.76</v>
      </c>
      <c r="AW56" vm="5109">
        <f ca="1"/>
        <v>41.17</v>
      </c>
      <c r="AX56" vm="5110">
        <f ca="1"/>
        <v>330</v>
      </c>
      <c r="AY56" vm="5111">
        <f ca="1"/>
        <v>318.14999999999998</v>
      </c>
      <c r="AZ56" vm="5112">
        <f ca="1"/>
        <v>101.87</v>
      </c>
      <c r="BA56" vm="4261">
        <f ca="1"/>
        <v>175.01</v>
      </c>
      <c r="BB56" vm="5113">
        <f ca="1"/>
        <v>28.36</v>
      </c>
      <c r="BC56" vm="3059">
        <f ca="1"/>
        <v>429.04</v>
      </c>
      <c r="BD56" vm="5114">
        <f ca="1"/>
        <v>739.59</v>
      </c>
      <c r="BE56" vm="5115">
        <f ca="1"/>
        <v>462.09</v>
      </c>
      <c r="BF56" vm="5032">
        <f ca="1"/>
        <v>38.479999999999997</v>
      </c>
      <c r="BG56" vm="5116">
        <f ca="1"/>
        <v>70.540000000000006</v>
      </c>
      <c r="BH56" vm="5117">
        <f ca="1"/>
        <v>73.849999999999994</v>
      </c>
      <c r="BI56" vm="5118">
        <f ca="1"/>
        <v>1024.42</v>
      </c>
      <c r="BJ56" vm="5119">
        <f ca="1"/>
        <v>215.89</v>
      </c>
      <c r="BK56" vm="5120">
        <f ca="1"/>
        <v>444.97</v>
      </c>
      <c r="BL56" vm="5121">
        <f ca="1"/>
        <v>101.96</v>
      </c>
      <c r="BM56" vm="5122">
        <f ca="1"/>
        <v>3981.2</v>
      </c>
      <c r="BN56" vm="5123">
        <f ca="1"/>
        <v>226.36</v>
      </c>
      <c r="BO56" vm="5124">
        <f ca="1"/>
        <v>231.47</v>
      </c>
      <c r="BP56" vm="5125">
        <f ca="1"/>
        <v>228.39</v>
      </c>
      <c r="BQ56" vm="5126">
        <f ca="1"/>
        <v>322.08</v>
      </c>
      <c r="BR56" vm="5127">
        <f ca="1"/>
        <v>30.57</v>
      </c>
      <c r="BS56" vm="5128">
        <f ca="1"/>
        <v>18.649999999999999</v>
      </c>
      <c r="BT56" vm="5129">
        <f ca="1"/>
        <v>115.17</v>
      </c>
      <c r="BU56" vm="5130">
        <f ca="1"/>
        <v>111.05</v>
      </c>
      <c r="BV56" vm="5131">
        <f ca="1"/>
        <v>541.71</v>
      </c>
      <c r="BW56" vm="5132">
        <f ca="1"/>
        <v>210.68</v>
      </c>
      <c r="BX56" vm="272">
        <f ca="1"/>
        <v>97.1</v>
      </c>
      <c r="BY56" vm="3957">
        <f ca="1"/>
        <v>474.95</v>
      </c>
      <c r="BZ56" vm="5133">
        <f ca="1"/>
        <v>339.07</v>
      </c>
      <c r="CA56" vm="5134">
        <f ca="1"/>
        <v>793.98</v>
      </c>
      <c r="CB56" vm="5135">
        <f ca="1"/>
        <v>228.46</v>
      </c>
      <c r="CC56" vm="5136">
        <f ca="1"/>
        <v>61.34</v>
      </c>
      <c r="CD56" vm="5137">
        <f ca="1"/>
        <v>97.17</v>
      </c>
      <c r="CE56" vm="5138">
        <f ca="1"/>
        <v>76.709999999999994</v>
      </c>
      <c r="CF56" vm="5139">
        <f ca="1"/>
        <v>1063.8900000000001</v>
      </c>
      <c r="CG56" vm="5140">
        <f ca="1"/>
        <v>798.95</v>
      </c>
      <c r="CH56" vm="5141">
        <f ca="1"/>
        <v>74.53</v>
      </c>
      <c r="CI56" vm="5142">
        <f ca="1"/>
        <v>266.12</v>
      </c>
      <c r="CJ56" vm="4704">
        <f ca="1"/>
        <v>81.040000000000006</v>
      </c>
      <c r="CK56" vm="2761">
        <f ca="1"/>
        <v>215.75</v>
      </c>
      <c r="CL56" vm="5143">
        <f ca="1"/>
        <v>111.63</v>
      </c>
      <c r="CM56" vm="5144">
        <f ca="1"/>
        <v>249.2</v>
      </c>
      <c r="CN56" vm="5145">
        <f ca="1"/>
        <v>179.1</v>
      </c>
      <c r="CO56" vm="5146">
        <f ca="1"/>
        <v>316.68</v>
      </c>
      <c r="CP56" vm="5147">
        <f ca="1"/>
        <v>378.17</v>
      </c>
      <c r="CQ56" vm="5148">
        <f ca="1"/>
        <v>471.51</v>
      </c>
      <c r="CR56" vm="5149">
        <f ca="1"/>
        <v>343.14</v>
      </c>
      <c r="CS56" vm="5150">
        <f ca="1"/>
        <v>138.6</v>
      </c>
      <c r="CT56" vm="5151">
        <f ca="1"/>
        <v>595.6</v>
      </c>
      <c r="CU56" vm="5152">
        <f ca="1"/>
        <v>63.8748</v>
      </c>
      <c r="CV56" vm="5153">
        <f ca="1"/>
        <v>177.95</v>
      </c>
      <c r="CY56">
        <f t="shared" ca="1" si="298"/>
        <v>-6.9179121180601127E-2</v>
      </c>
      <c r="CZ56">
        <f t="shared" ca="1" si="4"/>
        <v>-4.7022204865515239E-3</v>
      </c>
      <c r="DA56">
        <f t="shared" ca="1" si="5"/>
        <v>3.1277844713533962E-3</v>
      </c>
      <c r="DB56">
        <f t="shared" ca="1" si="6"/>
        <v>-1.8738036568788197E-2</v>
      </c>
      <c r="DC56">
        <f t="shared" ca="1" si="7"/>
        <v>8.312499433584716E-3</v>
      </c>
      <c r="DD56">
        <f t="shared" ca="1" si="8"/>
        <v>-2.285078324670797E-3</v>
      </c>
      <c r="DE56">
        <f t="shared" ca="1" si="9"/>
        <v>2.9358835656592731E-3</v>
      </c>
      <c r="DF56">
        <f t="shared" ca="1" si="10"/>
        <v>-4.0868972144469648E-2</v>
      </c>
      <c r="DG56">
        <f t="shared" ca="1" si="11"/>
        <v>1.0587762821400641E-2</v>
      </c>
      <c r="DH56">
        <f t="shared" ca="1" si="12"/>
        <v>7.0237437776040799E-3</v>
      </c>
      <c r="DI56">
        <f t="shared" ca="1" si="13"/>
        <v>1.3057526479985581E-2</v>
      </c>
      <c r="DJ56">
        <f t="shared" ca="1" si="14"/>
        <v>-2.3523630202561424E-3</v>
      </c>
      <c r="DK56">
        <f t="shared" ca="1" si="15"/>
        <v>2.9271250427635901E-2</v>
      </c>
      <c r="DL56">
        <f t="shared" ca="1" si="16"/>
        <v>1.5197142062960158E-2</v>
      </c>
      <c r="DM56">
        <f t="shared" ca="1" si="17"/>
        <v>3.916454092235142E-3</v>
      </c>
      <c r="DN56">
        <f t="shared" ca="1" si="18"/>
        <v>1.1285677298942414E-3</v>
      </c>
      <c r="DO56">
        <f t="shared" ca="1" si="19"/>
        <v>-1.7683778715906772E-4</v>
      </c>
      <c r="DP56">
        <f t="shared" ca="1" si="20"/>
        <v>4.6281654430939435E-3</v>
      </c>
      <c r="DQ56">
        <f t="shared" ca="1" si="21"/>
        <v>-1.3924490562156729E-2</v>
      </c>
      <c r="DR56">
        <f t="shared" ca="1" si="22"/>
        <v>2.4843065115418331E-3</v>
      </c>
      <c r="DS56">
        <f t="shared" ca="1" si="23"/>
        <v>1.6990699995445269E-2</v>
      </c>
      <c r="DT56">
        <f t="shared" ca="1" si="24"/>
        <v>1.369764662499182E-2</v>
      </c>
      <c r="DU56">
        <f t="shared" ca="1" si="25"/>
        <v>-2.5238584494035179E-2</v>
      </c>
      <c r="DV56">
        <f t="shared" ca="1" si="26"/>
        <v>1.4472878893912888E-2</v>
      </c>
      <c r="DW56">
        <f t="shared" ca="1" si="27"/>
        <v>1.3331853857029301E-2</v>
      </c>
      <c r="DX56">
        <f t="shared" ca="1" si="28"/>
        <v>2.5622050724048669E-2</v>
      </c>
      <c r="DY56">
        <f t="shared" ca="1" si="29"/>
        <v>-5.6574583704094891E-2</v>
      </c>
      <c r="DZ56">
        <f t="shared" ca="1" si="30"/>
        <v>-6.0968211748689549E-3</v>
      </c>
      <c r="EA56">
        <f t="shared" ca="1" si="31"/>
        <v>1.8936971132605812E-2</v>
      </c>
      <c r="EB56">
        <f t="shared" ca="1" si="32"/>
        <v>-1.7530540375686753E-2</v>
      </c>
      <c r="EC56">
        <f t="shared" ca="1" si="33"/>
        <v>-1.144331759495321E-2</v>
      </c>
      <c r="ED56">
        <f t="shared" ca="1" si="34"/>
        <v>4.7710014163669327E-3</v>
      </c>
      <c r="EE56">
        <f t="shared" ca="1" si="35"/>
        <v>-2.1114186434518536E-2</v>
      </c>
      <c r="EF56">
        <f t="shared" ca="1" si="36"/>
        <v>2.3882192590401947E-3</v>
      </c>
      <c r="EG56">
        <f t="shared" ca="1" si="37"/>
        <v>8.8047054418707112E-4</v>
      </c>
      <c r="EH56">
        <f t="shared" ca="1" si="38"/>
        <v>1.5541257211211778E-2</v>
      </c>
      <c r="EI56">
        <f t="shared" ca="1" si="39"/>
        <v>-2.3945260136457428E-2</v>
      </c>
      <c r="EJ56">
        <f t="shared" ca="1" si="40"/>
        <v>-2.1148355794160079E-4</v>
      </c>
      <c r="EK56">
        <f t="shared" ca="1" si="41"/>
        <v>-2.8396591909116429E-3</v>
      </c>
      <c r="EL56">
        <f t="shared" ca="1" si="42"/>
        <v>3.8093818311538095E-3</v>
      </c>
      <c r="EM56">
        <f t="shared" ca="1" si="43"/>
        <v>-3.9806705961586185E-3</v>
      </c>
      <c r="EN56">
        <f t="shared" ca="1" si="44"/>
        <v>-2.2785640007247455E-2</v>
      </c>
      <c r="EO56">
        <f t="shared" ca="1" si="45"/>
        <v>-5.7449970568609473E-3</v>
      </c>
      <c r="EP56">
        <f t="shared" ca="1" si="46"/>
        <v>-8.3196864436568888E-3</v>
      </c>
      <c r="EQ56">
        <f t="shared" ca="1" si="47"/>
        <v>-1.3168665574281948E-2</v>
      </c>
      <c r="ER56">
        <f t="shared" ca="1" si="48"/>
        <v>-3.8054255220892905E-3</v>
      </c>
      <c r="ES56">
        <f t="shared" ca="1" si="49"/>
        <v>7.0351263344963907E-3</v>
      </c>
      <c r="ET56">
        <f t="shared" ca="1" si="50"/>
        <v>2.2848309990329611E-2</v>
      </c>
      <c r="EU56">
        <f t="shared" ca="1" si="51"/>
        <v>6.5669699699363645E-3</v>
      </c>
      <c r="EV56">
        <f t="shared" ca="1" si="52"/>
        <v>3.1903841069040158E-2</v>
      </c>
      <c r="EW56">
        <f t="shared" ca="1" si="53"/>
        <v>1.9327624784652764E-2</v>
      </c>
      <c r="EX56">
        <f t="shared" ca="1" si="54"/>
        <v>1.4677789623887664E-2</v>
      </c>
      <c r="EY56">
        <f t="shared" ca="1" si="55"/>
        <v>2.2104286777241272E-2</v>
      </c>
      <c r="EZ56">
        <f t="shared" ca="1" si="56"/>
        <v>-8.1708903990796704E-3</v>
      </c>
      <c r="FA56">
        <f t="shared" ca="1" si="57"/>
        <v>-1.3083495337504653E-2</v>
      </c>
      <c r="FB56">
        <f t="shared" ca="1" si="58"/>
        <v>2.6112174518783397E-2</v>
      </c>
      <c r="FC56">
        <f t="shared" ca="1" si="59"/>
        <v>0</v>
      </c>
      <c r="FD56">
        <f t="shared" ca="1" si="60"/>
        <v>4.689173778748724E-3</v>
      </c>
      <c r="FE56">
        <f t="shared" ca="1" si="61"/>
        <v>1.4182700570769018E-2</v>
      </c>
      <c r="FF56">
        <f t="shared" ca="1" si="62"/>
        <v>-2.4996843183318032E-2</v>
      </c>
      <c r="FG56">
        <f t="shared" ca="1" si="63"/>
        <v>3.7124735200261029E-3</v>
      </c>
      <c r="FH56">
        <f t="shared" ca="1" si="64"/>
        <v>1.3006437664213621E-2</v>
      </c>
      <c r="FI56">
        <f t="shared" ca="1" si="65"/>
        <v>-3.5172484250468393E-2</v>
      </c>
      <c r="FJ56">
        <f t="shared" ca="1" si="66"/>
        <v>-1.9823601588614078E-3</v>
      </c>
      <c r="FK56">
        <f t="shared" ca="1" si="67"/>
        <v>1.1050457508348498E-3</v>
      </c>
      <c r="FL56">
        <f t="shared" ca="1" si="68"/>
        <v>4.7201559976370088E-3</v>
      </c>
      <c r="FM56">
        <f t="shared" ca="1" si="69"/>
        <v>-8.7531188572602663E-4</v>
      </c>
      <c r="FN56">
        <f t="shared" ca="1" si="70"/>
        <v>6.2914836736370546E-3</v>
      </c>
      <c r="FO56">
        <f t="shared" ca="1" si="71"/>
        <v>-1.6867088167919254E-2</v>
      </c>
      <c r="FP56">
        <f t="shared" ca="1" si="72"/>
        <v>1.3495481474884509E-2</v>
      </c>
      <c r="FQ56">
        <f t="shared" ca="1" si="73"/>
        <v>3.3820714925454236E-2</v>
      </c>
      <c r="FR56">
        <f t="shared" ca="1" si="74"/>
        <v>3.6026299588061216E-4</v>
      </c>
      <c r="FS56">
        <f t="shared" ca="1" si="75"/>
        <v>1.3548756224065787E-2</v>
      </c>
      <c r="FT56">
        <f t="shared" ca="1" si="76"/>
        <v>7.0974647141595756E-3</v>
      </c>
      <c r="FU56">
        <f t="shared" ca="1" si="77"/>
        <v>9.7279045103816596E-3</v>
      </c>
      <c r="FV56">
        <f t="shared" ca="1" si="78"/>
        <v>1.3225295026000254E-2</v>
      </c>
      <c r="FW56">
        <f t="shared" ca="1" si="79"/>
        <v>-1.0473757567207824E-2</v>
      </c>
      <c r="FX56">
        <f t="shared" ca="1" si="80"/>
        <v>-2.8029875509739181E-2</v>
      </c>
      <c r="FY56">
        <f t="shared" ca="1" si="81"/>
        <v>-1.127299701047438E-2</v>
      </c>
      <c r="FZ56">
        <f t="shared" ca="1" si="82"/>
        <v>2.2254277021103799E-2</v>
      </c>
      <c r="GA56">
        <f t="shared" ca="1" si="83"/>
        <v>-1.0290712640933285E-4</v>
      </c>
      <c r="GB56">
        <f t="shared" ca="1" si="84"/>
        <v>-1.2951871249945943E-2</v>
      </c>
      <c r="GC56">
        <f t="shared" ca="1" si="85"/>
        <v>1.015582433577147E-2</v>
      </c>
      <c r="GD56">
        <f t="shared" ca="1" si="86"/>
        <v>1.4308018820427173E-2</v>
      </c>
      <c r="GE56">
        <f t="shared" ca="1" si="87"/>
        <v>1.609556625042247E-2</v>
      </c>
      <c r="GF56">
        <f t="shared" ca="1" si="88"/>
        <v>5.7280831928313205E-3</v>
      </c>
      <c r="GG56">
        <f t="shared" ca="1" si="89"/>
        <v>-7.376478001216033E-3</v>
      </c>
      <c r="GH56">
        <f t="shared" ca="1" si="90"/>
        <v>6.2769007668904602E-3</v>
      </c>
      <c r="GI56">
        <f t="shared" ca="1" si="91"/>
        <v>2.0178941038760004E-2</v>
      </c>
      <c r="GJ56">
        <f t="shared" ca="1" si="92"/>
        <v>4.9480158074386984E-3</v>
      </c>
      <c r="GK56">
        <f t="shared" ca="1" si="93"/>
        <v>1.4283547118185153E-2</v>
      </c>
      <c r="GL56">
        <f t="shared" ca="1" si="94"/>
        <v>-1.1459914117545454E-2</v>
      </c>
      <c r="GM56">
        <f t="shared" ca="1" si="95"/>
        <v>8.3111430200538839E-3</v>
      </c>
      <c r="GN56">
        <f t="shared" ca="1" si="96"/>
        <v>8.3270811584342779E-3</v>
      </c>
      <c r="GO56">
        <f t="shared" ca="1" si="97"/>
        <v>9.2517348046559766E-3</v>
      </c>
      <c r="GP56">
        <f t="shared" ca="1" si="98"/>
        <v>1.4535139619113223E-2</v>
      </c>
      <c r="GQ56">
        <f t="shared" ca="1" si="99"/>
        <v>-1.6534806785831531E-2</v>
      </c>
      <c r="GR56">
        <f t="shared" ca="1" si="100"/>
        <v>-5.2309296179700532E-3</v>
      </c>
      <c r="GS56">
        <f t="shared" ca="1" si="101"/>
        <v>6.8794677544959503E-3</v>
      </c>
      <c r="GW56">
        <f t="shared" ca="1" si="299"/>
        <v>-7.5625449311683884E-2</v>
      </c>
      <c r="GX56">
        <f t="shared" ca="1" si="102"/>
        <v>-6.0651372479146818E-3</v>
      </c>
      <c r="GY56">
        <f t="shared" ca="1" si="103"/>
        <v>-1.4390376585288788E-3</v>
      </c>
      <c r="GZ56">
        <f t="shared" ca="1" si="104"/>
        <v>-1.9818234096651732E-2</v>
      </c>
      <c r="HA56">
        <f t="shared" ca="1" si="105"/>
        <v>8.6133856250230484E-3</v>
      </c>
      <c r="HB56">
        <f t="shared" ca="1" si="106"/>
        <v>-5.3237709379033681E-3</v>
      </c>
      <c r="HC56">
        <f t="shared" ca="1" si="107"/>
        <v>-1.0476586593120884E-4</v>
      </c>
      <c r="HD56">
        <f t="shared" ca="1" si="108"/>
        <v>-4.5167564097367024E-2</v>
      </c>
      <c r="HE56">
        <f t="shared" ca="1" si="109"/>
        <v>1.1001540249078607E-2</v>
      </c>
      <c r="HF56">
        <f t="shared" ca="1" si="110"/>
        <v>4.6159452847847979E-3</v>
      </c>
      <c r="HG56">
        <f t="shared" ca="1" si="111"/>
        <v>1.2221500515265691E-2</v>
      </c>
      <c r="HH56">
        <f t="shared" ca="1" si="112"/>
        <v>-8.2480241126202322E-3</v>
      </c>
      <c r="HI56">
        <f t="shared" ca="1" si="113"/>
        <v>3.009161065286951E-2</v>
      </c>
      <c r="HJ56">
        <f t="shared" ca="1" si="114"/>
        <v>1.40023409530808E-2</v>
      </c>
      <c r="HK56">
        <f t="shared" ca="1" si="115"/>
        <v>4.451174546940685E-3</v>
      </c>
      <c r="HL56">
        <f t="shared" ca="1" si="116"/>
        <v>3.1661905999897549E-4</v>
      </c>
      <c r="HM56">
        <f t="shared" ca="1" si="117"/>
        <v>-3.3803314051591526E-3</v>
      </c>
      <c r="HN56">
        <f t="shared" ca="1" si="118"/>
        <v>5.7313730853043371E-3</v>
      </c>
      <c r="HO56">
        <f t="shared" ca="1" si="119"/>
        <v>-1.2562494621133078E-2</v>
      </c>
      <c r="HP56">
        <f t="shared" ca="1" si="120"/>
        <v>3.1459470333088692E-3</v>
      </c>
      <c r="HQ56">
        <f t="shared" ca="1" si="121"/>
        <v>1.7084463036078915E-2</v>
      </c>
      <c r="HR56">
        <f t="shared" ca="1" si="122"/>
        <v>1.4293162158760211E-2</v>
      </c>
      <c r="HS56">
        <f t="shared" ca="1" si="123"/>
        <v>-2.6614990482045887E-2</v>
      </c>
      <c r="HT56">
        <f t="shared" ca="1" si="124"/>
        <v>1.226688312178569E-2</v>
      </c>
      <c r="HU56">
        <f t="shared" ca="1" si="125"/>
        <v>1.1885368355822795E-2</v>
      </c>
      <c r="HV56">
        <f t="shared" ca="1" si="126"/>
        <v>2.6100100981670333E-2</v>
      </c>
      <c r="HW56">
        <f t="shared" ca="1" si="127"/>
        <v>-5.9246570109671985E-2</v>
      </c>
      <c r="HX56">
        <f t="shared" ca="1" si="128"/>
        <v>-5.4975954594005776E-3</v>
      </c>
      <c r="HY56">
        <f t="shared" ca="1" si="129"/>
        <v>1.7832706553795947E-2</v>
      </c>
      <c r="HZ56">
        <f t="shared" ca="1" si="130"/>
        <v>-2.0251144246750549E-2</v>
      </c>
      <c r="IA56">
        <f t="shared" ca="1" si="131"/>
        <v>-1.3932459969313228E-2</v>
      </c>
      <c r="IB56">
        <f t="shared" ca="1" si="132"/>
        <v>5.471527995736053E-3</v>
      </c>
      <c r="IC56">
        <f t="shared" ca="1" si="133"/>
        <v>-1.8694123773544201E-2</v>
      </c>
      <c r="ID56">
        <f t="shared" ca="1" si="134"/>
        <v>3.6807311001213188E-3</v>
      </c>
      <c r="IE56">
        <f t="shared" ca="1" si="135"/>
        <v>1.9513238753897473E-3</v>
      </c>
      <c r="IF56">
        <f t="shared" ca="1" si="136"/>
        <v>1.4733444679032644E-2</v>
      </c>
      <c r="IG56">
        <f t="shared" ca="1" si="137"/>
        <v>-2.6475438957344624E-2</v>
      </c>
      <c r="IH56">
        <f t="shared" ca="1" si="138"/>
        <v>1.9064791144950111E-4</v>
      </c>
      <c r="II56">
        <f t="shared" ca="1" si="139"/>
        <v>6.0144908301601723E-5</v>
      </c>
      <c r="IJ56">
        <f t="shared" ca="1" si="140"/>
        <v>4.9407638709531637E-3</v>
      </c>
      <c r="IK56">
        <f t="shared" ca="1" si="141"/>
        <v>-2.6974436802160904E-3</v>
      </c>
      <c r="IL56">
        <f t="shared" ca="1" si="142"/>
        <v>-2.346174673165663E-2</v>
      </c>
      <c r="IM56">
        <f t="shared" ca="1" si="143"/>
        <v>-4.3822536703765763E-3</v>
      </c>
      <c r="IN56">
        <f t="shared" ca="1" si="144"/>
        <v>-1.0992792459556051E-2</v>
      </c>
      <c r="IO56">
        <f t="shared" ca="1" si="145"/>
        <v>-1.3542065195353911E-2</v>
      </c>
      <c r="IP56">
        <f t="shared" ca="1" si="146"/>
        <v>-5.5868992666001302E-3</v>
      </c>
      <c r="IQ56">
        <f t="shared" ca="1" si="147"/>
        <v>7.327682460844729E-3</v>
      </c>
      <c r="IR56">
        <f t="shared" ca="1" si="148"/>
        <v>2.3093737881272131E-2</v>
      </c>
      <c r="IS56">
        <f t="shared" ca="1" si="149"/>
        <v>8.5986074215774529E-3</v>
      </c>
      <c r="IT56">
        <f t="shared" ca="1" si="150"/>
        <v>2.9585246118407717E-2</v>
      </c>
      <c r="IU56">
        <f t="shared" ca="1" si="151"/>
        <v>1.7395768275894983E-2</v>
      </c>
      <c r="IV56">
        <f t="shared" ca="1" si="152"/>
        <v>1.5963248432147522E-2</v>
      </c>
      <c r="IW56">
        <f t="shared" ca="1" si="153"/>
        <v>2.1416397445438058E-2</v>
      </c>
      <c r="IX56">
        <f t="shared" ca="1" si="154"/>
        <v>-1.0115312998184741E-2</v>
      </c>
      <c r="IY56">
        <f t="shared" ca="1" si="155"/>
        <v>-1.3090282821478205E-2</v>
      </c>
      <c r="IZ56">
        <f t="shared" ca="1" si="156"/>
        <v>2.3931774938021098E-2</v>
      </c>
      <c r="JA56">
        <f t="shared" ca="1" si="157"/>
        <v>1.1262113034532074E-3</v>
      </c>
      <c r="JB56">
        <f t="shared" ca="1" si="158"/>
        <v>5.5390355477051689E-3</v>
      </c>
      <c r="JC56">
        <f t="shared" ca="1" si="159"/>
        <v>1.2481515317310055E-2</v>
      </c>
      <c r="JD56">
        <f t="shared" ca="1" si="160"/>
        <v>-2.687655671988139E-2</v>
      </c>
      <c r="JE56">
        <f t="shared" ca="1" si="161"/>
        <v>2.5174808353170776E-3</v>
      </c>
      <c r="JF56">
        <f t="shared" ca="1" si="162"/>
        <v>1.2428030911731412E-2</v>
      </c>
      <c r="JG56">
        <f t="shared" ca="1" si="163"/>
        <v>-3.4984939087239195E-2</v>
      </c>
      <c r="JH56">
        <f t="shared" ca="1" si="164"/>
        <v>-3.3830131407280506E-3</v>
      </c>
      <c r="JI56">
        <f t="shared" ca="1" si="165"/>
        <v>2.1586456703366515E-3</v>
      </c>
      <c r="JJ56">
        <f t="shared" ca="1" si="166"/>
        <v>3.8790687791646302E-3</v>
      </c>
      <c r="JK56">
        <f t="shared" ca="1" si="167"/>
        <v>1.2692406154015856E-3</v>
      </c>
      <c r="JL56">
        <f t="shared" ca="1" si="168"/>
        <v>6.674380599806469E-3</v>
      </c>
      <c r="JM56">
        <f t="shared" ca="1" si="169"/>
        <v>-1.3605745933100048E-2</v>
      </c>
      <c r="JN56">
        <f t="shared" ca="1" si="170"/>
        <v>1.216812665282904E-2</v>
      </c>
      <c r="JO56">
        <f t="shared" ca="1" si="171"/>
        <v>3.6204857655522948E-2</v>
      </c>
      <c r="JP56">
        <f t="shared" ca="1" si="172"/>
        <v>-1.9277101818185678E-3</v>
      </c>
      <c r="JQ56">
        <f t="shared" ca="1" si="173"/>
        <v>1.2895391902728717E-2</v>
      </c>
      <c r="JR56">
        <f t="shared" ca="1" si="174"/>
        <v>7.1069735814359904E-3</v>
      </c>
      <c r="JS56">
        <f t="shared" ca="1" si="175"/>
        <v>8.5226849007533495E-3</v>
      </c>
      <c r="JT56">
        <f t="shared" ca="1" si="176"/>
        <v>1.0702478729351639E-2</v>
      </c>
      <c r="JU56">
        <f t="shared" ca="1" si="177"/>
        <v>-9.6067008092134837E-3</v>
      </c>
      <c r="JV56">
        <f t="shared" ca="1" si="178"/>
        <v>-3.1550992922316931E-2</v>
      </c>
      <c r="JW56">
        <f t="shared" ca="1" si="179"/>
        <v>-1.3881953283851608E-2</v>
      </c>
      <c r="JX56">
        <f t="shared" ca="1" si="180"/>
        <v>2.1533029688079006E-2</v>
      </c>
      <c r="JY56">
        <f t="shared" ca="1" si="181"/>
        <v>2.8825373052145933E-3</v>
      </c>
      <c r="JZ56">
        <f t="shared" ca="1" si="182"/>
        <v>-1.4661471817504445E-2</v>
      </c>
      <c r="KA56">
        <f t="shared" ca="1" si="183"/>
        <v>8.7008552163575816E-3</v>
      </c>
      <c r="KB56">
        <f t="shared" ca="1" si="184"/>
        <v>1.460526448096972E-2</v>
      </c>
      <c r="KC56">
        <f t="shared" ca="1" si="185"/>
        <v>1.5695091920579274E-2</v>
      </c>
      <c r="KD56">
        <f t="shared" ca="1" si="186"/>
        <v>5.6676252236368893E-3</v>
      </c>
      <c r="KE56">
        <f t="shared" ca="1" si="187"/>
        <v>-6.1807296402391085E-3</v>
      </c>
      <c r="KF56">
        <f t="shared" ca="1" si="188"/>
        <v>5.5880512648906052E-3</v>
      </c>
      <c r="KG56">
        <f t="shared" ca="1" si="189"/>
        <v>2.1972124970521489E-2</v>
      </c>
      <c r="KH56">
        <f t="shared" ca="1" si="190"/>
        <v>5.6188401641102913E-3</v>
      </c>
      <c r="KI56">
        <f t="shared" ca="1" si="191"/>
        <v>1.4032998035264038E-2</v>
      </c>
      <c r="KJ56">
        <f t="shared" ca="1" si="192"/>
        <v>-1.5448580691953699E-2</v>
      </c>
      <c r="KK56">
        <f t="shared" ca="1" si="193"/>
        <v>1.0380486394255279E-2</v>
      </c>
      <c r="KL56">
        <f t="shared" ca="1" si="194"/>
        <v>7.831623239499954E-3</v>
      </c>
      <c r="KM56">
        <f t="shared" ca="1" si="195"/>
        <v>1.0840563707331769E-2</v>
      </c>
      <c r="KN56">
        <f t="shared" ca="1" si="196"/>
        <v>1.6235602664570067E-2</v>
      </c>
      <c r="KO56">
        <f t="shared" ca="1" si="197"/>
        <v>-1.7397804302406197E-2</v>
      </c>
      <c r="KP56">
        <f t="shared" ca="1" si="198"/>
        <v>-6.0489362497004456E-3</v>
      </c>
      <c r="KQ56">
        <f t="shared" ca="1" si="199"/>
        <v>5.1531105466014922E-3</v>
      </c>
      <c r="KS56" s="3"/>
      <c r="KT56" s="2">
        <f t="shared" ca="1" si="300"/>
        <v>0.10475618608830997</v>
      </c>
      <c r="KU56" s="2">
        <f t="shared" ca="1" si="200"/>
        <v>9.4148885153937212E-2</v>
      </c>
      <c r="KV56" s="2">
        <f t="shared" ca="1" si="201"/>
        <v>0.10970115751718283</v>
      </c>
      <c r="KW56" s="2">
        <f t="shared" ca="1" si="202"/>
        <v>5.3542871551143144E-2</v>
      </c>
      <c r="KX56" s="2">
        <f t="shared" ca="1" si="203"/>
        <v>3.3518287572888897E-2</v>
      </c>
      <c r="KY56" s="2">
        <f t="shared" ca="1" si="204"/>
        <v>6.9994542604610605E-2</v>
      </c>
      <c r="KZ56" s="2">
        <f t="shared" ca="1" si="205"/>
        <v>7.004474741140812E-2</v>
      </c>
      <c r="LA56" s="2">
        <f t="shared" ca="1" si="206"/>
        <v>2.3811124845775383E-2</v>
      </c>
      <c r="LB56" s="2">
        <f t="shared" ca="1" si="207"/>
        <v>2.2463713930240568E-2</v>
      </c>
      <c r="LC56" s="2">
        <f t="shared" ca="1" si="208"/>
        <v>2.5509503916113098E-2</v>
      </c>
      <c r="LD56" s="2">
        <f t="shared" ca="1" si="209"/>
        <v>1.5107185777783647E-2</v>
      </c>
      <c r="LE56" s="2">
        <f t="shared" ca="1" si="210"/>
        <v>2.1126512774754955E-2</v>
      </c>
      <c r="LF56" s="2">
        <f t="shared" ca="1" si="211"/>
        <v>1.2366896408337571E-2</v>
      </c>
      <c r="LG56" s="2">
        <f t="shared" ca="1" si="212"/>
        <v>1.2377508876823604E-2</v>
      </c>
      <c r="LH56" s="2">
        <f t="shared" ca="1" si="213"/>
        <v>1.3862621748690391E-2</v>
      </c>
      <c r="LI56" s="2">
        <f t="shared" ca="1" si="214"/>
        <v>1.0846684588670833E-2</v>
      </c>
      <c r="LJ56" s="2">
        <f t="shared" ca="1" si="215"/>
        <v>1.204105551737048E-2</v>
      </c>
      <c r="LK56" s="2">
        <f t="shared" ca="1" si="216"/>
        <v>1.0272960421447104E-2</v>
      </c>
      <c r="LL56" s="2">
        <f t="shared" ca="1" si="217"/>
        <v>8.2620579468698462E-3</v>
      </c>
      <c r="LM56" s="2">
        <f t="shared" ca="1" si="218"/>
        <v>8.9173207202219041E-3</v>
      </c>
      <c r="LN56" s="2">
        <f t="shared" ca="1" si="219"/>
        <v>8.6588663753227029E-3</v>
      </c>
      <c r="LO56" s="2">
        <f t="shared" ca="1" si="220"/>
        <v>7.7168715862887538E-3</v>
      </c>
      <c r="LP56" s="2">
        <f t="shared" ca="1" si="221"/>
        <v>8.0810933745264508E-3</v>
      </c>
      <c r="LQ56" s="2">
        <f t="shared" ca="1" si="222"/>
        <v>1.6685742960748859E-2</v>
      </c>
      <c r="LR56" s="2">
        <f t="shared" ca="1" si="223"/>
        <v>8.6591205637755689E-3</v>
      </c>
      <c r="LS56" s="2">
        <f t="shared" ca="1" si="224"/>
        <v>7.2226122002245303E-3</v>
      </c>
      <c r="LT56" s="2">
        <f t="shared" ca="1" si="225"/>
        <v>6.7633334092806058E-3</v>
      </c>
      <c r="LU56" s="2">
        <f t="shared" ca="1" si="226"/>
        <v>6.6307522950726705E-3</v>
      </c>
      <c r="LV56" s="2">
        <f t="shared" ca="1" si="227"/>
        <v>7.6372647099095092E-3</v>
      </c>
      <c r="LW56" s="2">
        <f t="shared" ca="1" si="228"/>
        <v>7.0589144278752607E-3</v>
      </c>
      <c r="LX56" s="2">
        <f t="shared" ca="1" si="229"/>
        <v>1.1435408953472601E-2</v>
      </c>
      <c r="LY56" s="2">
        <f t="shared" ca="1" si="230"/>
        <v>5.7584972850560504E-3</v>
      </c>
      <c r="LZ56" s="2">
        <f t="shared" ca="1" si="231"/>
        <v>5.0324587930775759E-3</v>
      </c>
      <c r="MA56" s="2">
        <f t="shared" ca="1" si="232"/>
        <v>5.1825652785333631E-3</v>
      </c>
      <c r="MB56" s="2">
        <f t="shared" ca="1" si="233"/>
        <v>3.9867711823922063E-6</v>
      </c>
      <c r="MC56" s="2">
        <f t="shared" ca="1" si="234"/>
        <v>5.4583606677169336E-3</v>
      </c>
      <c r="MD56" s="2">
        <f t="shared" ca="1" si="235"/>
        <v>5.6355876854970238E-3</v>
      </c>
      <c r="ME56" s="2">
        <f t="shared" ca="1" si="236"/>
        <v>4.7363676238199115E-3</v>
      </c>
      <c r="MF56" s="2">
        <f t="shared" ca="1" si="237"/>
        <v>3.9718905066948038E-3</v>
      </c>
      <c r="MG56" s="2">
        <f t="shared" ca="1" si="238"/>
        <v>4.5298152014254635E-3</v>
      </c>
      <c r="MH56" s="2">
        <f t="shared" ca="1" si="239"/>
        <v>4.4343184285386287E-3</v>
      </c>
      <c r="MI56" s="2">
        <f t="shared" ca="1" si="240"/>
        <v>4.6027054800810083E-3</v>
      </c>
      <c r="MJ56" s="2">
        <f t="shared" ca="1" si="241"/>
        <v>4.7714295714013357E-3</v>
      </c>
      <c r="MK56" s="2">
        <f t="shared" ca="1" si="242"/>
        <v>5.3100389327117763E-3</v>
      </c>
      <c r="ML56" s="2">
        <f t="shared" ca="1" si="243"/>
        <v>4.6113657983777694E-3</v>
      </c>
      <c r="MM56" s="2">
        <f t="shared" ca="1" si="244"/>
        <v>4.3417670887513195E-3</v>
      </c>
      <c r="MN56" s="2">
        <f t="shared" ca="1" si="245"/>
        <v>4.7725920376079723E-3</v>
      </c>
      <c r="MO56" s="2">
        <f t="shared" ca="1" si="246"/>
        <v>4.4026286905498192E-3</v>
      </c>
      <c r="MP56" s="2">
        <f t="shared" ca="1" si="247"/>
        <v>3.635475035773121E-3</v>
      </c>
      <c r="MQ56" s="2">
        <f t="shared" ca="1" si="248"/>
        <v>5.0330773628226239E-3</v>
      </c>
      <c r="MR56" s="2">
        <f t="shared" ca="1" si="249"/>
        <v>4.6043771249444972E-3</v>
      </c>
      <c r="MS56" s="2">
        <f t="shared" ca="1" si="250"/>
        <v>3.8222899209304053E-3</v>
      </c>
      <c r="MT56" s="2">
        <f t="shared" ca="1" si="251"/>
        <v>4.3433346734015124E-3</v>
      </c>
      <c r="MU56" s="2">
        <f t="shared" ca="1" si="252"/>
        <v>4.4859700796410461E-3</v>
      </c>
      <c r="MV56" s="2">
        <f t="shared" ca="1" si="253"/>
        <v>3.9429550550732547E-3</v>
      </c>
      <c r="MW56" s="2">
        <f t="shared" ca="1" si="254"/>
        <v>4.3328076375103077E-3</v>
      </c>
      <c r="MX56" s="2">
        <f t="shared" ca="1" si="255"/>
        <v>3.6036006994788245E-3</v>
      </c>
      <c r="MY56" s="2">
        <f t="shared" ca="1" si="256"/>
        <v>3.5623102663278187E-3</v>
      </c>
      <c r="MZ56" s="2">
        <f t="shared" ca="1" si="257"/>
        <v>4.3028264592456207E-3</v>
      </c>
      <c r="NA56" s="2">
        <f t="shared" ca="1" si="258"/>
        <v>3.8366999142980546E-3</v>
      </c>
      <c r="NB56" s="2">
        <f t="shared" ca="1" si="259"/>
        <v>3.8845640741745524E-3</v>
      </c>
      <c r="NC56" s="2">
        <f t="shared" ca="1" si="260"/>
        <v>3.7414690690453817E-3</v>
      </c>
      <c r="ND56" s="2">
        <f t="shared" ca="1" si="261"/>
        <v>3.43875532925942E-3</v>
      </c>
      <c r="NE56" s="2">
        <f t="shared" ca="1" si="262"/>
        <v>3.7876616451868869E-3</v>
      </c>
      <c r="NF56" s="2">
        <f t="shared" ca="1" si="263"/>
        <v>3.3257099621465257E-3</v>
      </c>
      <c r="NG56" s="2">
        <f t="shared" ca="1" si="264"/>
        <v>4.4964736355301892E-3</v>
      </c>
      <c r="NH56" s="2">
        <f t="shared" ca="1" si="265"/>
        <v>2.9497593953067302E-3</v>
      </c>
      <c r="NI56" s="2">
        <f t="shared" ca="1" si="266"/>
        <v>3.2125051195919926E-3</v>
      </c>
      <c r="NJ56" s="2">
        <f t="shared" ca="1" si="267"/>
        <v>2.7943412771638779E-3</v>
      </c>
      <c r="NK56" s="2">
        <f t="shared" ca="1" si="268"/>
        <v>3.7406023744900275E-3</v>
      </c>
      <c r="NL56" s="2">
        <f t="shared" ca="1" si="269"/>
        <v>2.9284967111817542E-3</v>
      </c>
      <c r="NM56" s="2">
        <f t="shared" ca="1" si="270"/>
        <v>3.7446009240509523E-3</v>
      </c>
      <c r="NN56" s="2">
        <f t="shared" ca="1" si="271"/>
        <v>3.3608335236025911E-3</v>
      </c>
      <c r="NO56" s="2">
        <f t="shared" ca="1" si="272"/>
        <v>3.1666679999585398E-3</v>
      </c>
      <c r="NP56" s="2">
        <f t="shared" ca="1" si="273"/>
        <v>4.3577917200190832E-3</v>
      </c>
      <c r="NQ56" s="2">
        <f t="shared" ca="1" si="274"/>
        <v>3.6649268384777141E-3</v>
      </c>
      <c r="NR56" s="2">
        <f t="shared" ca="1" si="275"/>
        <v>3.2033454467501428E-3</v>
      </c>
      <c r="NS56" s="2">
        <f t="shared" ca="1" si="276"/>
        <v>3.3685587753758718E-3</v>
      </c>
      <c r="NT56" s="2">
        <f t="shared" ca="1" si="277"/>
        <v>3.3915980138074027E-3</v>
      </c>
      <c r="NU56" s="2">
        <f t="shared" ca="1" si="278"/>
        <v>3.1143780745634952E-3</v>
      </c>
      <c r="NV56" s="2">
        <f t="shared" ca="1" si="279"/>
        <v>3.1589238179318044E-3</v>
      </c>
      <c r="NW56" s="2">
        <f t="shared" ca="1" si="280"/>
        <v>3.2260564958423769E-3</v>
      </c>
      <c r="NX56" s="2">
        <f t="shared" ca="1" si="281"/>
        <v>3.3231045602229942E-3</v>
      </c>
      <c r="NY56" s="2">
        <f t="shared" ca="1" si="282"/>
        <v>3.0049255814438586E-3</v>
      </c>
      <c r="NZ56" s="2">
        <f t="shared" ca="1" si="283"/>
        <v>3.5351727891893454E-3</v>
      </c>
      <c r="OA56" s="2">
        <f t="shared" ca="1" si="284"/>
        <v>2.7671940965760663E-3</v>
      </c>
      <c r="OB56" s="2">
        <f t="shared" ca="1" si="285"/>
        <v>2.4992699246701518E-3</v>
      </c>
      <c r="OC56" s="2">
        <f t="shared" ca="1" si="286"/>
        <v>2.8535326322800727E-3</v>
      </c>
      <c r="OD56" s="2">
        <f t="shared" ca="1" si="287"/>
        <v>2.396774797389983E-3</v>
      </c>
      <c r="OE56" s="2">
        <f t="shared" ca="1" si="288"/>
        <v>2.5068314332142298E-3</v>
      </c>
      <c r="OF56" s="2">
        <f t="shared" ca="1" si="289"/>
        <v>2.8631094051890195E-3</v>
      </c>
      <c r="OG56" s="2">
        <f t="shared" ca="1" si="290"/>
        <v>3.3276634553442569E-3</v>
      </c>
      <c r="OH56" s="2">
        <f t="shared" ca="1" si="291"/>
        <v>2.3456303654451191E-3</v>
      </c>
      <c r="OI56" s="2">
        <f t="shared" ca="1" si="292"/>
        <v>2.9772036110363382E-3</v>
      </c>
      <c r="OJ56" s="2">
        <f t="shared" ca="1" si="293"/>
        <v>2.2357545887080853E-3</v>
      </c>
      <c r="OK56" s="2">
        <f t="shared" ca="1" si="294"/>
        <v>2.7672949575463118E-3</v>
      </c>
      <c r="OL56" s="2">
        <f t="shared" ca="1" si="295"/>
        <v>2.5199658734359541E-3</v>
      </c>
      <c r="OM56" s="2">
        <f t="shared" ca="1" si="296"/>
        <v>2.4033872407556124E-3</v>
      </c>
      <c r="ON56" s="2">
        <f t="shared" ca="1" si="297"/>
        <v>5.9819975353468859E-3</v>
      </c>
      <c r="OO56" s="5">
        <f t="shared" ca="1" si="301"/>
        <v>1.0826507393707994</v>
      </c>
    </row>
    <row r="57" spans="1:405" x14ac:dyDescent="0.55000000000000004">
      <c r="A57" vm="5154">
        <f ca="1"/>
        <v>45468</v>
      </c>
      <c r="B57" vm="3444">
        <f ca="1"/>
        <v>126.09</v>
      </c>
      <c r="C57" vm="5155">
        <f ca="1"/>
        <v>450.95</v>
      </c>
      <c r="D57" vm="5156">
        <f ca="1"/>
        <v>209.07</v>
      </c>
      <c r="E57" vm="5157">
        <f ca="1"/>
        <v>186.34</v>
      </c>
      <c r="F57" vm="5158">
        <f ca="1"/>
        <v>510.6</v>
      </c>
      <c r="G57" vm="5159">
        <f ca="1"/>
        <v>184.03</v>
      </c>
      <c r="H57" vm="5160">
        <f ca="1"/>
        <v>185.58</v>
      </c>
      <c r="I57" vm="5161">
        <f ca="1"/>
        <v>1580.79</v>
      </c>
      <c r="J57" vm="5162">
        <f ca="1"/>
        <v>410.97</v>
      </c>
      <c r="K57" vm="5163">
        <f ca="1"/>
        <v>904.61</v>
      </c>
      <c r="L57" vm="582">
        <f ca="1"/>
        <v>198.07</v>
      </c>
      <c r="M57" vm="5164">
        <f ca="1"/>
        <v>187.35</v>
      </c>
      <c r="N57" vm="5165">
        <f ca="1"/>
        <v>114.37</v>
      </c>
      <c r="O57" vm="5166">
        <f ca="1"/>
        <v>484.5</v>
      </c>
      <c r="P57" vm="5167">
        <f ca="1"/>
        <v>273.52999999999997</v>
      </c>
      <c r="Q57" vm="2423">
        <f ca="1"/>
        <v>166.85</v>
      </c>
      <c r="R57" vm="5168">
        <f ca="1"/>
        <v>855.51</v>
      </c>
      <c r="S57" vm="5169">
        <f ca="1"/>
        <v>455.65</v>
      </c>
      <c r="T57" vm="5170">
        <f ca="1"/>
        <v>338.32</v>
      </c>
      <c r="U57" vm="5171">
        <f ca="1"/>
        <v>147.19</v>
      </c>
      <c r="V57" vm="468">
        <f ca="1"/>
        <v>132.91999999999999</v>
      </c>
      <c r="W57" vm="5172">
        <f ca="1"/>
        <v>170.75</v>
      </c>
      <c r="X57" vm="5173">
        <f ca="1"/>
        <v>672.41</v>
      </c>
      <c r="Y57" vm="970">
        <f ca="1"/>
        <v>67.42</v>
      </c>
      <c r="Z57" vm="5174">
        <f ca="1"/>
        <v>39.380000000000003</v>
      </c>
      <c r="AA57" vm="5175">
        <f ca="1"/>
        <v>158.46</v>
      </c>
      <c r="AB57" vm="5176">
        <f ca="1"/>
        <v>202.17</v>
      </c>
      <c r="AC57" vm="1967">
        <f ca="1"/>
        <v>160.25</v>
      </c>
      <c r="AD57" vm="5177">
        <f ca="1"/>
        <v>63.84</v>
      </c>
      <c r="AE57" vm="5178">
        <f ca="1"/>
        <v>526.88</v>
      </c>
      <c r="AF57" vm="5179">
        <f ca="1"/>
        <v>139.16999999999999</v>
      </c>
      <c r="AG57" vm="4270">
        <f ca="1"/>
        <v>167.35</v>
      </c>
      <c r="AH57" vm="5180">
        <f ca="1"/>
        <v>241.76</v>
      </c>
      <c r="AI57" vm="5181">
        <f ca="1"/>
        <v>556.52</v>
      </c>
      <c r="AJ57" vm="5182">
        <f ca="1"/>
        <v>441.17</v>
      </c>
      <c r="AK57" vm="5183">
        <f ca="1"/>
        <v>57.2</v>
      </c>
      <c r="AL57" vm="5184">
        <f ca="1"/>
        <v>234.27</v>
      </c>
      <c r="AM57" vm="5185">
        <f ca="1"/>
        <v>47.38</v>
      </c>
      <c r="AN57" vm="4670">
        <f ca="1"/>
        <v>102.2</v>
      </c>
      <c r="AO57" vm="5186">
        <f ca="1"/>
        <v>257.38</v>
      </c>
      <c r="AP57" vm="5187">
        <f ca="1"/>
        <v>105.49</v>
      </c>
      <c r="AQ57" vm="5188">
        <f ca="1"/>
        <v>159.72999999999999</v>
      </c>
      <c r="AR57" vm="5189">
        <f ca="1"/>
        <v>307.17</v>
      </c>
      <c r="AS57" vm="5190">
        <f ca="1"/>
        <v>194.47</v>
      </c>
      <c r="AT57" vm="5191">
        <f ca="1"/>
        <v>630.47</v>
      </c>
      <c r="AU57" vm="5192">
        <f ca="1"/>
        <v>141.12</v>
      </c>
      <c r="AV57" vm="5193">
        <f ca="1"/>
        <v>254.14</v>
      </c>
      <c r="AW57" vm="5194">
        <f ca="1"/>
        <v>41.08</v>
      </c>
      <c r="AX57" vm="5195">
        <f ca="1"/>
        <v>327.39999999999998</v>
      </c>
      <c r="AY57" vm="5196">
        <f ca="1"/>
        <v>319.31</v>
      </c>
      <c r="AZ57" vm="5197">
        <f ca="1"/>
        <v>102.04</v>
      </c>
      <c r="BA57" vm="5198">
        <f ca="1"/>
        <v>172.6</v>
      </c>
      <c r="BB57" vm="5199">
        <f ca="1"/>
        <v>27.99</v>
      </c>
      <c r="BC57" vm="5200">
        <f ca="1"/>
        <v>442.31</v>
      </c>
      <c r="BD57" vm="5201">
        <f ca="1"/>
        <v>754.81</v>
      </c>
      <c r="BE57" vm="5202">
        <f ca="1"/>
        <v>457.38</v>
      </c>
      <c r="BF57" vm="5203">
        <f ca="1"/>
        <v>38.4</v>
      </c>
      <c r="BG57" vm="5204">
        <f ca="1"/>
        <v>71.38</v>
      </c>
      <c r="BH57" vm="5205">
        <f ca="1"/>
        <v>72.98</v>
      </c>
      <c r="BI57" vm="5206">
        <f ca="1"/>
        <v>1052.9000000000001</v>
      </c>
      <c r="BJ57" vm="5207">
        <f ca="1"/>
        <v>214.45</v>
      </c>
      <c r="BK57" vm="5208">
        <f ca="1"/>
        <v>448.78</v>
      </c>
      <c r="BL57" vm="5209">
        <f ca="1"/>
        <v>101.57</v>
      </c>
      <c r="BM57" vm="5210">
        <f ca="1"/>
        <v>4014.38</v>
      </c>
      <c r="BN57" vm="5211">
        <f ca="1"/>
        <v>224.06</v>
      </c>
      <c r="BO57" vm="5212">
        <f ca="1"/>
        <v>230.59</v>
      </c>
      <c r="BP57" vm="5213">
        <f ca="1"/>
        <v>217.25</v>
      </c>
      <c r="BQ57" vm="5214">
        <f ca="1"/>
        <v>322.76</v>
      </c>
      <c r="BR57" vm="4226">
        <f ca="1"/>
        <v>30.74</v>
      </c>
      <c r="BS57" vm="5215">
        <f ca="1"/>
        <v>18.690000000000001</v>
      </c>
      <c r="BT57" vm="5216">
        <f ca="1"/>
        <v>114.99</v>
      </c>
      <c r="BU57" vm="5217">
        <f ca="1"/>
        <v>110.67</v>
      </c>
      <c r="BV57" vm="5218">
        <f ca="1"/>
        <v>535.29</v>
      </c>
      <c r="BW57" vm="5219">
        <f ca="1"/>
        <v>208.28</v>
      </c>
      <c r="BX57" vm="5220">
        <f ca="1"/>
        <v>97.8</v>
      </c>
      <c r="BY57" vm="5221">
        <f ca="1"/>
        <v>473.82</v>
      </c>
      <c r="BZ57" vm="5222">
        <f ca="1"/>
        <v>339.55</v>
      </c>
      <c r="CA57" vm="5223">
        <f ca="1"/>
        <v>818.04</v>
      </c>
      <c r="CB57" vm="5224">
        <f ca="1"/>
        <v>230.34</v>
      </c>
      <c r="CC57" vm="5225">
        <f ca="1"/>
        <v>61.58</v>
      </c>
      <c r="CD57" vm="5226">
        <f ca="1"/>
        <v>94.75</v>
      </c>
      <c r="CE57" vm="5227">
        <f ca="1"/>
        <v>77.510000000000005</v>
      </c>
      <c r="CF57" vm="5228">
        <f ca="1"/>
        <v>1071.19</v>
      </c>
      <c r="CG57" vm="5229">
        <f ca="1"/>
        <v>794.39</v>
      </c>
      <c r="CH57" vm="5230">
        <f ca="1"/>
        <v>73.900000000000006</v>
      </c>
      <c r="CI57" vm="5231">
        <f ca="1"/>
        <v>263.29000000000002</v>
      </c>
      <c r="CJ57" vm="5232">
        <f ca="1"/>
        <v>80.41</v>
      </c>
      <c r="CK57" vm="3919">
        <f ca="1"/>
        <v>212.22</v>
      </c>
      <c r="CL57" vm="5233">
        <f ca="1"/>
        <v>109.83</v>
      </c>
      <c r="CM57" vm="5234">
        <f ca="1"/>
        <v>248.4</v>
      </c>
      <c r="CN57" vm="5235">
        <f ca="1"/>
        <v>175.1</v>
      </c>
      <c r="CO57" vm="5236">
        <f ca="1"/>
        <v>322.68</v>
      </c>
      <c r="CP57" vm="5237">
        <f ca="1"/>
        <v>369.47</v>
      </c>
      <c r="CQ57" vm="5238">
        <f ca="1"/>
        <v>468.07</v>
      </c>
      <c r="CR57" vm="5239">
        <f ca="1"/>
        <v>338.8</v>
      </c>
      <c r="CS57" vm="5240">
        <f ca="1"/>
        <v>134.36000000000001</v>
      </c>
      <c r="CT57" vm="5241">
        <f ca="1"/>
        <v>600.14</v>
      </c>
      <c r="CU57" vm="5242">
        <f ca="1"/>
        <v>65.660799999999995</v>
      </c>
      <c r="CV57" vm="5243">
        <f ca="1"/>
        <v>177.63</v>
      </c>
      <c r="CY57">
        <f t="shared" ca="1" si="298"/>
        <v>6.5379544061379219E-2</v>
      </c>
      <c r="CZ57">
        <f t="shared" ca="1" si="4"/>
        <v>7.3001147679294803E-3</v>
      </c>
      <c r="DA57">
        <f t="shared" ca="1" si="5"/>
        <v>4.4581939088239372E-3</v>
      </c>
      <c r="DB57">
        <f t="shared" ca="1" si="6"/>
        <v>4.1407926660313871E-3</v>
      </c>
      <c r="DC57">
        <f t="shared" ca="1" si="7"/>
        <v>2.3160786044258638E-2</v>
      </c>
      <c r="DD57">
        <f t="shared" ca="1" si="8"/>
        <v>2.648468634102974E-2</v>
      </c>
      <c r="DE57">
        <f t="shared" ca="1" si="9"/>
        <v>2.6149919231110208E-2</v>
      </c>
      <c r="DF57">
        <f t="shared" ca="1" si="10"/>
        <v>-7.198266190104133E-3</v>
      </c>
      <c r="DG57">
        <f t="shared" ca="1" si="11"/>
        <v>-7.2974443482365882E-3</v>
      </c>
      <c r="DH57">
        <f t="shared" ca="1" si="12"/>
        <v>1.6158860997905113E-2</v>
      </c>
      <c r="DI57">
        <f t="shared" ca="1" si="13"/>
        <v>-4.0811241932283077E-3</v>
      </c>
      <c r="DJ57">
        <f t="shared" ca="1" si="14"/>
        <v>2.5790092102761508E-2</v>
      </c>
      <c r="DK57">
        <f t="shared" ca="1" si="15"/>
        <v>2.8018580627284101E-3</v>
      </c>
      <c r="DL57">
        <f t="shared" ca="1" si="16"/>
        <v>-1.1247142614311856E-2</v>
      </c>
      <c r="DM57">
        <f t="shared" ca="1" si="17"/>
        <v>-1.0075926868863114E-2</v>
      </c>
      <c r="DN57">
        <f t="shared" ca="1" si="18"/>
        <v>-9.5437646551788484E-3</v>
      </c>
      <c r="DO57">
        <f t="shared" ca="1" si="19"/>
        <v>8.6284850951545214E-3</v>
      </c>
      <c r="DP57">
        <f t="shared" ca="1" si="20"/>
        <v>-2.8708887690290035E-3</v>
      </c>
      <c r="DQ57">
        <f t="shared" ca="1" si="21"/>
        <v>-3.6452091505344904E-2</v>
      </c>
      <c r="DR57">
        <f t="shared" ca="1" si="22"/>
        <v>-1.3027081732785774E-2</v>
      </c>
      <c r="DS57">
        <f t="shared" ca="1" si="23"/>
        <v>-3.0088762074471974E-4</v>
      </c>
      <c r="DT57">
        <f t="shared" ca="1" si="24"/>
        <v>-1.1587075401240063E-2</v>
      </c>
      <c r="DU57">
        <f t="shared" ca="1" si="25"/>
        <v>5.0543184762233823E-3</v>
      </c>
      <c r="DV57">
        <f t="shared" ca="1" si="26"/>
        <v>-2.171446821369831E-2</v>
      </c>
      <c r="DW57">
        <f t="shared" ca="1" si="27"/>
        <v>-1.6121255944607917E-2</v>
      </c>
      <c r="DX57">
        <f t="shared" ca="1" si="28"/>
        <v>-5.3497940477076206E-3</v>
      </c>
      <c r="DY57">
        <f t="shared" ca="1" si="29"/>
        <v>6.6003564597304464E-3</v>
      </c>
      <c r="DZ57">
        <f t="shared" ca="1" si="30"/>
        <v>0</v>
      </c>
      <c r="EA57">
        <f t="shared" ca="1" si="31"/>
        <v>-2.034270320492821E-3</v>
      </c>
      <c r="EB57">
        <f t="shared" ca="1" si="32"/>
        <v>5.156759441311747E-3</v>
      </c>
      <c r="EC57">
        <f t="shared" ca="1" si="33"/>
        <v>-5.1601920565771684E-3</v>
      </c>
      <c r="ED57">
        <f t="shared" ca="1" si="34"/>
        <v>-4.3526288794094436E-3</v>
      </c>
      <c r="EE57">
        <f t="shared" ca="1" si="35"/>
        <v>7.5566064376474109E-3</v>
      </c>
      <c r="EF57">
        <f t="shared" ca="1" si="36"/>
        <v>-1.6802626104753283E-2</v>
      </c>
      <c r="EG57">
        <f t="shared" ca="1" si="37"/>
        <v>-4.4554585131673773E-3</v>
      </c>
      <c r="EH57">
        <f t="shared" ca="1" si="38"/>
        <v>-3.1153022683325093E-2</v>
      </c>
      <c r="EI57">
        <f t="shared" ca="1" si="39"/>
        <v>1.9090881671659326E-2</v>
      </c>
      <c r="EJ57">
        <f t="shared" ca="1" si="40"/>
        <v>2.1128256327967707E-3</v>
      </c>
      <c r="EK57">
        <f t="shared" ca="1" si="41"/>
        <v>2.1549621425944196E-3</v>
      </c>
      <c r="EL57">
        <f t="shared" ca="1" si="42"/>
        <v>-1.1588510403732216E-2</v>
      </c>
      <c r="EM57">
        <f t="shared" ca="1" si="43"/>
        <v>1.8027425537875971E-3</v>
      </c>
      <c r="EN57">
        <f t="shared" ca="1" si="44"/>
        <v>-5.0582429015655073E-3</v>
      </c>
      <c r="EO57">
        <f t="shared" ca="1" si="45"/>
        <v>-1.3021257220773328E-4</v>
      </c>
      <c r="EP57">
        <f t="shared" ca="1" si="46"/>
        <v>2.883775622264325E-3</v>
      </c>
      <c r="EQ57">
        <f t="shared" ca="1" si="47"/>
        <v>1.0507530804629578E-2</v>
      </c>
      <c r="ER57">
        <f t="shared" ca="1" si="48"/>
        <v>1.5064719269480014E-2</v>
      </c>
      <c r="ES57">
        <f t="shared" ca="1" si="49"/>
        <v>-1.025650016718911E-2</v>
      </c>
      <c r="ET57">
        <f t="shared" ca="1" si="50"/>
        <v>-2.1884507214558718E-3</v>
      </c>
      <c r="EU57">
        <f t="shared" ca="1" si="51"/>
        <v>-7.9099895234914421E-3</v>
      </c>
      <c r="EV57">
        <f t="shared" ca="1" si="52"/>
        <v>3.6394480607599184E-3</v>
      </c>
      <c r="EW57">
        <f t="shared" ca="1" si="53"/>
        <v>1.6674026716357818E-3</v>
      </c>
      <c r="EX57">
        <f t="shared" ca="1" si="54"/>
        <v>-1.3866336498738484E-2</v>
      </c>
      <c r="EY57">
        <f t="shared" ca="1" si="55"/>
        <v>-1.3132398136564636E-2</v>
      </c>
      <c r="EZ57">
        <f t="shared" ca="1" si="56"/>
        <v>3.0460839032883352E-2</v>
      </c>
      <c r="FA57">
        <f t="shared" ca="1" si="57"/>
        <v>2.0370083349797608E-2</v>
      </c>
      <c r="FB57">
        <f t="shared" ca="1" si="58"/>
        <v>-1.02451220762385E-2</v>
      </c>
      <c r="FC57">
        <f t="shared" ca="1" si="59"/>
        <v>-2.0811662038245117E-3</v>
      </c>
      <c r="FD57">
        <f t="shared" ca="1" si="60"/>
        <v>1.1837793254108208E-2</v>
      </c>
      <c r="FE57">
        <f t="shared" ca="1" si="61"/>
        <v>-1.1850577969087043E-2</v>
      </c>
      <c r="FF57">
        <f t="shared" ca="1" si="62"/>
        <v>2.7421663104342315E-2</v>
      </c>
      <c r="FG57">
        <f t="shared" ca="1" si="63"/>
        <v>-6.6924077454782634E-3</v>
      </c>
      <c r="FH57">
        <f t="shared" ca="1" si="64"/>
        <v>8.525925772296012E-3</v>
      </c>
      <c r="FI57">
        <f t="shared" ca="1" si="65"/>
        <v>-3.8323635565049702E-3</v>
      </c>
      <c r="FJ57">
        <f t="shared" ca="1" si="66"/>
        <v>8.2996331632714058E-3</v>
      </c>
      <c r="FK57">
        <f t="shared" ca="1" si="67"/>
        <v>-1.0212779143745942E-2</v>
      </c>
      <c r="FL57">
        <f t="shared" ca="1" si="68"/>
        <v>-3.8090337357652537E-3</v>
      </c>
      <c r="FM57">
        <f t="shared" ca="1" si="69"/>
        <v>-5.000592984072938E-2</v>
      </c>
      <c r="FN57">
        <f t="shared" ca="1" si="70"/>
        <v>2.109051088824448E-3</v>
      </c>
      <c r="FO57">
        <f t="shared" ca="1" si="71"/>
        <v>5.5456022077066264E-3</v>
      </c>
      <c r="FP57">
        <f t="shared" ca="1" si="72"/>
        <v>2.1424753776470534E-3</v>
      </c>
      <c r="FQ57">
        <f t="shared" ca="1" si="73"/>
        <v>-1.5641296202426355E-3</v>
      </c>
      <c r="FR57">
        <f t="shared" ca="1" si="74"/>
        <v>-3.4277500637424625E-3</v>
      </c>
      <c r="FS57">
        <f t="shared" ca="1" si="75"/>
        <v>-1.1922146784451856E-2</v>
      </c>
      <c r="FT57">
        <f t="shared" ca="1" si="76"/>
        <v>-1.1457066320490338E-2</v>
      </c>
      <c r="FU57">
        <f t="shared" ca="1" si="77"/>
        <v>7.1832017434923521E-3</v>
      </c>
      <c r="FV57">
        <f t="shared" ca="1" si="78"/>
        <v>-2.3820325986468544E-3</v>
      </c>
      <c r="FW57">
        <f t="shared" ca="1" si="79"/>
        <v>1.4146358198927596E-3</v>
      </c>
      <c r="FX57">
        <f t="shared" ca="1" si="80"/>
        <v>2.9852963149681128E-2</v>
      </c>
      <c r="FY57">
        <f t="shared" ca="1" si="81"/>
        <v>8.1953379349602781E-3</v>
      </c>
      <c r="FZ57">
        <f t="shared" ca="1" si="82"/>
        <v>3.9049838102488492E-3</v>
      </c>
      <c r="GA57">
        <f t="shared" ca="1" si="83"/>
        <v>-2.5220177888811965E-2</v>
      </c>
      <c r="GB57">
        <f t="shared" ca="1" si="84"/>
        <v>1.0374882322215334E-2</v>
      </c>
      <c r="GC57">
        <f t="shared" ca="1" si="85"/>
        <v>6.8381779100140224E-3</v>
      </c>
      <c r="GD57">
        <f t="shared" ca="1" si="86"/>
        <v>-5.7238410504835005E-3</v>
      </c>
      <c r="GE57">
        <f t="shared" ca="1" si="87"/>
        <v>-8.4889009394462644E-3</v>
      </c>
      <c r="GF57">
        <f t="shared" ca="1" si="88"/>
        <v>-1.0691248583736974E-2</v>
      </c>
      <c r="GG57">
        <f t="shared" ca="1" si="89"/>
        <v>-7.8043133803703726E-3</v>
      </c>
      <c r="GH57">
        <f t="shared" ca="1" si="90"/>
        <v>-1.6496857518093128E-2</v>
      </c>
      <c r="GI57">
        <f t="shared" ca="1" si="91"/>
        <v>-1.6256115226386272E-2</v>
      </c>
      <c r="GJ57">
        <f t="shared" ca="1" si="92"/>
        <v>-3.2154368539743547E-3</v>
      </c>
      <c r="GK57">
        <f t="shared" ca="1" si="93"/>
        <v>-2.2587069774859962E-2</v>
      </c>
      <c r="GL57">
        <f t="shared" ca="1" si="94"/>
        <v>1.8769319765540596E-2</v>
      </c>
      <c r="GM57">
        <f t="shared" ca="1" si="95"/>
        <v>-2.3274283674918017E-2</v>
      </c>
      <c r="GN57">
        <f t="shared" ca="1" si="96"/>
        <v>-7.3224533740018525E-3</v>
      </c>
      <c r="GO57">
        <f t="shared" ca="1" si="97"/>
        <v>-1.2728564377380415E-2</v>
      </c>
      <c r="GP57">
        <f t="shared" ca="1" si="98"/>
        <v>-3.1069322011710771E-2</v>
      </c>
      <c r="GQ57">
        <f t="shared" ca="1" si="99"/>
        <v>7.5936605216373673E-3</v>
      </c>
      <c r="GR57">
        <f t="shared" ca="1" si="100"/>
        <v>2.7577178573784552E-2</v>
      </c>
      <c r="GS57">
        <f t="shared" ca="1" si="101"/>
        <v>-1.7998767444072057E-3</v>
      </c>
      <c r="GW57">
        <f t="shared" ca="1" si="299"/>
        <v>5.8933215930296462E-2</v>
      </c>
      <c r="GX57">
        <f t="shared" ca="1" si="102"/>
        <v>5.9371980065663224E-3</v>
      </c>
      <c r="GY57">
        <f t="shared" ca="1" si="103"/>
        <v>-1.086282210583378E-4</v>
      </c>
      <c r="GZ57">
        <f t="shared" ca="1" si="104"/>
        <v>3.0605951381678523E-3</v>
      </c>
      <c r="HA57">
        <f t="shared" ca="1" si="105"/>
        <v>2.3461672235696968E-2</v>
      </c>
      <c r="HB57">
        <f t="shared" ca="1" si="106"/>
        <v>2.3445993727797168E-2</v>
      </c>
      <c r="HC57">
        <f t="shared" ca="1" si="107"/>
        <v>2.3109269799519726E-2</v>
      </c>
      <c r="HD57">
        <f t="shared" ca="1" si="108"/>
        <v>-1.1496858143001507E-2</v>
      </c>
      <c r="HE57">
        <f t="shared" ca="1" si="109"/>
        <v>-6.8836669205586225E-3</v>
      </c>
      <c r="HF57">
        <f t="shared" ca="1" si="110"/>
        <v>1.3751062505085832E-2</v>
      </c>
      <c r="HG57">
        <f t="shared" ca="1" si="111"/>
        <v>-4.9171501579481965E-3</v>
      </c>
      <c r="HH57">
        <f t="shared" ca="1" si="112"/>
        <v>1.989443101039742E-2</v>
      </c>
      <c r="HI57">
        <f t="shared" ca="1" si="113"/>
        <v>3.6222182879620188E-3</v>
      </c>
      <c r="HJ57">
        <f t="shared" ca="1" si="114"/>
        <v>-1.2441943724191214E-2</v>
      </c>
      <c r="HK57">
        <f t="shared" ca="1" si="115"/>
        <v>-9.5412064141575711E-3</v>
      </c>
      <c r="HL57">
        <f t="shared" ca="1" si="116"/>
        <v>-1.0355713325074114E-2</v>
      </c>
      <c r="HM57">
        <f t="shared" ca="1" si="117"/>
        <v>5.4249914771544363E-3</v>
      </c>
      <c r="HN57">
        <f t="shared" ca="1" si="118"/>
        <v>-1.7676811268186098E-3</v>
      </c>
      <c r="HO57">
        <f t="shared" ca="1" si="119"/>
        <v>-3.5090095564321251E-2</v>
      </c>
      <c r="HP57">
        <f t="shared" ca="1" si="120"/>
        <v>-1.2365441211018739E-2</v>
      </c>
      <c r="HQ57">
        <f t="shared" ca="1" si="121"/>
        <v>-2.0712458011107435E-4</v>
      </c>
      <c r="HR57">
        <f t="shared" ca="1" si="122"/>
        <v>-1.0991559867471671E-2</v>
      </c>
      <c r="HS57">
        <f t="shared" ca="1" si="123"/>
        <v>3.6779124882126727E-3</v>
      </c>
      <c r="HT57">
        <f t="shared" ca="1" si="124"/>
        <v>-2.3920463985825507E-2</v>
      </c>
      <c r="HU57">
        <f t="shared" ca="1" si="125"/>
        <v>-1.7567741445814421E-2</v>
      </c>
      <c r="HV57">
        <f t="shared" ca="1" si="126"/>
        <v>-4.8717437900859554E-3</v>
      </c>
      <c r="HW57">
        <f t="shared" ca="1" si="127"/>
        <v>3.9283700541533507E-3</v>
      </c>
      <c r="HX57">
        <f t="shared" ca="1" si="128"/>
        <v>5.9922571546837736E-4</v>
      </c>
      <c r="HY57">
        <f t="shared" ca="1" si="129"/>
        <v>-3.1385348993026854E-3</v>
      </c>
      <c r="HZ57">
        <f t="shared" ca="1" si="130"/>
        <v>2.4361555702479519E-3</v>
      </c>
      <c r="IA57">
        <f t="shared" ca="1" si="131"/>
        <v>-7.6493344309371859E-3</v>
      </c>
      <c r="IB57">
        <f t="shared" ca="1" si="132"/>
        <v>-3.6521023000403233E-3</v>
      </c>
      <c r="IC57">
        <f t="shared" ca="1" si="133"/>
        <v>9.976669098621745E-3</v>
      </c>
      <c r="ID57">
        <f t="shared" ca="1" si="134"/>
        <v>-1.5510114263672159E-2</v>
      </c>
      <c r="IE57">
        <f t="shared" ca="1" si="135"/>
        <v>-3.3846051819647013E-3</v>
      </c>
      <c r="IF57">
        <f t="shared" ca="1" si="136"/>
        <v>-3.1960835215504226E-2</v>
      </c>
      <c r="IG57">
        <f t="shared" ca="1" si="137"/>
        <v>1.656070285077213E-2</v>
      </c>
      <c r="IH57">
        <f t="shared" ca="1" si="138"/>
        <v>2.5149571021878727E-3</v>
      </c>
      <c r="II57">
        <f t="shared" ca="1" si="139"/>
        <v>5.0547662418076646E-3</v>
      </c>
      <c r="IJ57">
        <f t="shared" ca="1" si="140"/>
        <v>-1.0457128363932863E-2</v>
      </c>
      <c r="IK57">
        <f t="shared" ca="1" si="141"/>
        <v>3.0859694697301255E-3</v>
      </c>
      <c r="IL57">
        <f t="shared" ca="1" si="142"/>
        <v>-5.7343496259746824E-3</v>
      </c>
      <c r="IM57">
        <f t="shared" ca="1" si="143"/>
        <v>1.2325308142766376E-3</v>
      </c>
      <c r="IN57">
        <f t="shared" ca="1" si="144"/>
        <v>2.1066960636516264E-4</v>
      </c>
      <c r="IO57">
        <f t="shared" ca="1" si="145"/>
        <v>1.0134131183557615E-2</v>
      </c>
      <c r="IP57">
        <f t="shared" ca="1" si="146"/>
        <v>1.3283245524969175E-2</v>
      </c>
      <c r="IQ57">
        <f t="shared" ca="1" si="147"/>
        <v>-9.9639440408407706E-3</v>
      </c>
      <c r="IR57">
        <f t="shared" ca="1" si="148"/>
        <v>-1.9430228305133527E-3</v>
      </c>
      <c r="IS57">
        <f t="shared" ca="1" si="149"/>
        <v>-5.8783520718503537E-3</v>
      </c>
      <c r="IT57">
        <f t="shared" ca="1" si="150"/>
        <v>1.3208531101274765E-3</v>
      </c>
      <c r="IU57">
        <f t="shared" ca="1" si="151"/>
        <v>-2.6445383712199845E-4</v>
      </c>
      <c r="IV57">
        <f t="shared" ca="1" si="152"/>
        <v>-1.2580877690478626E-2</v>
      </c>
      <c r="IW57">
        <f t="shared" ca="1" si="153"/>
        <v>-1.382028746836785E-2</v>
      </c>
      <c r="IX57">
        <f t="shared" ca="1" si="154"/>
        <v>2.8516416433778283E-2</v>
      </c>
      <c r="IY57">
        <f t="shared" ca="1" si="155"/>
        <v>2.0363295865824058E-2</v>
      </c>
      <c r="IZ57">
        <f t="shared" ca="1" si="156"/>
        <v>-1.2425521657000799E-2</v>
      </c>
      <c r="JA57">
        <f t="shared" ca="1" si="157"/>
        <v>-9.5495490037130425E-4</v>
      </c>
      <c r="JB57">
        <f t="shared" ca="1" si="158"/>
        <v>1.2687655023064652E-2</v>
      </c>
      <c r="JC57">
        <f t="shared" ca="1" si="159"/>
        <v>-1.3551763222546007E-2</v>
      </c>
      <c r="JD57">
        <f t="shared" ca="1" si="160"/>
        <v>2.5541949567778957E-2</v>
      </c>
      <c r="JE57">
        <f t="shared" ca="1" si="161"/>
        <v>-7.8874004301872878E-3</v>
      </c>
      <c r="JF57">
        <f t="shared" ca="1" si="162"/>
        <v>7.9475190198138035E-3</v>
      </c>
      <c r="JG57">
        <f t="shared" ca="1" si="163"/>
        <v>-3.6448183932757741E-3</v>
      </c>
      <c r="JH57">
        <f t="shared" ca="1" si="164"/>
        <v>6.8989801814047635E-3</v>
      </c>
      <c r="JI57">
        <f t="shared" ca="1" si="165"/>
        <v>-9.1591792242441405E-3</v>
      </c>
      <c r="JJ57">
        <f t="shared" ca="1" si="166"/>
        <v>-4.6501209542376323E-3</v>
      </c>
      <c r="JK57">
        <f t="shared" ca="1" si="167"/>
        <v>-4.7861377339601767E-2</v>
      </c>
      <c r="JL57">
        <f t="shared" ca="1" si="168"/>
        <v>2.4919480149938628E-3</v>
      </c>
      <c r="JM57">
        <f t="shared" ca="1" si="169"/>
        <v>8.8069444425258325E-3</v>
      </c>
      <c r="JN57">
        <f t="shared" ca="1" si="170"/>
        <v>8.1512055559158502E-4</v>
      </c>
      <c r="JO57">
        <f t="shared" ca="1" si="171"/>
        <v>8.2001310982607843E-4</v>
      </c>
      <c r="JP57">
        <f t="shared" ca="1" si="172"/>
        <v>-5.7157232414416425E-3</v>
      </c>
      <c r="JQ57">
        <f t="shared" ca="1" si="173"/>
        <v>-1.2575511105788926E-2</v>
      </c>
      <c r="JR57">
        <f t="shared" ca="1" si="174"/>
        <v>-1.1447557453213924E-2</v>
      </c>
      <c r="JS57">
        <f t="shared" ca="1" si="175"/>
        <v>5.9779821338640411E-3</v>
      </c>
      <c r="JT57">
        <f t="shared" ca="1" si="176"/>
        <v>-4.9048488952954696E-3</v>
      </c>
      <c r="JU57">
        <f t="shared" ca="1" si="177"/>
        <v>2.2816925778870998E-3</v>
      </c>
      <c r="JV57">
        <f t="shared" ca="1" si="178"/>
        <v>2.6331845737103378E-2</v>
      </c>
      <c r="JW57">
        <f t="shared" ca="1" si="179"/>
        <v>5.5863816615830493E-3</v>
      </c>
      <c r="JX57">
        <f t="shared" ca="1" si="180"/>
        <v>3.1837364772240575E-3</v>
      </c>
      <c r="JY57">
        <f t="shared" ca="1" si="181"/>
        <v>-2.2234733457188037E-2</v>
      </c>
      <c r="JZ57">
        <f t="shared" ca="1" si="182"/>
        <v>8.6652817546568322E-3</v>
      </c>
      <c r="KA57">
        <f t="shared" ca="1" si="183"/>
        <v>5.3832087906001344E-3</v>
      </c>
      <c r="KB57">
        <f t="shared" ca="1" si="184"/>
        <v>-5.4265953899409539E-3</v>
      </c>
      <c r="KC57">
        <f t="shared" ca="1" si="185"/>
        <v>-8.889375269289462E-3</v>
      </c>
      <c r="KD57">
        <f t="shared" ca="1" si="186"/>
        <v>-1.0751706552931405E-2</v>
      </c>
      <c r="KE57">
        <f t="shared" ca="1" si="187"/>
        <v>-6.6085650193934481E-3</v>
      </c>
      <c r="KF57">
        <f t="shared" ca="1" si="188"/>
        <v>-1.7185707020092984E-2</v>
      </c>
      <c r="KG57">
        <f t="shared" ca="1" si="189"/>
        <v>-1.4462931294624788E-2</v>
      </c>
      <c r="KH57">
        <f t="shared" ca="1" si="190"/>
        <v>-2.5446124973027623E-3</v>
      </c>
      <c r="KI57">
        <f t="shared" ca="1" si="191"/>
        <v>-2.2837618857781076E-2</v>
      </c>
      <c r="KJ57">
        <f t="shared" ca="1" si="192"/>
        <v>1.4780653191132351E-2</v>
      </c>
      <c r="KK57">
        <f t="shared" ca="1" si="193"/>
        <v>-2.120494030071662E-2</v>
      </c>
      <c r="KL57">
        <f t="shared" ca="1" si="194"/>
        <v>-7.8179112929361756E-3</v>
      </c>
      <c r="KM57">
        <f t="shared" ca="1" si="195"/>
        <v>-1.1139735474704622E-2</v>
      </c>
      <c r="KN57">
        <f t="shared" ca="1" si="196"/>
        <v>-2.9368858966253929E-2</v>
      </c>
      <c r="KO57">
        <f t="shared" ca="1" si="197"/>
        <v>6.7306630050627016E-3</v>
      </c>
      <c r="KP57">
        <f t="shared" ca="1" si="198"/>
        <v>2.6759171942054159E-2</v>
      </c>
      <c r="KQ57">
        <f t="shared" ca="1" si="199"/>
        <v>-3.5262339523016639E-3</v>
      </c>
      <c r="KS57" s="3"/>
      <c r="KT57" s="2">
        <f t="shared" ca="1" si="300"/>
        <v>0.11160509777237267</v>
      </c>
      <c r="KU57" s="2">
        <f t="shared" ca="1" si="200"/>
        <v>9.4836182820833559E-2</v>
      </c>
      <c r="KV57" s="2">
        <f t="shared" ca="1" si="201"/>
        <v>0.11019022654941688</v>
      </c>
      <c r="KW57" s="2">
        <f t="shared" ca="1" si="202"/>
        <v>5.3764581480980372E-2</v>
      </c>
      <c r="KX57" s="2">
        <f t="shared" ca="1" si="203"/>
        <v>3.429459745993451E-2</v>
      </c>
      <c r="KY57" s="2">
        <f t="shared" ca="1" si="204"/>
        <v>7.1848326111077554E-2</v>
      </c>
      <c r="KZ57" s="2">
        <f t="shared" ca="1" si="205"/>
        <v>7.1876411898779954E-2</v>
      </c>
      <c r="LA57" s="2">
        <f t="shared" ca="1" si="206"/>
        <v>2.3639726030849691E-2</v>
      </c>
      <c r="LB57" s="2">
        <f t="shared" ca="1" si="207"/>
        <v>2.2299786227979932E-2</v>
      </c>
      <c r="LC57" s="2">
        <f t="shared" ca="1" si="208"/>
        <v>2.5921708444019084E-2</v>
      </c>
      <c r="LD57" s="2">
        <f t="shared" ca="1" si="209"/>
        <v>1.5045531476414339E-2</v>
      </c>
      <c r="LE57" s="2">
        <f t="shared" ca="1" si="210"/>
        <v>2.1671367485026054E-2</v>
      </c>
      <c r="LF57" s="2">
        <f t="shared" ca="1" si="211"/>
        <v>1.2401546696750199E-2</v>
      </c>
      <c r="LG57" s="2">
        <f t="shared" ca="1" si="212"/>
        <v>1.2238297269276058E-2</v>
      </c>
      <c r="LH57" s="2">
        <f t="shared" ca="1" si="213"/>
        <v>1.3722942985739875E-2</v>
      </c>
      <c r="LI57" s="2">
        <f t="shared" ca="1" si="214"/>
        <v>1.0743166383667603E-2</v>
      </c>
      <c r="LJ57" s="2">
        <f t="shared" ca="1" si="215"/>
        <v>1.2144951585432041E-2</v>
      </c>
      <c r="LK57" s="2">
        <f t="shared" ca="1" si="216"/>
        <v>1.0243467894748493E-2</v>
      </c>
      <c r="LL57" s="2">
        <f t="shared" ca="1" si="217"/>
        <v>7.9608886545680848E-3</v>
      </c>
      <c r="LM57" s="2">
        <f t="shared" ca="1" si="218"/>
        <v>8.8011540543621088E-3</v>
      </c>
      <c r="LN57" s="2">
        <f t="shared" ca="1" si="219"/>
        <v>8.6562610296206845E-3</v>
      </c>
      <c r="LO57" s="2">
        <f t="shared" ca="1" si="220"/>
        <v>7.6274556133567395E-3</v>
      </c>
      <c r="LP57" s="2">
        <f t="shared" ca="1" si="221"/>
        <v>8.1219377940774055E-3</v>
      </c>
      <c r="LQ57" s="2">
        <f t="shared" ca="1" si="222"/>
        <v>1.632342092560574E-2</v>
      </c>
      <c r="LR57" s="2">
        <f t="shared" ca="1" si="223"/>
        <v>8.5195246649117252E-3</v>
      </c>
      <c r="LS57" s="2">
        <f t="shared" ca="1" si="224"/>
        <v>7.1839727124668688E-3</v>
      </c>
      <c r="LT57" s="2">
        <f t="shared" ca="1" si="225"/>
        <v>6.8079738206378608E-3</v>
      </c>
      <c r="LU57" s="2">
        <f t="shared" ca="1" si="226"/>
        <v>6.6307522950726705E-3</v>
      </c>
      <c r="LV57" s="2">
        <f t="shared" ca="1" si="227"/>
        <v>7.6217284489803932E-3</v>
      </c>
      <c r="LW57" s="2">
        <f t="shared" ca="1" si="228"/>
        <v>7.0953155514966188E-3</v>
      </c>
      <c r="LX57" s="2">
        <f t="shared" ca="1" si="229"/>
        <v>1.1376400047027181E-2</v>
      </c>
      <c r="LY57" s="2">
        <f t="shared" ca="1" si="230"/>
        <v>5.7334326834711149E-3</v>
      </c>
      <c r="LZ57" s="2">
        <f t="shared" ca="1" si="231"/>
        <v>5.0704871035905409E-3</v>
      </c>
      <c r="MA57" s="2">
        <f t="shared" ca="1" si="232"/>
        <v>5.0954845718946904E-3</v>
      </c>
      <c r="MB57" s="2">
        <f t="shared" ca="1" si="233"/>
        <v>3.9690082887875662E-6</v>
      </c>
      <c r="MC57" s="2">
        <f t="shared" ca="1" si="234"/>
        <v>5.2883162340217789E-3</v>
      </c>
      <c r="MD57" s="2">
        <f t="shared" ca="1" si="235"/>
        <v>5.7431760231511078E-3</v>
      </c>
      <c r="ME57" s="2">
        <f t="shared" ca="1" si="236"/>
        <v>4.7463747427418665E-3</v>
      </c>
      <c r="MF57" s="2">
        <f t="shared" ca="1" si="237"/>
        <v>3.9804497803712612E-3</v>
      </c>
      <c r="MG57" s="2">
        <f t="shared" ca="1" si="238"/>
        <v>4.4773213908367599E-3</v>
      </c>
      <c r="MH57" s="2">
        <f t="shared" ca="1" si="239"/>
        <v>4.4423123630668001E-3</v>
      </c>
      <c r="MI57" s="2">
        <f t="shared" ca="1" si="240"/>
        <v>4.579423877758392E-3</v>
      </c>
      <c r="MJ57" s="2">
        <f t="shared" ca="1" si="241"/>
        <v>4.7708082712837356E-3</v>
      </c>
      <c r="MK57" s="2">
        <f t="shared" ca="1" si="242"/>
        <v>5.3253518935392052E-3</v>
      </c>
      <c r="ML57" s="2">
        <f t="shared" ca="1" si="243"/>
        <v>4.6598198665556397E-3</v>
      </c>
      <c r="MM57" s="2">
        <f t="shared" ca="1" si="244"/>
        <v>4.4071745910768253E-3</v>
      </c>
      <c r="MN57" s="2">
        <f t="shared" ca="1" si="245"/>
        <v>4.7236419465763206E-3</v>
      </c>
      <c r="MO57" s="2">
        <f t="shared" ca="1" si="246"/>
        <v>4.3929937546156829E-3</v>
      </c>
      <c r="MP57" s="2">
        <f t="shared" ca="1" si="247"/>
        <v>3.6067184663272412E-3</v>
      </c>
      <c r="MQ57" s="2">
        <f t="shared" ca="1" si="248"/>
        <v>5.0513949864704035E-3</v>
      </c>
      <c r="MR57" s="2">
        <f t="shared" ca="1" si="249"/>
        <v>4.6120544756638477E-3</v>
      </c>
      <c r="MS57" s="2">
        <f t="shared" ca="1" si="250"/>
        <v>3.7692887626910479E-3</v>
      </c>
      <c r="MT57" s="2">
        <f t="shared" ca="1" si="251"/>
        <v>4.2862962732300577E-3</v>
      </c>
      <c r="MU57" s="2">
        <f t="shared" ca="1" si="252"/>
        <v>4.622616492143323E-3</v>
      </c>
      <c r="MV57" s="2">
        <f t="shared" ca="1" si="253"/>
        <v>4.023273378189602E-3</v>
      </c>
      <c r="MW57" s="2">
        <f t="shared" ca="1" si="254"/>
        <v>4.288417494331156E-3</v>
      </c>
      <c r="MX57" s="2">
        <f t="shared" ca="1" si="255"/>
        <v>3.5961010074909909E-3</v>
      </c>
      <c r="MY57" s="2">
        <f t="shared" ca="1" si="256"/>
        <v>3.6044801587675947E-3</v>
      </c>
      <c r="MZ57" s="2">
        <f t="shared" ca="1" si="257"/>
        <v>4.25183547880288E-3</v>
      </c>
      <c r="NA57" s="2">
        <f t="shared" ca="1" si="258"/>
        <v>3.9419086067803951E-3</v>
      </c>
      <c r="NB57" s="2">
        <f t="shared" ca="1" si="259"/>
        <v>3.85856698747674E-3</v>
      </c>
      <c r="NC57" s="2">
        <f t="shared" ca="1" si="260"/>
        <v>3.7733685566074043E-3</v>
      </c>
      <c r="ND57" s="2">
        <f t="shared" ca="1" si="261"/>
        <v>3.4255767686558291E-3</v>
      </c>
      <c r="NE57" s="2">
        <f t="shared" ca="1" si="262"/>
        <v>3.8190978473885313E-3</v>
      </c>
      <c r="NF57" s="2">
        <f t="shared" ca="1" si="263"/>
        <v>3.2917452208069673E-3</v>
      </c>
      <c r="NG57" s="2">
        <f t="shared" ca="1" si="264"/>
        <v>4.4793464157604759E-3</v>
      </c>
      <c r="NH57" s="2">
        <f t="shared" ca="1" si="265"/>
        <v>2.8022539339379897E-3</v>
      </c>
      <c r="NI57" s="2">
        <f t="shared" ca="1" si="266"/>
        <v>3.2192804570123222E-3</v>
      </c>
      <c r="NJ57" s="2">
        <f t="shared" ca="1" si="267"/>
        <v>2.8098375823196039E-3</v>
      </c>
      <c r="NK57" s="2">
        <f t="shared" ca="1" si="268"/>
        <v>3.7486165229749409E-3</v>
      </c>
      <c r="NL57" s="2">
        <f t="shared" ca="1" si="269"/>
        <v>2.9239161627330115E-3</v>
      </c>
      <c r="NM57" s="2">
        <f t="shared" ca="1" si="270"/>
        <v>3.731765367994847E-3</v>
      </c>
      <c r="NN57" s="2">
        <f t="shared" ca="1" si="271"/>
        <v>3.3207651730160948E-3</v>
      </c>
      <c r="NO57" s="2">
        <f t="shared" ca="1" si="272"/>
        <v>3.1303872746680401E-3</v>
      </c>
      <c r="NP57" s="2">
        <f t="shared" ca="1" si="273"/>
        <v>4.3890946171001007E-3</v>
      </c>
      <c r="NQ57" s="2">
        <f t="shared" ca="1" si="274"/>
        <v>3.6561968632768042E-3</v>
      </c>
      <c r="NR57" s="2">
        <f t="shared" ca="1" si="275"/>
        <v>3.2078770139626058E-3</v>
      </c>
      <c r="NS57" s="2">
        <f t="shared" ca="1" si="276"/>
        <v>3.4691202363647026E-3</v>
      </c>
      <c r="NT57" s="2">
        <f t="shared" ca="1" si="277"/>
        <v>3.419393305670094E-3</v>
      </c>
      <c r="NU57" s="2">
        <f t="shared" ca="1" si="278"/>
        <v>3.1265396705236598E-3</v>
      </c>
      <c r="NV57" s="2">
        <f t="shared" ca="1" si="279"/>
        <v>3.0792551973063595E-3</v>
      </c>
      <c r="NW57" s="2">
        <f t="shared" ca="1" si="280"/>
        <v>3.2595264523515599E-3</v>
      </c>
      <c r="NX57" s="2">
        <f t="shared" ca="1" si="281"/>
        <v>3.3458285404193776E-3</v>
      </c>
      <c r="NY57" s="2">
        <f t="shared" ca="1" si="282"/>
        <v>2.9877258650471421E-3</v>
      </c>
      <c r="NZ57" s="2">
        <f t="shared" ca="1" si="283"/>
        <v>3.5051630575780915E-3</v>
      </c>
      <c r="OA57" s="2">
        <f t="shared" ca="1" si="284"/>
        <v>2.7376093366101224E-3</v>
      </c>
      <c r="OB57" s="2">
        <f t="shared" ca="1" si="285"/>
        <v>2.4797648389558915E-3</v>
      </c>
      <c r="OC57" s="2">
        <f t="shared" ca="1" si="286"/>
        <v>2.806458311022119E-3</v>
      </c>
      <c r="OD57" s="2">
        <f t="shared" ca="1" si="287"/>
        <v>2.357812550111913E-3</v>
      </c>
      <c r="OE57" s="2">
        <f t="shared" ca="1" si="288"/>
        <v>2.4987708750371712E-3</v>
      </c>
      <c r="OF57" s="2">
        <f t="shared" ca="1" si="289"/>
        <v>2.7984401532809575E-3</v>
      </c>
      <c r="OG57" s="2">
        <f t="shared" ca="1" si="290"/>
        <v>3.3901214348097167E-3</v>
      </c>
      <c r="OH57" s="2">
        <f t="shared" ca="1" si="291"/>
        <v>2.2910374989232479E-3</v>
      </c>
      <c r="OI57" s="2">
        <f t="shared" ca="1" si="292"/>
        <v>2.9554031764096149E-3</v>
      </c>
      <c r="OJ57" s="2">
        <f t="shared" ca="1" si="293"/>
        <v>2.2072966424936907E-3</v>
      </c>
      <c r="OK57" s="2">
        <f t="shared" ca="1" si="294"/>
        <v>2.681316979408922E-3</v>
      </c>
      <c r="OL57" s="2">
        <f t="shared" ca="1" si="295"/>
        <v>2.539101638804938E-3</v>
      </c>
      <c r="OM57" s="2">
        <f t="shared" ca="1" si="296"/>
        <v>2.4696658798758855E-3</v>
      </c>
      <c r="ON57" s="2">
        <f t="shared" ca="1" si="297"/>
        <v>5.9712306770979143E-3</v>
      </c>
      <c r="OO57" s="5">
        <f t="shared" ca="1" si="301"/>
        <v>1.094273900953008</v>
      </c>
    </row>
    <row r="58" spans="1:405" x14ac:dyDescent="0.55000000000000004">
      <c r="A58" vm="5244">
        <f ca="1"/>
        <v>45469</v>
      </c>
      <c r="B58" vm="5245">
        <f ca="1"/>
        <v>126.4</v>
      </c>
      <c r="C58" vm="5246">
        <f ca="1"/>
        <v>452.16</v>
      </c>
      <c r="D58" vm="5247">
        <f ca="1"/>
        <v>213.25</v>
      </c>
      <c r="E58" vm="5248">
        <f ca="1"/>
        <v>193.61</v>
      </c>
      <c r="F58" vm="5249">
        <f ca="1"/>
        <v>513.12</v>
      </c>
      <c r="G58" vm="5250">
        <f ca="1"/>
        <v>183.88</v>
      </c>
      <c r="H58" vm="5251">
        <f ca="1"/>
        <v>185.37</v>
      </c>
      <c r="I58" vm="5252">
        <f ca="1"/>
        <v>1592</v>
      </c>
      <c r="J58" vm="5253">
        <f ca="1"/>
        <v>410.26</v>
      </c>
      <c r="K58" vm="5254">
        <f ca="1"/>
        <v>901.26</v>
      </c>
      <c r="L58" vm="5255">
        <f ca="1"/>
        <v>197.43</v>
      </c>
      <c r="M58" vm="5256">
        <f ca="1"/>
        <v>196.37</v>
      </c>
      <c r="N58" vm="5257">
        <f ca="1"/>
        <v>114.41</v>
      </c>
      <c r="O58" vm="5258">
        <f ca="1"/>
        <v>484.04</v>
      </c>
      <c r="P58" vm="5259">
        <f ca="1"/>
        <v>273.60000000000002</v>
      </c>
      <c r="Q58" vm="5260">
        <f ca="1"/>
        <v>167.45</v>
      </c>
      <c r="R58" vm="5261">
        <f ca="1"/>
        <v>856.84</v>
      </c>
      <c r="S58" vm="194">
        <f ca="1"/>
        <v>452.38</v>
      </c>
      <c r="T58" vm="5262">
        <f ca="1"/>
        <v>341.82</v>
      </c>
      <c r="U58" vm="1390">
        <f ca="1"/>
        <v>146.82</v>
      </c>
      <c r="V58" vm="5263">
        <f ca="1"/>
        <v>131.5</v>
      </c>
      <c r="W58" vm="3546">
        <f ca="1"/>
        <v>171.15</v>
      </c>
      <c r="X58" vm="5264">
        <f ca="1"/>
        <v>677.69</v>
      </c>
      <c r="Y58" vm="5265">
        <f ca="1"/>
        <v>68.290000000000006</v>
      </c>
      <c r="Z58" vm="5266">
        <f ca="1"/>
        <v>39</v>
      </c>
      <c r="AA58" vm="709">
        <f ca="1"/>
        <v>155.94999999999999</v>
      </c>
      <c r="AB58" vm="5267">
        <f ca="1"/>
        <v>197.33</v>
      </c>
      <c r="AC58" vm="5268">
        <f ca="1"/>
        <v>157.54</v>
      </c>
      <c r="AD58" vm="5269">
        <f ca="1"/>
        <v>64.05</v>
      </c>
      <c r="AE58" vm="5270">
        <f ca="1"/>
        <v>528.66</v>
      </c>
      <c r="AF58" vm="5271">
        <f ca="1"/>
        <v>138.22999999999999</v>
      </c>
      <c r="AG58" vm="5272">
        <f ca="1"/>
        <v>166.74</v>
      </c>
      <c r="AH58" vm="5273">
        <f ca="1"/>
        <v>243.15</v>
      </c>
      <c r="AI58" vm="5274">
        <f ca="1"/>
        <v>558.16999999999996</v>
      </c>
      <c r="AJ58" vm="5275">
        <f ca="1"/>
        <v>438.42</v>
      </c>
      <c r="AK58" vm="5276">
        <f ca="1"/>
        <v>57.01</v>
      </c>
      <c r="AL58" vm="5277">
        <f ca="1"/>
        <v>232.17</v>
      </c>
      <c r="AM58" vm="5278">
        <f ca="1"/>
        <v>46.86</v>
      </c>
      <c r="AN58" vm="5279">
        <f ca="1"/>
        <v>102.18</v>
      </c>
      <c r="AO58" vm="5280">
        <f ca="1"/>
        <v>257.83</v>
      </c>
      <c r="AP58" vm="5281">
        <f ca="1"/>
        <v>104.88</v>
      </c>
      <c r="AQ58" vm="5282">
        <f ca="1"/>
        <v>160.63999999999999</v>
      </c>
      <c r="AR58" vm="5283">
        <f ca="1"/>
        <v>304.62</v>
      </c>
      <c r="AS58" vm="5284">
        <f ca="1"/>
        <v>193.1</v>
      </c>
      <c r="AT58" vm="5285">
        <f ca="1"/>
        <v>637.48</v>
      </c>
      <c r="AU58" vm="5286">
        <f ca="1"/>
        <v>142.36000000000001</v>
      </c>
      <c r="AV58" vm="5287">
        <f ca="1"/>
        <v>253.59</v>
      </c>
      <c r="AW58" vm="5288">
        <f ca="1"/>
        <v>41.02</v>
      </c>
      <c r="AX58" vm="5289">
        <f ca="1"/>
        <v>326.73</v>
      </c>
      <c r="AY58" vm="5290">
        <f ca="1"/>
        <v>312.82</v>
      </c>
      <c r="AZ58" vm="5121">
        <f ca="1"/>
        <v>101.96</v>
      </c>
      <c r="BA58" vm="5291">
        <f ca="1"/>
        <v>171.87</v>
      </c>
      <c r="BB58" vm="5292">
        <f ca="1"/>
        <v>27.42</v>
      </c>
      <c r="BC58" vm="5293">
        <f ca="1"/>
        <v>442.56</v>
      </c>
      <c r="BD58" vm="5294">
        <f ca="1"/>
        <v>753.91</v>
      </c>
      <c r="BE58" vm="5295">
        <f ca="1"/>
        <v>455.86</v>
      </c>
      <c r="BF58" vm="5296">
        <f ca="1"/>
        <v>38.22</v>
      </c>
      <c r="BG58" vm="5297">
        <f ca="1"/>
        <v>70.849999999999994</v>
      </c>
      <c r="BH58" vm="5298">
        <f ca="1"/>
        <v>73.37</v>
      </c>
      <c r="BI58" vm="5299">
        <f ca="1"/>
        <v>1055.76</v>
      </c>
      <c r="BJ58" vm="5300">
        <f ca="1"/>
        <v>213.43</v>
      </c>
      <c r="BK58" vm="5301">
        <f ca="1"/>
        <v>448.36</v>
      </c>
      <c r="BL58" vm="5302">
        <f ca="1"/>
        <v>101.26</v>
      </c>
      <c r="BM58" vm="5303">
        <f ca="1"/>
        <v>3982.38</v>
      </c>
      <c r="BN58" vm="5304">
        <f ca="1"/>
        <v>223.61</v>
      </c>
      <c r="BO58" vm="5305">
        <f ca="1"/>
        <v>230.68</v>
      </c>
      <c r="BP58" vm="5306">
        <f ca="1"/>
        <v>218.78</v>
      </c>
      <c r="BQ58" vm="1911">
        <f ca="1"/>
        <v>315.27</v>
      </c>
      <c r="BR58" vm="5307">
        <f ca="1"/>
        <v>30.54</v>
      </c>
      <c r="BS58" vm="5308">
        <f ca="1"/>
        <v>18.760000000000002</v>
      </c>
      <c r="BT58" vm="5309">
        <f ca="1"/>
        <v>113.61</v>
      </c>
      <c r="BU58" vm="5310">
        <f ca="1"/>
        <v>110.54</v>
      </c>
      <c r="BV58" vm="5311">
        <f ca="1"/>
        <v>534.32000000000005</v>
      </c>
      <c r="BW58" vm="5312">
        <f ca="1"/>
        <v>208.19</v>
      </c>
      <c r="BX58" vm="5313">
        <f ca="1"/>
        <v>96.89</v>
      </c>
      <c r="BY58" vm="5314">
        <f ca="1"/>
        <v>474</v>
      </c>
      <c r="BZ58" vm="5315">
        <f ca="1"/>
        <v>340.51</v>
      </c>
      <c r="CA58" vm="5316">
        <f ca="1"/>
        <v>813.3</v>
      </c>
      <c r="CB58" vm="5317">
        <f ca="1"/>
        <v>227.84</v>
      </c>
      <c r="CC58" vm="5318">
        <f ca="1"/>
        <v>61.25</v>
      </c>
      <c r="CD58" vm="1133">
        <f ca="1"/>
        <v>94.06</v>
      </c>
      <c r="CE58" vm="5319">
        <f ca="1"/>
        <v>77.099999999999994</v>
      </c>
      <c r="CF58" vm="5320">
        <f ca="1"/>
        <v>1069.1600000000001</v>
      </c>
      <c r="CG58" vm="5321">
        <f ca="1"/>
        <v>787.45</v>
      </c>
      <c r="CH58" vm="1451">
        <f ca="1"/>
        <v>73.260000000000005</v>
      </c>
      <c r="CI58" vm="5322">
        <f ca="1"/>
        <v>260.01</v>
      </c>
      <c r="CJ58" vm="5323">
        <f ca="1"/>
        <v>80.05</v>
      </c>
      <c r="CK58" vm="5324">
        <f ca="1"/>
        <v>210.79</v>
      </c>
      <c r="CL58" vm="5325">
        <f ca="1"/>
        <v>110.41</v>
      </c>
      <c r="CM58" vm="5326">
        <f ca="1"/>
        <v>238.02</v>
      </c>
      <c r="CN58" vm="5327">
        <f ca="1"/>
        <v>178.5</v>
      </c>
      <c r="CO58" vm="5328">
        <f ca="1"/>
        <v>325.26</v>
      </c>
      <c r="CP58" vm="5329">
        <f ca="1"/>
        <v>376.25</v>
      </c>
      <c r="CQ58" vm="5330">
        <f ca="1"/>
        <v>466.99</v>
      </c>
      <c r="CR58" vm="5331">
        <f ca="1"/>
        <v>337.58</v>
      </c>
      <c r="CS58" vm="5332">
        <f ca="1"/>
        <v>138.15</v>
      </c>
      <c r="CT58" vm="5333">
        <f ca="1"/>
        <v>598.52</v>
      </c>
      <c r="CU58" vm="5334">
        <f ca="1"/>
        <v>65.86</v>
      </c>
      <c r="CV58" vm="5335">
        <f ca="1"/>
        <v>176.31</v>
      </c>
      <c r="CY58">
        <f t="shared" ca="1" si="298"/>
        <v>2.4555440276219911E-3</v>
      </c>
      <c r="CZ58">
        <f t="shared" ca="1" si="4"/>
        <v>2.6796308844455833E-3</v>
      </c>
      <c r="DA58">
        <f t="shared" ca="1" si="5"/>
        <v>1.9796062253251291E-2</v>
      </c>
      <c r="DB58">
        <f t="shared" ca="1" si="6"/>
        <v>3.827286437879511E-2</v>
      </c>
      <c r="DC58">
        <f t="shared" ca="1" si="7"/>
        <v>4.9232311374613419E-3</v>
      </c>
      <c r="DD58">
        <f t="shared" ca="1" si="8"/>
        <v>-8.1541685907592792E-4</v>
      </c>
      <c r="DE58">
        <f t="shared" ca="1" si="9"/>
        <v>-1.1322281840354651E-3</v>
      </c>
      <c r="DF58">
        <f t="shared" ca="1" si="10"/>
        <v>7.0663653416648039E-3</v>
      </c>
      <c r="DG58">
        <f t="shared" ca="1" si="11"/>
        <v>-1.7291140774171126E-3</v>
      </c>
      <c r="DH58">
        <f t="shared" ca="1" si="12"/>
        <v>-3.7101273543952498E-3</v>
      </c>
      <c r="DI58">
        <f t="shared" ca="1" si="13"/>
        <v>-3.2364124330352142E-3</v>
      </c>
      <c r="DJ58">
        <f t="shared" ca="1" si="14"/>
        <v>4.7022109522442616E-2</v>
      </c>
      <c r="DK58">
        <f t="shared" ca="1" si="15"/>
        <v>3.4968091972701357E-4</v>
      </c>
      <c r="DL58">
        <f t="shared" ca="1" si="16"/>
        <v>-9.4988340096911501E-4</v>
      </c>
      <c r="DM58">
        <f t="shared" ca="1" si="17"/>
        <v>2.5588068788754916E-4</v>
      </c>
      <c r="DN58">
        <f t="shared" ca="1" si="18"/>
        <v>3.5895940428304378E-3</v>
      </c>
      <c r="DO58">
        <f t="shared" ca="1" si="19"/>
        <v>1.5534210499651483E-3</v>
      </c>
      <c r="DP58">
        <f t="shared" ca="1" si="20"/>
        <v>-7.2024363423005971E-3</v>
      </c>
      <c r="DQ58">
        <f t="shared" ca="1" si="21"/>
        <v>1.0292089556126007E-2</v>
      </c>
      <c r="DR58">
        <f t="shared" ca="1" si="22"/>
        <v>-2.5169225218600651E-3</v>
      </c>
      <c r="DS58">
        <f t="shared" ca="1" si="23"/>
        <v>-1.0740591868574241E-2</v>
      </c>
      <c r="DT58">
        <f t="shared" ca="1" si="24"/>
        <v>2.3398665252949815E-3</v>
      </c>
      <c r="DU58">
        <f t="shared" ca="1" si="25"/>
        <v>7.8216827177390123E-3</v>
      </c>
      <c r="DV58">
        <f t="shared" ca="1" si="26"/>
        <v>1.2821633167083304E-2</v>
      </c>
      <c r="DW58">
        <f t="shared" ca="1" si="27"/>
        <v>-9.6964270813331404E-3</v>
      </c>
      <c r="DX58">
        <f t="shared" ca="1" si="28"/>
        <v>-1.5966752483283726E-2</v>
      </c>
      <c r="DY58">
        <f t="shared" ca="1" si="29"/>
        <v>-2.4231473444900682E-2</v>
      </c>
      <c r="DZ58">
        <f t="shared" ca="1" si="30"/>
        <v>-1.7055701525601218E-2</v>
      </c>
      <c r="EA58">
        <f t="shared" ca="1" si="31"/>
        <v>3.2840752011897975E-3</v>
      </c>
      <c r="EB58">
        <f t="shared" ca="1" si="32"/>
        <v>3.372684478639156E-3</v>
      </c>
      <c r="EC58">
        <f t="shared" ca="1" si="33"/>
        <v>-6.7772429554960245E-3</v>
      </c>
      <c r="ED58">
        <f t="shared" ca="1" si="34"/>
        <v>-3.651714674868225E-3</v>
      </c>
      <c r="EE58">
        <f t="shared" ca="1" si="35"/>
        <v>5.7330383253653425E-3</v>
      </c>
      <c r="EF58">
        <f t="shared" ca="1" si="36"/>
        <v>2.9604665065615359E-3</v>
      </c>
      <c r="EG58">
        <f t="shared" ca="1" si="37"/>
        <v>-6.2529336627810466E-3</v>
      </c>
      <c r="EH58">
        <f t="shared" ca="1" si="38"/>
        <v>-3.327207342261797E-3</v>
      </c>
      <c r="EI58">
        <f t="shared" ca="1" si="39"/>
        <v>-9.0044343922159875E-3</v>
      </c>
      <c r="EJ58">
        <f t="shared" ca="1" si="40"/>
        <v>-1.1035765650989859E-2</v>
      </c>
      <c r="EK58">
        <f t="shared" ca="1" si="41"/>
        <v>-1.9571386695207442E-4</v>
      </c>
      <c r="EL58">
        <f t="shared" ca="1" si="42"/>
        <v>1.7468609476993823E-3</v>
      </c>
      <c r="EM58">
        <f t="shared" ca="1" si="43"/>
        <v>-5.7993222382729664E-3</v>
      </c>
      <c r="EN58">
        <f t="shared" ca="1" si="44"/>
        <v>5.6809467014991523E-3</v>
      </c>
      <c r="EO58">
        <f t="shared" ca="1" si="45"/>
        <v>-8.3362420674771478E-3</v>
      </c>
      <c r="EP58">
        <f t="shared" ca="1" si="46"/>
        <v>-7.0697200823221298E-3</v>
      </c>
      <c r="EQ58">
        <f t="shared" ca="1" si="47"/>
        <v>1.1057331003178551E-2</v>
      </c>
      <c r="ER58">
        <f t="shared" ca="1" si="48"/>
        <v>8.748468383510755E-3</v>
      </c>
      <c r="ES58">
        <f t="shared" ca="1" si="49"/>
        <v>-2.1665066674422099E-3</v>
      </c>
      <c r="ET58">
        <f t="shared" ca="1" si="50"/>
        <v>-1.4616324161227994E-3</v>
      </c>
      <c r="EU58">
        <f t="shared" ca="1" si="51"/>
        <v>-2.0485231813296197E-3</v>
      </c>
      <c r="EV58">
        <f t="shared" ca="1" si="52"/>
        <v>-2.0534472493465558E-2</v>
      </c>
      <c r="EW58">
        <f t="shared" ca="1" si="53"/>
        <v>-7.8431376569610691E-4</v>
      </c>
      <c r="EX58">
        <f t="shared" ca="1" si="54"/>
        <v>-4.2384015607314146E-3</v>
      </c>
      <c r="EY58">
        <f t="shared" ca="1" si="55"/>
        <v>-2.0574629393193686E-2</v>
      </c>
      <c r="EZ58">
        <f t="shared" ca="1" si="56"/>
        <v>5.6505476884011251E-4</v>
      </c>
      <c r="FA58">
        <f t="shared" ca="1" si="57"/>
        <v>-1.1930644609405995E-3</v>
      </c>
      <c r="FB58">
        <f t="shared" ca="1" si="58"/>
        <v>-3.3288103972457265E-3</v>
      </c>
      <c r="FC58">
        <f t="shared" ca="1" si="59"/>
        <v>-4.6985207815541498E-3</v>
      </c>
      <c r="FD58">
        <f t="shared" ca="1" si="60"/>
        <v>-7.4527519253249075E-3</v>
      </c>
      <c r="FE58">
        <f t="shared" ca="1" si="61"/>
        <v>5.3297017176012181E-3</v>
      </c>
      <c r="FF58">
        <f t="shared" ca="1" si="62"/>
        <v>2.7126248458603369E-3</v>
      </c>
      <c r="FG58">
        <f t="shared" ca="1" si="63"/>
        <v>-4.7677009074126976E-3</v>
      </c>
      <c r="FH58">
        <f t="shared" ca="1" si="64"/>
        <v>-9.3630878276198615E-4</v>
      </c>
      <c r="FI58">
        <f t="shared" ca="1" si="65"/>
        <v>-3.0567494096465061E-3</v>
      </c>
      <c r="FJ58">
        <f t="shared" ca="1" si="66"/>
        <v>-8.0032840316908316E-3</v>
      </c>
      <c r="FK58">
        <f t="shared" ca="1" si="67"/>
        <v>-2.010410130522756E-3</v>
      </c>
      <c r="FL58">
        <f t="shared" ca="1" si="68"/>
        <v>3.9022698697988798E-4</v>
      </c>
      <c r="FM58">
        <f t="shared" ca="1" si="69"/>
        <v>7.0178945461432532E-3</v>
      </c>
      <c r="FN58">
        <f t="shared" ca="1" si="70"/>
        <v>-2.3479598434690999E-2</v>
      </c>
      <c r="FO58">
        <f t="shared" ca="1" si="71"/>
        <v>-6.527438319963383E-3</v>
      </c>
      <c r="FP58">
        <f t="shared" ca="1" si="72"/>
        <v>3.7383221106071581E-3</v>
      </c>
      <c r="FQ58">
        <f t="shared" ca="1" si="73"/>
        <v>-1.2073637478760259E-2</v>
      </c>
      <c r="FR58">
        <f t="shared" ca="1" si="74"/>
        <v>-1.175353871577071E-3</v>
      </c>
      <c r="FS58">
        <f t="shared" ca="1" si="75"/>
        <v>-1.8137456940663533E-3</v>
      </c>
      <c r="FT58">
        <f t="shared" ca="1" si="76"/>
        <v>-4.3220400701610281E-4</v>
      </c>
      <c r="FU58">
        <f t="shared" ca="1" si="77"/>
        <v>-9.3482626438588772E-3</v>
      </c>
      <c r="FV58">
        <f t="shared" ca="1" si="78"/>
        <v>3.7981895753200169E-4</v>
      </c>
      <c r="FW58">
        <f t="shared" ca="1" si="79"/>
        <v>2.8232821741423892E-3</v>
      </c>
      <c r="FX58">
        <f t="shared" ca="1" si="80"/>
        <v>-5.8111899899646767E-3</v>
      </c>
      <c r="FY58">
        <f t="shared" ca="1" si="81"/>
        <v>-1.0912850017150389E-2</v>
      </c>
      <c r="FZ58">
        <f t="shared" ca="1" si="82"/>
        <v>-5.373293071517975E-3</v>
      </c>
      <c r="GA58">
        <f t="shared" ca="1" si="83"/>
        <v>-7.3089674456337586E-3</v>
      </c>
      <c r="GB58">
        <f t="shared" ca="1" si="84"/>
        <v>-5.3036797241363424E-3</v>
      </c>
      <c r="GC58">
        <f t="shared" ca="1" si="85"/>
        <v>-1.8968865920917948E-3</v>
      </c>
      <c r="GD58">
        <f t="shared" ca="1" si="86"/>
        <v>-8.7746479143243437E-3</v>
      </c>
      <c r="GE58">
        <f t="shared" ca="1" si="87"/>
        <v>-8.6980706034877359E-3</v>
      </c>
      <c r="GF58">
        <f t="shared" ca="1" si="88"/>
        <v>-1.2535994475586572E-2</v>
      </c>
      <c r="GG58">
        <f t="shared" ca="1" si="89"/>
        <v>-4.4871071173339921E-3</v>
      </c>
      <c r="GH58">
        <f t="shared" ca="1" si="90"/>
        <v>-6.761095233640972E-3</v>
      </c>
      <c r="GI58">
        <f t="shared" ca="1" si="91"/>
        <v>5.2669936507910202E-3</v>
      </c>
      <c r="GJ58">
        <f t="shared" ca="1" si="92"/>
        <v>-4.268564630502996E-2</v>
      </c>
      <c r="GK58">
        <f t="shared" ca="1" si="93"/>
        <v>1.9231361927887592E-2</v>
      </c>
      <c r="GL58">
        <f t="shared" ca="1" si="94"/>
        <v>7.9637424315282083E-3</v>
      </c>
      <c r="GM58">
        <f t="shared" ca="1" si="95"/>
        <v>1.8184269769356418E-2</v>
      </c>
      <c r="GN58">
        <f t="shared" ca="1" si="96"/>
        <v>-2.3100132189473512E-3</v>
      </c>
      <c r="GO58">
        <f t="shared" ca="1" si="97"/>
        <v>-3.6074435171176322E-3</v>
      </c>
      <c r="GP58">
        <f t="shared" ca="1" si="98"/>
        <v>2.781728662533349E-2</v>
      </c>
      <c r="GQ58">
        <f t="shared" ca="1" si="99"/>
        <v>-2.7030200162727197E-3</v>
      </c>
      <c r="GR58">
        <f t="shared" ca="1" si="100"/>
        <v>3.0291809709269545E-3</v>
      </c>
      <c r="GS58">
        <f t="shared" ca="1" si="101"/>
        <v>-7.4589259191256861E-3</v>
      </c>
      <c r="GW58">
        <f t="shared" ca="1" si="299"/>
        <v>-3.9907841034607667E-3</v>
      </c>
      <c r="GX58">
        <f t="shared" ca="1" si="102"/>
        <v>1.3167141230824252E-3</v>
      </c>
      <c r="GY58">
        <f t="shared" ca="1" si="103"/>
        <v>1.5229240123369016E-2</v>
      </c>
      <c r="GZ58">
        <f t="shared" ca="1" si="104"/>
        <v>3.7192666850931574E-2</v>
      </c>
      <c r="HA58">
        <f t="shared" ca="1" si="105"/>
        <v>5.2241173288996735E-3</v>
      </c>
      <c r="HB58">
        <f t="shared" ca="1" si="106"/>
        <v>-3.8541094723084993E-3</v>
      </c>
      <c r="HC58">
        <f t="shared" ca="1" si="107"/>
        <v>-4.1728776156259471E-3</v>
      </c>
      <c r="HD58">
        <f t="shared" ca="1" si="108"/>
        <v>2.76777338876743E-3</v>
      </c>
      <c r="HE58">
        <f t="shared" ca="1" si="109"/>
        <v>-1.3153366497391467E-3</v>
      </c>
      <c r="HF58">
        <f t="shared" ca="1" si="110"/>
        <v>-6.1179258472145309E-3</v>
      </c>
      <c r="HG58">
        <f t="shared" ca="1" si="111"/>
        <v>-4.0724383977551034E-3</v>
      </c>
      <c r="HH58">
        <f t="shared" ca="1" si="112"/>
        <v>4.1126448430078524E-2</v>
      </c>
      <c r="HI58">
        <f t="shared" ca="1" si="113"/>
        <v>1.1700411449606222E-3</v>
      </c>
      <c r="HJ58">
        <f t="shared" ca="1" si="114"/>
        <v>-2.144684510848472E-3</v>
      </c>
      <c r="HK58">
        <f t="shared" ca="1" si="115"/>
        <v>7.90601142593092E-4</v>
      </c>
      <c r="HL58">
        <f t="shared" ca="1" si="116"/>
        <v>2.7776453729351719E-3</v>
      </c>
      <c r="HM58">
        <f t="shared" ca="1" si="117"/>
        <v>-1.6500725680349368E-3</v>
      </c>
      <c r="HN58">
        <f t="shared" ca="1" si="118"/>
        <v>-6.0992287000902036E-3</v>
      </c>
      <c r="HO58">
        <f t="shared" ca="1" si="119"/>
        <v>1.1654085497149658E-2</v>
      </c>
      <c r="HP58">
        <f t="shared" ca="1" si="120"/>
        <v>-1.8552820000930291E-3</v>
      </c>
      <c r="HQ58">
        <f t="shared" ca="1" si="121"/>
        <v>-1.0646828827940595E-2</v>
      </c>
      <c r="HR58">
        <f t="shared" ca="1" si="122"/>
        <v>2.9353820590633734E-3</v>
      </c>
      <c r="HS58">
        <f t="shared" ca="1" si="123"/>
        <v>6.4452767297283027E-3</v>
      </c>
      <c r="HT58">
        <f t="shared" ca="1" si="124"/>
        <v>1.0615637394956107E-2</v>
      </c>
      <c r="HU58">
        <f t="shared" ca="1" si="125"/>
        <v>-1.1142912582539646E-2</v>
      </c>
      <c r="HV58">
        <f t="shared" ca="1" si="126"/>
        <v>-1.5488702225662062E-2</v>
      </c>
      <c r="HW58">
        <f t="shared" ca="1" si="127"/>
        <v>-2.6903459850477776E-2</v>
      </c>
      <c r="HX58">
        <f t="shared" ca="1" si="128"/>
        <v>-1.6456475810132841E-2</v>
      </c>
      <c r="HY58">
        <f t="shared" ca="1" si="129"/>
        <v>2.1798106223799331E-3</v>
      </c>
      <c r="HZ58">
        <f t="shared" ca="1" si="130"/>
        <v>6.5208060757536088E-4</v>
      </c>
      <c r="IA58">
        <f t="shared" ca="1" si="131"/>
        <v>-9.266385329856042E-3</v>
      </c>
      <c r="IB58">
        <f t="shared" ca="1" si="132"/>
        <v>-2.9511880954991047E-3</v>
      </c>
      <c r="IC58">
        <f t="shared" ca="1" si="133"/>
        <v>8.1531009863396765E-3</v>
      </c>
      <c r="ID58">
        <f t="shared" ca="1" si="134"/>
        <v>4.2529783476426605E-3</v>
      </c>
      <c r="IE58">
        <f t="shared" ca="1" si="135"/>
        <v>-5.182080331578371E-3</v>
      </c>
      <c r="IF58">
        <f t="shared" ca="1" si="136"/>
        <v>-4.1350198744409313E-3</v>
      </c>
      <c r="IG58">
        <f t="shared" ca="1" si="137"/>
        <v>-1.1534613213103182E-2</v>
      </c>
      <c r="IH58">
        <f t="shared" ca="1" si="138"/>
        <v>-1.0633634181598756E-2</v>
      </c>
      <c r="II58">
        <f t="shared" ca="1" si="139"/>
        <v>2.7040902322611701E-3</v>
      </c>
      <c r="IJ58">
        <f t="shared" ca="1" si="140"/>
        <v>2.8782429874987365E-3</v>
      </c>
      <c r="IK58">
        <f t="shared" ca="1" si="141"/>
        <v>-4.5160953223304379E-3</v>
      </c>
      <c r="IL58">
        <f t="shared" ca="1" si="142"/>
        <v>5.0048399770899771E-3</v>
      </c>
      <c r="IM58">
        <f t="shared" ca="1" si="143"/>
        <v>-6.9734986809927768E-3</v>
      </c>
      <c r="IN58">
        <f t="shared" ca="1" si="144"/>
        <v>-9.7428260982212918E-3</v>
      </c>
      <c r="IO58">
        <f t="shared" ca="1" si="145"/>
        <v>1.0683931382106588E-2</v>
      </c>
      <c r="IP58">
        <f t="shared" ca="1" si="146"/>
        <v>6.9669946389999161E-3</v>
      </c>
      <c r="IQ58">
        <f t="shared" ca="1" si="147"/>
        <v>-1.8739505410938714E-3</v>
      </c>
      <c r="IR58">
        <f t="shared" ca="1" si="148"/>
        <v>-1.2162045251802804E-3</v>
      </c>
      <c r="IS58">
        <f t="shared" ca="1" si="149"/>
        <v>-1.688572968853129E-5</v>
      </c>
      <c r="IT58">
        <f t="shared" ca="1" si="150"/>
        <v>-2.2853067444097999E-2</v>
      </c>
      <c r="IU58">
        <f t="shared" ca="1" si="151"/>
        <v>-2.7161702744538871E-3</v>
      </c>
      <c r="IV58">
        <f t="shared" ca="1" si="152"/>
        <v>-2.9529427524715565E-3</v>
      </c>
      <c r="IW58">
        <f t="shared" ca="1" si="153"/>
        <v>-2.12625187249969E-2</v>
      </c>
      <c r="IX58">
        <f t="shared" ca="1" si="154"/>
        <v>-1.3793678302649577E-3</v>
      </c>
      <c r="IY58">
        <f t="shared" ca="1" si="155"/>
        <v>-1.1998519449141509E-3</v>
      </c>
      <c r="IZ58">
        <f t="shared" ca="1" si="156"/>
        <v>-5.5092099780080263E-3</v>
      </c>
      <c r="JA58">
        <f t="shared" ca="1" si="157"/>
        <v>-3.5723094781009426E-3</v>
      </c>
      <c r="JB58">
        <f t="shared" ca="1" si="158"/>
        <v>-6.6028901563684626E-3</v>
      </c>
      <c r="JC58">
        <f t="shared" ca="1" si="159"/>
        <v>3.6285164641422542E-3</v>
      </c>
      <c r="JD58">
        <f t="shared" ca="1" si="160"/>
        <v>8.3291130929697885E-4</v>
      </c>
      <c r="JE58">
        <f t="shared" ca="1" si="161"/>
        <v>-5.962693592121723E-3</v>
      </c>
      <c r="JF58">
        <f t="shared" ca="1" si="162"/>
        <v>-1.514715535244194E-3</v>
      </c>
      <c r="JG58">
        <f t="shared" ca="1" si="163"/>
        <v>-2.8692042464173099E-3</v>
      </c>
      <c r="JH58">
        <f t="shared" ca="1" si="164"/>
        <v>-9.403937013557474E-3</v>
      </c>
      <c r="JI58">
        <f t="shared" ca="1" si="165"/>
        <v>-9.5681021102095418E-4</v>
      </c>
      <c r="JJ58">
        <f t="shared" ca="1" si="166"/>
        <v>-4.5086023149249057E-4</v>
      </c>
      <c r="JK58">
        <f t="shared" ca="1" si="167"/>
        <v>9.162447047270865E-3</v>
      </c>
      <c r="JL58">
        <f t="shared" ca="1" si="168"/>
        <v>-2.3096701508521583E-2</v>
      </c>
      <c r="JM58">
        <f t="shared" ca="1" si="169"/>
        <v>-3.2660960851441769E-3</v>
      </c>
      <c r="JN58">
        <f t="shared" ca="1" si="170"/>
        <v>2.4109672885516895E-3</v>
      </c>
      <c r="JO58">
        <f t="shared" ca="1" si="171"/>
        <v>-9.6894947486915444E-3</v>
      </c>
      <c r="JP58">
        <f t="shared" ca="1" si="172"/>
        <v>-3.463327049276251E-3</v>
      </c>
      <c r="JQ58">
        <f t="shared" ca="1" si="173"/>
        <v>-2.4671100154034223E-3</v>
      </c>
      <c r="JR58">
        <f t="shared" ca="1" si="174"/>
        <v>-4.2269513973968809E-4</v>
      </c>
      <c r="JS58">
        <f t="shared" ca="1" si="175"/>
        <v>-1.0553482253487187E-2</v>
      </c>
      <c r="JT58">
        <f t="shared" ca="1" si="176"/>
        <v>-2.1429973391166135E-3</v>
      </c>
      <c r="JU58">
        <f t="shared" ca="1" si="177"/>
        <v>3.6903389321367294E-3</v>
      </c>
      <c r="JV58">
        <f t="shared" ca="1" si="178"/>
        <v>-9.3323074025424262E-3</v>
      </c>
      <c r="JW58">
        <f t="shared" ca="1" si="179"/>
        <v>-1.3521806290527617E-2</v>
      </c>
      <c r="JX58">
        <f t="shared" ca="1" si="180"/>
        <v>-6.0945404045427663E-3</v>
      </c>
      <c r="JY58">
        <f t="shared" ca="1" si="181"/>
        <v>-4.3235230140098325E-3</v>
      </c>
      <c r="JZ58">
        <f t="shared" ca="1" si="182"/>
        <v>-7.0132802916948447E-3</v>
      </c>
      <c r="KA58">
        <f t="shared" ca="1" si="183"/>
        <v>-3.3518557115056833E-3</v>
      </c>
      <c r="KB58">
        <f t="shared" ca="1" si="184"/>
        <v>-8.4774022537817961E-3</v>
      </c>
      <c r="KC58">
        <f t="shared" ca="1" si="185"/>
        <v>-9.0985449333309334E-3</v>
      </c>
      <c r="KD58">
        <f t="shared" ca="1" si="186"/>
        <v>-1.2596452444781003E-2</v>
      </c>
      <c r="KE58">
        <f t="shared" ca="1" si="187"/>
        <v>-3.2913587563570676E-3</v>
      </c>
      <c r="KF58">
        <f t="shared" ca="1" si="188"/>
        <v>-7.4499447356408269E-3</v>
      </c>
      <c r="KG58">
        <f t="shared" ca="1" si="189"/>
        <v>7.0601775825525053E-3</v>
      </c>
      <c r="KH58">
        <f t="shared" ca="1" si="190"/>
        <v>-4.2014821948358365E-2</v>
      </c>
      <c r="KI58">
        <f t="shared" ca="1" si="191"/>
        <v>1.8980812844966478E-2</v>
      </c>
      <c r="KJ58">
        <f t="shared" ca="1" si="192"/>
        <v>3.9750758571199625E-3</v>
      </c>
      <c r="KK58">
        <f t="shared" ca="1" si="193"/>
        <v>2.0253613143557815E-2</v>
      </c>
      <c r="KL58">
        <f t="shared" ca="1" si="194"/>
        <v>-2.8054711378816752E-3</v>
      </c>
      <c r="KM58">
        <f t="shared" ca="1" si="195"/>
        <v>-2.01861461444184E-3</v>
      </c>
      <c r="KN58">
        <f t="shared" ca="1" si="196"/>
        <v>2.9517749670790332E-2</v>
      </c>
      <c r="KO58">
        <f t="shared" ca="1" si="197"/>
        <v>-3.5660175328473855E-3</v>
      </c>
      <c r="KP58">
        <f t="shared" ca="1" si="198"/>
        <v>2.2111743391965621E-3</v>
      </c>
      <c r="KQ58">
        <f t="shared" ca="1" si="199"/>
        <v>-9.1852831270201451E-3</v>
      </c>
      <c r="KS58" s="3"/>
      <c r="KT58" s="2">
        <f t="shared" ca="1" si="300"/>
        <v>0.11187914900365978</v>
      </c>
      <c r="KU58" s="2">
        <f t="shared" ca="1" si="200"/>
        <v>9.5090308785283198E-2</v>
      </c>
      <c r="KV58" s="2">
        <f t="shared" ca="1" si="201"/>
        <v>0.11237155913388901</v>
      </c>
      <c r="KW58" s="2">
        <f t="shared" ca="1" si="202"/>
        <v>5.5822306016384611E-2</v>
      </c>
      <c r="KX58" s="2">
        <f t="shared" ca="1" si="203"/>
        <v>3.4463437689995963E-2</v>
      </c>
      <c r="KY58" s="2">
        <f t="shared" ca="1" si="204"/>
        <v>7.1789739774670194E-2</v>
      </c>
      <c r="KZ58" s="2">
        <f t="shared" ca="1" si="205"/>
        <v>7.1795031399460807E-2</v>
      </c>
      <c r="LA58" s="2">
        <f t="shared" ca="1" si="206"/>
        <v>2.3806772971560537E-2</v>
      </c>
      <c r="LB58" s="2">
        <f t="shared" ca="1" si="207"/>
        <v>2.2261227353689739E-2</v>
      </c>
      <c r="LC58" s="2">
        <f t="shared" ca="1" si="208"/>
        <v>2.5825535604448269E-2</v>
      </c>
      <c r="LD58" s="2">
        <f t="shared" ca="1" si="209"/>
        <v>1.4996837931282449E-2</v>
      </c>
      <c r="LE58" s="2">
        <f t="shared" ca="1" si="210"/>
        <v>2.269040090040805E-2</v>
      </c>
      <c r="LF58" s="2">
        <f t="shared" ca="1" si="211"/>
        <v>1.2405883281005156E-2</v>
      </c>
      <c r="LG58" s="2">
        <f t="shared" ca="1" si="212"/>
        <v>1.2226672313843848E-2</v>
      </c>
      <c r="LH58" s="2">
        <f t="shared" ca="1" si="213"/>
        <v>1.372645442183091E-2</v>
      </c>
      <c r="LI58" s="2">
        <f t="shared" ca="1" si="214"/>
        <v>1.0781729989719553E-2</v>
      </c>
      <c r="LJ58" s="2">
        <f t="shared" ca="1" si="215"/>
        <v>1.216381780887566E-2</v>
      </c>
      <c r="LK58" s="2">
        <f t="shared" ca="1" si="216"/>
        <v>1.0169689969312168E-2</v>
      </c>
      <c r="LL58" s="2">
        <f t="shared" ca="1" si="217"/>
        <v>8.0428228335472467E-3</v>
      </c>
      <c r="LM58" s="2">
        <f t="shared" ca="1" si="218"/>
        <v>8.7790022315043254E-3</v>
      </c>
      <c r="LN58" s="2">
        <f t="shared" ca="1" si="219"/>
        <v>8.5632876627936838E-3</v>
      </c>
      <c r="LO58" s="2">
        <f t="shared" ca="1" si="220"/>
        <v>7.6453028414196064E-3</v>
      </c>
      <c r="LP58" s="2">
        <f t="shared" ca="1" si="221"/>
        <v>8.1854650145558924E-3</v>
      </c>
      <c r="LQ58" s="2">
        <f t="shared" ca="1" si="222"/>
        <v>1.6532713840745748E-2</v>
      </c>
      <c r="LR58" s="2">
        <f t="shared" ca="1" si="223"/>
        <v>8.4369157152307892E-3</v>
      </c>
      <c r="LS58" s="2">
        <f t="shared" ca="1" si="224"/>
        <v>7.0692679983202457E-3</v>
      </c>
      <c r="LT58" s="2">
        <f t="shared" ca="1" si="225"/>
        <v>6.643006583789495E-3</v>
      </c>
      <c r="LU58" s="2">
        <f t="shared" ca="1" si="226"/>
        <v>6.5176601630377159E-3</v>
      </c>
      <c r="LV58" s="2">
        <f t="shared" ca="1" si="227"/>
        <v>7.646758778369892E-3</v>
      </c>
      <c r="LW58" s="2">
        <f t="shared" ca="1" si="228"/>
        <v>7.1192458121281995E-3</v>
      </c>
      <c r="LX58" s="2">
        <f t="shared" ca="1" si="229"/>
        <v>1.1299299419949562E-2</v>
      </c>
      <c r="LY58" s="2">
        <f t="shared" ca="1" si="230"/>
        <v>5.7124958232035138E-3</v>
      </c>
      <c r="LZ58" s="2">
        <f t="shared" ca="1" si="231"/>
        <v>5.0995564004836964E-3</v>
      </c>
      <c r="MA58" s="2">
        <f t="shared" ca="1" si="232"/>
        <v>5.1105695833044851E-3</v>
      </c>
      <c r="MB58" s="2">
        <f t="shared" ca="1" si="233"/>
        <v>3.9441903432507494E-6</v>
      </c>
      <c r="MC58" s="2">
        <f t="shared" ca="1" si="234"/>
        <v>5.2707209094197396E-3</v>
      </c>
      <c r="MD58" s="2">
        <f t="shared" ca="1" si="235"/>
        <v>5.6914619714476958E-3</v>
      </c>
      <c r="ME58" s="2">
        <f t="shared" ca="1" si="236"/>
        <v>4.6939948633891899E-3</v>
      </c>
      <c r="MF58" s="2">
        <f t="shared" ca="1" si="237"/>
        <v>3.9796707511525363E-3</v>
      </c>
      <c r="MG58" s="2">
        <f t="shared" ca="1" si="238"/>
        <v>4.4851426487247121E-3</v>
      </c>
      <c r="MH58" s="2">
        <f t="shared" ca="1" si="239"/>
        <v>4.4165499621903123E-3</v>
      </c>
      <c r="MI58" s="2">
        <f t="shared" ca="1" si="240"/>
        <v>4.6054393407315101E-3</v>
      </c>
      <c r="MJ58" s="2">
        <f t="shared" ca="1" si="241"/>
        <v>4.7310376586767924E-3</v>
      </c>
      <c r="MK58" s="2">
        <f t="shared" ca="1" si="242"/>
        <v>5.2877031463120193E-3</v>
      </c>
      <c r="ML58" s="2">
        <f t="shared" ca="1" si="243"/>
        <v>4.7113450372353325E-3</v>
      </c>
      <c r="MM58" s="2">
        <f t="shared" ca="1" si="244"/>
        <v>4.4457306186474728E-3</v>
      </c>
      <c r="MN58" s="2">
        <f t="shared" ca="1" si="245"/>
        <v>4.7134081448044528E-3</v>
      </c>
      <c r="MO58" s="2">
        <f t="shared" ca="1" si="246"/>
        <v>4.3865728125401116E-3</v>
      </c>
      <c r="MP58" s="2">
        <f t="shared" ca="1" si="247"/>
        <v>3.5993300199404403E-3</v>
      </c>
      <c r="MQ58" s="2">
        <f t="shared" ca="1" si="248"/>
        <v>4.947667255067097E-3</v>
      </c>
      <c r="MR58" s="2">
        <f t="shared" ca="1" si="249"/>
        <v>4.6084371778504444E-3</v>
      </c>
      <c r="MS58" s="2">
        <f t="shared" ca="1" si="250"/>
        <v>3.7533130033164108E-3</v>
      </c>
      <c r="MT58" s="2">
        <f t="shared" ca="1" si="251"/>
        <v>4.1981073159389221E-3</v>
      </c>
      <c r="MU58" s="2">
        <f t="shared" ca="1" si="252"/>
        <v>4.6252285236367272E-3</v>
      </c>
      <c r="MV58" s="2">
        <f t="shared" ca="1" si="253"/>
        <v>4.0184733537054354E-3</v>
      </c>
      <c r="MW58" s="2">
        <f t="shared" ca="1" si="254"/>
        <v>4.2741421655882956E-3</v>
      </c>
      <c r="MX58" s="2">
        <f t="shared" ca="1" si="255"/>
        <v>3.5792046521747264E-3</v>
      </c>
      <c r="MY58" s="2">
        <f t="shared" ca="1" si="256"/>
        <v>3.5776168623245443E-3</v>
      </c>
      <c r="MZ58" s="2">
        <f t="shared" ca="1" si="257"/>
        <v>4.2744964936572141E-3</v>
      </c>
      <c r="NA58" s="2">
        <f t="shared" ca="1" si="258"/>
        <v>3.9526015260072586E-3</v>
      </c>
      <c r="NB58" s="2">
        <f t="shared" ca="1" si="259"/>
        <v>3.8401704941492345E-3</v>
      </c>
      <c r="NC58" s="2">
        <f t="shared" ca="1" si="260"/>
        <v>3.7698355184872549E-3</v>
      </c>
      <c r="ND58" s="2">
        <f t="shared" ca="1" si="261"/>
        <v>3.4151056388905415E-3</v>
      </c>
      <c r="NE58" s="2">
        <f t="shared" ca="1" si="262"/>
        <v>3.7885325225710618E-3</v>
      </c>
      <c r="NF58" s="2">
        <f t="shared" ca="1" si="263"/>
        <v>3.2851274628679572E-3</v>
      </c>
      <c r="NG58" s="2">
        <f t="shared" ca="1" si="264"/>
        <v>4.4810943776159374E-3</v>
      </c>
      <c r="NH58" s="2">
        <f t="shared" ca="1" si="265"/>
        <v>2.8219198565378814E-3</v>
      </c>
      <c r="NI58" s="2">
        <f t="shared" ca="1" si="266"/>
        <v>3.1436930446330242E-3</v>
      </c>
      <c r="NJ58" s="2">
        <f t="shared" ca="1" si="267"/>
        <v>2.7914965408118975E-3</v>
      </c>
      <c r="NK58" s="2">
        <f t="shared" ca="1" si="268"/>
        <v>3.762630059006965E-3</v>
      </c>
      <c r="NL58" s="2">
        <f t="shared" ca="1" si="269"/>
        <v>2.8886138589658853E-3</v>
      </c>
      <c r="NM58" s="2">
        <f t="shared" ca="1" si="270"/>
        <v>3.727379223121757E-3</v>
      </c>
      <c r="NN58" s="2">
        <f t="shared" ca="1" si="271"/>
        <v>3.3147421494825312E-3</v>
      </c>
      <c r="NO58" s="2">
        <f t="shared" ca="1" si="272"/>
        <v>3.129034308744416E-3</v>
      </c>
      <c r="NP58" s="2">
        <f t="shared" ca="1" si="273"/>
        <v>4.3480642078507015E-3</v>
      </c>
      <c r="NQ58" s="2">
        <f t="shared" ca="1" si="274"/>
        <v>3.6575855561579453E-3</v>
      </c>
      <c r="NR58" s="2">
        <f t="shared" ca="1" si="275"/>
        <v>3.2169337559529673E-3</v>
      </c>
      <c r="NS58" s="2">
        <f t="shared" ca="1" si="276"/>
        <v>3.4489605195731562E-3</v>
      </c>
      <c r="NT58" s="2">
        <f t="shared" ca="1" si="277"/>
        <v>3.3820779793756681E-3</v>
      </c>
      <c r="NU58" s="2">
        <f t="shared" ca="1" si="278"/>
        <v>3.109739856574209E-3</v>
      </c>
      <c r="NV58" s="2">
        <f t="shared" ca="1" si="279"/>
        <v>3.0567490213124489E-3</v>
      </c>
      <c r="NW58" s="2">
        <f t="shared" ca="1" si="280"/>
        <v>3.2422389679959366E-3</v>
      </c>
      <c r="NX58" s="2">
        <f t="shared" ca="1" si="281"/>
        <v>3.339481883121618E-3</v>
      </c>
      <c r="NY58" s="2">
        <f t="shared" ca="1" si="282"/>
        <v>2.9615096225168334E-3</v>
      </c>
      <c r="NZ58" s="2">
        <f t="shared" ca="1" si="283"/>
        <v>3.4746749018265406E-3</v>
      </c>
      <c r="OA58" s="2">
        <f t="shared" ca="1" si="284"/>
        <v>2.7032906810900634E-3</v>
      </c>
      <c r="OB58" s="2">
        <f t="shared" ca="1" si="285"/>
        <v>2.4686378684976979E-3</v>
      </c>
      <c r="OC58" s="2">
        <f t="shared" ca="1" si="286"/>
        <v>2.7874835791120551E-3</v>
      </c>
      <c r="OD58" s="2">
        <f t="shared" ca="1" si="287"/>
        <v>2.3702311338431076E-3</v>
      </c>
      <c r="OE58" s="2">
        <f t="shared" ca="1" si="288"/>
        <v>2.3921092252680242E-3</v>
      </c>
      <c r="OF58" s="2">
        <f t="shared" ca="1" si="289"/>
        <v>2.8522579687022369E-3</v>
      </c>
      <c r="OG58" s="2">
        <f t="shared" ca="1" si="290"/>
        <v>3.417119488728144E-3</v>
      </c>
      <c r="OH58" s="2">
        <f t="shared" ca="1" si="291"/>
        <v>2.3326983428553797E-3</v>
      </c>
      <c r="OI58" s="2">
        <f t="shared" ca="1" si="292"/>
        <v>2.9485761560047899E-3</v>
      </c>
      <c r="OJ58" s="2">
        <f t="shared" ca="1" si="293"/>
        <v>2.1993339445303714E-3</v>
      </c>
      <c r="OK58" s="2">
        <f t="shared" ca="1" si="294"/>
        <v>2.7559039423585134E-3</v>
      </c>
      <c r="OL58" s="2">
        <f t="shared" ca="1" si="295"/>
        <v>2.5322383962518972E-3</v>
      </c>
      <c r="OM58" s="2">
        <f t="shared" ca="1" si="296"/>
        <v>2.4771469447637529E-3</v>
      </c>
      <c r="ON58" s="2">
        <f t="shared" ca="1" si="297"/>
        <v>5.9266917098314302E-3</v>
      </c>
      <c r="OO58" s="5">
        <f t="shared" ca="1" si="301"/>
        <v>1.0990623761665084</v>
      </c>
    </row>
    <row r="59" spans="1:405" x14ac:dyDescent="0.55000000000000004">
      <c r="A59" vm="5336">
        <f ca="1"/>
        <v>45470</v>
      </c>
      <c r="B59" vm="5337">
        <f ca="1"/>
        <v>123.99</v>
      </c>
      <c r="C59" vm="5338">
        <f ca="1"/>
        <v>452.85</v>
      </c>
      <c r="D59" vm="5339">
        <f ca="1"/>
        <v>214.1</v>
      </c>
      <c r="E59" vm="5340">
        <f ca="1"/>
        <v>197.85</v>
      </c>
      <c r="F59" vm="5341">
        <f ca="1"/>
        <v>519.55999999999995</v>
      </c>
      <c r="G59" vm="5342">
        <f ca="1"/>
        <v>185.41</v>
      </c>
      <c r="H59" vm="5343">
        <f ca="1"/>
        <v>186.86</v>
      </c>
      <c r="I59" vm="5344">
        <f ca="1"/>
        <v>1586.66</v>
      </c>
      <c r="J59" vm="4813">
        <f ca="1"/>
        <v>407.95</v>
      </c>
      <c r="K59" vm="5345">
        <f ca="1"/>
        <v>909.04</v>
      </c>
      <c r="L59" vm="5346">
        <f ca="1"/>
        <v>199.17</v>
      </c>
      <c r="M59" vm="5347">
        <f ca="1"/>
        <v>197.42</v>
      </c>
      <c r="N59" vm="5348">
        <f ca="1"/>
        <v>114.9</v>
      </c>
      <c r="O59" vm="5349">
        <f ca="1"/>
        <v>486.44</v>
      </c>
      <c r="P59" vm="5350">
        <f ca="1"/>
        <v>266.58999999999997</v>
      </c>
      <c r="Q59" vm="1852">
        <f ca="1"/>
        <v>166.62</v>
      </c>
      <c r="R59" vm="5351">
        <f ca="1"/>
        <v>850.62</v>
      </c>
      <c r="S59" vm="5015">
        <f ca="1"/>
        <v>442.75</v>
      </c>
      <c r="T59" vm="3880">
        <f ca="1"/>
        <v>341.49</v>
      </c>
      <c r="U59" vm="5352">
        <f ca="1"/>
        <v>145.80000000000001</v>
      </c>
      <c r="V59" vm="5353">
        <f ca="1"/>
        <v>129.82</v>
      </c>
      <c r="W59" vm="1950">
        <f ca="1"/>
        <v>168.99</v>
      </c>
      <c r="X59" vm="5354">
        <f ca="1"/>
        <v>684.34</v>
      </c>
      <c r="Y59" vm="5355">
        <f ca="1"/>
        <v>67.88</v>
      </c>
      <c r="Z59" vm="2742">
        <f ca="1"/>
        <v>39.25</v>
      </c>
      <c r="AA59" vm="5356">
        <f ca="1"/>
        <v>156.32</v>
      </c>
      <c r="AB59" vm="5357">
        <f ca="1"/>
        <v>195.15</v>
      </c>
      <c r="AC59" vm="5358">
        <f ca="1"/>
        <v>159.47</v>
      </c>
      <c r="AD59" vm="4189">
        <f ca="1"/>
        <v>63.91</v>
      </c>
      <c r="AE59" vm="5359">
        <f ca="1"/>
        <v>546.76</v>
      </c>
      <c r="AF59" vm="5360">
        <f ca="1"/>
        <v>140.18</v>
      </c>
      <c r="AG59" vm="5361">
        <f ca="1"/>
        <v>166.26</v>
      </c>
      <c r="AH59" vm="5362">
        <f ca="1"/>
        <v>252.85</v>
      </c>
      <c r="AI59" vm="5363">
        <f ca="1"/>
        <v>550.78</v>
      </c>
      <c r="AJ59" vm="5364">
        <f ca="1"/>
        <v>440.22</v>
      </c>
      <c r="AK59" vm="5365">
        <f ca="1"/>
        <v>57.42</v>
      </c>
      <c r="AL59" vm="5366">
        <f ca="1"/>
        <v>232.53</v>
      </c>
      <c r="AM59" vm="5367">
        <f ca="1"/>
        <v>47.45</v>
      </c>
      <c r="AN59" vm="5368">
        <f ca="1"/>
        <v>102.17</v>
      </c>
      <c r="AO59" vm="5369">
        <f ca="1"/>
        <v>258.17</v>
      </c>
      <c r="AP59" vm="5370">
        <f ca="1"/>
        <v>104.65</v>
      </c>
      <c r="AQ59" vm="5371">
        <f ca="1"/>
        <v>160.5</v>
      </c>
      <c r="AR59" vm="5372">
        <f ca="1"/>
        <v>303.19</v>
      </c>
      <c r="AS59" vm="5373">
        <f ca="1"/>
        <v>193.43</v>
      </c>
      <c r="AT59" vm="5374">
        <f ca="1"/>
        <v>651.44000000000005</v>
      </c>
      <c r="AU59" vm="5375">
        <f ca="1"/>
        <v>132.22999999999999</v>
      </c>
      <c r="AV59" vm="5376">
        <f ca="1"/>
        <v>251.76</v>
      </c>
      <c r="AW59" vm="5377">
        <f ca="1"/>
        <v>40.82</v>
      </c>
      <c r="AX59" vm="5378">
        <f ca="1"/>
        <v>327.45999999999998</v>
      </c>
      <c r="AY59" vm="5379">
        <f ca="1"/>
        <v>313.69</v>
      </c>
      <c r="AZ59" vm="5209">
        <f ca="1"/>
        <v>101.57</v>
      </c>
      <c r="BA59" vm="5380">
        <f ca="1"/>
        <v>170.85</v>
      </c>
      <c r="BB59" vm="5381">
        <f ca="1"/>
        <v>27.8</v>
      </c>
      <c r="BC59" vm="5382">
        <f ca="1"/>
        <v>445.11</v>
      </c>
      <c r="BD59" vm="5383">
        <f ca="1"/>
        <v>774.13</v>
      </c>
      <c r="BE59" vm="5384">
        <f ca="1"/>
        <v>445.96</v>
      </c>
      <c r="BF59" vm="2340">
        <f ca="1"/>
        <v>38.28</v>
      </c>
      <c r="BG59" vm="5385">
        <f ca="1"/>
        <v>70.34</v>
      </c>
      <c r="BH59" vm="5386">
        <f ca="1"/>
        <v>73.72</v>
      </c>
      <c r="BI59" vm="5387">
        <f ca="1"/>
        <v>1055.83</v>
      </c>
      <c r="BJ59" vm="5388">
        <f ca="1"/>
        <v>214.38</v>
      </c>
      <c r="BK59" vm="5389">
        <f ca="1"/>
        <v>448.91</v>
      </c>
      <c r="BL59" vm="5390">
        <f ca="1"/>
        <v>100.62</v>
      </c>
      <c r="BM59" vm="5391">
        <f ca="1"/>
        <v>4009.4</v>
      </c>
      <c r="BN59" vm="5392">
        <f ca="1"/>
        <v>223.47</v>
      </c>
      <c r="BO59" vm="5393">
        <f ca="1"/>
        <v>228.4</v>
      </c>
      <c r="BP59" vm="3092">
        <f ca="1"/>
        <v>219.8</v>
      </c>
      <c r="BQ59" vm="735">
        <f ca="1"/>
        <v>313.94</v>
      </c>
      <c r="BR59" vm="5394">
        <f ca="1"/>
        <v>30.59</v>
      </c>
      <c r="BS59" vm="5395">
        <f ca="1"/>
        <v>18.75</v>
      </c>
      <c r="BT59" vm="4082">
        <f ca="1"/>
        <v>113.97</v>
      </c>
      <c r="BU59" vm="5396">
        <f ca="1"/>
        <v>110.55</v>
      </c>
      <c r="BV59" vm="5397">
        <f ca="1"/>
        <v>535.77</v>
      </c>
      <c r="BW59" vm="5398">
        <f ca="1"/>
        <v>211.35</v>
      </c>
      <c r="BX59" vm="5399">
        <f ca="1"/>
        <v>95.77</v>
      </c>
      <c r="BY59" vm="5400">
        <f ca="1"/>
        <v>472.51</v>
      </c>
      <c r="BZ59" vm="5401">
        <f ca="1"/>
        <v>340.54</v>
      </c>
      <c r="CA59" vm="5402">
        <f ca="1"/>
        <v>814.87</v>
      </c>
      <c r="CB59" vm="5403">
        <f ca="1"/>
        <v>226.68</v>
      </c>
      <c r="CC59" vm="1304">
        <f ca="1"/>
        <v>61.55</v>
      </c>
      <c r="CD59" vm="1160">
        <f ca="1"/>
        <v>94.19</v>
      </c>
      <c r="CE59" vm="4968">
        <f ca="1"/>
        <v>77</v>
      </c>
      <c r="CF59" vm="5404">
        <f ca="1"/>
        <v>1050.8599999999999</v>
      </c>
      <c r="CG59" vm="5405">
        <f ca="1"/>
        <v>781.13</v>
      </c>
      <c r="CH59" vm="4514">
        <f ca="1"/>
        <v>73.56</v>
      </c>
      <c r="CI59" vm="5406">
        <f ca="1"/>
        <v>262.02999999999997</v>
      </c>
      <c r="CJ59" vm="5407">
        <f ca="1"/>
        <v>79.33</v>
      </c>
      <c r="CK59" vm="5408">
        <f ca="1"/>
        <v>210.94</v>
      </c>
      <c r="CL59" vm="5409">
        <f ca="1"/>
        <v>111.35</v>
      </c>
      <c r="CM59" vm="5410">
        <f ca="1"/>
        <v>237.3</v>
      </c>
      <c r="CN59" vm="5411">
        <f ca="1"/>
        <v>182.51</v>
      </c>
      <c r="CO59" vm="5412">
        <f ca="1"/>
        <v>340.82</v>
      </c>
      <c r="CP59" vm="5413">
        <f ca="1"/>
        <v>376.79</v>
      </c>
      <c r="CQ59" vm="5414">
        <f ca="1"/>
        <v>467.13</v>
      </c>
      <c r="CR59" vm="4619">
        <f ca="1"/>
        <v>334.15</v>
      </c>
      <c r="CS59" vm="5415">
        <f ca="1"/>
        <v>135.83000000000001</v>
      </c>
      <c r="CT59" vm="5416">
        <f ca="1"/>
        <v>595</v>
      </c>
      <c r="CU59" vm="5417">
        <f ca="1"/>
        <v>62.41</v>
      </c>
      <c r="CV59" vm="5418">
        <f ca="1"/>
        <v>177.42</v>
      </c>
      <c r="CY59">
        <f t="shared" ca="1" si="298"/>
        <v>-1.9250564521006413E-2</v>
      </c>
      <c r="CZ59">
        <f t="shared" ca="1" si="4"/>
        <v>1.5248453247948873E-3</v>
      </c>
      <c r="DA59">
        <f t="shared" ca="1" si="5"/>
        <v>3.9780092238486118E-3</v>
      </c>
      <c r="DB59">
        <f t="shared" ca="1" si="6"/>
        <v>2.1663341430359296E-2</v>
      </c>
      <c r="DC59">
        <f t="shared" ca="1" si="7"/>
        <v>1.2472563594238232E-2</v>
      </c>
      <c r="DD59">
        <f t="shared" ca="1" si="8"/>
        <v>8.2862181717346817E-3</v>
      </c>
      <c r="DE59">
        <f t="shared" ca="1" si="9"/>
        <v>8.005845623811696E-3</v>
      </c>
      <c r="DF59">
        <f t="shared" ca="1" si="10"/>
        <v>-3.3599095364716608E-3</v>
      </c>
      <c r="DG59">
        <f t="shared" ca="1" si="11"/>
        <v>-5.6464871791816838E-3</v>
      </c>
      <c r="DH59">
        <f t="shared" ca="1" si="12"/>
        <v>8.5953133717355922E-3</v>
      </c>
      <c r="DI59">
        <f t="shared" ca="1" si="13"/>
        <v>8.7746402630400327E-3</v>
      </c>
      <c r="DJ59">
        <f t="shared" ca="1" si="14"/>
        <v>5.3328042276029868E-3</v>
      </c>
      <c r="DK59">
        <f t="shared" ca="1" si="15"/>
        <v>4.2736971418574658E-3</v>
      </c>
      <c r="DL59">
        <f t="shared" ca="1" si="16"/>
        <v>4.946016182947017E-3</v>
      </c>
      <c r="DM59">
        <f t="shared" ca="1" si="17"/>
        <v>-2.5955288084625924E-2</v>
      </c>
      <c r="DN59">
        <f t="shared" ca="1" si="18"/>
        <v>-4.9690286934503669E-3</v>
      </c>
      <c r="DO59">
        <f t="shared" ca="1" si="19"/>
        <v>-7.2857080270202212E-3</v>
      </c>
      <c r="DP59">
        <f t="shared" ca="1" si="20"/>
        <v>-2.1517257936892267E-2</v>
      </c>
      <c r="DQ59">
        <f t="shared" ca="1" si="21"/>
        <v>-9.6588671512422004E-4</v>
      </c>
      <c r="DR59">
        <f t="shared" ca="1" si="22"/>
        <v>-6.9715271080773881E-3</v>
      </c>
      <c r="DS59">
        <f t="shared" ca="1" si="23"/>
        <v>-1.2857976012496759E-2</v>
      </c>
      <c r="DT59">
        <f t="shared" ca="1" si="24"/>
        <v>-1.2700823401462037E-2</v>
      </c>
      <c r="DU59">
        <f t="shared" ca="1" si="25"/>
        <v>9.7649139030290977E-3</v>
      </c>
      <c r="DV59">
        <f t="shared" ca="1" si="26"/>
        <v>-6.0219026069725312E-3</v>
      </c>
      <c r="DW59">
        <f t="shared" ca="1" si="27"/>
        <v>6.3897980987709883E-3</v>
      </c>
      <c r="DX59">
        <f t="shared" ca="1" si="28"/>
        <v>2.3697452406604247E-3</v>
      </c>
      <c r="DY59">
        <f t="shared" ca="1" si="29"/>
        <v>-1.1108960554710601E-2</v>
      </c>
      <c r="DZ59">
        <f t="shared" ca="1" si="30"/>
        <v>1.2176422484702579E-2</v>
      </c>
      <c r="EA59">
        <f t="shared" ca="1" si="31"/>
        <v>-2.1881846805528941E-3</v>
      </c>
      <c r="EB59">
        <f t="shared" ca="1" si="32"/>
        <v>3.3664446177758892E-2</v>
      </c>
      <c r="EC59">
        <f t="shared" ca="1" si="33"/>
        <v>1.4008346595912966E-2</v>
      </c>
      <c r="ED59">
        <f t="shared" ca="1" si="34"/>
        <v>-2.8828848795254421E-3</v>
      </c>
      <c r="EE59">
        <f t="shared" ca="1" si="35"/>
        <v>3.9117890676197212E-2</v>
      </c>
      <c r="EF59">
        <f t="shared" ca="1" si="36"/>
        <v>-1.3328120105616161E-2</v>
      </c>
      <c r="EG59">
        <f t="shared" ca="1" si="37"/>
        <v>4.097246922776545E-3</v>
      </c>
      <c r="EH59">
        <f t="shared" ca="1" si="38"/>
        <v>7.1659836494273928E-3</v>
      </c>
      <c r="EI59">
        <f t="shared" ca="1" si="39"/>
        <v>1.5493870110524217E-3</v>
      </c>
      <c r="EJ59">
        <f t="shared" ca="1" si="40"/>
        <v>1.2512091976287424E-2</v>
      </c>
      <c r="EK59">
        <f t="shared" ca="1" si="41"/>
        <v>-9.7871299319628774E-5</v>
      </c>
      <c r="EL59">
        <f t="shared" ca="1" si="42"/>
        <v>1.3178296480844745E-3</v>
      </c>
      <c r="EM59">
        <f t="shared" ca="1" si="43"/>
        <v>-2.1953905634356152E-3</v>
      </c>
      <c r="EN59">
        <f t="shared" ca="1" si="44"/>
        <v>-8.7189393329373526E-4</v>
      </c>
      <c r="EO59">
        <f t="shared" ca="1" si="45"/>
        <v>-4.7054264933870642E-3</v>
      </c>
      <c r="EP59">
        <f t="shared" ca="1" si="46"/>
        <v>1.7075004795377505E-3</v>
      </c>
      <c r="EQ59">
        <f t="shared" ca="1" si="47"/>
        <v>2.1662393167443134E-2</v>
      </c>
      <c r="ER59">
        <f t="shared" ca="1" si="48"/>
        <v>-7.3816230073260672E-2</v>
      </c>
      <c r="ES59">
        <f t="shared" ca="1" si="49"/>
        <v>-7.2425368527945623E-3</v>
      </c>
      <c r="ET59">
        <f t="shared" ca="1" si="50"/>
        <v>-4.887595262535906E-3</v>
      </c>
      <c r="EU59">
        <f t="shared" ca="1" si="51"/>
        <v>2.2317684556413539E-3</v>
      </c>
      <c r="EV59">
        <f t="shared" ca="1" si="52"/>
        <v>2.7772918523817076E-3</v>
      </c>
      <c r="EW59">
        <f t="shared" ca="1" si="53"/>
        <v>-3.8323635565049702E-3</v>
      </c>
      <c r="EX59">
        <f t="shared" ca="1" si="54"/>
        <v>-5.9523985272953847E-3</v>
      </c>
      <c r="EY59">
        <f t="shared" ca="1" si="55"/>
        <v>1.3763346562422916E-2</v>
      </c>
      <c r="EZ59">
        <f t="shared" ca="1" si="56"/>
        <v>5.7453941544185734E-3</v>
      </c>
      <c r="FA59">
        <f t="shared" ca="1" si="57"/>
        <v>2.6466820654228364E-2</v>
      </c>
      <c r="FB59">
        <f t="shared" ca="1" si="58"/>
        <v>-2.1956482931620978E-2</v>
      </c>
      <c r="FC59">
        <f t="shared" ca="1" si="59"/>
        <v>1.5686277726266555E-3</v>
      </c>
      <c r="FD59">
        <f t="shared" ca="1" si="60"/>
        <v>-7.2243390908528788E-3</v>
      </c>
      <c r="FE59">
        <f t="shared" ca="1" si="61"/>
        <v>4.7590000757194665E-3</v>
      </c>
      <c r="FF59">
        <f t="shared" ca="1" si="62"/>
        <v>6.6300749696260501E-5</v>
      </c>
      <c r="FG59">
        <f t="shared" ca="1" si="63"/>
        <v>4.441231207896577E-3</v>
      </c>
      <c r="FH59">
        <f t="shared" ca="1" si="64"/>
        <v>1.225941063190177E-3</v>
      </c>
      <c r="FI59">
        <f t="shared" ca="1" si="65"/>
        <v>-6.3404214785906304E-3</v>
      </c>
      <c r="FJ59">
        <f t="shared" ca="1" si="66"/>
        <v>6.7619736668867265E-3</v>
      </c>
      <c r="FK59">
        <f t="shared" ca="1" si="67"/>
        <v>-6.2628614375986077E-4</v>
      </c>
      <c r="FL59">
        <f t="shared" ca="1" si="68"/>
        <v>-9.9329909653567122E-3</v>
      </c>
      <c r="FM59">
        <f t="shared" ca="1" si="69"/>
        <v>4.6513832778763888E-3</v>
      </c>
      <c r="FN59">
        <f t="shared" ca="1" si="70"/>
        <v>-4.2275296985538413E-3</v>
      </c>
      <c r="FO59">
        <f t="shared" ca="1" si="71"/>
        <v>1.6358583723258032E-3</v>
      </c>
      <c r="FP59">
        <f t="shared" ca="1" si="72"/>
        <v>-5.33191161658835E-4</v>
      </c>
      <c r="FQ59">
        <f t="shared" ca="1" si="73"/>
        <v>3.1637252858306582E-3</v>
      </c>
      <c r="FR59">
        <f t="shared" ca="1" si="74"/>
        <v>9.0460898338389921E-5</v>
      </c>
      <c r="FS59">
        <f t="shared" ca="1" si="75"/>
        <v>2.7100540841375541E-3</v>
      </c>
      <c r="FT59">
        <f t="shared" ca="1" si="76"/>
        <v>1.5064402725116685E-2</v>
      </c>
      <c r="FU59">
        <f t="shared" ca="1" si="77"/>
        <v>-1.162683086338492E-2</v>
      </c>
      <c r="FV59">
        <f t="shared" ca="1" si="78"/>
        <v>-3.1484109640697749E-3</v>
      </c>
      <c r="FW59">
        <f t="shared" ca="1" si="79"/>
        <v>8.8099258555012413E-5</v>
      </c>
      <c r="FX59">
        <f t="shared" ca="1" si="80"/>
        <v>1.9285461427333984E-3</v>
      </c>
      <c r="FY59">
        <f t="shared" ca="1" si="81"/>
        <v>-5.1042969221923836E-3</v>
      </c>
      <c r="FZ59">
        <f t="shared" ca="1" si="82"/>
        <v>4.8860032056262095E-3</v>
      </c>
      <c r="GA59">
        <f t="shared" ca="1" si="83"/>
        <v>1.3811423178238162E-3</v>
      </c>
      <c r="GB59">
        <f t="shared" ca="1" si="84"/>
        <v>-1.2978587155998407E-3</v>
      </c>
      <c r="GC59">
        <f t="shared" ca="1" si="85"/>
        <v>-1.7264416882274623E-2</v>
      </c>
      <c r="GD59">
        <f t="shared" ca="1" si="86"/>
        <v>-8.0582873676665855E-3</v>
      </c>
      <c r="GE59">
        <f t="shared" ca="1" si="87"/>
        <v>4.0866423854520077E-3</v>
      </c>
      <c r="GF59">
        <f t="shared" ca="1" si="88"/>
        <v>7.7389092084657902E-3</v>
      </c>
      <c r="GG59">
        <f t="shared" ca="1" si="89"/>
        <v>-9.0350721288121241E-3</v>
      </c>
      <c r="GH59">
        <f t="shared" ca="1" si="90"/>
        <v>7.1135563666493051E-4</v>
      </c>
      <c r="GI59">
        <f t="shared" ca="1" si="91"/>
        <v>8.4776842523309349E-3</v>
      </c>
      <c r="GJ59">
        <f t="shared" ca="1" si="92"/>
        <v>-3.0295403125758943E-3</v>
      </c>
      <c r="GK59">
        <f t="shared" ca="1" si="93"/>
        <v>2.2216364822235435E-2</v>
      </c>
      <c r="GL59">
        <f t="shared" ca="1" si="94"/>
        <v>4.6729616178944902E-2</v>
      </c>
      <c r="GM59">
        <f t="shared" ca="1" si="95"/>
        <v>1.4341870088179626E-3</v>
      </c>
      <c r="GN59">
        <f t="shared" ca="1" si="96"/>
        <v>2.9974735804437773E-4</v>
      </c>
      <c r="GO59">
        <f t="shared" ca="1" si="97"/>
        <v>-1.021252530370266E-2</v>
      </c>
      <c r="GP59">
        <f t="shared" ca="1" si="98"/>
        <v>-1.6935947535026082E-2</v>
      </c>
      <c r="GQ59">
        <f t="shared" ca="1" si="99"/>
        <v>-5.8985357695888595E-3</v>
      </c>
      <c r="GR59">
        <f t="shared" ca="1" si="100"/>
        <v>-5.3805758002266689E-2</v>
      </c>
      <c r="GS59">
        <f t="shared" ca="1" si="101"/>
        <v>6.2759937997721015E-3</v>
      </c>
      <c r="GW59">
        <f t="shared" ca="1" si="299"/>
        <v>-2.569689265208917E-2</v>
      </c>
      <c r="GX59">
        <f t="shared" ca="1" si="102"/>
        <v>1.6192856343172921E-4</v>
      </c>
      <c r="GY59">
        <f t="shared" ca="1" si="103"/>
        <v>-5.8881290603366322E-4</v>
      </c>
      <c r="GZ59">
        <f t="shared" ca="1" si="104"/>
        <v>2.058314390249576E-2</v>
      </c>
      <c r="HA59">
        <f t="shared" ca="1" si="105"/>
        <v>1.2773449785676565E-2</v>
      </c>
      <c r="HB59">
        <f t="shared" ca="1" si="106"/>
        <v>5.2475255585021103E-3</v>
      </c>
      <c r="HC59">
        <f t="shared" ca="1" si="107"/>
        <v>4.9651961922212145E-3</v>
      </c>
      <c r="HD59">
        <f t="shared" ca="1" si="108"/>
        <v>-7.6585014893690347E-3</v>
      </c>
      <c r="HE59">
        <f t="shared" ca="1" si="109"/>
        <v>-5.2327097515037181E-3</v>
      </c>
      <c r="HF59">
        <f t="shared" ca="1" si="110"/>
        <v>6.1875148789163111E-3</v>
      </c>
      <c r="HG59">
        <f t="shared" ca="1" si="111"/>
        <v>7.938614298320143E-3</v>
      </c>
      <c r="HH59">
        <f t="shared" ca="1" si="112"/>
        <v>-5.628568647611026E-4</v>
      </c>
      <c r="HI59">
        <f t="shared" ca="1" si="113"/>
        <v>5.0940573670910745E-3</v>
      </c>
      <c r="HJ59">
        <f t="shared" ca="1" si="114"/>
        <v>3.75121507306766E-3</v>
      </c>
      <c r="HK59">
        <f t="shared" ca="1" si="115"/>
        <v>-2.5420567629920381E-2</v>
      </c>
      <c r="HL59">
        <f t="shared" ca="1" si="116"/>
        <v>-5.7809773633456327E-3</v>
      </c>
      <c r="HM59">
        <f t="shared" ca="1" si="117"/>
        <v>-1.0489201645020306E-2</v>
      </c>
      <c r="HN59">
        <f t="shared" ca="1" si="118"/>
        <v>-2.0414050294681872E-2</v>
      </c>
      <c r="HO59">
        <f t="shared" ca="1" si="119"/>
        <v>3.961092258994315E-4</v>
      </c>
      <c r="HP59">
        <f t="shared" ca="1" si="120"/>
        <v>-6.3098865863103516E-3</v>
      </c>
      <c r="HQ59">
        <f t="shared" ca="1" si="121"/>
        <v>-1.2764212971863113E-2</v>
      </c>
      <c r="HR59">
        <f t="shared" ca="1" si="122"/>
        <v>-1.2105307867693645E-2</v>
      </c>
      <c r="HS59">
        <f t="shared" ca="1" si="123"/>
        <v>8.3885079150183874E-3</v>
      </c>
      <c r="HT59">
        <f t="shared" ca="1" si="124"/>
        <v>-8.2278983790997299E-3</v>
      </c>
      <c r="HU59">
        <f t="shared" ca="1" si="125"/>
        <v>4.9433125975644823E-3</v>
      </c>
      <c r="HV59">
        <f t="shared" ca="1" si="126"/>
        <v>2.8477954982820894E-3</v>
      </c>
      <c r="HW59">
        <f t="shared" ca="1" si="127"/>
        <v>-1.3780946960287697E-2</v>
      </c>
      <c r="HX59">
        <f t="shared" ca="1" si="128"/>
        <v>1.2775648200170957E-2</v>
      </c>
      <c r="HY59">
        <f t="shared" ca="1" si="129"/>
        <v>-3.2924492593627585E-3</v>
      </c>
      <c r="HZ59">
        <f t="shared" ca="1" si="130"/>
        <v>3.0943842306695096E-2</v>
      </c>
      <c r="IA59">
        <f t="shared" ca="1" si="131"/>
        <v>1.1519204221552948E-2</v>
      </c>
      <c r="IB59">
        <f t="shared" ca="1" si="132"/>
        <v>-2.1823583001563218E-3</v>
      </c>
      <c r="IC59">
        <f t="shared" ca="1" si="133"/>
        <v>4.1537953337171543E-2</v>
      </c>
      <c r="ID59">
        <f t="shared" ca="1" si="134"/>
        <v>-1.2035608264535036E-2</v>
      </c>
      <c r="IE59">
        <f t="shared" ca="1" si="135"/>
        <v>5.1681002539792215E-3</v>
      </c>
      <c r="IF59">
        <f t="shared" ca="1" si="136"/>
        <v>6.3581711172482581E-3</v>
      </c>
      <c r="IG59">
        <f t="shared" ca="1" si="137"/>
        <v>-9.8079180983477255E-4</v>
      </c>
      <c r="IH59">
        <f t="shared" ca="1" si="138"/>
        <v>1.2914223445678526E-2</v>
      </c>
      <c r="II59">
        <f t="shared" ca="1" si="139"/>
        <v>2.8019327998936158E-3</v>
      </c>
      <c r="IJ59">
        <f t="shared" ca="1" si="140"/>
        <v>2.4492116878838286E-3</v>
      </c>
      <c r="IK59">
        <f t="shared" ca="1" si="141"/>
        <v>-9.1216364749308705E-4</v>
      </c>
      <c r="IL59">
        <f t="shared" ca="1" si="142"/>
        <v>-1.5480006577029103E-3</v>
      </c>
      <c r="IM59">
        <f t="shared" ca="1" si="143"/>
        <v>-3.3426831069026932E-3</v>
      </c>
      <c r="IN59">
        <f t="shared" ca="1" si="144"/>
        <v>-9.656055363614119E-4</v>
      </c>
      <c r="IO59">
        <f t="shared" ca="1" si="145"/>
        <v>2.1288993546371173E-2</v>
      </c>
      <c r="IP59">
        <f t="shared" ca="1" si="146"/>
        <v>-7.5597703817771505E-2</v>
      </c>
      <c r="IQ59">
        <f t="shared" ca="1" si="147"/>
        <v>-6.9499807264462241E-3</v>
      </c>
      <c r="IR59">
        <f t="shared" ca="1" si="148"/>
        <v>-4.6421673715933871E-3</v>
      </c>
      <c r="IS59">
        <f t="shared" ca="1" si="149"/>
        <v>4.2634059072824424E-3</v>
      </c>
      <c r="IT59">
        <f t="shared" ca="1" si="150"/>
        <v>4.5869690174926573E-4</v>
      </c>
      <c r="IU59">
        <f t="shared" ca="1" si="151"/>
        <v>-5.7642200652627505E-3</v>
      </c>
      <c r="IV59">
        <f t="shared" ca="1" si="152"/>
        <v>-4.6669397190355266E-3</v>
      </c>
      <c r="IW59">
        <f t="shared" ca="1" si="153"/>
        <v>1.3075457230619703E-2</v>
      </c>
      <c r="IX59">
        <f t="shared" ca="1" si="154"/>
        <v>3.8009715553135029E-3</v>
      </c>
      <c r="IY59">
        <f t="shared" ca="1" si="155"/>
        <v>2.6460033170254815E-2</v>
      </c>
      <c r="IZ59">
        <f t="shared" ca="1" si="156"/>
        <v>-2.4136882512383277E-2</v>
      </c>
      <c r="JA59">
        <f t="shared" ca="1" si="157"/>
        <v>2.694839076079863E-3</v>
      </c>
      <c r="JB59">
        <f t="shared" ca="1" si="158"/>
        <v>-6.3744773218964339E-3</v>
      </c>
      <c r="JC59">
        <f t="shared" ca="1" si="159"/>
        <v>3.0578148222605026E-3</v>
      </c>
      <c r="JD59">
        <f t="shared" ca="1" si="160"/>
        <v>-1.8134127868670977E-3</v>
      </c>
      <c r="JE59">
        <f t="shared" ca="1" si="161"/>
        <v>3.2462385231875517E-3</v>
      </c>
      <c r="JF59">
        <f t="shared" ca="1" si="162"/>
        <v>6.4753431070796908E-4</v>
      </c>
      <c r="JG59">
        <f t="shared" ca="1" si="163"/>
        <v>-6.1528763153614338E-3</v>
      </c>
      <c r="JH59">
        <f t="shared" ca="1" si="164"/>
        <v>5.3613206850200842E-3</v>
      </c>
      <c r="JI59">
        <f t="shared" ca="1" si="165"/>
        <v>4.2731377574194108E-4</v>
      </c>
      <c r="JJ59">
        <f t="shared" ca="1" si="166"/>
        <v>-1.077407818382909E-2</v>
      </c>
      <c r="JK59">
        <f t="shared" ca="1" si="167"/>
        <v>6.7959357790040014E-3</v>
      </c>
      <c r="JL59">
        <f t="shared" ca="1" si="168"/>
        <v>-3.8446327723844266E-3</v>
      </c>
      <c r="JM59">
        <f t="shared" ca="1" si="169"/>
        <v>4.8972006071450096E-3</v>
      </c>
      <c r="JN59">
        <f t="shared" ca="1" si="170"/>
        <v>-1.8605459837143035E-3</v>
      </c>
      <c r="JO59">
        <f t="shared" ca="1" si="171"/>
        <v>5.5478680158993722E-3</v>
      </c>
      <c r="JP59">
        <f t="shared" ca="1" si="172"/>
        <v>-2.1975122793607901E-3</v>
      </c>
      <c r="JQ59">
        <f t="shared" ca="1" si="173"/>
        <v>2.0566897628004851E-3</v>
      </c>
      <c r="JR59">
        <f t="shared" ca="1" si="174"/>
        <v>1.5073911592393099E-2</v>
      </c>
      <c r="JS59">
        <f t="shared" ca="1" si="175"/>
        <v>-1.283205047301323E-2</v>
      </c>
      <c r="JT59">
        <f t="shared" ca="1" si="176"/>
        <v>-5.6712272607183905E-3</v>
      </c>
      <c r="JU59">
        <f t="shared" ca="1" si="177"/>
        <v>9.5515601654935268E-4</v>
      </c>
      <c r="JV59">
        <f t="shared" ca="1" si="178"/>
        <v>-1.5925712698443512E-3</v>
      </c>
      <c r="JW59">
        <f t="shared" ca="1" si="179"/>
        <v>-7.7132531955696124E-3</v>
      </c>
      <c r="JX59">
        <f t="shared" ca="1" si="180"/>
        <v>4.1647558726014182E-3</v>
      </c>
      <c r="JY59">
        <f t="shared" ca="1" si="181"/>
        <v>4.3665867494477421E-3</v>
      </c>
      <c r="JZ59">
        <f t="shared" ca="1" si="182"/>
        <v>-3.0074592831583432E-3</v>
      </c>
      <c r="KA59">
        <f t="shared" ca="1" si="183"/>
        <v>-1.8719386001688511E-2</v>
      </c>
      <c r="KB59">
        <f t="shared" ca="1" si="184"/>
        <v>-7.7610417071240388E-3</v>
      </c>
      <c r="KC59">
        <f t="shared" ca="1" si="185"/>
        <v>3.686168055608811E-3</v>
      </c>
      <c r="KD59">
        <f t="shared" ca="1" si="186"/>
        <v>7.678451239271359E-3</v>
      </c>
      <c r="KE59">
        <f t="shared" ca="1" si="187"/>
        <v>-7.8393237678351987E-3</v>
      </c>
      <c r="KF59">
        <f t="shared" ca="1" si="188"/>
        <v>2.2506134665075577E-5</v>
      </c>
      <c r="KG59">
        <f t="shared" ca="1" si="189"/>
        <v>1.0270868184092419E-2</v>
      </c>
      <c r="KH59">
        <f t="shared" ca="1" si="190"/>
        <v>-2.3587159559043018E-3</v>
      </c>
      <c r="KI59">
        <f t="shared" ca="1" si="191"/>
        <v>2.1965815739314321E-2</v>
      </c>
      <c r="KJ59">
        <f t="shared" ca="1" si="192"/>
        <v>4.2740949604536657E-2</v>
      </c>
      <c r="KK59">
        <f t="shared" ca="1" si="193"/>
        <v>3.5035303830193588E-3</v>
      </c>
      <c r="KL59">
        <f t="shared" ca="1" si="194"/>
        <v>-1.9571056088994601E-4</v>
      </c>
      <c r="KM59">
        <f t="shared" ca="1" si="195"/>
        <v>-8.6236964010268681E-3</v>
      </c>
      <c r="KN59">
        <f t="shared" ca="1" si="196"/>
        <v>-1.5235484489569238E-2</v>
      </c>
      <c r="KO59">
        <f t="shared" ca="1" si="197"/>
        <v>-6.7615332861635253E-3</v>
      </c>
      <c r="KP59">
        <f t="shared" ca="1" si="198"/>
        <v>-5.4623764633997082E-2</v>
      </c>
      <c r="KQ59">
        <f t="shared" ca="1" si="199"/>
        <v>4.5496365918776434E-3</v>
      </c>
      <c r="KS59" s="3"/>
      <c r="KT59" s="2">
        <f t="shared" ca="1" si="300"/>
        <v>0.10972541222720954</v>
      </c>
      <c r="KU59" s="2">
        <f t="shared" ca="1" si="200"/>
        <v>9.5235306798067743E-2</v>
      </c>
      <c r="KV59" s="2">
        <f t="shared" ca="1" si="201"/>
        <v>0.11281857423262187</v>
      </c>
      <c r="KW59" s="2">
        <f t="shared" ca="1" si="202"/>
        <v>5.7031603691047553E-2</v>
      </c>
      <c r="KX59" s="2">
        <f t="shared" ca="1" si="203"/>
        <v>3.4893285108260501E-2</v>
      </c>
      <c r="KY59" s="2">
        <f t="shared" ca="1" si="204"/>
        <v>7.2384605220935178E-2</v>
      </c>
      <c r="KZ59" s="2">
        <f t="shared" ca="1" si="205"/>
        <v>7.2369811337401599E-2</v>
      </c>
      <c r="LA59" s="2">
        <f t="shared" ca="1" si="206"/>
        <v>2.3726784368020774E-2</v>
      </c>
      <c r="LB59" s="2">
        <f t="shared" ca="1" si="207"/>
        <v>2.2135529618844279E-2</v>
      </c>
      <c r="LC59" s="2">
        <f t="shared" ca="1" si="208"/>
        <v>2.6047514175961416E-2</v>
      </c>
      <c r="LD59" s="2">
        <f t="shared" ca="1" si="209"/>
        <v>1.5128429789212566E-2</v>
      </c>
      <c r="LE59" s="2">
        <f t="shared" ca="1" si="210"/>
        <v>2.2811404366255755E-2</v>
      </c>
      <c r="LF59" s="2">
        <f t="shared" ca="1" si="211"/>
        <v>1.2458902268925405E-2</v>
      </c>
      <c r="LG59" s="2">
        <f t="shared" ca="1" si="212"/>
        <v>1.2287145632971711E-2</v>
      </c>
      <c r="LH59" s="2">
        <f t="shared" ca="1" si="213"/>
        <v>1.3370180342931802E-2</v>
      </c>
      <c r="LI59" s="2">
        <f t="shared" ca="1" si="214"/>
        <v>1.0728155264035602E-2</v>
      </c>
      <c r="LJ59" s="2">
        <f t="shared" ca="1" si="215"/>
        <v>1.2075195783826322E-2</v>
      </c>
      <c r="LK59" s="2">
        <f t="shared" ca="1" si="216"/>
        <v>9.9508661271042517E-3</v>
      </c>
      <c r="LL59" s="2">
        <f t="shared" ca="1" si="217"/>
        <v>8.0350543778202263E-3</v>
      </c>
      <c r="LM59" s="2">
        <f t="shared" ca="1" si="218"/>
        <v>8.7177991794655206E-3</v>
      </c>
      <c r="LN59" s="2">
        <f t="shared" ca="1" si="219"/>
        <v>8.4531811154373738E-3</v>
      </c>
      <c r="LO59" s="2">
        <f t="shared" ca="1" si="220"/>
        <v>7.5482012001800401E-3</v>
      </c>
      <c r="LP59" s="2">
        <f t="shared" ca="1" si="221"/>
        <v>8.2653953756792881E-3</v>
      </c>
      <c r="LQ59" s="2">
        <f t="shared" ca="1" si="222"/>
        <v>1.6433155448167831E-2</v>
      </c>
      <c r="LR59" s="2">
        <f t="shared" ca="1" si="223"/>
        <v>8.490825903227462E-3</v>
      </c>
      <c r="LS59" s="2">
        <f t="shared" ca="1" si="224"/>
        <v>7.0860203625142176E-3</v>
      </c>
      <c r="LT59" s="2">
        <f t="shared" ca="1" si="225"/>
        <v>6.5692096856854948E-3</v>
      </c>
      <c r="LU59" s="2">
        <f t="shared" ca="1" si="226"/>
        <v>6.5970219467945783E-3</v>
      </c>
      <c r="LV59" s="2">
        <f t="shared" ca="1" si="227"/>
        <v>7.6300262579551796E-3</v>
      </c>
      <c r="LW59" s="2">
        <f t="shared" ca="1" si="228"/>
        <v>7.358911279596825E-3</v>
      </c>
      <c r="LX59" s="2">
        <f t="shared" ca="1" si="229"/>
        <v>1.1457583922515212E-2</v>
      </c>
      <c r="LY59" s="2">
        <f t="shared" ca="1" si="230"/>
        <v>5.6960273553704477E-3</v>
      </c>
      <c r="LZ59" s="2">
        <f t="shared" ca="1" si="231"/>
        <v>5.2990402902549196E-3</v>
      </c>
      <c r="MA59" s="2">
        <f t="shared" ca="1" si="232"/>
        <v>5.0424552980900946E-3</v>
      </c>
      <c r="MB59" s="2">
        <f t="shared" ca="1" si="233"/>
        <v>3.9603506649974778E-6</v>
      </c>
      <c r="MC59" s="2">
        <f t="shared" ca="1" si="234"/>
        <v>5.308490809277336E-3</v>
      </c>
      <c r="MD59" s="2">
        <f t="shared" ca="1" si="235"/>
        <v>5.7002802487001554E-3</v>
      </c>
      <c r="ME59" s="2">
        <f t="shared" ca="1" si="236"/>
        <v>4.7527265588561355E-3</v>
      </c>
      <c r="MF59" s="2">
        <f t="shared" ca="1" si="237"/>
        <v>3.9792812556052569E-3</v>
      </c>
      <c r="MG59" s="2">
        <f t="shared" ca="1" si="238"/>
        <v>4.4910533026830896E-3</v>
      </c>
      <c r="MH59" s="2">
        <f t="shared" ca="1" si="239"/>
        <v>4.4068539100803779E-3</v>
      </c>
      <c r="MI59" s="2">
        <f t="shared" ca="1" si="240"/>
        <v>4.6014238861101734E-3</v>
      </c>
      <c r="MJ59" s="2">
        <f t="shared" ca="1" si="241"/>
        <v>4.708776108736443E-3</v>
      </c>
      <c r="MK59" s="2">
        <f t="shared" ca="1" si="242"/>
        <v>5.2967319019700003E-3</v>
      </c>
      <c r="ML59" s="2">
        <f t="shared" ca="1" si="243"/>
        <v>4.8134040457794066E-3</v>
      </c>
      <c r="MM59" s="2">
        <f t="shared" ca="1" si="244"/>
        <v>4.1175635444576511E-3</v>
      </c>
      <c r="MN59" s="2">
        <f t="shared" ca="1" si="245"/>
        <v>4.6792711126134451E-3</v>
      </c>
      <c r="MO59" s="2">
        <f t="shared" ca="1" si="246"/>
        <v>4.3651330200427715E-3</v>
      </c>
      <c r="MP59" s="2">
        <f t="shared" ca="1" si="247"/>
        <v>3.6073628911403866E-3</v>
      </c>
      <c r="MQ59" s="2">
        <f t="shared" ca="1" si="248"/>
        <v>4.96140837102289E-3</v>
      </c>
      <c r="MR59" s="2">
        <f t="shared" ca="1" si="249"/>
        <v>4.5907759711576075E-3</v>
      </c>
      <c r="MS59" s="2">
        <f t="shared" ca="1" si="250"/>
        <v>3.7309717885229917E-3</v>
      </c>
      <c r="MT59" s="2">
        <f t="shared" ca="1" si="251"/>
        <v>4.2558873218344331E-3</v>
      </c>
      <c r="MU59" s="2">
        <f t="shared" ca="1" si="252"/>
        <v>4.6518022845592798E-3</v>
      </c>
      <c r="MV59" s="2">
        <f t="shared" ca="1" si="253"/>
        <v>4.1248295672617532E-3</v>
      </c>
      <c r="MW59" s="2">
        <f t="shared" ca="1" si="254"/>
        <v>4.1802970360822348E-3</v>
      </c>
      <c r="MX59" s="2">
        <f t="shared" ca="1" si="255"/>
        <v>3.5848190919960418E-3</v>
      </c>
      <c r="MY59" s="2">
        <f t="shared" ca="1" si="256"/>
        <v>3.5517709449739586E-3</v>
      </c>
      <c r="MZ59" s="2">
        <f t="shared" ca="1" si="257"/>
        <v>4.2948388227941909E-3</v>
      </c>
      <c r="NA59" s="2">
        <f t="shared" ca="1" si="258"/>
        <v>3.9528635864516833E-3</v>
      </c>
      <c r="NB59" s="2">
        <f t="shared" ca="1" si="259"/>
        <v>3.8572255791914935E-3</v>
      </c>
      <c r="NC59" s="2">
        <f t="shared" ca="1" si="260"/>
        <v>3.7744571146508411E-3</v>
      </c>
      <c r="ND59" s="2">
        <f t="shared" ca="1" si="261"/>
        <v>3.3934524297460642E-3</v>
      </c>
      <c r="NE59" s="2">
        <f t="shared" ca="1" si="262"/>
        <v>3.8141504797248311E-3</v>
      </c>
      <c r="NF59" s="2">
        <f t="shared" ca="1" si="263"/>
        <v>3.2830700330574781E-3</v>
      </c>
      <c r="NG59" s="2">
        <f t="shared" ca="1" si="264"/>
        <v>4.4365837076481675E-3</v>
      </c>
      <c r="NH59" s="2">
        <f t="shared" ca="1" si="265"/>
        <v>2.8350456873700888E-3</v>
      </c>
      <c r="NI59" s="2">
        <f t="shared" ca="1" si="266"/>
        <v>3.1304029889237008E-3</v>
      </c>
      <c r="NJ59" s="2">
        <f t="shared" ca="1" si="267"/>
        <v>2.7960630337995028E-3</v>
      </c>
      <c r="NK59" s="2">
        <f t="shared" ca="1" si="268"/>
        <v>3.7606238579149104E-3</v>
      </c>
      <c r="NL59" s="2">
        <f t="shared" ca="1" si="269"/>
        <v>2.8977526396724968E-3</v>
      </c>
      <c r="NM59" s="2">
        <f t="shared" ca="1" si="270"/>
        <v>3.7277164051947283E-3</v>
      </c>
      <c r="NN59" s="2">
        <f t="shared" ca="1" si="271"/>
        <v>3.3237252799825996E-3</v>
      </c>
      <c r="NO59" s="2">
        <f t="shared" ca="1" si="272"/>
        <v>3.1761713417120495E-3</v>
      </c>
      <c r="NP59" s="2">
        <f t="shared" ca="1" si="273"/>
        <v>4.2975100007228836E-3</v>
      </c>
      <c r="NQ59" s="2">
        <f t="shared" ca="1" si="274"/>
        <v>3.6460699736909144E-3</v>
      </c>
      <c r="NR59" s="2">
        <f t="shared" ca="1" si="275"/>
        <v>3.2172171654316875E-3</v>
      </c>
      <c r="NS59" s="2">
        <f t="shared" ca="1" si="276"/>
        <v>3.4556119990796189E-3</v>
      </c>
      <c r="NT59" s="2">
        <f t="shared" ca="1" si="277"/>
        <v>3.3648148491549263E-3</v>
      </c>
      <c r="NU59" s="2">
        <f t="shared" ca="1" si="278"/>
        <v>3.124934055482094E-3</v>
      </c>
      <c r="NV59" s="2">
        <f t="shared" ca="1" si="279"/>
        <v>3.0609708267407502E-3</v>
      </c>
      <c r="NW59" s="2">
        <f t="shared" ca="1" si="280"/>
        <v>3.2380309998932657E-3</v>
      </c>
      <c r="NX59" s="2">
        <f t="shared" ca="1" si="281"/>
        <v>3.2818276757206029E-3</v>
      </c>
      <c r="NY59" s="2">
        <f t="shared" ca="1" si="282"/>
        <v>2.937644926936483E-3</v>
      </c>
      <c r="NZ59" s="2">
        <f t="shared" ca="1" si="283"/>
        <v>3.4888746555560113E-3</v>
      </c>
      <c r="OA59" s="2">
        <f t="shared" ca="1" si="284"/>
        <v>2.7242112022351113E-3</v>
      </c>
      <c r="OB59" s="2">
        <f t="shared" ca="1" si="285"/>
        <v>2.4463335472959041E-3</v>
      </c>
      <c r="OC59" s="2">
        <f t="shared" ca="1" si="286"/>
        <v>2.7894664712681673E-3</v>
      </c>
      <c r="OD59" s="2">
        <f t="shared" ca="1" si="287"/>
        <v>2.3903252050008735E-3</v>
      </c>
      <c r="OE59" s="2">
        <f t="shared" ca="1" si="288"/>
        <v>2.3848622339379903E-3</v>
      </c>
      <c r="OF59" s="2">
        <f t="shared" ca="1" si="289"/>
        <v>2.9156247723020538E-3</v>
      </c>
      <c r="OG59" s="2">
        <f t="shared" ca="1" si="290"/>
        <v>3.5768001708740031E-3</v>
      </c>
      <c r="OH59" s="2">
        <f t="shared" ca="1" si="291"/>
        <v>2.336043868514194E-3</v>
      </c>
      <c r="OI59" s="2">
        <f t="shared" ca="1" si="292"/>
        <v>2.9494599839175449E-3</v>
      </c>
      <c r="OJ59" s="2">
        <f t="shared" ca="1" si="293"/>
        <v>2.1768731909705629E-3</v>
      </c>
      <c r="OK59" s="2">
        <f t="shared" ca="1" si="294"/>
        <v>2.709230097779158E-3</v>
      </c>
      <c r="OL59" s="2">
        <f t="shared" ca="1" si="295"/>
        <v>2.5173018974944789E-3</v>
      </c>
      <c r="OM59" s="2">
        <f t="shared" ca="1" si="296"/>
        <v>2.3438621757177398E-3</v>
      </c>
      <c r="ON59" s="2">
        <f t="shared" ca="1" si="297"/>
        <v>5.9638875902554931E-3</v>
      </c>
      <c r="OO59" s="5">
        <f t="shared" ca="1" si="301"/>
        <v>1.1001154232003254</v>
      </c>
    </row>
    <row r="60" spans="1:405" x14ac:dyDescent="0.55000000000000004">
      <c r="A60" vm="5419">
        <f ca="1"/>
        <v>45471</v>
      </c>
      <c r="B60" vm="2197">
        <f ca="1"/>
        <v>123.54</v>
      </c>
      <c r="C60" vm="2274">
        <f ca="1"/>
        <v>446.95</v>
      </c>
      <c r="D60" vm="5420">
        <f ca="1"/>
        <v>210.62</v>
      </c>
      <c r="E60" vm="5421">
        <f ca="1"/>
        <v>193.25</v>
      </c>
      <c r="F60" vm="5422">
        <f ca="1"/>
        <v>504.22</v>
      </c>
      <c r="G60" vm="3429">
        <f ca="1"/>
        <v>182.15</v>
      </c>
      <c r="H60" vm="5423">
        <f ca="1"/>
        <v>183.42</v>
      </c>
      <c r="I60" vm="5424">
        <f ca="1"/>
        <v>1605.53</v>
      </c>
      <c r="J60" vm="5425">
        <f ca="1"/>
        <v>406.8</v>
      </c>
      <c r="K60" vm="5426">
        <f ca="1"/>
        <v>905.38</v>
      </c>
      <c r="L60" vm="471">
        <f ca="1"/>
        <v>202.26</v>
      </c>
      <c r="M60" vm="5427">
        <f ca="1"/>
        <v>197.88</v>
      </c>
      <c r="N60" vm="5428">
        <f ca="1"/>
        <v>115.12</v>
      </c>
      <c r="O60" vm="5429">
        <f ca="1"/>
        <v>509.26</v>
      </c>
      <c r="P60" vm="5430">
        <f ca="1"/>
        <v>262.47000000000003</v>
      </c>
      <c r="Q60" vm="5431">
        <f ca="1"/>
        <v>164.92</v>
      </c>
      <c r="R60" vm="4173">
        <f ca="1"/>
        <v>849.99</v>
      </c>
      <c r="S60" vm="5432">
        <f ca="1"/>
        <v>441.16</v>
      </c>
      <c r="T60" vm="5433">
        <f ca="1"/>
        <v>344.24</v>
      </c>
      <c r="U60" vm="1873">
        <f ca="1"/>
        <v>146.16</v>
      </c>
      <c r="V60" vm="5434">
        <f ca="1"/>
        <v>123.8</v>
      </c>
      <c r="W60" vm="5435">
        <f ca="1"/>
        <v>171.52</v>
      </c>
      <c r="X60" vm="5436">
        <f ca="1"/>
        <v>674.88</v>
      </c>
      <c r="Y60" vm="5437">
        <f ca="1"/>
        <v>67.709999999999994</v>
      </c>
      <c r="Z60" vm="740">
        <f ca="1"/>
        <v>39.770000000000003</v>
      </c>
      <c r="AA60" vm="5438">
        <f ca="1"/>
        <v>156.41999999999999</v>
      </c>
      <c r="AB60" vm="3375">
        <f ca="1"/>
        <v>199.18</v>
      </c>
      <c r="AC60" vm="5439">
        <f ca="1"/>
        <v>162.21</v>
      </c>
      <c r="AD60" vm="5440">
        <f ca="1"/>
        <v>63.65</v>
      </c>
      <c r="AE60" vm="5441">
        <f ca="1"/>
        <v>555.54</v>
      </c>
      <c r="AF60" vm="5442">
        <f ca="1"/>
        <v>141.19999999999999</v>
      </c>
      <c r="AG60" vm="5443">
        <f ca="1"/>
        <v>164.93</v>
      </c>
      <c r="AH60" vm="5444">
        <f ca="1"/>
        <v>257.10000000000002</v>
      </c>
      <c r="AI60" vm="5445">
        <f ca="1"/>
        <v>553</v>
      </c>
      <c r="AJ60" vm="5446">
        <f ca="1"/>
        <v>438.81</v>
      </c>
      <c r="AK60" vm="5447">
        <f ca="1"/>
        <v>59.39</v>
      </c>
      <c r="AL60" vm="5448">
        <f ca="1"/>
        <v>235.99</v>
      </c>
      <c r="AM60" vm="5449">
        <f ca="1"/>
        <v>47.51</v>
      </c>
      <c r="AN60" vm="2555">
        <f ca="1"/>
        <v>99.29</v>
      </c>
      <c r="AO60" vm="2490">
        <f ca="1"/>
        <v>254.84</v>
      </c>
      <c r="AP60" vm="3738">
        <f ca="1"/>
        <v>103.91</v>
      </c>
      <c r="AQ60" vm="5450">
        <f ca="1"/>
        <v>158.97</v>
      </c>
      <c r="AR60" vm="5451">
        <f ca="1"/>
        <v>303.41000000000003</v>
      </c>
      <c r="AS60" vm="5452">
        <f ca="1"/>
        <v>194.53</v>
      </c>
      <c r="AT60" vm="5453">
        <f ca="1"/>
        <v>657.21</v>
      </c>
      <c r="AU60" vm="5454">
        <f ca="1"/>
        <v>131.53</v>
      </c>
      <c r="AV60" vm="5455">
        <f ca="1"/>
        <v>249.85</v>
      </c>
      <c r="AW60" vm="5456">
        <f ca="1"/>
        <v>41.24</v>
      </c>
      <c r="AX60" vm="5457">
        <f ca="1"/>
        <v>333.1</v>
      </c>
      <c r="AY60" vm="5458">
        <f ca="1"/>
        <v>312.45</v>
      </c>
      <c r="AZ60" vm="5459">
        <f ca="1"/>
        <v>101.33</v>
      </c>
      <c r="BA60" vm="5460">
        <f ca="1"/>
        <v>172.95</v>
      </c>
      <c r="BB60" vm="5461">
        <f ca="1"/>
        <v>27.98</v>
      </c>
      <c r="BC60" vm="5462">
        <f ca="1"/>
        <v>444.85</v>
      </c>
      <c r="BD60" vm="5463">
        <f ca="1"/>
        <v>786.67</v>
      </c>
      <c r="BE60" vm="491">
        <f ca="1"/>
        <v>452.32</v>
      </c>
      <c r="BF60" vm="5464">
        <f ca="1"/>
        <v>39.159999999999997</v>
      </c>
      <c r="BG60" vm="5465">
        <f ca="1"/>
        <v>72.680000000000007</v>
      </c>
      <c r="BH60" vm="5466">
        <f ca="1"/>
        <v>70.81</v>
      </c>
      <c r="BI60" vm="5467">
        <f ca="1"/>
        <v>1064.8499999999999</v>
      </c>
      <c r="BJ60" vm="5468">
        <f ca="1"/>
        <v>213.54</v>
      </c>
      <c r="BK60" vm="5469">
        <f ca="1"/>
        <v>446</v>
      </c>
      <c r="BL60" vm="5470">
        <f ca="1"/>
        <v>100.39</v>
      </c>
      <c r="BM60" vm="5471">
        <f ca="1"/>
        <v>3961.5</v>
      </c>
      <c r="BN60" vm="5472">
        <f ca="1"/>
        <v>226.26</v>
      </c>
      <c r="BO60" vm="5473">
        <f ca="1"/>
        <v>231.55</v>
      </c>
      <c r="BP60" vm="5474">
        <f ca="1"/>
        <v>220.46</v>
      </c>
      <c r="BQ60" vm="5475">
        <f ca="1"/>
        <v>313.55</v>
      </c>
      <c r="BR60" vm="2103">
        <f ca="1"/>
        <v>30.97</v>
      </c>
      <c r="BS60" vm="5476">
        <f ca="1"/>
        <v>19.11</v>
      </c>
      <c r="BT60" vm="5477">
        <f ca="1"/>
        <v>114.38</v>
      </c>
      <c r="BU60" vm="5478">
        <f ca="1"/>
        <v>110.1</v>
      </c>
      <c r="BV60" vm="5479">
        <f ca="1"/>
        <v>541.86</v>
      </c>
      <c r="BW60" vm="5480">
        <f ca="1"/>
        <v>207.71</v>
      </c>
      <c r="BX60" vm="5481">
        <f ca="1"/>
        <v>97.19</v>
      </c>
      <c r="BY60" vm="5482">
        <f ca="1"/>
        <v>468.72</v>
      </c>
      <c r="BZ60" vm="5483">
        <f ca="1"/>
        <v>340.25</v>
      </c>
      <c r="CA60" vm="5484">
        <f ca="1"/>
        <v>824.51</v>
      </c>
      <c r="CB60" vm="5485">
        <f ca="1"/>
        <v>228.26</v>
      </c>
      <c r="CC60" vm="5486">
        <f ca="1"/>
        <v>63.46</v>
      </c>
      <c r="CD60" vm="3226">
        <f ca="1"/>
        <v>75.37</v>
      </c>
      <c r="CE60" vm="5487">
        <f ca="1"/>
        <v>77.010000000000005</v>
      </c>
      <c r="CF60" vm="5488">
        <f ca="1"/>
        <v>1051.03</v>
      </c>
      <c r="CG60" vm="5489">
        <f ca="1"/>
        <v>787.32</v>
      </c>
      <c r="CH60" vm="2486">
        <f ca="1"/>
        <v>73.69</v>
      </c>
      <c r="CI60" vm="5490">
        <f ca="1"/>
        <v>255.08</v>
      </c>
      <c r="CJ60" vm="5491">
        <f ca="1"/>
        <v>78.709999999999994</v>
      </c>
      <c r="CK60" vm="5492">
        <f ca="1"/>
        <v>210.72</v>
      </c>
      <c r="CL60" vm="5493">
        <f ca="1"/>
        <v>112.31</v>
      </c>
      <c r="CM60" vm="5494">
        <f ca="1"/>
        <v>238.69</v>
      </c>
      <c r="CN60" vm="5495">
        <f ca="1"/>
        <v>182.01</v>
      </c>
      <c r="CO60" vm="5496">
        <f ca="1"/>
        <v>339.01</v>
      </c>
      <c r="CP60" vm="5497">
        <f ca="1"/>
        <v>373.63</v>
      </c>
      <c r="CQ60" vm="5498">
        <f ca="1"/>
        <v>467.1</v>
      </c>
      <c r="CR60" vm="2472">
        <f ca="1"/>
        <v>330.57</v>
      </c>
      <c r="CS60" vm="5499">
        <f ca="1"/>
        <v>136.85</v>
      </c>
      <c r="CT60" vm="5500">
        <f ca="1"/>
        <v>595.05999999999995</v>
      </c>
      <c r="CU60" vm="5501">
        <f ca="1"/>
        <v>62.65</v>
      </c>
      <c r="CV60" vm="5502">
        <f ca="1"/>
        <v>176.18</v>
      </c>
      <c r="CY60">
        <f t="shared" ca="1" si="298"/>
        <v>-3.6359269239974838E-3</v>
      </c>
      <c r="CZ60">
        <f t="shared" ca="1" si="4"/>
        <v>-1.3114213287096015E-2</v>
      </c>
      <c r="DA60">
        <f t="shared" ca="1" si="5"/>
        <v>-1.6387633643185913E-2</v>
      </c>
      <c r="DB60">
        <f t="shared" ca="1" si="6"/>
        <v>-2.3524480363901978E-2</v>
      </c>
      <c r="DC60">
        <f t="shared" ca="1" si="7"/>
        <v>-2.9969618773080922E-2</v>
      </c>
      <c r="DD60">
        <f t="shared" ca="1" si="8"/>
        <v>-1.7739065655189134E-2</v>
      </c>
      <c r="DE60">
        <f t="shared" ca="1" si="9"/>
        <v>-1.8581068234011539E-2</v>
      </c>
      <c r="DF60">
        <f t="shared" ca="1" si="10"/>
        <v>1.1822742254808852E-2</v>
      </c>
      <c r="DG60">
        <f t="shared" ca="1" si="11"/>
        <v>-2.8229537004043018E-3</v>
      </c>
      <c r="DH60">
        <f t="shared" ca="1" si="12"/>
        <v>-4.0343525359935635E-3</v>
      </c>
      <c r="DI60">
        <f t="shared" ca="1" si="13"/>
        <v>1.5395267074846718E-2</v>
      </c>
      <c r="DJ60">
        <f t="shared" ca="1" si="14"/>
        <v>2.3273473697660637E-3</v>
      </c>
      <c r="DK60">
        <f t="shared" ca="1" si="15"/>
        <v>1.9128777244023967E-3</v>
      </c>
      <c r="DL60">
        <f t="shared" ca="1" si="16"/>
        <v>4.5845127521986107E-2</v>
      </c>
      <c r="DM60">
        <f t="shared" ca="1" si="17"/>
        <v>-1.557510787748656E-2</v>
      </c>
      <c r="DN60">
        <f t="shared" ca="1" si="18"/>
        <v>-1.0255262708064017E-2</v>
      </c>
      <c r="DO60">
        <f t="shared" ca="1" si="19"/>
        <v>-7.4091064832007211E-4</v>
      </c>
      <c r="DP60">
        <f t="shared" ca="1" si="20"/>
        <v>-3.5976552249967586E-3</v>
      </c>
      <c r="DQ60">
        <f t="shared" ca="1" si="21"/>
        <v>8.0206925251091327E-3</v>
      </c>
      <c r="DR60">
        <f t="shared" ca="1" si="22"/>
        <v>2.4660924951934683E-3</v>
      </c>
      <c r="DS60">
        <f t="shared" ca="1" si="23"/>
        <v>-4.7481515354826753E-2</v>
      </c>
      <c r="DT60">
        <f t="shared" ca="1" si="24"/>
        <v>1.4860336307704844E-2</v>
      </c>
      <c r="DU60">
        <f t="shared" ca="1" si="25"/>
        <v>-1.3919972854170766E-2</v>
      </c>
      <c r="DV60">
        <f t="shared" ca="1" si="26"/>
        <v>-2.5075608684716247E-3</v>
      </c>
      <c r="DW60">
        <f t="shared" ca="1" si="27"/>
        <v>1.316141499118186E-2</v>
      </c>
      <c r="DX60">
        <f t="shared" ca="1" si="28"/>
        <v>6.3950887899279576E-4</v>
      </c>
      <c r="DY60">
        <f t="shared" ca="1" si="29"/>
        <v>2.04404448768696E-2</v>
      </c>
      <c r="DZ60">
        <f t="shared" ca="1" si="30"/>
        <v>1.7035975302142271E-2</v>
      </c>
      <c r="EA60">
        <f t="shared" ca="1" si="31"/>
        <v>-4.076518658774877E-3</v>
      </c>
      <c r="EB60">
        <f t="shared" ca="1" si="32"/>
        <v>1.5930664403558347E-2</v>
      </c>
      <c r="EC60">
        <f t="shared" ca="1" si="33"/>
        <v>7.2500139869627819E-3</v>
      </c>
      <c r="ED60">
        <f t="shared" ca="1" si="34"/>
        <v>-8.0316866428810831E-3</v>
      </c>
      <c r="EE60">
        <f t="shared" ca="1" si="35"/>
        <v>1.6668686745851834E-2</v>
      </c>
      <c r="EF60">
        <f t="shared" ca="1" si="36"/>
        <v>4.0225461477133755E-3</v>
      </c>
      <c r="EG60">
        <f t="shared" ca="1" si="37"/>
        <v>-3.2080843868513556E-3</v>
      </c>
      <c r="EH60">
        <f t="shared" ca="1" si="38"/>
        <v>3.3733187334850867E-2</v>
      </c>
      <c r="EI60">
        <f t="shared" ca="1" si="39"/>
        <v>1.4770182284968581E-2</v>
      </c>
      <c r="EJ60">
        <f t="shared" ca="1" si="40"/>
        <v>1.2636901428928922E-3</v>
      </c>
      <c r="EK60">
        <f t="shared" ca="1" si="41"/>
        <v>-2.8593231557829557E-2</v>
      </c>
      <c r="EL60">
        <f t="shared" ca="1" si="42"/>
        <v>-1.2982385413015286E-2</v>
      </c>
      <c r="EM60">
        <f t="shared" ca="1" si="43"/>
        <v>-7.0963090274534556E-3</v>
      </c>
      <c r="EN60">
        <f t="shared" ca="1" si="44"/>
        <v>-9.5784373972901543E-3</v>
      </c>
      <c r="EO60">
        <f t="shared" ca="1" si="45"/>
        <v>7.2535446635647134E-4</v>
      </c>
      <c r="EP60">
        <f t="shared" ca="1" si="46"/>
        <v>5.6707028957192701E-3</v>
      </c>
      <c r="EQ60">
        <f t="shared" ca="1" si="47"/>
        <v>8.818304956641999E-3</v>
      </c>
      <c r="ER60">
        <f t="shared" ca="1" si="48"/>
        <v>-5.3078680880441556E-3</v>
      </c>
      <c r="ES60">
        <f t="shared" ca="1" si="49"/>
        <v>-7.6155149659373764E-3</v>
      </c>
      <c r="ET60">
        <f t="shared" ca="1" si="50"/>
        <v>1.0236501767060388E-2</v>
      </c>
      <c r="EU60">
        <f t="shared" ca="1" si="51"/>
        <v>1.7076834988287777E-2</v>
      </c>
      <c r="EV60">
        <f t="shared" ca="1" si="52"/>
        <v>-3.9607807233864407E-3</v>
      </c>
      <c r="EW60">
        <f t="shared" ca="1" si="53"/>
        <v>-2.3656984911835412E-3</v>
      </c>
      <c r="EX60">
        <f t="shared" ca="1" si="54"/>
        <v>1.2216556821876895E-2</v>
      </c>
      <c r="EY60">
        <f t="shared" ca="1" si="55"/>
        <v>6.4539485407437381E-3</v>
      </c>
      <c r="EZ60">
        <f t="shared" ca="1" si="56"/>
        <v>-5.8429594003560771E-4</v>
      </c>
      <c r="FA60">
        <f t="shared" ca="1" si="57"/>
        <v>1.606902848812251E-2</v>
      </c>
      <c r="FB60">
        <f t="shared" ca="1" si="58"/>
        <v>1.4160632045909569E-2</v>
      </c>
      <c r="FC60">
        <f t="shared" ca="1" si="59"/>
        <v>2.2728251077556091E-2</v>
      </c>
      <c r="FD60">
        <f t="shared" ca="1" si="60"/>
        <v>3.2725616482134109E-2</v>
      </c>
      <c r="FE60">
        <f t="shared" ca="1" si="61"/>
        <v>-4.0273899137939849E-2</v>
      </c>
      <c r="FF60">
        <f t="shared" ca="1" si="62"/>
        <v>8.5067566952343378E-3</v>
      </c>
      <c r="FG60">
        <f t="shared" ca="1" si="63"/>
        <v>-3.9259725132170823E-3</v>
      </c>
      <c r="FH60">
        <f t="shared" ca="1" si="64"/>
        <v>-6.5034701960208947E-3</v>
      </c>
      <c r="FI60">
        <f t="shared" ca="1" si="65"/>
        <v>-2.288444359737261E-3</v>
      </c>
      <c r="FJ60">
        <f t="shared" ca="1" si="66"/>
        <v>-1.2018862765079255E-2</v>
      </c>
      <c r="FK60">
        <f t="shared" ca="1" si="67"/>
        <v>1.240760364202604E-2</v>
      </c>
      <c r="FL60">
        <f t="shared" ca="1" si="68"/>
        <v>1.3697355144905861E-2</v>
      </c>
      <c r="FM60">
        <f t="shared" ca="1" si="69"/>
        <v>2.9982305656483317E-3</v>
      </c>
      <c r="FN60">
        <f t="shared" ca="1" si="70"/>
        <v>-1.2430478580310463E-3</v>
      </c>
      <c r="FO60">
        <f t="shared" ca="1" si="71"/>
        <v>1.2345835822299362E-2</v>
      </c>
      <c r="FP60">
        <f t="shared" ca="1" si="72"/>
        <v>1.9018005835761735E-2</v>
      </c>
      <c r="FQ60">
        <f t="shared" ca="1" si="73"/>
        <v>3.5909826195262961E-3</v>
      </c>
      <c r="FR60">
        <f t="shared" ca="1" si="74"/>
        <v>-4.0788635748210044E-3</v>
      </c>
      <c r="FS60">
        <f t="shared" ca="1" si="75"/>
        <v>1.1302700989244399E-2</v>
      </c>
      <c r="FT60">
        <f t="shared" ca="1" si="76"/>
        <v>-1.737265092478182E-2</v>
      </c>
      <c r="FU60">
        <f t="shared" ca="1" si="77"/>
        <v>1.471834198185124E-2</v>
      </c>
      <c r="FV60">
        <f t="shared" ca="1" si="78"/>
        <v>-8.0533354944735177E-3</v>
      </c>
      <c r="FW60">
        <f t="shared" ca="1" si="79"/>
        <v>-8.5195146092243974E-4</v>
      </c>
      <c r="FX60">
        <f t="shared" ca="1" si="80"/>
        <v>1.1760679173405543E-2</v>
      </c>
      <c r="FY60">
        <f t="shared" ca="1" si="81"/>
        <v>6.9459988240353262E-3</v>
      </c>
      <c r="FZ60">
        <f t="shared" ca="1" si="82"/>
        <v>3.0559933524587028E-2</v>
      </c>
      <c r="GA60">
        <f t="shared" ca="1" si="83"/>
        <v>-0.22290470097934714</v>
      </c>
      <c r="GB60">
        <f t="shared" ca="1" si="84"/>
        <v>1.2986169747495545E-4</v>
      </c>
      <c r="GC60">
        <f t="shared" ca="1" si="85"/>
        <v>1.6175917899684001E-4</v>
      </c>
      <c r="GD60">
        <f t="shared" ca="1" si="86"/>
        <v>7.8931838918632861E-3</v>
      </c>
      <c r="GE60">
        <f t="shared" ca="1" si="87"/>
        <v>1.7657050427875461E-3</v>
      </c>
      <c r="GF60">
        <f t="shared" ca="1" si="88"/>
        <v>-2.6881779575758106E-2</v>
      </c>
      <c r="GG60">
        <f t="shared" ca="1" si="89"/>
        <v>-7.8461551595528541E-3</v>
      </c>
      <c r="GH60">
        <f t="shared" ca="1" si="90"/>
        <v>-1.0434948534972603E-3</v>
      </c>
      <c r="GI60">
        <f t="shared" ca="1" si="91"/>
        <v>8.584511271568113E-3</v>
      </c>
      <c r="GJ60">
        <f t="shared" ca="1" si="92"/>
        <v>5.8404754352248695E-3</v>
      </c>
      <c r="GK60">
        <f t="shared" ca="1" si="93"/>
        <v>-2.7433354196130994E-3</v>
      </c>
      <c r="GL60">
        <f t="shared" ca="1" si="94"/>
        <v>-5.3248732087955823E-3</v>
      </c>
      <c r="GM60">
        <f t="shared" ca="1" si="95"/>
        <v>-8.4220001552040152E-3</v>
      </c>
      <c r="GN60">
        <f t="shared" ca="1" si="96"/>
        <v>-6.4224013380612048E-5</v>
      </c>
      <c r="GO60">
        <f t="shared" ca="1" si="97"/>
        <v>-1.0771556789283781E-2</v>
      </c>
      <c r="GP60">
        <f t="shared" ca="1" si="98"/>
        <v>7.481331652288546E-3</v>
      </c>
      <c r="GQ60">
        <f t="shared" ca="1" si="99"/>
        <v>1.0083525208953034E-4</v>
      </c>
      <c r="GR60">
        <f t="shared" ca="1" si="100"/>
        <v>3.8381623961256353E-3</v>
      </c>
      <c r="GS60">
        <f t="shared" ca="1" si="101"/>
        <v>-7.0136034107911565E-3</v>
      </c>
      <c r="GW60">
        <f t="shared" ca="1" si="299"/>
        <v>-1.0082255055080241E-2</v>
      </c>
      <c r="GX60">
        <f t="shared" ca="1" si="102"/>
        <v>-1.4477130048459174E-2</v>
      </c>
      <c r="GY60">
        <f t="shared" ca="1" si="103"/>
        <v>-2.095445577306819E-2</v>
      </c>
      <c r="GZ60">
        <f t="shared" ca="1" si="104"/>
        <v>-2.4604677891765514E-2</v>
      </c>
      <c r="HA60">
        <f t="shared" ca="1" si="105"/>
        <v>-2.9668732581642591E-2</v>
      </c>
      <c r="HB60">
        <f t="shared" ca="1" si="106"/>
        <v>-2.0777758268421705E-2</v>
      </c>
      <c r="HC60">
        <f t="shared" ca="1" si="107"/>
        <v>-2.162171766560202E-2</v>
      </c>
      <c r="HD60">
        <f t="shared" ca="1" si="108"/>
        <v>7.5241503019114779E-3</v>
      </c>
      <c r="HE60">
        <f t="shared" ca="1" si="109"/>
        <v>-2.4091762727263362E-3</v>
      </c>
      <c r="HF60">
        <f t="shared" ca="1" si="110"/>
        <v>-6.4421510288128446E-3</v>
      </c>
      <c r="HG60">
        <f t="shared" ca="1" si="111"/>
        <v>1.4559241110126828E-2</v>
      </c>
      <c r="HH60">
        <f t="shared" ca="1" si="112"/>
        <v>-3.5683137225980257E-3</v>
      </c>
      <c r="HI60">
        <f t="shared" ca="1" si="113"/>
        <v>2.7332379496360052E-3</v>
      </c>
      <c r="HJ60">
        <f t="shared" ca="1" si="114"/>
        <v>4.4650326412106749E-2</v>
      </c>
      <c r="HK60">
        <f t="shared" ca="1" si="115"/>
        <v>-1.5040387422781017E-2</v>
      </c>
      <c r="HL60">
        <f t="shared" ca="1" si="116"/>
        <v>-1.1067211377959282E-2</v>
      </c>
      <c r="HM60">
        <f t="shared" ca="1" si="117"/>
        <v>-3.9444042663201572E-3</v>
      </c>
      <c r="HN60">
        <f t="shared" ca="1" si="118"/>
        <v>-2.4944475827863646E-3</v>
      </c>
      <c r="HO60">
        <f t="shared" ca="1" si="119"/>
        <v>9.3826884661327836E-3</v>
      </c>
      <c r="HP60">
        <f t="shared" ca="1" si="120"/>
        <v>3.1277330169605043E-3</v>
      </c>
      <c r="HQ60">
        <f t="shared" ca="1" si="121"/>
        <v>-4.7387752314193107E-2</v>
      </c>
      <c r="HR60">
        <f t="shared" ca="1" si="122"/>
        <v>1.5455851841473236E-2</v>
      </c>
      <c r="HS60">
        <f t="shared" ca="1" si="123"/>
        <v>-1.5296378842181477E-2</v>
      </c>
      <c r="HT60">
        <f t="shared" ca="1" si="124"/>
        <v>-4.7135566405988229E-3</v>
      </c>
      <c r="HU60">
        <f t="shared" ca="1" si="125"/>
        <v>1.1714929489975354E-2</v>
      </c>
      <c r="HV60">
        <f t="shared" ca="1" si="126"/>
        <v>1.1175591366144608E-3</v>
      </c>
      <c r="HW60">
        <f t="shared" ca="1" si="127"/>
        <v>1.7768458471292506E-2</v>
      </c>
      <c r="HX60">
        <f t="shared" ca="1" si="128"/>
        <v>1.7635201017610649E-2</v>
      </c>
      <c r="HY60">
        <f t="shared" ca="1" si="129"/>
        <v>-5.1807832375847414E-3</v>
      </c>
      <c r="HZ60">
        <f t="shared" ca="1" si="130"/>
        <v>1.3210060532494551E-2</v>
      </c>
      <c r="IA60">
        <f t="shared" ca="1" si="131"/>
        <v>4.7608716126027644E-3</v>
      </c>
      <c r="IB60">
        <f t="shared" ca="1" si="132"/>
        <v>-7.3311600635119628E-3</v>
      </c>
      <c r="IC60">
        <f t="shared" ca="1" si="133"/>
        <v>1.9088749406826169E-2</v>
      </c>
      <c r="ID60">
        <f t="shared" ca="1" si="134"/>
        <v>5.3150579887944992E-3</v>
      </c>
      <c r="IE60">
        <f t="shared" ca="1" si="135"/>
        <v>-2.1372310556486795E-3</v>
      </c>
      <c r="IF60">
        <f t="shared" ca="1" si="136"/>
        <v>3.2925374802671735E-2</v>
      </c>
      <c r="IG60">
        <f t="shared" ca="1" si="137"/>
        <v>1.2240003464081387E-2</v>
      </c>
      <c r="IH60">
        <f t="shared" ca="1" si="138"/>
        <v>1.6658216122839942E-3</v>
      </c>
      <c r="II60">
        <f t="shared" ca="1" si="139"/>
        <v>-2.5693427458616313E-2</v>
      </c>
      <c r="IJ60">
        <f t="shared" ca="1" si="140"/>
        <v>-1.1851003373215933E-2</v>
      </c>
      <c r="IK60">
        <f t="shared" ca="1" si="141"/>
        <v>-5.8130821115109279E-3</v>
      </c>
      <c r="IL60">
        <f t="shared" ca="1" si="142"/>
        <v>-1.0254544121699329E-2</v>
      </c>
      <c r="IM60">
        <f t="shared" ca="1" si="143"/>
        <v>2.0880978528408419E-3</v>
      </c>
      <c r="IN60">
        <f t="shared" ca="1" si="144"/>
        <v>2.9975968798201078E-3</v>
      </c>
      <c r="IO60">
        <f t="shared" ca="1" si="145"/>
        <v>8.4449053355700361E-3</v>
      </c>
      <c r="IP60">
        <f t="shared" ca="1" si="146"/>
        <v>-7.0893418325549944E-3</v>
      </c>
      <c r="IQ60">
        <f t="shared" ca="1" si="147"/>
        <v>-7.3229588395890381E-3</v>
      </c>
      <c r="IR60">
        <f t="shared" ca="1" si="148"/>
        <v>1.0481929658002907E-2</v>
      </c>
      <c r="IS60">
        <f t="shared" ca="1" si="149"/>
        <v>1.9108472439928866E-2</v>
      </c>
      <c r="IT60">
        <f t="shared" ca="1" si="150"/>
        <v>-6.2793756740188826E-3</v>
      </c>
      <c r="IU60">
        <f t="shared" ca="1" si="151"/>
        <v>-4.297554999941321E-3</v>
      </c>
      <c r="IV60">
        <f t="shared" ca="1" si="152"/>
        <v>1.3502015630136753E-2</v>
      </c>
      <c r="IW60">
        <f t="shared" ca="1" si="153"/>
        <v>5.7660592089405233E-3</v>
      </c>
      <c r="IX60">
        <f t="shared" ca="1" si="154"/>
        <v>-2.528718539140678E-3</v>
      </c>
      <c r="IY60">
        <f t="shared" ca="1" si="155"/>
        <v>1.606224100414896E-2</v>
      </c>
      <c r="IZ60">
        <f t="shared" ca="1" si="156"/>
        <v>1.1980232465147268E-2</v>
      </c>
      <c r="JA60">
        <f t="shared" ca="1" si="157"/>
        <v>2.38544623810093E-2</v>
      </c>
      <c r="JB60">
        <f t="shared" ca="1" si="158"/>
        <v>3.3575478251090557E-2</v>
      </c>
      <c r="JC60">
        <f t="shared" ca="1" si="159"/>
        <v>-4.1975084391398812E-2</v>
      </c>
      <c r="JD60">
        <f t="shared" ca="1" si="160"/>
        <v>6.62704315867098E-3</v>
      </c>
      <c r="JE60">
        <f t="shared" ca="1" si="161"/>
        <v>-5.1209651979261077E-3</v>
      </c>
      <c r="JF60">
        <f t="shared" ca="1" si="162"/>
        <v>-7.0818769485031024E-3</v>
      </c>
      <c r="JG60">
        <f t="shared" ca="1" si="163"/>
        <v>-2.1008991965080649E-3</v>
      </c>
      <c r="JH60">
        <f t="shared" ca="1" si="164"/>
        <v>-1.3419515746945897E-2</v>
      </c>
      <c r="JI60">
        <f t="shared" ca="1" si="165"/>
        <v>1.3461203561527841E-2</v>
      </c>
      <c r="JJ60">
        <f t="shared" ca="1" si="166"/>
        <v>1.2856267926433483E-2</v>
      </c>
      <c r="JK60">
        <f t="shared" ca="1" si="167"/>
        <v>5.1427830667759439E-3</v>
      </c>
      <c r="JL60">
        <f t="shared" ca="1" si="168"/>
        <v>-8.6015093186163165E-4</v>
      </c>
      <c r="JM60">
        <f t="shared" ca="1" si="169"/>
        <v>1.5607178057118568E-2</v>
      </c>
      <c r="JN60">
        <f t="shared" ca="1" si="170"/>
        <v>1.7690651013706267E-2</v>
      </c>
      <c r="JO60">
        <f t="shared" ca="1" si="171"/>
        <v>5.9751253495950105E-3</v>
      </c>
      <c r="JP60">
        <f t="shared" ca="1" si="172"/>
        <v>-6.366836752520184E-3</v>
      </c>
      <c r="JQ60">
        <f t="shared" ca="1" si="173"/>
        <v>1.0649336667907329E-2</v>
      </c>
      <c r="JR60">
        <f t="shared" ca="1" si="174"/>
        <v>-1.7363142057505405E-2</v>
      </c>
      <c r="JS60">
        <f t="shared" ca="1" si="175"/>
        <v>1.351312237222293E-2</v>
      </c>
      <c r="JT60">
        <f t="shared" ca="1" si="176"/>
        <v>-1.0576151791122132E-2</v>
      </c>
      <c r="JU60">
        <f t="shared" ca="1" si="177"/>
        <v>1.5105297071900566E-5</v>
      </c>
      <c r="JV60">
        <f t="shared" ca="1" si="178"/>
        <v>8.2395617608277925E-3</v>
      </c>
      <c r="JW60">
        <f t="shared" ca="1" si="179"/>
        <v>4.3370425506580974E-3</v>
      </c>
      <c r="JX60">
        <f t="shared" ca="1" si="180"/>
        <v>2.9838686191562235E-2</v>
      </c>
      <c r="JY60">
        <f t="shared" ca="1" si="181"/>
        <v>-0.21991925654772321</v>
      </c>
      <c r="JZ60">
        <f t="shared" ca="1" si="182"/>
        <v>-1.5797388700835471E-3</v>
      </c>
      <c r="KA60">
        <f t="shared" ca="1" si="183"/>
        <v>-1.2932099404170483E-3</v>
      </c>
      <c r="KB60">
        <f t="shared" ca="1" si="184"/>
        <v>8.1904295524058337E-3</v>
      </c>
      <c r="KC60">
        <f t="shared" ca="1" si="185"/>
        <v>1.3652307129443492E-3</v>
      </c>
      <c r="KD60">
        <f t="shared" ca="1" si="186"/>
        <v>-2.6942237544952539E-2</v>
      </c>
      <c r="KE60">
        <f t="shared" ca="1" si="187"/>
        <v>-6.6504067985759295E-3</v>
      </c>
      <c r="KF60">
        <f t="shared" ca="1" si="188"/>
        <v>-1.7323443554971153E-3</v>
      </c>
      <c r="KG60">
        <f t="shared" ca="1" si="189"/>
        <v>1.0377695203329597E-2</v>
      </c>
      <c r="KH60">
        <f t="shared" ca="1" si="190"/>
        <v>6.5112997918964615E-3</v>
      </c>
      <c r="KI60">
        <f t="shared" ca="1" si="191"/>
        <v>-2.9938845025342139E-3</v>
      </c>
      <c r="KJ60">
        <f t="shared" ca="1" si="192"/>
        <v>-9.3135397832038273E-3</v>
      </c>
      <c r="KK60">
        <f t="shared" ca="1" si="193"/>
        <v>-6.3526567810026193E-3</v>
      </c>
      <c r="KL60">
        <f t="shared" ca="1" si="194"/>
        <v>-5.5968193231493578E-4</v>
      </c>
      <c r="KM60">
        <f t="shared" ca="1" si="195"/>
        <v>-9.1827278866079883E-3</v>
      </c>
      <c r="KN60">
        <f t="shared" ca="1" si="196"/>
        <v>9.1817946977453893E-3</v>
      </c>
      <c r="KO60">
        <f t="shared" ca="1" si="197"/>
        <v>-7.6216226448513555E-4</v>
      </c>
      <c r="KP60">
        <f t="shared" ca="1" si="198"/>
        <v>3.0201557643952433E-3</v>
      </c>
      <c r="KQ60">
        <f t="shared" ca="1" si="199"/>
        <v>-8.7399606186856146E-3</v>
      </c>
      <c r="KS60" s="3"/>
      <c r="KT60" s="2">
        <f t="shared" ca="1" si="300"/>
        <v>0.1093264586466459</v>
      </c>
      <c r="KU60" s="2">
        <f t="shared" ca="1" si="200"/>
        <v>9.3986370672255848E-2</v>
      </c>
      <c r="KV60" s="2">
        <f t="shared" ca="1" si="201"/>
        <v>0.11096974476995108</v>
      </c>
      <c r="KW60" s="2">
        <f t="shared" ca="1" si="202"/>
        <v>5.5689964849895662E-2</v>
      </c>
      <c r="KX60" s="2">
        <f t="shared" ca="1" si="203"/>
        <v>3.3847546655825511E-2</v>
      </c>
      <c r="KY60" s="2">
        <f t="shared" ca="1" si="204"/>
        <v>7.1100569956496065E-2</v>
      </c>
      <c r="KZ60" s="2">
        <f t="shared" ca="1" si="205"/>
        <v>7.1025102934858794E-2</v>
      </c>
      <c r="LA60" s="2">
        <f t="shared" ca="1" si="206"/>
        <v>2.4007300024139314E-2</v>
      </c>
      <c r="LB60" s="2">
        <f t="shared" ca="1" si="207"/>
        <v>2.2073042043596353E-2</v>
      </c>
      <c r="LC60" s="2">
        <f t="shared" ca="1" si="208"/>
        <v>2.5942429321089297E-2</v>
      </c>
      <c r="LD60" s="2">
        <f t="shared" ca="1" si="209"/>
        <v>1.536133600624056E-2</v>
      </c>
      <c r="LE60" s="2">
        <f t="shared" ca="1" si="210"/>
        <v>2.2864494428208228E-2</v>
      </c>
      <c r="LF60" s="2">
        <f t="shared" ca="1" si="211"/>
        <v>1.248273462554614E-2</v>
      </c>
      <c r="LG60" s="2">
        <f t="shared" ca="1" si="212"/>
        <v>1.2850451391396515E-2</v>
      </c>
      <c r="LH60" s="2">
        <f t="shared" ca="1" si="213"/>
        <v>1.3161938341749188E-2</v>
      </c>
      <c r="LI60" s="2">
        <f t="shared" ca="1" si="214"/>
        <v>1.0618135213430017E-2</v>
      </c>
      <c r="LJ60" s="2">
        <f t="shared" ca="1" si="215"/>
        <v>1.2066249142689535E-2</v>
      </c>
      <c r="LK60" s="2">
        <f t="shared" ca="1" si="216"/>
        <v>9.915066341588832E-3</v>
      </c>
      <c r="LL60" s="2">
        <f t="shared" ca="1" si="217"/>
        <v>8.0995010784072549E-3</v>
      </c>
      <c r="LM60" s="2">
        <f t="shared" ca="1" si="218"/>
        <v>8.7392980785966027E-3</v>
      </c>
      <c r="LN60" s="2">
        <f t="shared" ca="1" si="219"/>
        <v>8.0518112665076032E-3</v>
      </c>
      <c r="LO60" s="2">
        <f t="shared" ca="1" si="220"/>
        <v>7.6603700085329371E-3</v>
      </c>
      <c r="LP60" s="2">
        <f t="shared" ca="1" si="221"/>
        <v>8.1503412964208429E-3</v>
      </c>
      <c r="LQ60" s="2">
        <f t="shared" ca="1" si="222"/>
        <v>1.6391948310620495E-2</v>
      </c>
      <c r="LR60" s="2">
        <f t="shared" ca="1" si="223"/>
        <v>8.6025771865577156E-3</v>
      </c>
      <c r="LS60" s="2">
        <f t="shared" ca="1" si="224"/>
        <v>7.0905519354527687E-3</v>
      </c>
      <c r="LT60" s="2">
        <f t="shared" ca="1" si="225"/>
        <v>6.7034872541503468E-3</v>
      </c>
      <c r="LU60" s="2">
        <f t="shared" ca="1" si="226"/>
        <v>6.7094086497478615E-3</v>
      </c>
      <c r="LV60" s="2">
        <f t="shared" ca="1" si="227"/>
        <v>7.5989223135476828E-3</v>
      </c>
      <c r="LW60" s="2">
        <f t="shared" ca="1" si="228"/>
        <v>7.4761436255676422E-3</v>
      </c>
      <c r="LX60" s="2">
        <f t="shared" ca="1" si="229"/>
        <v>1.1540651566210246E-2</v>
      </c>
      <c r="LY60" s="2">
        <f t="shared" ca="1" si="230"/>
        <v>5.6502786485428331E-3</v>
      </c>
      <c r="LZ60" s="2">
        <f t="shared" ca="1" si="231"/>
        <v>5.3873683329068271E-3</v>
      </c>
      <c r="MA60" s="2">
        <f t="shared" ca="1" si="232"/>
        <v>5.0627388072244442E-3</v>
      </c>
      <c r="MB60" s="2">
        <f t="shared" ca="1" si="233"/>
        <v>3.9476455258626429E-6</v>
      </c>
      <c r="MC60" s="2">
        <f t="shared" ca="1" si="234"/>
        <v>5.4875631242120235E-3</v>
      </c>
      <c r="MD60" s="2">
        <f t="shared" ca="1" si="235"/>
        <v>5.7844744270488628E-3</v>
      </c>
      <c r="ME60" s="2">
        <f t="shared" ca="1" si="236"/>
        <v>4.7587325325604271E-3</v>
      </c>
      <c r="MF60" s="2">
        <f t="shared" ca="1" si="237"/>
        <v>3.8655007452300049E-3</v>
      </c>
      <c r="MG60" s="2">
        <f t="shared" ca="1" si="238"/>
        <v>4.432748717797262E-3</v>
      </c>
      <c r="MH60" s="2">
        <f t="shared" ca="1" si="239"/>
        <v>4.3755815128956061E-3</v>
      </c>
      <c r="MI60" s="2">
        <f t="shared" ca="1" si="240"/>
        <v>4.5573494354786718E-3</v>
      </c>
      <c r="MJ60" s="2">
        <f t="shared" ca="1" si="241"/>
        <v>4.7121916405179886E-3</v>
      </c>
      <c r="MK60" s="2">
        <f t="shared" ca="1" si="242"/>
        <v>5.32676809490435E-3</v>
      </c>
      <c r="ML60" s="2">
        <f t="shared" ca="1" si="243"/>
        <v>4.8558501105346232E-3</v>
      </c>
      <c r="MM60" s="2">
        <f t="shared" ca="1" si="244"/>
        <v>4.0957080603195306E-3</v>
      </c>
      <c r="MN60" s="2">
        <f t="shared" ca="1" si="245"/>
        <v>4.6436360534256593E-3</v>
      </c>
      <c r="MO60" s="2">
        <f t="shared" ca="1" si="246"/>
        <v>4.409816711915893E-3</v>
      </c>
      <c r="MP60" s="2">
        <f t="shared" ca="1" si="247"/>
        <v>3.6689652319752634E-3</v>
      </c>
      <c r="MQ60" s="2">
        <f t="shared" ca="1" si="248"/>
        <v>4.9417573203860941E-3</v>
      </c>
      <c r="MR60" s="2">
        <f t="shared" ca="1" si="249"/>
        <v>4.5799155793692786E-3</v>
      </c>
      <c r="MS60" s="2">
        <f t="shared" ca="1" si="250"/>
        <v>3.7765514173783024E-3</v>
      </c>
      <c r="MT60" s="2">
        <f t="shared" ca="1" si="251"/>
        <v>4.2833545996047561E-3</v>
      </c>
      <c r="MU60" s="2">
        <f t="shared" ca="1" si="252"/>
        <v>4.6490842553705636E-3</v>
      </c>
      <c r="MV60" s="2">
        <f t="shared" ca="1" si="253"/>
        <v>4.1911115710867317E-3</v>
      </c>
      <c r="MW60" s="2">
        <f t="shared" ca="1" si="254"/>
        <v>4.2394926842528012E-3</v>
      </c>
      <c r="MX60" s="2">
        <f t="shared" ca="1" si="255"/>
        <v>3.6662957603865449E-3</v>
      </c>
      <c r="MY60" s="2">
        <f t="shared" ca="1" si="256"/>
        <v>3.6680048387515633E-3</v>
      </c>
      <c r="MZ60" s="2">
        <f t="shared" ca="1" si="257"/>
        <v>4.1218689172312691E-3</v>
      </c>
      <c r="NA60" s="2">
        <f t="shared" ca="1" si="258"/>
        <v>3.9864896352310789E-3</v>
      </c>
      <c r="NB60" s="2">
        <f t="shared" ca="1" si="259"/>
        <v>3.8420822175903096E-3</v>
      </c>
      <c r="NC60" s="2">
        <f t="shared" ca="1" si="260"/>
        <v>3.7499100452995501E-3</v>
      </c>
      <c r="ND60" s="2">
        <f t="shared" ca="1" si="261"/>
        <v>3.385686702673175E-3</v>
      </c>
      <c r="NE60" s="2">
        <f t="shared" ca="1" si="262"/>
        <v>3.7683087285436574E-3</v>
      </c>
      <c r="NF60" s="2">
        <f t="shared" ca="1" si="263"/>
        <v>3.3238050647566683E-3</v>
      </c>
      <c r="NG60" s="2">
        <f t="shared" ca="1" si="264"/>
        <v>4.4973531703219275E-3</v>
      </c>
      <c r="NH60" s="2">
        <f t="shared" ca="1" si="265"/>
        <v>2.8435458080049714E-3</v>
      </c>
      <c r="NI60" s="2">
        <f t="shared" ca="1" si="266"/>
        <v>3.1265117481935451E-3</v>
      </c>
      <c r="NJ60" s="2">
        <f t="shared" ca="1" si="267"/>
        <v>2.8305827689635919E-3</v>
      </c>
      <c r="NK60" s="2">
        <f t="shared" ca="1" si="268"/>
        <v>3.8321434243908407E-3</v>
      </c>
      <c r="NL60" s="2">
        <f t="shared" ca="1" si="269"/>
        <v>2.9081584190372473E-3</v>
      </c>
      <c r="NM60" s="2">
        <f t="shared" ca="1" si="270"/>
        <v>3.7125115585323167E-3</v>
      </c>
      <c r="NN60" s="2">
        <f t="shared" ca="1" si="271"/>
        <v>3.3612923529926352E-3</v>
      </c>
      <c r="NO60" s="2">
        <f t="shared" ca="1" si="272"/>
        <v>3.1209928257151902E-3</v>
      </c>
      <c r="NP60" s="2">
        <f t="shared" ca="1" si="273"/>
        <v>4.3607622225839493E-3</v>
      </c>
      <c r="NQ60" s="2">
        <f t="shared" ca="1" si="274"/>
        <v>3.6167069489564554E-3</v>
      </c>
      <c r="NR60" s="2">
        <f t="shared" ca="1" si="275"/>
        <v>3.2144762525674934E-3</v>
      </c>
      <c r="NS60" s="2">
        <f t="shared" ca="1" si="276"/>
        <v>3.4962523431485647E-3</v>
      </c>
      <c r="NT60" s="2">
        <f t="shared" ca="1" si="277"/>
        <v>3.3881868491402525E-3</v>
      </c>
      <c r="NU60" s="2">
        <f t="shared" ca="1" si="278"/>
        <v>3.2204318324863448E-3</v>
      </c>
      <c r="NV60" s="2">
        <f t="shared" ca="1" si="279"/>
        <v>2.3786660398995981E-3</v>
      </c>
      <c r="NW60" s="2">
        <f t="shared" ca="1" si="280"/>
        <v>3.2384514960953886E-3</v>
      </c>
      <c r="NX60" s="2">
        <f t="shared" ca="1" si="281"/>
        <v>3.2823585414710368E-3</v>
      </c>
      <c r="NY60" s="2">
        <f t="shared" ca="1" si="282"/>
        <v>2.9608322985537915E-3</v>
      </c>
      <c r="NZ60" s="2">
        <f t="shared" ca="1" si="283"/>
        <v>3.4950349791289799E-3</v>
      </c>
      <c r="OA60" s="2">
        <f t="shared" ca="1" si="284"/>
        <v>2.650979557178816E-3</v>
      </c>
      <c r="OB60" s="2">
        <f t="shared" ca="1" si="285"/>
        <v>2.4271392347118008E-3</v>
      </c>
      <c r="OC60" s="2">
        <f t="shared" ca="1" si="286"/>
        <v>2.7865556773613957E-3</v>
      </c>
      <c r="OD60" s="2">
        <f t="shared" ca="1" si="287"/>
        <v>2.4108449786659171E-3</v>
      </c>
      <c r="OE60" s="2">
        <f t="shared" ca="1" si="288"/>
        <v>2.3987909632317006E-3</v>
      </c>
      <c r="OF60" s="2">
        <f t="shared" ca="1" si="289"/>
        <v>2.9076262355938959E-3</v>
      </c>
      <c r="OG60" s="2">
        <f t="shared" ca="1" si="290"/>
        <v>3.5577541634709007E-3</v>
      </c>
      <c r="OH60" s="2">
        <f t="shared" ca="1" si="291"/>
        <v>2.3163697066910043E-3</v>
      </c>
      <c r="OI60" s="2">
        <f t="shared" ca="1" si="292"/>
        <v>2.9492705577600724E-3</v>
      </c>
      <c r="OJ60" s="2">
        <f t="shared" ca="1" si="293"/>
        <v>2.1534248777709541E-3</v>
      </c>
      <c r="OK60" s="2">
        <f t="shared" ca="1" si="294"/>
        <v>2.7294987466630061E-3</v>
      </c>
      <c r="OL60" s="2">
        <f t="shared" ca="1" si="295"/>
        <v>2.517555730265898E-3</v>
      </c>
      <c r="OM60" s="2">
        <f t="shared" ca="1" si="296"/>
        <v>2.3528582993822809E-3</v>
      </c>
      <c r="ON60" s="2">
        <f t="shared" ca="1" si="297"/>
        <v>5.9220592479109022E-3</v>
      </c>
      <c r="OO60" s="5">
        <f t="shared" ca="1" si="301"/>
        <v>1.0923228669636944</v>
      </c>
    </row>
    <row r="61" spans="1:405" x14ac:dyDescent="0.55000000000000004">
      <c r="A61" vm="5503">
        <f ca="1"/>
        <v>45474</v>
      </c>
      <c r="B61" vm="5504">
        <f ca="1"/>
        <v>124.3</v>
      </c>
      <c r="C61" vm="5505">
        <f ca="1"/>
        <v>456.73</v>
      </c>
      <c r="D61" vm="5506">
        <f ca="1"/>
        <v>216.75</v>
      </c>
      <c r="E61" vm="5507">
        <f ca="1"/>
        <v>197.2</v>
      </c>
      <c r="F61" vm="5508">
        <f ca="1"/>
        <v>504.68</v>
      </c>
      <c r="G61" vm="5509">
        <f ca="1"/>
        <v>182.99</v>
      </c>
      <c r="H61" vm="5510">
        <f ca="1"/>
        <v>184.49</v>
      </c>
      <c r="I61" vm="5511">
        <f ca="1"/>
        <v>1640.8</v>
      </c>
      <c r="J61" vm="5512">
        <f ca="1"/>
        <v>405.19</v>
      </c>
      <c r="K61" vm="5513">
        <f ca="1"/>
        <v>914.37</v>
      </c>
      <c r="L61" vm="5514">
        <f ca="1"/>
        <v>205.45</v>
      </c>
      <c r="M61" vm="5515">
        <f ca="1"/>
        <v>209.86</v>
      </c>
      <c r="N61" vm="1876">
        <f ca="1"/>
        <v>114.96</v>
      </c>
      <c r="O61" vm="5516">
        <f ca="1"/>
        <v>494.65</v>
      </c>
      <c r="P61" vm="5517">
        <f ca="1"/>
        <v>263.24</v>
      </c>
      <c r="Q61" vm="5518">
        <f ca="1"/>
        <v>162.72</v>
      </c>
      <c r="R61" vm="5519">
        <f ca="1"/>
        <v>845.67</v>
      </c>
      <c r="S61" vm="5520">
        <f ca="1"/>
        <v>437.61</v>
      </c>
      <c r="T61" vm="5521">
        <f ca="1"/>
        <v>336.19</v>
      </c>
      <c r="U61" vm="5522">
        <f ca="1"/>
        <v>146.44</v>
      </c>
      <c r="V61" vm="5523">
        <f ca="1"/>
        <v>127.9</v>
      </c>
      <c r="W61" vm="5524">
        <f ca="1"/>
        <v>170.37</v>
      </c>
      <c r="X61" vm="5525">
        <f ca="1"/>
        <v>673.61</v>
      </c>
      <c r="Y61" vm="5526">
        <f ca="1"/>
        <v>67.48</v>
      </c>
      <c r="Z61" vm="5527">
        <f ca="1"/>
        <v>40.01</v>
      </c>
      <c r="AA61" vm="142">
        <f ca="1"/>
        <v>156.52000000000001</v>
      </c>
      <c r="AB61" vm="5528">
        <f ca="1"/>
        <v>200.03</v>
      </c>
      <c r="AC61" vm="5529">
        <f ca="1"/>
        <v>157.69</v>
      </c>
      <c r="AD61" vm="5530">
        <f ca="1"/>
        <v>63.28</v>
      </c>
      <c r="AE61" vm="5531">
        <f ca="1"/>
        <v>560.01</v>
      </c>
      <c r="AF61" vm="5532">
        <f ca="1"/>
        <v>143.09</v>
      </c>
      <c r="AG61" vm="5533">
        <f ca="1"/>
        <v>162.88999999999999</v>
      </c>
      <c r="AH61" vm="4200">
        <f ca="1"/>
        <v>256.20999999999998</v>
      </c>
      <c r="AI61" vm="5534">
        <f ca="1"/>
        <v>541.72</v>
      </c>
      <c r="AJ61" vm="5535">
        <f ca="1"/>
        <v>428.94</v>
      </c>
      <c r="AK61" vm="5536">
        <f ca="1"/>
        <v>60.59</v>
      </c>
      <c r="AL61" vm="4144">
        <f ca="1"/>
        <v>237.41</v>
      </c>
      <c r="AM61" vm="5537">
        <f ca="1"/>
        <v>47.52</v>
      </c>
      <c r="AN61" vm="5538">
        <f ca="1"/>
        <v>98.04</v>
      </c>
      <c r="AO61" vm="5539">
        <f ca="1"/>
        <v>249.99</v>
      </c>
      <c r="AP61" vm="5540">
        <f ca="1"/>
        <v>103.2</v>
      </c>
      <c r="AQ61" vm="5450">
        <f ca="1"/>
        <v>158.97</v>
      </c>
      <c r="AR61" vm="5541">
        <f ca="1"/>
        <v>302.55</v>
      </c>
      <c r="AS61" vm="5542">
        <f ca="1"/>
        <v>194.6</v>
      </c>
      <c r="AT61" vm="5543">
        <f ca="1"/>
        <v>650.77</v>
      </c>
      <c r="AU61" vm="5544">
        <f ca="1"/>
        <v>131.52000000000001</v>
      </c>
      <c r="AV61" vm="5545">
        <f ca="1"/>
        <v>244.51</v>
      </c>
      <c r="AW61" vm="5546">
        <f ca="1"/>
        <v>41.74</v>
      </c>
      <c r="AX61" vm="5547">
        <f ca="1"/>
        <v>329.08</v>
      </c>
      <c r="AY61" vm="5548">
        <f ca="1"/>
        <v>311.01</v>
      </c>
      <c r="AZ61" vm="5549">
        <f ca="1"/>
        <v>101.25</v>
      </c>
      <c r="BA61" vm="5235">
        <f ca="1"/>
        <v>175.1</v>
      </c>
      <c r="BB61" vm="5550">
        <f ca="1"/>
        <v>28.22</v>
      </c>
      <c r="BC61" vm="5551">
        <f ca="1"/>
        <v>436.24</v>
      </c>
      <c r="BD61" vm="5552">
        <f ca="1"/>
        <v>788.96</v>
      </c>
      <c r="BE61" vm="5553">
        <f ca="1"/>
        <v>463.66</v>
      </c>
      <c r="BF61" vm="5554">
        <f ca="1"/>
        <v>38.17</v>
      </c>
      <c r="BG61" vm="383">
        <f ca="1"/>
        <v>71.099999999999994</v>
      </c>
      <c r="BH61" vm="5555">
        <f ca="1"/>
        <v>69.900000000000006</v>
      </c>
      <c r="BI61" vm="5556">
        <f ca="1"/>
        <v>1060.6300000000001</v>
      </c>
      <c r="BJ61" vm="5557">
        <f ca="1"/>
        <v>210.95</v>
      </c>
      <c r="BK61" vm="5558">
        <f ca="1"/>
        <v>446.32</v>
      </c>
      <c r="BL61" vm="5559">
        <f ca="1"/>
        <v>99.55</v>
      </c>
      <c r="BM61" vm="5560">
        <f ca="1"/>
        <v>3884.88</v>
      </c>
      <c r="BN61" vm="3118">
        <f ca="1"/>
        <v>224.86</v>
      </c>
      <c r="BO61" vm="5561">
        <f ca="1"/>
        <v>233.81</v>
      </c>
      <c r="BP61" vm="5562">
        <f ca="1"/>
        <v>213.56</v>
      </c>
      <c r="BQ61" vm="5563">
        <f ca="1"/>
        <v>312.37</v>
      </c>
      <c r="BR61" vm="5564">
        <f ca="1"/>
        <v>30.84</v>
      </c>
      <c r="BS61" vm="5565">
        <f ca="1"/>
        <v>18.98</v>
      </c>
      <c r="BT61" vm="1605">
        <f ca="1"/>
        <v>114.36</v>
      </c>
      <c r="BU61" vm="5566">
        <f ca="1"/>
        <v>110.58</v>
      </c>
      <c r="BV61" vm="5567">
        <f ca="1"/>
        <v>534.54999999999995</v>
      </c>
      <c r="BW61" vm="5568">
        <f ca="1"/>
        <v>209.46</v>
      </c>
      <c r="BX61" vm="5569">
        <f ca="1"/>
        <v>99.16</v>
      </c>
      <c r="BY61" vm="5570">
        <f ca="1"/>
        <v>471.25</v>
      </c>
      <c r="BZ61" vm="1726">
        <f ca="1"/>
        <v>336.5</v>
      </c>
      <c r="CA61" vm="5571">
        <f ca="1"/>
        <v>827.79</v>
      </c>
      <c r="CB61" vm="5572">
        <f ca="1"/>
        <v>225.18</v>
      </c>
      <c r="CC61" vm="5573">
        <f ca="1"/>
        <v>63.43</v>
      </c>
      <c r="CD61" vm="5574">
        <f ca="1"/>
        <v>76.83</v>
      </c>
      <c r="CE61" vm="2833">
        <f ca="1"/>
        <v>76.41</v>
      </c>
      <c r="CF61" vm="5575">
        <f ca="1"/>
        <v>1057.02</v>
      </c>
      <c r="CG61" vm="5576">
        <f ca="1"/>
        <v>782.27</v>
      </c>
      <c r="CH61" vm="1070">
        <f ca="1"/>
        <v>73.42</v>
      </c>
      <c r="CI61" vm="5577">
        <f ca="1"/>
        <v>254.82</v>
      </c>
      <c r="CJ61" vm="5578">
        <f ca="1"/>
        <v>77.12</v>
      </c>
      <c r="CK61" vm="5579">
        <f ca="1"/>
        <v>210.25</v>
      </c>
      <c r="CL61" vm="5580">
        <f ca="1"/>
        <v>111.95</v>
      </c>
      <c r="CM61" vm="5581">
        <f ca="1"/>
        <v>235.67</v>
      </c>
      <c r="CN61" vm="5582">
        <f ca="1"/>
        <v>186.7</v>
      </c>
      <c r="CO61" vm="5583">
        <f ca="1"/>
        <v>340.9</v>
      </c>
      <c r="CP61" vm="5584">
        <f ca="1"/>
        <v>360.99</v>
      </c>
      <c r="CQ61" vm="5585">
        <f ca="1"/>
        <v>466.44</v>
      </c>
      <c r="CR61" vm="5586">
        <f ca="1"/>
        <v>326.27</v>
      </c>
      <c r="CS61" vm="5587">
        <f ca="1"/>
        <v>135.94999999999999</v>
      </c>
      <c r="CT61" vm="5588">
        <f ca="1"/>
        <v>601.75</v>
      </c>
      <c r="CU61" vm="5589">
        <f ca="1"/>
        <v>61.81</v>
      </c>
      <c r="CV61" vm="5590">
        <f ca="1"/>
        <v>179.08</v>
      </c>
      <c r="CY61">
        <f t="shared" ca="1" si="298"/>
        <v>6.1330082489121848E-3</v>
      </c>
      <c r="CZ61">
        <f t="shared" ca="1" si="4"/>
        <v>2.1645675135553714E-2</v>
      </c>
      <c r="DA61">
        <f t="shared" ca="1" si="5"/>
        <v>2.868905370820015E-2</v>
      </c>
      <c r="DB61">
        <f t="shared" ca="1" si="6"/>
        <v>2.0233754701003619E-2</v>
      </c>
      <c r="DC61">
        <f t="shared" ca="1" si="7"/>
        <v>9.1188429353843733E-4</v>
      </c>
      <c r="DD61">
        <f t="shared" ca="1" si="8"/>
        <v>4.600983085023002E-3</v>
      </c>
      <c r="DE61">
        <f t="shared" ca="1" si="9"/>
        <v>5.8166563388759324E-3</v>
      </c>
      <c r="DF61">
        <f t="shared" ca="1" si="10"/>
        <v>2.1730007635505293E-2</v>
      </c>
      <c r="DG61">
        <f t="shared" ca="1" si="11"/>
        <v>-3.965571275192252E-3</v>
      </c>
      <c r="DH61">
        <f t="shared" ca="1" si="12"/>
        <v>9.8805584696835189E-3</v>
      </c>
      <c r="DI61">
        <f t="shared" ca="1" si="13"/>
        <v>1.5648696855394356E-2</v>
      </c>
      <c r="DJ61">
        <f t="shared" ca="1" si="14"/>
        <v>5.8779855370257116E-2</v>
      </c>
      <c r="DK61">
        <f t="shared" ca="1" si="15"/>
        <v>-1.3908208083429645E-3</v>
      </c>
      <c r="DL61">
        <f t="shared" ca="1" si="16"/>
        <v>-2.9108249865553441E-2</v>
      </c>
      <c r="DM61">
        <f t="shared" ca="1" si="17"/>
        <v>2.9293738016355E-3</v>
      </c>
      <c r="DN61">
        <f t="shared" ca="1" si="18"/>
        <v>-1.3429575538449423E-2</v>
      </c>
      <c r="DO61">
        <f t="shared" ca="1" si="19"/>
        <v>-5.0953721224894057E-3</v>
      </c>
      <c r="DP61">
        <f t="shared" ca="1" si="20"/>
        <v>-8.0795186717145823E-3</v>
      </c>
      <c r="DQ61">
        <f t="shared" ca="1" si="21"/>
        <v>-2.3662612198077523E-2</v>
      </c>
      <c r="DR61">
        <f t="shared" ca="1" si="22"/>
        <v>1.9138761822841976E-3</v>
      </c>
      <c r="DS61">
        <f t="shared" ca="1" si="23"/>
        <v>3.2581348334301256E-2</v>
      </c>
      <c r="DT61">
        <f t="shared" ca="1" si="24"/>
        <v>-6.7273353249863539E-3</v>
      </c>
      <c r="DU61">
        <f t="shared" ca="1" si="25"/>
        <v>-1.883588866786932E-3</v>
      </c>
      <c r="DV61">
        <f t="shared" ca="1" si="26"/>
        <v>-3.4026218197863245E-3</v>
      </c>
      <c r="DW61">
        <f t="shared" ca="1" si="27"/>
        <v>6.0165636495443323E-3</v>
      </c>
      <c r="DX61">
        <f t="shared" ca="1" si="28"/>
        <v>6.391001687465201E-4</v>
      </c>
      <c r="DY61">
        <f t="shared" ca="1" si="29"/>
        <v>4.2584167956680099E-3</v>
      </c>
      <c r="DZ61">
        <f t="shared" ca="1" si="30"/>
        <v>-2.8260711644527745E-2</v>
      </c>
      <c r="EA61">
        <f t="shared" ca="1" si="31"/>
        <v>-5.8300015440170818E-3</v>
      </c>
      <c r="EB61">
        <f t="shared" ca="1" si="32"/>
        <v>8.0140270246045336E-3</v>
      </c>
      <c r="EC61">
        <f t="shared" ca="1" si="33"/>
        <v>1.3296477859501903E-2</v>
      </c>
      <c r="ED61">
        <f t="shared" ca="1" si="34"/>
        <v>-1.2446015090547359E-2</v>
      </c>
      <c r="EE61">
        <f t="shared" ca="1" si="35"/>
        <v>-3.4676935646939465E-3</v>
      </c>
      <c r="EF61">
        <f t="shared" ca="1" si="36"/>
        <v>-2.0608738735164178E-2</v>
      </c>
      <c r="EG61">
        <f t="shared" ca="1" si="37"/>
        <v>-2.2749468560291194E-2</v>
      </c>
      <c r="EH61">
        <f t="shared" ca="1" si="38"/>
        <v>2.0004000929128987E-2</v>
      </c>
      <c r="EI61">
        <f t="shared" ca="1" si="39"/>
        <v>5.9991730410782068E-3</v>
      </c>
      <c r="EJ61">
        <f t="shared" ca="1" si="40"/>
        <v>2.1045985555955855E-4</v>
      </c>
      <c r="EK61">
        <f t="shared" ca="1" si="41"/>
        <v>-1.2669302385590888E-2</v>
      </c>
      <c r="EL61">
        <f t="shared" ca="1" si="42"/>
        <v>-1.9214980186062287E-2</v>
      </c>
      <c r="EM61">
        <f t="shared" ca="1" si="43"/>
        <v>-6.8562868170928886E-3</v>
      </c>
      <c r="EN61">
        <f t="shared" ca="1" si="44"/>
        <v>0</v>
      </c>
      <c r="EO61">
        <f t="shared" ca="1" si="45"/>
        <v>-2.8384730919968687E-3</v>
      </c>
      <c r="EP61">
        <f t="shared" ca="1" si="46"/>
        <v>3.5977694217898025E-4</v>
      </c>
      <c r="EQ61">
        <f t="shared" ca="1" si="47"/>
        <v>-9.8473249443873402E-3</v>
      </c>
      <c r="ER61">
        <f t="shared" ca="1" si="48"/>
        <v>-7.6031172817436513E-5</v>
      </c>
      <c r="ES61">
        <f t="shared" ca="1" si="49"/>
        <v>-2.1604529916160138E-2</v>
      </c>
      <c r="ET61">
        <f t="shared" ca="1" si="50"/>
        <v>1.2051242500295533E-2</v>
      </c>
      <c r="EU61">
        <f t="shared" ca="1" si="51"/>
        <v>-1.2141862898904494E-2</v>
      </c>
      <c r="EV61">
        <f t="shared" ca="1" si="52"/>
        <v>-4.6193903719602232E-3</v>
      </c>
      <c r="EW61">
        <f t="shared" ca="1" si="53"/>
        <v>-7.8981147357760797E-4</v>
      </c>
      <c r="EX61">
        <f t="shared" ca="1" si="54"/>
        <v>1.2354703908628483E-2</v>
      </c>
      <c r="EY61">
        <f t="shared" ca="1" si="55"/>
        <v>8.5409771873326823E-3</v>
      </c>
      <c r="EZ61">
        <f t="shared" ca="1" si="56"/>
        <v>-1.9544596072970283E-2</v>
      </c>
      <c r="FA61">
        <f t="shared" ca="1" si="57"/>
        <v>2.9067758451118021E-3</v>
      </c>
      <c r="FB61">
        <f t="shared" ca="1" si="58"/>
        <v>2.476163106146723E-2</v>
      </c>
      <c r="FC61">
        <f t="shared" ca="1" si="59"/>
        <v>-2.5605950905171156E-2</v>
      </c>
      <c r="FD61">
        <f t="shared" ca="1" si="60"/>
        <v>-2.1978906718775455E-2</v>
      </c>
      <c r="FE61">
        <f t="shared" ca="1" si="61"/>
        <v>-1.2934584423917931E-2</v>
      </c>
      <c r="FF61">
        <f t="shared" ca="1" si="62"/>
        <v>-3.9708729745932996E-3</v>
      </c>
      <c r="FG61">
        <f t="shared" ca="1" si="63"/>
        <v>-1.2203030179808614E-2</v>
      </c>
      <c r="FH61">
        <f t="shared" ca="1" si="64"/>
        <v>7.1723151720877649E-4</v>
      </c>
      <c r="FI61">
        <f t="shared" ca="1" si="65"/>
        <v>-8.4025701932299579E-3</v>
      </c>
      <c r="FJ61">
        <f t="shared" ca="1" si="66"/>
        <v>-1.9530646111481795E-2</v>
      </c>
      <c r="FK61">
        <f t="shared" ca="1" si="67"/>
        <v>-6.2067941767070776E-3</v>
      </c>
      <c r="FL61">
        <f t="shared" ca="1" si="68"/>
        <v>9.712986796186077E-3</v>
      </c>
      <c r="FM61">
        <f t="shared" ca="1" si="69"/>
        <v>-3.1798448903183923E-2</v>
      </c>
      <c r="FN61">
        <f t="shared" ca="1" si="70"/>
        <v>-3.770454364578252E-3</v>
      </c>
      <c r="FO61">
        <f t="shared" ca="1" si="71"/>
        <v>-4.206445289982679E-3</v>
      </c>
      <c r="FP61">
        <f t="shared" ca="1" si="72"/>
        <v>-6.8259650703997587E-3</v>
      </c>
      <c r="FQ61">
        <f t="shared" ca="1" si="73"/>
        <v>-1.7487103305898898E-4</v>
      </c>
      <c r="FR61">
        <f t="shared" ca="1" si="74"/>
        <v>4.3501971811526997E-3</v>
      </c>
      <c r="FS61">
        <f t="shared" ca="1" si="75"/>
        <v>-1.3582394031253666E-2</v>
      </c>
      <c r="FT61">
        <f t="shared" ca="1" si="76"/>
        <v>8.3899142569825898E-3</v>
      </c>
      <c r="FU61">
        <f t="shared" ca="1" si="77"/>
        <v>2.0066881651610441E-2</v>
      </c>
      <c r="FV61">
        <f t="shared" ca="1" si="78"/>
        <v>5.3831635256873693E-3</v>
      </c>
      <c r="FW61">
        <f t="shared" ca="1" si="79"/>
        <v>-1.1082492446792963E-2</v>
      </c>
      <c r="FX61">
        <f t="shared" ca="1" si="80"/>
        <v>3.9702285401853775E-3</v>
      </c>
      <c r="FY61">
        <f t="shared" ca="1" si="81"/>
        <v>-1.3585247750469431E-2</v>
      </c>
      <c r="FZ61">
        <f t="shared" ca="1" si="82"/>
        <v>-4.728505092437396E-4</v>
      </c>
      <c r="GA61">
        <f t="shared" ca="1" si="83"/>
        <v>1.9185871024164906E-2</v>
      </c>
      <c r="GB61">
        <f t="shared" ca="1" si="84"/>
        <v>-7.8217058916835412E-3</v>
      </c>
      <c r="GC61">
        <f t="shared" ca="1" si="85"/>
        <v>5.6829924539543381E-3</v>
      </c>
      <c r="GD61">
        <f t="shared" ca="1" si="86"/>
        <v>-6.4348236487427705E-3</v>
      </c>
      <c r="GE61">
        <f t="shared" ca="1" si="87"/>
        <v>-3.6707267102196101E-3</v>
      </c>
      <c r="GF61">
        <f t="shared" ca="1" si="88"/>
        <v>-1.0198078938361264E-3</v>
      </c>
      <c r="GG61">
        <f t="shared" ca="1" si="89"/>
        <v>-2.0407561852068507E-2</v>
      </c>
      <c r="GH61">
        <f t="shared" ca="1" si="90"/>
        <v>-2.2329391419135128E-3</v>
      </c>
      <c r="GI61">
        <f t="shared" ca="1" si="91"/>
        <v>-3.2105619301808722E-3</v>
      </c>
      <c r="GJ61">
        <f t="shared" ca="1" si="92"/>
        <v>-1.2733117476939023E-2</v>
      </c>
      <c r="GK61">
        <f t="shared" ca="1" si="93"/>
        <v>2.5441419925360816E-2</v>
      </c>
      <c r="GL61">
        <f t="shared" ca="1" si="94"/>
        <v>5.5595736734063419E-3</v>
      </c>
      <c r="GM61">
        <f t="shared" ca="1" si="95"/>
        <v>-3.4415745798518624E-2</v>
      </c>
      <c r="GN61">
        <f t="shared" ca="1" si="96"/>
        <v>-1.4139728559302745E-3</v>
      </c>
      <c r="GO61">
        <f t="shared" ca="1" si="97"/>
        <v>-1.30931777278325E-2</v>
      </c>
      <c r="GP61">
        <f t="shared" ca="1" si="98"/>
        <v>-6.5982644082083495E-3</v>
      </c>
      <c r="GQ61">
        <f t="shared" ca="1" si="99"/>
        <v>1.117983586546223E-2</v>
      </c>
      <c r="GR61">
        <f t="shared" ca="1" si="100"/>
        <v>-1.3498517670895343E-2</v>
      </c>
      <c r="GS61">
        <f t="shared" ca="1" si="101"/>
        <v>1.6326433691115087E-2</v>
      </c>
      <c r="GW61">
        <f t="shared" ca="1" si="299"/>
        <v>-3.1331988217057297E-4</v>
      </c>
      <c r="GX61">
        <f t="shared" ca="1" si="102"/>
        <v>2.0282758374190555E-2</v>
      </c>
      <c r="GY61">
        <f t="shared" ca="1" si="103"/>
        <v>2.4122231578317874E-2</v>
      </c>
      <c r="GZ61">
        <f t="shared" ca="1" si="104"/>
        <v>1.9153557173140084E-2</v>
      </c>
      <c r="HA61">
        <f t="shared" ca="1" si="105"/>
        <v>1.212770484976769E-3</v>
      </c>
      <c r="HB61">
        <f t="shared" ca="1" si="106"/>
        <v>1.5622904717904305E-3</v>
      </c>
      <c r="HC61">
        <f t="shared" ca="1" si="107"/>
        <v>2.7760069072854505E-3</v>
      </c>
      <c r="HD61">
        <f t="shared" ca="1" si="108"/>
        <v>1.743141568260792E-2</v>
      </c>
      <c r="HE61">
        <f t="shared" ca="1" si="109"/>
        <v>-3.5517938475142863E-3</v>
      </c>
      <c r="HF61">
        <f t="shared" ca="1" si="110"/>
        <v>7.4727599768642378E-3</v>
      </c>
      <c r="HG61">
        <f t="shared" ca="1" si="111"/>
        <v>1.4812670890674466E-2</v>
      </c>
      <c r="HH61">
        <f t="shared" ca="1" si="112"/>
        <v>5.2884194277893024E-2</v>
      </c>
      <c r="HI61">
        <f t="shared" ca="1" si="113"/>
        <v>-5.704605831093559E-4</v>
      </c>
      <c r="HJ61">
        <f t="shared" ca="1" si="114"/>
        <v>-3.0303050975432799E-2</v>
      </c>
      <c r="HK61">
        <f t="shared" ca="1" si="115"/>
        <v>3.464094256341043E-3</v>
      </c>
      <c r="HL61">
        <f t="shared" ca="1" si="116"/>
        <v>-1.4241524208344689E-2</v>
      </c>
      <c r="HM61">
        <f t="shared" ca="1" si="117"/>
        <v>-8.2988657404894917E-3</v>
      </c>
      <c r="HN61">
        <f t="shared" ca="1" si="118"/>
        <v>-6.9763110295041888E-3</v>
      </c>
      <c r="HO61">
        <f t="shared" ca="1" si="119"/>
        <v>-2.230061625705387E-2</v>
      </c>
      <c r="HP61">
        <f t="shared" ca="1" si="120"/>
        <v>2.5755167040512339E-3</v>
      </c>
      <c r="HQ61">
        <f t="shared" ca="1" si="121"/>
        <v>3.2675111374934902E-2</v>
      </c>
      <c r="HR61">
        <f t="shared" ca="1" si="122"/>
        <v>-6.131819791217962E-3</v>
      </c>
      <c r="HS61">
        <f t="shared" ca="1" si="123"/>
        <v>-3.259994854797642E-3</v>
      </c>
      <c r="HT61">
        <f t="shared" ca="1" si="124"/>
        <v>-5.6086175919135232E-3</v>
      </c>
      <c r="HU61">
        <f t="shared" ca="1" si="125"/>
        <v>4.5700781483378264E-3</v>
      </c>
      <c r="HV61">
        <f t="shared" ca="1" si="126"/>
        <v>1.117150426368185E-3</v>
      </c>
      <c r="HW61">
        <f t="shared" ca="1" si="127"/>
        <v>1.5864303900909142E-3</v>
      </c>
      <c r="HX61">
        <f t="shared" ca="1" si="128"/>
        <v>-2.7661485929059367E-2</v>
      </c>
      <c r="HY61">
        <f t="shared" ca="1" si="129"/>
        <v>-6.9342661228269462E-3</v>
      </c>
      <c r="HZ61">
        <f t="shared" ca="1" si="130"/>
        <v>5.2934231535407385E-3</v>
      </c>
      <c r="IA61">
        <f t="shared" ca="1" si="131"/>
        <v>1.0807335485141886E-2</v>
      </c>
      <c r="IB61">
        <f t="shared" ca="1" si="132"/>
        <v>-1.1745488511178239E-2</v>
      </c>
      <c r="IC61">
        <f t="shared" ca="1" si="133"/>
        <v>-1.0476309037196121E-3</v>
      </c>
      <c r="ID61">
        <f t="shared" ca="1" si="134"/>
        <v>-1.9316226894083053E-2</v>
      </c>
      <c r="IE61">
        <f t="shared" ca="1" si="135"/>
        <v>-2.1678615229088517E-2</v>
      </c>
      <c r="IF61">
        <f t="shared" ca="1" si="136"/>
        <v>1.9196188396949851E-2</v>
      </c>
      <c r="IG61">
        <f t="shared" ca="1" si="137"/>
        <v>3.4689942201910125E-3</v>
      </c>
      <c r="IH61">
        <f t="shared" ca="1" si="138"/>
        <v>6.1259132495066046E-4</v>
      </c>
      <c r="II61">
        <f t="shared" ca="1" si="139"/>
        <v>-9.7694982863776435E-3</v>
      </c>
      <c r="IJ61">
        <f t="shared" ca="1" si="140"/>
        <v>-1.8083598146262932E-2</v>
      </c>
      <c r="IK61">
        <f t="shared" ca="1" si="141"/>
        <v>-5.5730599011503609E-3</v>
      </c>
      <c r="IL61">
        <f t="shared" ca="1" si="142"/>
        <v>-6.7610672440917489E-4</v>
      </c>
      <c r="IM61">
        <f t="shared" ca="1" si="143"/>
        <v>-1.4757297055124979E-3</v>
      </c>
      <c r="IN61">
        <f t="shared" ca="1" si="144"/>
        <v>-2.3133290737201821E-3</v>
      </c>
      <c r="IO61">
        <f t="shared" ca="1" si="145"/>
        <v>-1.0220724565459303E-2</v>
      </c>
      <c r="IP61">
        <f t="shared" ca="1" si="146"/>
        <v>-1.8575049173282757E-3</v>
      </c>
      <c r="IQ61">
        <f t="shared" ca="1" si="147"/>
        <v>-2.1311973789811801E-2</v>
      </c>
      <c r="IR61">
        <f t="shared" ca="1" si="148"/>
        <v>1.2296670391238052E-2</v>
      </c>
      <c r="IS61">
        <f t="shared" ca="1" si="149"/>
        <v>-1.0110225447263406E-2</v>
      </c>
      <c r="IT61">
        <f t="shared" ca="1" si="150"/>
        <v>-6.9379853225926651E-3</v>
      </c>
      <c r="IU61">
        <f t="shared" ca="1" si="151"/>
        <v>-2.721667982335388E-3</v>
      </c>
      <c r="IV61">
        <f t="shared" ca="1" si="152"/>
        <v>1.3640162716888341E-2</v>
      </c>
      <c r="IW61">
        <f t="shared" ca="1" si="153"/>
        <v>7.8530878555294684E-3</v>
      </c>
      <c r="IX61">
        <f t="shared" ca="1" si="154"/>
        <v>-2.1489018672075352E-2</v>
      </c>
      <c r="IY61">
        <f t="shared" ca="1" si="155"/>
        <v>2.8999883611382509E-3</v>
      </c>
      <c r="IZ61">
        <f t="shared" ca="1" si="156"/>
        <v>2.2581231480704931E-2</v>
      </c>
      <c r="JA61">
        <f t="shared" ca="1" si="157"/>
        <v>-2.4479739601717947E-2</v>
      </c>
      <c r="JB61">
        <f t="shared" ca="1" si="158"/>
        <v>-2.1129044949819011E-2</v>
      </c>
      <c r="JC61">
        <f t="shared" ca="1" si="159"/>
        <v>-1.4635769677376894E-2</v>
      </c>
      <c r="JD61">
        <f t="shared" ca="1" si="160"/>
        <v>-5.8505865111566574E-3</v>
      </c>
      <c r="JE61">
        <f t="shared" ca="1" si="161"/>
        <v>-1.3398022864517639E-2</v>
      </c>
      <c r="JF61">
        <f t="shared" ca="1" si="162"/>
        <v>1.3882476472656859E-4</v>
      </c>
      <c r="JG61">
        <f t="shared" ca="1" si="163"/>
        <v>-8.2150250300007614E-3</v>
      </c>
      <c r="JH61">
        <f t="shared" ca="1" si="164"/>
        <v>-2.0931299093348437E-2</v>
      </c>
      <c r="JI61">
        <f t="shared" ca="1" si="165"/>
        <v>-5.153194257205276E-3</v>
      </c>
      <c r="JJ61">
        <f t="shared" ca="1" si="166"/>
        <v>8.8718995777136989E-3</v>
      </c>
      <c r="JK61">
        <f t="shared" ca="1" si="167"/>
        <v>-2.9653896402056311E-2</v>
      </c>
      <c r="JL61">
        <f t="shared" ca="1" si="168"/>
        <v>-3.3875574384088373E-3</v>
      </c>
      <c r="JM61">
        <f t="shared" ca="1" si="169"/>
        <v>-9.4510305516347284E-4</v>
      </c>
      <c r="JN61">
        <f t="shared" ca="1" si="170"/>
        <v>-8.1533198924552269E-3</v>
      </c>
      <c r="JO61">
        <f t="shared" ca="1" si="171"/>
        <v>2.2092716970097247E-3</v>
      </c>
      <c r="JP61">
        <f t="shared" ca="1" si="172"/>
        <v>2.0622240034535197E-3</v>
      </c>
      <c r="JQ61">
        <f t="shared" ca="1" si="173"/>
        <v>-1.4235758352590736E-2</v>
      </c>
      <c r="JR61">
        <f t="shared" ca="1" si="174"/>
        <v>8.3994231242590037E-3</v>
      </c>
      <c r="JS61">
        <f t="shared" ca="1" si="175"/>
        <v>1.8861662041982131E-2</v>
      </c>
      <c r="JT61">
        <f t="shared" ca="1" si="176"/>
        <v>2.8603472290387542E-3</v>
      </c>
      <c r="JU61">
        <f t="shared" ca="1" si="177"/>
        <v>-1.0215435688798622E-2</v>
      </c>
      <c r="JV61">
        <f t="shared" ca="1" si="178"/>
        <v>4.4911112760762789E-4</v>
      </c>
      <c r="JW61">
        <f t="shared" ca="1" si="179"/>
        <v>-1.6194204023846661E-2</v>
      </c>
      <c r="JX61">
        <f t="shared" ca="1" si="180"/>
        <v>-1.1940978422685313E-3</v>
      </c>
      <c r="JY61">
        <f t="shared" ca="1" si="181"/>
        <v>2.2171315455788834E-2</v>
      </c>
      <c r="JZ61">
        <f t="shared" ca="1" si="182"/>
        <v>-9.5313064592420435E-3</v>
      </c>
      <c r="KA61">
        <f t="shared" ca="1" si="183"/>
        <v>4.2280233345404501E-3</v>
      </c>
      <c r="KB61">
        <f t="shared" ca="1" si="184"/>
        <v>-6.1375779882002239E-3</v>
      </c>
      <c r="KC61">
        <f t="shared" ca="1" si="185"/>
        <v>-4.0712010400628072E-3</v>
      </c>
      <c r="KD61">
        <f t="shared" ca="1" si="186"/>
        <v>-1.0802658630305576E-3</v>
      </c>
      <c r="KE61">
        <f t="shared" ca="1" si="187"/>
        <v>-1.9211813491091582E-2</v>
      </c>
      <c r="KF61">
        <f t="shared" ca="1" si="188"/>
        <v>-2.9217886439133678E-3</v>
      </c>
      <c r="KG61">
        <f t="shared" ca="1" si="189"/>
        <v>-1.4173779984193876E-3</v>
      </c>
      <c r="KH61">
        <f t="shared" ca="1" si="190"/>
        <v>-1.2062293120267431E-2</v>
      </c>
      <c r="KI61">
        <f t="shared" ca="1" si="191"/>
        <v>2.5190870842439702E-2</v>
      </c>
      <c r="KJ61">
        <f t="shared" ca="1" si="192"/>
        <v>1.570907098998096E-3</v>
      </c>
      <c r="KK61">
        <f t="shared" ca="1" si="193"/>
        <v>-3.234640242431723E-2</v>
      </c>
      <c r="KL61">
        <f t="shared" ca="1" si="194"/>
        <v>-1.9094307748645982E-3</v>
      </c>
      <c r="KM61">
        <f t="shared" ca="1" si="195"/>
        <v>-1.1504348825156708E-2</v>
      </c>
      <c r="KN61">
        <f t="shared" ca="1" si="196"/>
        <v>-4.8978013627515062E-3</v>
      </c>
      <c r="KO61">
        <f t="shared" ca="1" si="197"/>
        <v>1.0316838348887565E-2</v>
      </c>
      <c r="KP61">
        <f t="shared" ca="1" si="198"/>
        <v>-1.4316524302625734E-2</v>
      </c>
      <c r="KQ61">
        <f t="shared" ca="1" si="199"/>
        <v>1.4600076483220628E-2</v>
      </c>
      <c r="KS61" s="3"/>
      <c r="KT61" s="2">
        <f t="shared" ca="1" si="300"/>
        <v>0.10999695871935014</v>
      </c>
      <c r="KU61" s="2">
        <f t="shared" ca="1" si="200"/>
        <v>9.6020769118997235E-2</v>
      </c>
      <c r="KV61" s="2">
        <f t="shared" ca="1" si="201"/>
        <v>0.11415336173764147</v>
      </c>
      <c r="KW61" s="2">
        <f t="shared" ca="1" si="202"/>
        <v>5.6816781937975964E-2</v>
      </c>
      <c r="KX61" s="2">
        <f t="shared" ca="1" si="203"/>
        <v>3.3878411701995771E-2</v>
      </c>
      <c r="KY61" s="2">
        <f t="shared" ca="1" si="204"/>
        <v>7.1427702476201407E-2</v>
      </c>
      <c r="KZ61" s="2">
        <f t="shared" ca="1" si="205"/>
        <v>7.1438231550064152E-2</v>
      </c>
      <c r="LA61" s="2">
        <f t="shared" ca="1" si="206"/>
        <v>2.4528978836971731E-2</v>
      </c>
      <c r="LB61" s="2">
        <f t="shared" ca="1" si="207"/>
        <v>2.1985509822112156E-2</v>
      </c>
      <c r="LC61" s="2">
        <f t="shared" ca="1" si="208"/>
        <v>2.6198755010841953E-2</v>
      </c>
      <c r="LD61" s="2">
        <f t="shared" ca="1" si="209"/>
        <v>1.5601720896696073E-2</v>
      </c>
      <c r="LE61" s="2">
        <f t="shared" ca="1" si="210"/>
        <v>2.4208466103812359E-2</v>
      </c>
      <c r="LF61" s="2">
        <f t="shared" ca="1" si="211"/>
        <v>1.2465373378483907E-2</v>
      </c>
      <c r="LG61" s="2">
        <f t="shared" ca="1" si="212"/>
        <v>1.2476397241410595E-2</v>
      </c>
      <c r="LH61" s="2">
        <f t="shared" ca="1" si="213"/>
        <v>1.3200494579106251E-2</v>
      </c>
      <c r="LI61" s="2">
        <f t="shared" ca="1" si="214"/>
        <v>1.0475538164503789E-2</v>
      </c>
      <c r="LJ61" s="2">
        <f t="shared" ca="1" si="215"/>
        <v>1.2004767113184862E-2</v>
      </c>
      <c r="LK61" s="2">
        <f t="shared" ca="1" si="216"/>
        <v>9.834957377950676E-3</v>
      </c>
      <c r="LL61" s="2">
        <f t="shared" ca="1" si="217"/>
        <v>7.907845725390994E-3</v>
      </c>
      <c r="LM61" s="2">
        <f t="shared" ca="1" si="218"/>
        <v>8.7560240130391109E-3</v>
      </c>
      <c r="LN61" s="2">
        <f t="shared" ca="1" si="219"/>
        <v>8.3141501341037378E-3</v>
      </c>
      <c r="LO61" s="2">
        <f t="shared" ca="1" si="220"/>
        <v>7.6088361307720676E-3</v>
      </c>
      <c r="LP61" s="2">
        <f t="shared" ca="1" si="221"/>
        <v>8.1349894042943901E-3</v>
      </c>
      <c r="LQ61" s="2">
        <f t="shared" ca="1" si="222"/>
        <v>1.6336172709629969E-2</v>
      </c>
      <c r="LR61" s="2">
        <f t="shared" ca="1" si="223"/>
        <v>8.6543351397507587E-3</v>
      </c>
      <c r="LS61" s="2">
        <f t="shared" ca="1" si="224"/>
        <v>7.0950835083912218E-3</v>
      </c>
      <c r="LT61" s="2">
        <f t="shared" ca="1" si="225"/>
        <v>6.7320334968629676E-3</v>
      </c>
      <c r="LU61" s="2">
        <f t="shared" ca="1" si="226"/>
        <v>6.5197959865920373E-3</v>
      </c>
      <c r="LV61" s="2">
        <f t="shared" ca="1" si="227"/>
        <v>7.5546205847268344E-3</v>
      </c>
      <c r="LW61" s="2">
        <f t="shared" ca="1" si="228"/>
        <v>7.5360576426227663E-3</v>
      </c>
      <c r="LX61" s="2">
        <f t="shared" ca="1" si="229"/>
        <v>1.1694101584244587E-2</v>
      </c>
      <c r="LY61" s="2">
        <f t="shared" ca="1" si="230"/>
        <v>5.5799551952172713E-3</v>
      </c>
      <c r="LZ61" s="2">
        <f t="shared" ca="1" si="231"/>
        <v>5.3686865904081704E-3</v>
      </c>
      <c r="MA61" s="2">
        <f t="shared" ca="1" si="232"/>
        <v>4.9584021458619785E-3</v>
      </c>
      <c r="MB61" s="2">
        <f t="shared" ca="1" si="233"/>
        <v>3.8578386880848569E-6</v>
      </c>
      <c r="MC61" s="2">
        <f t="shared" ca="1" si="234"/>
        <v>5.5973363420474143E-3</v>
      </c>
      <c r="MD61" s="2">
        <f t="shared" ca="1" si="235"/>
        <v>5.8191764900884209E-3</v>
      </c>
      <c r="ME61" s="2">
        <f t="shared" ca="1" si="236"/>
        <v>4.7597340547218762E-3</v>
      </c>
      <c r="MF61" s="2">
        <f t="shared" ca="1" si="237"/>
        <v>3.8165275474169587E-3</v>
      </c>
      <c r="MG61" s="2">
        <f t="shared" ca="1" si="238"/>
        <v>4.3475735390149945E-3</v>
      </c>
      <c r="MH61" s="2">
        <f t="shared" ca="1" si="239"/>
        <v>4.3455812710516241E-3</v>
      </c>
      <c r="MI61" s="2">
        <f t="shared" ca="1" si="240"/>
        <v>4.5573494354786718E-3</v>
      </c>
      <c r="MJ61" s="2">
        <f t="shared" ca="1" si="241"/>
        <v>4.6988162113420452E-3</v>
      </c>
      <c r="MK61" s="2">
        <f t="shared" ca="1" si="242"/>
        <v>5.3286845432412317E-3</v>
      </c>
      <c r="ML61" s="2">
        <f t="shared" ca="1" si="243"/>
        <v>4.8080329766149498E-3</v>
      </c>
      <c r="MM61" s="2">
        <f t="shared" ca="1" si="244"/>
        <v>4.095396658832187E-3</v>
      </c>
      <c r="MN61" s="2">
        <f t="shared" ca="1" si="245"/>
        <v>4.543312479389665E-3</v>
      </c>
      <c r="MO61" s="2">
        <f t="shared" ca="1" si="246"/>
        <v>4.4629604824930466E-3</v>
      </c>
      <c r="MP61" s="2">
        <f t="shared" ca="1" si="247"/>
        <v>3.6244171591477722E-3</v>
      </c>
      <c r="MQ61" s="2">
        <f t="shared" ca="1" si="248"/>
        <v>4.9189294141997386E-3</v>
      </c>
      <c r="MR61" s="2">
        <f t="shared" ca="1" si="249"/>
        <v>4.576298309496676E-3</v>
      </c>
      <c r="MS61" s="2">
        <f t="shared" ca="1" si="250"/>
        <v>3.8232095919357224E-3</v>
      </c>
      <c r="MT61" s="2">
        <f t="shared" ca="1" si="251"/>
        <v>4.3199386335252363E-3</v>
      </c>
      <c r="MU61" s="2">
        <f t="shared" ca="1" si="252"/>
        <v>4.5582197814901396E-3</v>
      </c>
      <c r="MV61" s="2">
        <f t="shared" ca="1" si="253"/>
        <v>4.2032941929657352E-3</v>
      </c>
      <c r="MW61" s="2">
        <f t="shared" ca="1" si="254"/>
        <v>4.3444694379880591E-3</v>
      </c>
      <c r="MX61" s="2">
        <f t="shared" ca="1" si="255"/>
        <v>3.57241677114225E-3</v>
      </c>
      <c r="MY61" s="2">
        <f t="shared" ca="1" si="256"/>
        <v>3.5873861025566257E-3</v>
      </c>
      <c r="MZ61" s="2">
        <f t="shared" ca="1" si="257"/>
        <v>4.0685542557370178E-3</v>
      </c>
      <c r="NA61" s="2">
        <f t="shared" ca="1" si="258"/>
        <v>3.9706597912750434E-3</v>
      </c>
      <c r="NB61" s="2">
        <f t="shared" ca="1" si="259"/>
        <v>3.7951971723357491E-3</v>
      </c>
      <c r="NC61" s="2">
        <f t="shared" ca="1" si="260"/>
        <v>3.7525995989707369E-3</v>
      </c>
      <c r="ND61" s="2">
        <f t="shared" ca="1" si="261"/>
        <v>3.3572382325016783E-3</v>
      </c>
      <c r="NE61" s="2">
        <f t="shared" ca="1" si="262"/>
        <v>3.6947112243276635E-3</v>
      </c>
      <c r="NF61" s="2">
        <f t="shared" ca="1" si="263"/>
        <v>3.3031748908362271E-3</v>
      </c>
      <c r="NG61" s="2">
        <f t="shared" ca="1" si="264"/>
        <v>4.54103590228305E-3</v>
      </c>
      <c r="NH61" s="2">
        <f t="shared" ca="1" si="265"/>
        <v>2.7531254619252623E-3</v>
      </c>
      <c r="NI61" s="2">
        <f t="shared" ca="1" si="266"/>
        <v>3.1147233783266636E-3</v>
      </c>
      <c r="NJ61" s="2">
        <f t="shared" ca="1" si="267"/>
        <v>2.8186760774071788E-3</v>
      </c>
      <c r="NK61" s="2">
        <f t="shared" ca="1" si="268"/>
        <v>3.8059853472311865E-3</v>
      </c>
      <c r="NL61" s="2">
        <f t="shared" ca="1" si="269"/>
        <v>2.9076498663702108E-3</v>
      </c>
      <c r="NM61" s="2">
        <f t="shared" ca="1" si="270"/>
        <v>3.7286617158492404E-3</v>
      </c>
      <c r="NN61" s="2">
        <f t="shared" ca="1" si="271"/>
        <v>3.3156379558000491E-3</v>
      </c>
      <c r="NO61" s="2">
        <f t="shared" ca="1" si="272"/>
        <v>3.1471776879195982E-3</v>
      </c>
      <c r="NP61" s="2">
        <f t="shared" ca="1" si="273"/>
        <v>4.4482691220153556E-3</v>
      </c>
      <c r="NQ61" s="2">
        <f t="shared" ca="1" si="274"/>
        <v>3.6361762738871778E-3</v>
      </c>
      <c r="NR61" s="2">
        <f t="shared" ca="1" si="275"/>
        <v>3.1788518437780187E-3</v>
      </c>
      <c r="NS61" s="2">
        <f t="shared" ca="1" si="276"/>
        <v>3.5101332639850234E-3</v>
      </c>
      <c r="NT61" s="2">
        <f t="shared" ca="1" si="277"/>
        <v>3.3421574913698E-3</v>
      </c>
      <c r="NU61" s="2">
        <f t="shared" ca="1" si="278"/>
        <v>3.218909049654369E-3</v>
      </c>
      <c r="NV61" s="2">
        <f t="shared" ca="1" si="279"/>
        <v>2.4243028197506729E-3</v>
      </c>
      <c r="NW61" s="2">
        <f t="shared" ca="1" si="280"/>
        <v>3.2131212809484479E-3</v>
      </c>
      <c r="NX61" s="2">
        <f t="shared" ca="1" si="281"/>
        <v>3.3010121602933891E-3</v>
      </c>
      <c r="NY61" s="2">
        <f t="shared" ca="1" si="282"/>
        <v>2.9417798648590961E-3</v>
      </c>
      <c r="NZ61" s="2">
        <f t="shared" ca="1" si="283"/>
        <v>3.4822056608779391E-3</v>
      </c>
      <c r="OA61" s="2">
        <f t="shared" ca="1" si="284"/>
        <v>2.6482760673000069E-3</v>
      </c>
      <c r="OB61" s="2">
        <f t="shared" ca="1" si="285"/>
        <v>2.3776072406558376E-3</v>
      </c>
      <c r="OC61" s="2">
        <f t="shared" ca="1" si="286"/>
        <v>2.7803334681182944E-3</v>
      </c>
      <c r="OD61" s="2">
        <f t="shared" ca="1" si="287"/>
        <v>2.4031048115578445E-3</v>
      </c>
      <c r="OE61" s="2">
        <f t="shared" ca="1" si="288"/>
        <v>2.3682468760942515E-3</v>
      </c>
      <c r="OF61" s="2">
        <f t="shared" ca="1" si="289"/>
        <v>2.9816003756396362E-3</v>
      </c>
      <c r="OG61" s="2">
        <f t="shared" ca="1" si="290"/>
        <v>3.5775337598545854E-3</v>
      </c>
      <c r="OH61" s="2">
        <f t="shared" ca="1" si="291"/>
        <v>2.2366501156901378E-3</v>
      </c>
      <c r="OI61" s="2">
        <f t="shared" ca="1" si="292"/>
        <v>2.9451003692466055E-3</v>
      </c>
      <c r="OJ61" s="2">
        <f t="shared" ca="1" si="293"/>
        <v>2.1252297031227633E-3</v>
      </c>
      <c r="OK61" s="2">
        <f t="shared" ca="1" si="294"/>
        <v>2.7114887922306502E-3</v>
      </c>
      <c r="OL61" s="2">
        <f t="shared" ca="1" si="295"/>
        <v>2.5457015901124247E-3</v>
      </c>
      <c r="OM61" s="2">
        <f t="shared" ca="1" si="296"/>
        <v>2.3210982000509564E-3</v>
      </c>
      <c r="ON61" s="2">
        <f t="shared" ca="1" si="297"/>
        <v>6.0187453555367743E-3</v>
      </c>
      <c r="OO61" s="5">
        <f t="shared" ca="1" si="301"/>
        <v>1.1009896291398045</v>
      </c>
    </row>
    <row r="62" spans="1:405" x14ac:dyDescent="0.55000000000000004">
      <c r="A62" vm="5591">
        <f ca="1"/>
        <v>45475</v>
      </c>
      <c r="B62" vm="5592">
        <f ca="1"/>
        <v>122.67</v>
      </c>
      <c r="C62" vm="5593">
        <f ca="1"/>
        <v>459.28</v>
      </c>
      <c r="D62" vm="5594">
        <f ca="1"/>
        <v>220.27</v>
      </c>
      <c r="E62" vm="5595">
        <f ca="1"/>
        <v>200</v>
      </c>
      <c r="F62" vm="5596">
        <f ca="1"/>
        <v>509.5</v>
      </c>
      <c r="G62" vm="5597">
        <f ca="1"/>
        <v>185.24</v>
      </c>
      <c r="H62" vm="3049">
        <f ca="1"/>
        <v>186.61</v>
      </c>
      <c r="I62" vm="5598">
        <f ca="1"/>
        <v>1657.48</v>
      </c>
      <c r="J62" vm="5599">
        <f ca="1"/>
        <v>407.1</v>
      </c>
      <c r="K62" vm="5600">
        <f ca="1"/>
        <v>906.71</v>
      </c>
      <c r="L62" vm="5601">
        <f ca="1"/>
        <v>208.83</v>
      </c>
      <c r="M62" vm="757">
        <f ca="1"/>
        <v>231.26</v>
      </c>
      <c r="N62" vm="5602">
        <f ca="1"/>
        <v>114.18</v>
      </c>
      <c r="O62" vm="5603">
        <f ca="1"/>
        <v>498.24</v>
      </c>
      <c r="P62" vm="5604">
        <f ca="1"/>
        <v>268.23</v>
      </c>
      <c r="Q62" vm="3056">
        <f ca="1"/>
        <v>163.9</v>
      </c>
      <c r="R62" vm="5605">
        <f ca="1"/>
        <v>859.36</v>
      </c>
      <c r="S62" vm="5606">
        <f ca="1"/>
        <v>444.65</v>
      </c>
      <c r="T62" vm="5607">
        <f ca="1"/>
        <v>334.97</v>
      </c>
      <c r="U62" vm="5608">
        <f ca="1"/>
        <v>146.03</v>
      </c>
      <c r="V62" vm="5609">
        <f ca="1"/>
        <v>127.72</v>
      </c>
      <c r="W62" vm="5610">
        <f ca="1"/>
        <v>165.96</v>
      </c>
      <c r="X62" vm="5611">
        <f ca="1"/>
        <v>679.58</v>
      </c>
      <c r="Y62" vm="576">
        <f ca="1"/>
        <v>68.069999999999993</v>
      </c>
      <c r="Z62" vm="5612">
        <f ca="1"/>
        <v>40.93</v>
      </c>
      <c r="AA62" vm="5613">
        <f ca="1"/>
        <v>156.75</v>
      </c>
      <c r="AB62" vm="5614">
        <f ca="1"/>
        <v>200.16</v>
      </c>
      <c r="AC62" vm="5615">
        <f ca="1"/>
        <v>164.31</v>
      </c>
      <c r="AD62" vm="5616">
        <f ca="1"/>
        <v>63.15</v>
      </c>
      <c r="AE62" vm="5617">
        <f ca="1"/>
        <v>567.71</v>
      </c>
      <c r="AF62" vm="5618">
        <f ca="1"/>
        <v>143.28</v>
      </c>
      <c r="AG62" vm="2871">
        <f ca="1"/>
        <v>163.58000000000001</v>
      </c>
      <c r="AH62" vm="5619">
        <f ca="1"/>
        <v>256.19</v>
      </c>
      <c r="AI62" vm="5620">
        <f ca="1"/>
        <v>533.92999999999995</v>
      </c>
      <c r="AJ62" vm="5621">
        <f ca="1"/>
        <v>430.09</v>
      </c>
      <c r="AK62" vm="5622">
        <f ca="1"/>
        <v>60.97</v>
      </c>
      <c r="AL62" vm="5623">
        <f ca="1"/>
        <v>240.86</v>
      </c>
      <c r="AM62" vm="2166">
        <f ca="1"/>
        <v>47.28</v>
      </c>
      <c r="AN62" vm="5624">
        <f ca="1"/>
        <v>97.99</v>
      </c>
      <c r="AO62" vm="5625">
        <f ca="1"/>
        <v>247.79</v>
      </c>
      <c r="AP62" vm="5540">
        <f ca="1"/>
        <v>103.2</v>
      </c>
      <c r="AQ62" vm="5626">
        <f ca="1"/>
        <v>161.44999999999999</v>
      </c>
      <c r="AR62" vm="5627">
        <f ca="1"/>
        <v>303.83</v>
      </c>
      <c r="AS62" vm="5628">
        <f ca="1"/>
        <v>198.42</v>
      </c>
      <c r="AT62" vm="5629">
        <f ca="1"/>
        <v>656.22</v>
      </c>
      <c r="AU62" vm="5630">
        <f ca="1"/>
        <v>132.59</v>
      </c>
      <c r="AV62" vm="5631">
        <f ca="1"/>
        <v>240.41</v>
      </c>
      <c r="AW62" vm="5632">
        <f ca="1"/>
        <v>41.1</v>
      </c>
      <c r="AX62" vm="5633">
        <f ca="1"/>
        <v>327.76</v>
      </c>
      <c r="AY62" vm="5634">
        <f ca="1"/>
        <v>310.77</v>
      </c>
      <c r="AZ62" vm="5635">
        <f ca="1"/>
        <v>101.64</v>
      </c>
      <c r="BA62" vm="5636">
        <f ca="1"/>
        <v>177.3</v>
      </c>
      <c r="BB62" vm="5637">
        <f ca="1"/>
        <v>27.83</v>
      </c>
      <c r="BC62" vm="5446">
        <f ca="1"/>
        <v>438.81</v>
      </c>
      <c r="BD62" vm="5638">
        <f ca="1"/>
        <v>794.11</v>
      </c>
      <c r="BE62" vm="5639">
        <f ca="1"/>
        <v>465.61</v>
      </c>
      <c r="BF62" vm="5640">
        <f ca="1"/>
        <v>38.159999999999997</v>
      </c>
      <c r="BG62" vm="5641">
        <f ca="1"/>
        <v>70.67</v>
      </c>
      <c r="BH62" vm="5642">
        <f ca="1"/>
        <v>70.47</v>
      </c>
      <c r="BI62" vm="5643">
        <f ca="1"/>
        <v>1072.82</v>
      </c>
      <c r="BJ62" vm="5644">
        <f ca="1"/>
        <v>213.23</v>
      </c>
      <c r="BK62" vm="5645">
        <f ca="1"/>
        <v>450.45</v>
      </c>
      <c r="BL62" vm="5646">
        <f ca="1"/>
        <v>100.41</v>
      </c>
      <c r="BM62" vm="5647">
        <f ca="1"/>
        <v>3916.21</v>
      </c>
      <c r="BN62" vm="5648">
        <f ca="1"/>
        <v>225.5</v>
      </c>
      <c r="BO62" vm="5649">
        <f ca="1"/>
        <v>235.97</v>
      </c>
      <c r="BP62" vm="5650">
        <f ca="1"/>
        <v>213.7</v>
      </c>
      <c r="BQ62" vm="5651">
        <f ca="1"/>
        <v>313.27999999999997</v>
      </c>
      <c r="BR62" vm="5652">
        <f ca="1"/>
        <v>31.07</v>
      </c>
      <c r="BS62" vm="5653">
        <f ca="1"/>
        <v>18.82</v>
      </c>
      <c r="BT62" vm="5654">
        <f ca="1"/>
        <v>114.12</v>
      </c>
      <c r="BU62" vm="4245">
        <f ca="1"/>
        <v>110.2</v>
      </c>
      <c r="BV62" vm="5655">
        <f ca="1"/>
        <v>535.91999999999996</v>
      </c>
      <c r="BW62" vm="5656">
        <f ca="1"/>
        <v>211.12</v>
      </c>
      <c r="BX62" vm="3290">
        <f ca="1"/>
        <v>99.65</v>
      </c>
      <c r="BY62" vm="5657">
        <f ca="1"/>
        <v>473.78</v>
      </c>
      <c r="BZ62" vm="5658">
        <f ca="1"/>
        <v>334.3</v>
      </c>
      <c r="CA62" vm="5659">
        <f ca="1"/>
        <v>839.11</v>
      </c>
      <c r="CB62" vm="5660">
        <f ca="1"/>
        <v>228.24</v>
      </c>
      <c r="CC62" vm="5661">
        <f ca="1"/>
        <v>64.680000000000007</v>
      </c>
      <c r="CD62" vm="2023">
        <f ca="1"/>
        <v>76.040000000000006</v>
      </c>
      <c r="CE62" vm="5662">
        <f ca="1"/>
        <v>76.55</v>
      </c>
      <c r="CF62" vm="5663">
        <f ca="1"/>
        <v>1044.6600000000001</v>
      </c>
      <c r="CG62" vm="2394">
        <f ca="1"/>
        <v>789.13</v>
      </c>
      <c r="CH62" vm="5664">
        <f ca="1"/>
        <v>74.150000000000006</v>
      </c>
      <c r="CI62" vm="5665">
        <f ca="1"/>
        <v>255.57</v>
      </c>
      <c r="CJ62" vm="5666">
        <f ca="1"/>
        <v>77.37</v>
      </c>
      <c r="CK62" vm="5667">
        <f ca="1"/>
        <v>211.99</v>
      </c>
      <c r="CL62" vm="5668">
        <f ca="1"/>
        <v>113.21</v>
      </c>
      <c r="CM62" vm="5669">
        <f ca="1"/>
        <v>236.63</v>
      </c>
      <c r="CN62" vm="5670">
        <f ca="1"/>
        <v>185.42</v>
      </c>
      <c r="CO62" vm="5671">
        <f ca="1"/>
        <v>340.44</v>
      </c>
      <c r="CP62" vm="5672">
        <f ca="1"/>
        <v>364.95</v>
      </c>
      <c r="CQ62" vm="5673">
        <f ca="1"/>
        <v>465.7</v>
      </c>
      <c r="CR62" vm="3534">
        <f ca="1"/>
        <v>325.91000000000003</v>
      </c>
      <c r="CS62" vm="5674">
        <f ca="1"/>
        <v>134.91</v>
      </c>
      <c r="CT62" vm="5675">
        <f ca="1"/>
        <v>609.66</v>
      </c>
      <c r="CU62" vm="5676">
        <f ca="1"/>
        <v>61.4</v>
      </c>
      <c r="CV62" vm="5677">
        <f ca="1"/>
        <v>179.98</v>
      </c>
      <c r="CY62">
        <f t="shared" ca="1" si="298"/>
        <v>-1.3200175472004753E-2</v>
      </c>
      <c r="CZ62">
        <f t="shared" ca="1" si="4"/>
        <v>5.5676391899658999E-3</v>
      </c>
      <c r="DA62">
        <f t="shared" ca="1" si="5"/>
        <v>1.6109450935414969E-2</v>
      </c>
      <c r="DB62">
        <f t="shared" ca="1" si="6"/>
        <v>1.4098924379501675E-2</v>
      </c>
      <c r="DC62">
        <f t="shared" ca="1" si="7"/>
        <v>9.5052876032390172E-3</v>
      </c>
      <c r="DD62">
        <f t="shared" ca="1" si="8"/>
        <v>1.222077507295543E-2</v>
      </c>
      <c r="DE62">
        <f t="shared" ca="1" si="9"/>
        <v>1.1425616075706212E-2</v>
      </c>
      <c r="DF62">
        <f t="shared" ca="1" si="10"/>
        <v>1.0114448864040053E-2</v>
      </c>
      <c r="DG62">
        <f t="shared" ca="1" si="11"/>
        <v>4.7027626097205025E-3</v>
      </c>
      <c r="DH62">
        <f t="shared" ca="1" si="12"/>
        <v>-8.4126399459654826E-3</v>
      </c>
      <c r="DI62">
        <f t="shared" ca="1" si="13"/>
        <v>1.6317828519266248E-2</v>
      </c>
      <c r="DJ62">
        <f t="shared" ca="1" si="14"/>
        <v>9.7101976971050677E-2</v>
      </c>
      <c r="DK62">
        <f t="shared" ca="1" si="15"/>
        <v>-6.8080912346561969E-3</v>
      </c>
      <c r="DL62">
        <f t="shared" ca="1" si="16"/>
        <v>7.2314468764019327E-3</v>
      </c>
      <c r="DM62">
        <f t="shared" ca="1" si="17"/>
        <v>1.8778657827417982E-2</v>
      </c>
      <c r="DN62">
        <f t="shared" ca="1" si="18"/>
        <v>7.2255534495341755E-3</v>
      </c>
      <c r="DO62">
        <f t="shared" ca="1" si="19"/>
        <v>1.6058713570363398E-2</v>
      </c>
      <c r="DP62">
        <f t="shared" ca="1" si="20"/>
        <v>1.5959353079417409E-2</v>
      </c>
      <c r="DQ62">
        <f t="shared" ca="1" si="21"/>
        <v>-3.6355007560473452E-3</v>
      </c>
      <c r="DR62">
        <f t="shared" ca="1" si="22"/>
        <v>-2.8037081996553324E-3</v>
      </c>
      <c r="DS62">
        <f t="shared" ca="1" si="23"/>
        <v>-1.4083407382158323E-3</v>
      </c>
      <c r="DT62">
        <f t="shared" ca="1" si="24"/>
        <v>-2.6225747092783715E-2</v>
      </c>
      <c r="DU62">
        <f t="shared" ca="1" si="25"/>
        <v>8.8236518651834753E-3</v>
      </c>
      <c r="DV62">
        <f t="shared" ca="1" si="26"/>
        <v>8.7053297820922481E-3</v>
      </c>
      <c r="DW62">
        <f t="shared" ca="1" si="27"/>
        <v>2.27338676351681E-2</v>
      </c>
      <c r="DX62">
        <f t="shared" ca="1" si="28"/>
        <v>1.4683821708182322E-3</v>
      </c>
      <c r="DY62">
        <f t="shared" ca="1" si="29"/>
        <v>6.4969141943936549E-4</v>
      </c>
      <c r="DZ62">
        <f t="shared" ca="1" si="30"/>
        <v>4.1123807046244229E-2</v>
      </c>
      <c r="EA62">
        <f t="shared" ca="1" si="31"/>
        <v>-2.0564746628983573E-3</v>
      </c>
      <c r="EB62">
        <f t="shared" ca="1" si="32"/>
        <v>1.3656084246391156E-2</v>
      </c>
      <c r="EC62">
        <f t="shared" ca="1" si="33"/>
        <v>1.3269548338127476E-3</v>
      </c>
      <c r="ED62">
        <f t="shared" ca="1" si="34"/>
        <v>4.2270409373144436E-3</v>
      </c>
      <c r="EE62">
        <f t="shared" ca="1" si="35"/>
        <v>-7.8064012529764881E-5</v>
      </c>
      <c r="EF62">
        <f t="shared" ca="1" si="36"/>
        <v>-1.4484518561837256E-2</v>
      </c>
      <c r="EG62">
        <f t="shared" ca="1" si="37"/>
        <v>2.6774401056980273E-3</v>
      </c>
      <c r="EH62">
        <f t="shared" ca="1" si="38"/>
        <v>6.2520769628268656E-3</v>
      </c>
      <c r="EI62">
        <f t="shared" ca="1" si="39"/>
        <v>1.4427247544757214E-2</v>
      </c>
      <c r="EJ62">
        <f t="shared" ca="1" si="40"/>
        <v>-5.063301956546762E-3</v>
      </c>
      <c r="EK62">
        <f t="shared" ca="1" si="41"/>
        <v>-5.1012601218484066E-4</v>
      </c>
      <c r="EL62">
        <f t="shared" ca="1" si="42"/>
        <v>-8.8393038065739012E-3</v>
      </c>
      <c r="EM62">
        <f t="shared" ca="1" si="43"/>
        <v>0</v>
      </c>
      <c r="EN62">
        <f t="shared" ca="1" si="44"/>
        <v>1.5479992031503709E-2</v>
      </c>
      <c r="EO62">
        <f t="shared" ca="1" si="45"/>
        <v>4.2217813950531143E-3</v>
      </c>
      <c r="EP62">
        <f t="shared" ca="1" si="46"/>
        <v>1.9439826469851665E-2</v>
      </c>
      <c r="EQ62">
        <f t="shared" ca="1" si="47"/>
        <v>8.3398214040588479E-3</v>
      </c>
      <c r="ER62">
        <f t="shared" ca="1" si="48"/>
        <v>8.1027288187574785E-3</v>
      </c>
      <c r="ES62">
        <f t="shared" ca="1" si="49"/>
        <v>-1.6910408740376297E-2</v>
      </c>
      <c r="ET62">
        <f t="shared" ca="1" si="50"/>
        <v>-1.5451780146865792E-2</v>
      </c>
      <c r="EU62">
        <f t="shared" ca="1" si="51"/>
        <v>-4.0192490621138591E-3</v>
      </c>
      <c r="EV62">
        <f t="shared" ca="1" si="52"/>
        <v>-7.7197726501014141E-4</v>
      </c>
      <c r="EW62">
        <f t="shared" ca="1" si="53"/>
        <v>3.8444524653147355E-3</v>
      </c>
      <c r="EX62">
        <f t="shared" ca="1" si="54"/>
        <v>1.2485973788356227E-2</v>
      </c>
      <c r="EY62">
        <f t="shared" ca="1" si="55"/>
        <v>-1.391637088686855E-2</v>
      </c>
      <c r="EZ62">
        <f t="shared" ca="1" si="56"/>
        <v>5.873966949300498E-3</v>
      </c>
      <c r="FA62">
        <f t="shared" ca="1" si="57"/>
        <v>6.5063682184939549E-3</v>
      </c>
      <c r="FB62">
        <f t="shared" ca="1" si="58"/>
        <v>4.1968488430692103E-3</v>
      </c>
      <c r="FC62">
        <f t="shared" ca="1" si="59"/>
        <v>-2.6202017705268671E-4</v>
      </c>
      <c r="FD62">
        <f t="shared" ca="1" si="60"/>
        <v>-6.0661821064321771E-3</v>
      </c>
      <c r="FE62">
        <f t="shared" ca="1" si="61"/>
        <v>8.1214380991664649E-3</v>
      </c>
      <c r="FF62">
        <f t="shared" ca="1" si="62"/>
        <v>1.14276244186603E-2</v>
      </c>
      <c r="FG62">
        <f t="shared" ca="1" si="63"/>
        <v>1.0750256767794932E-2</v>
      </c>
      <c r="FH62">
        <f t="shared" ca="1" si="64"/>
        <v>9.2108995601760963E-3</v>
      </c>
      <c r="FI62">
        <f t="shared" ca="1" si="65"/>
        <v>8.6017733811396459E-3</v>
      </c>
      <c r="FJ62">
        <f t="shared" ca="1" si="66"/>
        <v>8.0322540678874534E-3</v>
      </c>
      <c r="FK62">
        <f t="shared" ca="1" si="67"/>
        <v>2.8421726211195087E-3</v>
      </c>
      <c r="FL62">
        <f t="shared" ca="1" si="68"/>
        <v>9.1958585783356601E-3</v>
      </c>
      <c r="FM62">
        <f t="shared" ca="1" si="69"/>
        <v>6.5533869311629135E-4</v>
      </c>
      <c r="FN62">
        <f t="shared" ca="1" si="70"/>
        <v>2.9089767176939557E-3</v>
      </c>
      <c r="FO62">
        <f t="shared" ca="1" si="71"/>
        <v>7.4301747098272685E-3</v>
      </c>
      <c r="FP62">
        <f t="shared" ca="1" si="72"/>
        <v>-8.4656590245482388E-3</v>
      </c>
      <c r="FQ62">
        <f t="shared" ca="1" si="73"/>
        <v>-2.1008411088117279E-3</v>
      </c>
      <c r="FR62">
        <f t="shared" ca="1" si="74"/>
        <v>-3.4423441909727901E-3</v>
      </c>
      <c r="FS62">
        <f t="shared" ca="1" si="75"/>
        <v>2.5596247405031344E-3</v>
      </c>
      <c r="FT62">
        <f t="shared" ca="1" si="76"/>
        <v>7.893901850069017E-3</v>
      </c>
      <c r="FU62">
        <f t="shared" ca="1" si="77"/>
        <v>4.9293394918141593E-3</v>
      </c>
      <c r="FV62">
        <f t="shared" ca="1" si="78"/>
        <v>5.3543401677600628E-3</v>
      </c>
      <c r="FW62">
        <f t="shared" ca="1" si="79"/>
        <v>-6.559355658729546E-3</v>
      </c>
      <c r="FX62">
        <f t="shared" ca="1" si="80"/>
        <v>1.3582307306644238E-2</v>
      </c>
      <c r="FY62">
        <f t="shared" ca="1" si="81"/>
        <v>1.3497624530260155E-2</v>
      </c>
      <c r="FZ62">
        <f t="shared" ca="1" si="82"/>
        <v>1.9515099063100363E-2</v>
      </c>
      <c r="GA62">
        <f t="shared" ca="1" si="83"/>
        <v>-1.0335671259315045E-2</v>
      </c>
      <c r="GB62">
        <f t="shared" ca="1" si="84"/>
        <v>1.8305444442175414E-3</v>
      </c>
      <c r="GC62">
        <f t="shared" ca="1" si="85"/>
        <v>-1.1762154560541681E-2</v>
      </c>
      <c r="GD62">
        <f t="shared" ca="1" si="86"/>
        <v>8.7311233034641934E-3</v>
      </c>
      <c r="GE62">
        <f t="shared" ca="1" si="87"/>
        <v>9.8936905152528249E-3</v>
      </c>
      <c r="GF62">
        <f t="shared" ca="1" si="88"/>
        <v>2.9389311696241161E-3</v>
      </c>
      <c r="GG62">
        <f t="shared" ca="1" si="89"/>
        <v>3.2364582590730258E-3</v>
      </c>
      <c r="GH62">
        <f t="shared" ca="1" si="90"/>
        <v>8.2418048951037881E-3</v>
      </c>
      <c r="GI62">
        <f t="shared" ca="1" si="91"/>
        <v>1.1192158045254232E-2</v>
      </c>
      <c r="GJ62">
        <f t="shared" ca="1" si="92"/>
        <v>4.0652183869560607E-3</v>
      </c>
      <c r="GK62">
        <f t="shared" ca="1" si="93"/>
        <v>-6.8795283688405868E-3</v>
      </c>
      <c r="GL62">
        <f t="shared" ca="1" si="94"/>
        <v>-1.3502805350970952E-3</v>
      </c>
      <c r="GM62">
        <f t="shared" ca="1" si="95"/>
        <v>1.0910100779460386E-2</v>
      </c>
      <c r="GN62">
        <f t="shared" ca="1" si="96"/>
        <v>-1.5877446638006062E-3</v>
      </c>
      <c r="GO62">
        <f t="shared" ca="1" si="97"/>
        <v>-1.1039898082240047E-3</v>
      </c>
      <c r="GP62">
        <f t="shared" ca="1" si="98"/>
        <v>-7.679281627753937E-3</v>
      </c>
      <c r="GQ62">
        <f t="shared" ca="1" si="99"/>
        <v>1.3059348062663567E-2</v>
      </c>
      <c r="GR62">
        <f t="shared" ca="1" si="100"/>
        <v>-6.6553285180852434E-3</v>
      </c>
      <c r="GS62">
        <f t="shared" ca="1" si="101"/>
        <v>5.0131002330375332E-3</v>
      </c>
      <c r="GW62">
        <f t="shared" ca="1" si="299"/>
        <v>-1.964650360308751E-2</v>
      </c>
      <c r="GX62">
        <f t="shared" ca="1" si="102"/>
        <v>4.204722428602742E-3</v>
      </c>
      <c r="GY62">
        <f t="shared" ca="1" si="103"/>
        <v>1.1542628805532694E-2</v>
      </c>
      <c r="GZ62">
        <f t="shared" ca="1" si="104"/>
        <v>1.301872685163814E-2</v>
      </c>
      <c r="HA62">
        <f t="shared" ca="1" si="105"/>
        <v>9.8061737946773496E-3</v>
      </c>
      <c r="HB62">
        <f t="shared" ca="1" si="106"/>
        <v>9.1820824597228581E-3</v>
      </c>
      <c r="HC62">
        <f t="shared" ca="1" si="107"/>
        <v>8.3849666441157301E-3</v>
      </c>
      <c r="HD62">
        <f t="shared" ca="1" si="108"/>
        <v>5.815856911142679E-3</v>
      </c>
      <c r="HE62">
        <f t="shared" ca="1" si="109"/>
        <v>5.1165400373984682E-3</v>
      </c>
      <c r="HF62">
        <f t="shared" ca="1" si="110"/>
        <v>-1.0820438438784764E-2</v>
      </c>
      <c r="HG62">
        <f t="shared" ca="1" si="111"/>
        <v>1.5481802554546358E-2</v>
      </c>
      <c r="HH62">
        <f t="shared" ca="1" si="112"/>
        <v>9.1206315878686592E-2</v>
      </c>
      <c r="HI62">
        <f t="shared" ca="1" si="113"/>
        <v>-5.9877310094225882E-3</v>
      </c>
      <c r="HJ62">
        <f t="shared" ca="1" si="114"/>
        <v>6.0366457665225757E-3</v>
      </c>
      <c r="HK62">
        <f t="shared" ca="1" si="115"/>
        <v>1.9313378282123525E-2</v>
      </c>
      <c r="HL62">
        <f t="shared" ca="1" si="116"/>
        <v>6.4136047796389097E-3</v>
      </c>
      <c r="HM62">
        <f t="shared" ca="1" si="117"/>
        <v>1.2855219952363313E-2</v>
      </c>
      <c r="HN62">
        <f t="shared" ca="1" si="118"/>
        <v>1.7062560721627804E-2</v>
      </c>
      <c r="HO62">
        <f t="shared" ca="1" si="119"/>
        <v>-2.2735048150236935E-3</v>
      </c>
      <c r="HP62">
        <f t="shared" ca="1" si="120"/>
        <v>-2.1420676778882964E-3</v>
      </c>
      <c r="HQ62">
        <f t="shared" ca="1" si="121"/>
        <v>-1.314577697582187E-3</v>
      </c>
      <c r="HR62">
        <f t="shared" ca="1" si="122"/>
        <v>-2.5630231559015323E-2</v>
      </c>
      <c r="HS62">
        <f t="shared" ca="1" si="123"/>
        <v>7.4472458771727658E-3</v>
      </c>
      <c r="HT62">
        <f t="shared" ca="1" si="124"/>
        <v>6.4993340099650503E-3</v>
      </c>
      <c r="HU62">
        <f t="shared" ca="1" si="125"/>
        <v>2.1287382133961596E-2</v>
      </c>
      <c r="HV62">
        <f t="shared" ca="1" si="126"/>
        <v>1.9464324284398972E-3</v>
      </c>
      <c r="HW62">
        <f t="shared" ca="1" si="127"/>
        <v>-2.0222949861377301E-3</v>
      </c>
      <c r="HX62">
        <f t="shared" ca="1" si="128"/>
        <v>4.1723032761712603E-2</v>
      </c>
      <c r="HY62">
        <f t="shared" ca="1" si="129"/>
        <v>-3.1607392417082217E-3</v>
      </c>
      <c r="HZ62">
        <f t="shared" ca="1" si="130"/>
        <v>1.093548037532736E-2</v>
      </c>
      <c r="IA62">
        <f t="shared" ca="1" si="131"/>
        <v>-1.16218754054727E-3</v>
      </c>
      <c r="IB62">
        <f t="shared" ca="1" si="132"/>
        <v>4.9275675166835639E-3</v>
      </c>
      <c r="IC62">
        <f t="shared" ca="1" si="133"/>
        <v>2.3419986484445694E-3</v>
      </c>
      <c r="ID62">
        <f t="shared" ca="1" si="134"/>
        <v>-1.3192006720756131E-2</v>
      </c>
      <c r="IE62">
        <f t="shared" ca="1" si="135"/>
        <v>3.7482934369007033E-3</v>
      </c>
      <c r="IF62">
        <f t="shared" ca="1" si="136"/>
        <v>5.4442644306477309E-3</v>
      </c>
      <c r="IG62">
        <f t="shared" ca="1" si="137"/>
        <v>1.189706872387002E-2</v>
      </c>
      <c r="IH62">
        <f t="shared" ca="1" si="138"/>
        <v>-4.6611704871556605E-3</v>
      </c>
      <c r="II62">
        <f t="shared" ca="1" si="139"/>
        <v>2.3896780870284037E-3</v>
      </c>
      <c r="IJ62">
        <f t="shared" ca="1" si="140"/>
        <v>-7.707921766774547E-3</v>
      </c>
      <c r="IK62">
        <f t="shared" ca="1" si="141"/>
        <v>1.2832269159425281E-3</v>
      </c>
      <c r="IL62">
        <f t="shared" ca="1" si="142"/>
        <v>1.4803885307094535E-2</v>
      </c>
      <c r="IM62">
        <f t="shared" ca="1" si="143"/>
        <v>5.5845247815374853E-3</v>
      </c>
      <c r="IN62">
        <f t="shared" ca="1" si="144"/>
        <v>1.6766720453952503E-2</v>
      </c>
      <c r="IO62">
        <f t="shared" ca="1" si="145"/>
        <v>7.966421782986885E-3</v>
      </c>
      <c r="IP62">
        <f t="shared" ca="1" si="146"/>
        <v>6.3212550742466397E-3</v>
      </c>
      <c r="IQ62">
        <f t="shared" ca="1" si="147"/>
        <v>-1.6617852614027959E-2</v>
      </c>
      <c r="IR62">
        <f t="shared" ca="1" si="148"/>
        <v>-1.5206352255923273E-2</v>
      </c>
      <c r="IS62">
        <f t="shared" ca="1" si="149"/>
        <v>-1.9876116104727707E-3</v>
      </c>
      <c r="IT62">
        <f t="shared" ca="1" si="150"/>
        <v>-3.0905722156425834E-3</v>
      </c>
      <c r="IU62">
        <f t="shared" ca="1" si="151"/>
        <v>1.9125959565569552E-3</v>
      </c>
      <c r="IV62">
        <f t="shared" ca="1" si="152"/>
        <v>1.3771432596616085E-2</v>
      </c>
      <c r="IW62">
        <f t="shared" ca="1" si="153"/>
        <v>-1.4604260218671764E-2</v>
      </c>
      <c r="IX62">
        <f t="shared" ca="1" si="154"/>
        <v>3.9295443501954274E-3</v>
      </c>
      <c r="IY62">
        <f t="shared" ca="1" si="155"/>
        <v>6.4995807345204033E-3</v>
      </c>
      <c r="IZ62">
        <f t="shared" ca="1" si="156"/>
        <v>2.0164492623069106E-3</v>
      </c>
      <c r="JA62">
        <f t="shared" ca="1" si="157"/>
        <v>8.6419112640052074E-4</v>
      </c>
      <c r="JB62">
        <f t="shared" ca="1" si="158"/>
        <v>-5.2163203374757322E-3</v>
      </c>
      <c r="JC62">
        <f t="shared" ca="1" si="159"/>
        <v>6.420252845707501E-3</v>
      </c>
      <c r="JD62">
        <f t="shared" ca="1" si="160"/>
        <v>9.5479108820969421E-3</v>
      </c>
      <c r="JE62">
        <f t="shared" ca="1" si="161"/>
        <v>9.555264083085907E-3</v>
      </c>
      <c r="JF62">
        <f t="shared" ca="1" si="162"/>
        <v>8.6324928076938878E-3</v>
      </c>
      <c r="JG62">
        <f t="shared" ca="1" si="163"/>
        <v>8.7893185443688425E-3</v>
      </c>
      <c r="JH62">
        <f t="shared" ca="1" si="164"/>
        <v>6.6316010860208111E-3</v>
      </c>
      <c r="JI62">
        <f t="shared" ca="1" si="165"/>
        <v>3.8957725406213103E-3</v>
      </c>
      <c r="JJ62">
        <f t="shared" ca="1" si="166"/>
        <v>8.354771359863282E-3</v>
      </c>
      <c r="JK62">
        <f t="shared" ca="1" si="167"/>
        <v>2.7998911942439036E-3</v>
      </c>
      <c r="JL62">
        <f t="shared" ca="1" si="168"/>
        <v>3.2918736438633705E-3</v>
      </c>
      <c r="JM62">
        <f t="shared" ca="1" si="169"/>
        <v>1.0691516944646474E-2</v>
      </c>
      <c r="JN62">
        <f t="shared" ca="1" si="170"/>
        <v>-9.793013846603707E-3</v>
      </c>
      <c r="JO62">
        <f t="shared" ca="1" si="171"/>
        <v>2.8330162125698609E-4</v>
      </c>
      <c r="JP62">
        <f t="shared" ca="1" si="172"/>
        <v>-5.7303173686719701E-3</v>
      </c>
      <c r="JQ62">
        <f t="shared" ca="1" si="173"/>
        <v>1.9062604191660655E-3</v>
      </c>
      <c r="JR62">
        <f t="shared" ca="1" si="174"/>
        <v>7.9034107173454309E-3</v>
      </c>
      <c r="JS62">
        <f t="shared" ca="1" si="175"/>
        <v>3.7241198821858488E-3</v>
      </c>
      <c r="JT62">
        <f t="shared" ca="1" si="176"/>
        <v>2.8315238711114476E-3</v>
      </c>
      <c r="JU62">
        <f t="shared" ca="1" si="177"/>
        <v>-5.6922989007352053E-3</v>
      </c>
      <c r="JV62">
        <f t="shared" ca="1" si="178"/>
        <v>1.0061189894066489E-2</v>
      </c>
      <c r="JW62">
        <f t="shared" ca="1" si="179"/>
        <v>1.0888668256882925E-2</v>
      </c>
      <c r="JX62">
        <f t="shared" ca="1" si="180"/>
        <v>1.879385173007557E-2</v>
      </c>
      <c r="JY62">
        <f t="shared" ca="1" si="181"/>
        <v>-7.3502268276911184E-3</v>
      </c>
      <c r="JZ62">
        <f t="shared" ca="1" si="182"/>
        <v>1.2094387665903886E-4</v>
      </c>
      <c r="KA62">
        <f t="shared" ca="1" si="183"/>
        <v>-1.321712367995557E-2</v>
      </c>
      <c r="KB62">
        <f t="shared" ca="1" si="184"/>
        <v>9.0283689640067409E-3</v>
      </c>
      <c r="KC62">
        <f t="shared" ca="1" si="185"/>
        <v>9.4932161854096274E-3</v>
      </c>
      <c r="KD62">
        <f t="shared" ca="1" si="186"/>
        <v>2.8784732004296849E-3</v>
      </c>
      <c r="KE62">
        <f t="shared" ca="1" si="187"/>
        <v>4.4322066200499508E-3</v>
      </c>
      <c r="KF62">
        <f t="shared" ca="1" si="188"/>
        <v>7.5529553931039332E-3</v>
      </c>
      <c r="KG62">
        <f t="shared" ca="1" si="189"/>
        <v>1.2985341977015716E-2</v>
      </c>
      <c r="KH62">
        <f t="shared" ca="1" si="190"/>
        <v>4.7360427436276536E-3</v>
      </c>
      <c r="KI62">
        <f t="shared" ca="1" si="191"/>
        <v>-7.1300774517617013E-3</v>
      </c>
      <c r="KJ62">
        <f t="shared" ca="1" si="192"/>
        <v>-5.3389471095053407E-3</v>
      </c>
      <c r="KK62">
        <f t="shared" ca="1" si="193"/>
        <v>1.2979444153661781E-2</v>
      </c>
      <c r="KL62">
        <f t="shared" ca="1" si="194"/>
        <v>-2.0832025827349299E-3</v>
      </c>
      <c r="KM62">
        <f t="shared" ca="1" si="195"/>
        <v>4.8483909445178747E-4</v>
      </c>
      <c r="KN62">
        <f t="shared" ca="1" si="196"/>
        <v>-5.9788185822970937E-3</v>
      </c>
      <c r="KO62">
        <f t="shared" ca="1" si="197"/>
        <v>1.2196350546088901E-2</v>
      </c>
      <c r="KP62">
        <f t="shared" ca="1" si="198"/>
        <v>-7.4733351498156358E-3</v>
      </c>
      <c r="KQ62">
        <f t="shared" ca="1" si="199"/>
        <v>3.2867430251430751E-3</v>
      </c>
      <c r="KS62" s="3"/>
      <c r="KT62" s="2">
        <f t="shared" ca="1" si="300"/>
        <v>0.10854497956286785</v>
      </c>
      <c r="KU62" s="2">
        <f t="shared" ca="1" si="200"/>
        <v>9.6555378116194829E-2</v>
      </c>
      <c r="KV62" s="2">
        <f t="shared" ca="1" si="201"/>
        <v>0.11599230971766668</v>
      </c>
      <c r="KW62" s="2">
        <f t="shared" ca="1" si="202"/>
        <v>5.7617837450006128E-2</v>
      </c>
      <c r="KX62" s="2">
        <f t="shared" ca="1" si="203"/>
        <v>3.4200435748764184E-2</v>
      </c>
      <c r="KY62" s="2">
        <f t="shared" ca="1" si="204"/>
        <v>7.2300604362141058E-2</v>
      </c>
      <c r="KZ62" s="2">
        <f t="shared" ca="1" si="205"/>
        <v>7.2254457356882587E-2</v>
      </c>
      <c r="LA62" s="2">
        <f t="shared" ca="1" si="206"/>
        <v>2.4777075939105404E-2</v>
      </c>
      <c r="LB62" s="2">
        <f t="shared" ca="1" si="207"/>
        <v>2.2088902455659226E-2</v>
      </c>
      <c r="LC62" s="2">
        <f t="shared" ca="1" si="208"/>
        <v>2.5978354317903178E-2</v>
      </c>
      <c r="LD62" s="2">
        <f t="shared" ca="1" si="209"/>
        <v>1.5856307102893812E-2</v>
      </c>
      <c r="LE62" s="2">
        <f t="shared" ca="1" si="210"/>
        <v>2.6559156021929205E-2</v>
      </c>
      <c r="LF62" s="2">
        <f t="shared" ca="1" si="211"/>
        <v>1.2380507979249134E-2</v>
      </c>
      <c r="LG62" s="2">
        <f t="shared" ca="1" si="212"/>
        <v>1.2566619645270742E-2</v>
      </c>
      <c r="LH62" s="2">
        <f t="shared" ca="1" si="213"/>
        <v>1.3448382149959973E-2</v>
      </c>
      <c r="LI62" s="2">
        <f t="shared" ca="1" si="214"/>
        <v>1.0551229725424046E-2</v>
      </c>
      <c r="LJ62" s="2">
        <f t="shared" ca="1" si="215"/>
        <v>1.2197548229734416E-2</v>
      </c>
      <c r="LK62" s="2">
        <f t="shared" ca="1" si="216"/>
        <v>9.9919169352664112E-3</v>
      </c>
      <c r="LL62" s="2">
        <f t="shared" ca="1" si="217"/>
        <v>7.8790967462776286E-3</v>
      </c>
      <c r="LM62" s="2">
        <f t="shared" ca="1" si="218"/>
        <v>8.7314746767173743E-3</v>
      </c>
      <c r="LN62" s="2">
        <f t="shared" ca="1" si="219"/>
        <v>8.3024409777662372E-3</v>
      </c>
      <c r="LO62" s="2">
        <f t="shared" ca="1" si="220"/>
        <v>7.4092887187360047E-3</v>
      </c>
      <c r="LP62" s="2">
        <f t="shared" ca="1" si="221"/>
        <v>8.2067697187248392E-3</v>
      </c>
      <c r="LQ62" s="2">
        <f t="shared" ca="1" si="222"/>
        <v>1.6478384480444513E-2</v>
      </c>
      <c r="LR62" s="2">
        <f t="shared" ca="1" si="223"/>
        <v>8.8510816492882362E-3</v>
      </c>
      <c r="LS62" s="2">
        <f t="shared" ca="1" si="224"/>
        <v>7.1055018025154093E-3</v>
      </c>
      <c r="LT62" s="2">
        <f t="shared" ca="1" si="225"/>
        <v>6.7364072412612582E-3</v>
      </c>
      <c r="LU62" s="2">
        <f t="shared" ca="1" si="226"/>
        <v>6.7879148187255265E-3</v>
      </c>
      <c r="LV62" s="2">
        <f t="shared" ca="1" si="227"/>
        <v>7.5390846989065331E-3</v>
      </c>
      <c r="LW62" s="2">
        <f t="shared" ca="1" si="228"/>
        <v>7.6389706806760825E-3</v>
      </c>
      <c r="LX62" s="2">
        <f t="shared" ca="1" si="229"/>
        <v>1.1709619128868899E-2</v>
      </c>
      <c r="LY62" s="2">
        <f t="shared" ca="1" si="230"/>
        <v>5.6035418942558353E-3</v>
      </c>
      <c r="LZ62" s="2">
        <f t="shared" ca="1" si="231"/>
        <v>5.3682674891909086E-3</v>
      </c>
      <c r="MA62" s="2">
        <f t="shared" ca="1" si="232"/>
        <v>4.8865820779431871E-3</v>
      </c>
      <c r="MB62" s="2">
        <f t="shared" ca="1" si="233"/>
        <v>3.8681678201096487E-6</v>
      </c>
      <c r="MC62" s="2">
        <f t="shared" ca="1" si="234"/>
        <v>5.632331319644723E-3</v>
      </c>
      <c r="MD62" s="2">
        <f t="shared" ca="1" si="235"/>
        <v>5.9031311898175573E-3</v>
      </c>
      <c r="ME62" s="2">
        <f t="shared" ca="1" si="236"/>
        <v>4.7356340839699602E-3</v>
      </c>
      <c r="MF62" s="2">
        <f t="shared" ca="1" si="237"/>
        <v>3.8145806374388015E-3</v>
      </c>
      <c r="MG62" s="2">
        <f t="shared" ca="1" si="238"/>
        <v>4.3091440156822194E-3</v>
      </c>
      <c r="MH62" s="2">
        <f t="shared" ca="1" si="239"/>
        <v>4.3455812710516241E-3</v>
      </c>
      <c r="MI62" s="2">
        <f t="shared" ca="1" si="240"/>
        <v>4.6278971684246594E-3</v>
      </c>
      <c r="MJ62" s="2">
        <f t="shared" ca="1" si="241"/>
        <v>4.7186535862018628E-3</v>
      </c>
      <c r="MK62" s="2">
        <f t="shared" ca="1" si="242"/>
        <v>5.4322732460744217E-3</v>
      </c>
      <c r="ML62" s="2">
        <f t="shared" ca="1" si="243"/>
        <v>4.8481311129447442E-3</v>
      </c>
      <c r="MM62" s="2">
        <f t="shared" ca="1" si="244"/>
        <v>4.1285805473639491E-3</v>
      </c>
      <c r="MN62" s="2">
        <f t="shared" ca="1" si="245"/>
        <v>4.4664832083279333E-3</v>
      </c>
      <c r="MO62" s="2">
        <f t="shared" ca="1" si="246"/>
        <v>4.3939997983134136E-3</v>
      </c>
      <c r="MP62" s="2">
        <f t="shared" ca="1" si="247"/>
        <v>3.6098497238801581E-3</v>
      </c>
      <c r="MQ62" s="2">
        <f t="shared" ca="1" si="248"/>
        <v>4.9151321125237872E-3</v>
      </c>
      <c r="MR62" s="2">
        <f t="shared" ca="1" si="249"/>
        <v>4.5938916708146357E-3</v>
      </c>
      <c r="MS62" s="2">
        <f t="shared" ca="1" si="250"/>
        <v>3.8709460866880241E-3</v>
      </c>
      <c r="MT62" s="2">
        <f t="shared" ca="1" si="251"/>
        <v>4.2598207652925872E-3</v>
      </c>
      <c r="MU62" s="2">
        <f t="shared" ca="1" si="252"/>
        <v>4.5849946138342597E-3</v>
      </c>
      <c r="MV62" s="2">
        <f t="shared" ca="1" si="253"/>
        <v>4.2306423727158284E-3</v>
      </c>
      <c r="MW62" s="2">
        <f t="shared" ca="1" si="254"/>
        <v>4.3627025195226293E-3</v>
      </c>
      <c r="MX62" s="2">
        <f t="shared" ca="1" si="255"/>
        <v>3.5714807258673694E-3</v>
      </c>
      <c r="MY62" s="2">
        <f t="shared" ca="1" si="256"/>
        <v>3.5656243651724334E-3</v>
      </c>
      <c r="MZ62" s="2">
        <f t="shared" ca="1" si="257"/>
        <v>4.1015967672780864E-3</v>
      </c>
      <c r="NA62" s="2">
        <f t="shared" ca="1" si="258"/>
        <v>4.0160350000640116E-3</v>
      </c>
      <c r="NB62" s="2">
        <f t="shared" ca="1" si="259"/>
        <v>3.8359965164227673E-3</v>
      </c>
      <c r="NC62" s="2">
        <f t="shared" ca="1" si="260"/>
        <v>3.7871644169664132E-3</v>
      </c>
      <c r="ND62" s="2">
        <f t="shared" ca="1" si="261"/>
        <v>3.3861164349641556E-3</v>
      </c>
      <c r="NE62" s="2">
        <f t="shared" ca="1" si="262"/>
        <v>3.7243880835889386E-3</v>
      </c>
      <c r="NF62" s="2">
        <f t="shared" ca="1" si="263"/>
        <v>3.3125630840737308E-3</v>
      </c>
      <c r="NG62" s="2">
        <f t="shared" ca="1" si="264"/>
        <v>4.58279462623959E-3</v>
      </c>
      <c r="NH62" s="2">
        <f t="shared" ca="1" si="265"/>
        <v>2.7549296915674658E-3</v>
      </c>
      <c r="NI62" s="2">
        <f t="shared" ca="1" si="266"/>
        <v>3.1237840361162728E-3</v>
      </c>
      <c r="NJ62" s="2">
        <f t="shared" ca="1" si="267"/>
        <v>2.8396193331127247E-3</v>
      </c>
      <c r="NK62" s="2">
        <f t="shared" ca="1" si="268"/>
        <v>3.7737651730291007E-3</v>
      </c>
      <c r="NL62" s="2">
        <f t="shared" ca="1" si="269"/>
        <v>2.9015413560009094E-3</v>
      </c>
      <c r="NM62" s="2">
        <f t="shared" ca="1" si="270"/>
        <v>3.7158263788515844E-3</v>
      </c>
      <c r="NN62" s="2">
        <f t="shared" ca="1" si="271"/>
        <v>3.324124744742266E-3</v>
      </c>
      <c r="NO62" s="2">
        <f t="shared" ca="1" si="272"/>
        <v>3.1720211996927625E-3</v>
      </c>
      <c r="NP62" s="2">
        <f t="shared" ca="1" si="273"/>
        <v>4.4701961506687232E-3</v>
      </c>
      <c r="NQ62" s="2">
        <f t="shared" ca="1" si="274"/>
        <v>3.655645598567508E-3</v>
      </c>
      <c r="NR62" s="2">
        <f t="shared" ca="1" si="275"/>
        <v>3.1580006239482704E-3</v>
      </c>
      <c r="NS62" s="2">
        <f t="shared" ca="1" si="276"/>
        <v>3.5578089726637425E-3</v>
      </c>
      <c r="NT62" s="2">
        <f t="shared" ca="1" si="277"/>
        <v>3.3872686783093056E-3</v>
      </c>
      <c r="NU62" s="2">
        <f t="shared" ca="1" si="278"/>
        <v>3.2817263786334844E-3</v>
      </c>
      <c r="NV62" s="2">
        <f t="shared" ca="1" si="279"/>
        <v>2.3992460227726994E-3</v>
      </c>
      <c r="NW62" s="2">
        <f t="shared" ca="1" si="280"/>
        <v>3.2190030422578849E-3</v>
      </c>
      <c r="NX62" s="2">
        <f t="shared" ca="1" si="281"/>
        <v>3.2621851450577908E-3</v>
      </c>
      <c r="NY62" s="2">
        <f t="shared" ca="1" si="282"/>
        <v>2.9674649075908288E-3</v>
      </c>
      <c r="NZ62" s="2">
        <f t="shared" ca="1" si="283"/>
        <v>3.5166575259971272E-3</v>
      </c>
      <c r="OA62" s="2">
        <f t="shared" ca="1" si="284"/>
        <v>2.6560591683799646E-3</v>
      </c>
      <c r="OB62" s="2">
        <f t="shared" ca="1" si="285"/>
        <v>2.3853022672466898E-3</v>
      </c>
      <c r="OC62" s="2">
        <f t="shared" ca="1" si="286"/>
        <v>2.8032484341058528E-3</v>
      </c>
      <c r="OD62" s="2">
        <f t="shared" ca="1" si="287"/>
        <v>2.430000740408111E-3</v>
      </c>
      <c r="OE62" s="2">
        <f t="shared" ca="1" si="288"/>
        <v>2.3778743168398012E-3</v>
      </c>
      <c r="OF62" s="2">
        <f t="shared" ca="1" si="289"/>
        <v>2.9610883712708779E-3</v>
      </c>
      <c r="OG62" s="2">
        <f t="shared" ca="1" si="290"/>
        <v>3.5727030856550009E-3</v>
      </c>
      <c r="OH62" s="2">
        <f t="shared" ca="1" si="291"/>
        <v>2.2610521938607087E-3</v>
      </c>
      <c r="OI62" s="2">
        <f t="shared" ca="1" si="292"/>
        <v>2.940424301850977E-3</v>
      </c>
      <c r="OJ62" s="2">
        <f t="shared" ca="1" si="293"/>
        <v>2.1228834711903809E-3</v>
      </c>
      <c r="OK62" s="2">
        <f t="shared" ca="1" si="294"/>
        <v>2.6906665061646128E-3</v>
      </c>
      <c r="OL62" s="2">
        <f t="shared" ca="1" si="295"/>
        <v>2.5789467932413788E-3</v>
      </c>
      <c r="OM62" s="2">
        <f t="shared" ca="1" si="296"/>
        <v>2.3056505290068811E-3</v>
      </c>
      <c r="ON62" s="2">
        <f t="shared" ca="1" si="297"/>
        <v>6.0489179292812093E-3</v>
      </c>
      <c r="OO62" s="5">
        <f t="shared" ca="1" si="301"/>
        <v>1.1093840919242857</v>
      </c>
    </row>
    <row r="63" spans="1:405" x14ac:dyDescent="0.55000000000000004">
      <c r="A63" vm="5678">
        <f ca="1"/>
        <v>45476</v>
      </c>
      <c r="B63" vm="5679">
        <f ca="1"/>
        <v>128.28</v>
      </c>
      <c r="C63" vm="5680">
        <f ca="1"/>
        <v>460.77</v>
      </c>
      <c r="D63" vm="5681">
        <f ca="1"/>
        <v>221.55</v>
      </c>
      <c r="E63" vm="5682">
        <f ca="1"/>
        <v>197.59</v>
      </c>
      <c r="F63" vm="5683">
        <f ca="1"/>
        <v>509.96</v>
      </c>
      <c r="G63" vm="5684">
        <f ca="1"/>
        <v>185.82</v>
      </c>
      <c r="H63" vm="5685">
        <f ca="1"/>
        <v>187.39</v>
      </c>
      <c r="I63" vm="5686">
        <f ca="1"/>
        <v>1729.22</v>
      </c>
      <c r="J63" vm="5687">
        <f ca="1"/>
        <v>405.77</v>
      </c>
      <c r="K63" vm="5688">
        <f ca="1"/>
        <v>898.1</v>
      </c>
      <c r="L63" vm="5689">
        <f ca="1"/>
        <v>208.69</v>
      </c>
      <c r="M63" vm="5690">
        <f ca="1"/>
        <v>246.39</v>
      </c>
      <c r="N63" vm="5691">
        <f ca="1"/>
        <v>114.76</v>
      </c>
      <c r="O63" vm="5692">
        <f ca="1"/>
        <v>489.89</v>
      </c>
      <c r="P63" vm="5693">
        <f ca="1"/>
        <v>268.99</v>
      </c>
      <c r="Q63" vm="4465">
        <f ca="1"/>
        <v>163.83000000000001</v>
      </c>
      <c r="R63" vm="5694">
        <f ca="1"/>
        <v>862.66</v>
      </c>
      <c r="S63" vm="5695">
        <f ca="1"/>
        <v>448.18</v>
      </c>
      <c r="T63" vm="5696">
        <f ca="1"/>
        <v>333.64</v>
      </c>
      <c r="U63" vm="5697">
        <f ca="1"/>
        <v>145.69</v>
      </c>
      <c r="V63" vm="5698">
        <f ca="1"/>
        <v>125.85</v>
      </c>
      <c r="W63" vm="1861">
        <f ca="1"/>
        <v>163.84</v>
      </c>
      <c r="X63" vm="5699">
        <f ca="1"/>
        <v>682.51</v>
      </c>
      <c r="Y63" vm="5700">
        <f ca="1"/>
        <v>68.239999999999995</v>
      </c>
      <c r="Z63" vm="5701">
        <f ca="1"/>
        <v>40.9</v>
      </c>
      <c r="AA63" vm="5702">
        <f ca="1"/>
        <v>156.71</v>
      </c>
      <c r="AB63" vm="5703">
        <f ca="1"/>
        <v>203.81</v>
      </c>
      <c r="AC63" vm="3056">
        <f ca="1"/>
        <v>163.9</v>
      </c>
      <c r="AD63" vm="5704">
        <f ca="1"/>
        <v>63.33</v>
      </c>
      <c r="AE63" vm="5705">
        <f ca="1"/>
        <v>570.15</v>
      </c>
      <c r="AF63" vm="3443">
        <f ca="1"/>
        <v>144.38</v>
      </c>
      <c r="AG63" vm="1291">
        <f ca="1"/>
        <v>162.6</v>
      </c>
      <c r="AH63" vm="5706">
        <f ca="1"/>
        <v>260.95</v>
      </c>
      <c r="AI63" vm="5707">
        <f ca="1"/>
        <v>535.61</v>
      </c>
      <c r="AJ63" vm="5708">
        <f ca="1"/>
        <v>432.94</v>
      </c>
      <c r="AK63" vm="5709">
        <f ca="1"/>
        <v>60.66</v>
      </c>
      <c r="AL63" vm="1075">
        <f ca="1"/>
        <v>243.31</v>
      </c>
      <c r="AM63" vm="5710">
        <f ca="1"/>
        <v>47.09</v>
      </c>
      <c r="AN63" vm="5711">
        <f ca="1"/>
        <v>98.61</v>
      </c>
      <c r="AO63" vm="5712">
        <f ca="1"/>
        <v>250</v>
      </c>
      <c r="AP63" vm="5713">
        <f ca="1"/>
        <v>102.33</v>
      </c>
      <c r="AQ63" vm="5714">
        <f ca="1"/>
        <v>163</v>
      </c>
      <c r="AR63" vm="5715">
        <f ca="1"/>
        <v>305.75</v>
      </c>
      <c r="AS63" vm="5716">
        <f ca="1"/>
        <v>198.94</v>
      </c>
      <c r="AT63" vm="5717">
        <f ca="1"/>
        <v>659.9</v>
      </c>
      <c r="AU63" vm="5718">
        <f ca="1"/>
        <v>136.82</v>
      </c>
      <c r="AV63" vm="3761">
        <f ca="1"/>
        <v>240</v>
      </c>
      <c r="AW63" vm="5719">
        <f ca="1"/>
        <v>41.12</v>
      </c>
      <c r="AX63" vm="5720">
        <f ca="1"/>
        <v>330.61</v>
      </c>
      <c r="AY63" vm="5721">
        <f ca="1"/>
        <v>309.38</v>
      </c>
      <c r="AZ63" vm="3491">
        <f ca="1"/>
        <v>101.42</v>
      </c>
      <c r="BA63" vm="5722">
        <f ca="1"/>
        <v>175.73</v>
      </c>
      <c r="BB63" vm="1896">
        <f ca="1"/>
        <v>27.7</v>
      </c>
      <c r="BC63" vm="5723">
        <f ca="1"/>
        <v>434.81</v>
      </c>
      <c r="BD63" vm="5724">
        <f ca="1"/>
        <v>785.92</v>
      </c>
      <c r="BE63" vm="5725">
        <f ca="1"/>
        <v>467.92</v>
      </c>
      <c r="BF63" vm="5726">
        <f ca="1"/>
        <v>38.049999999999997</v>
      </c>
      <c r="BG63" vm="947">
        <f ca="1"/>
        <v>71.3</v>
      </c>
      <c r="BH63" vm="5727">
        <f ca="1"/>
        <v>71.83</v>
      </c>
      <c r="BI63" vm="5728">
        <f ca="1"/>
        <v>1082.74</v>
      </c>
      <c r="BJ63" vm="5729">
        <f ca="1"/>
        <v>212.46</v>
      </c>
      <c r="BK63" vm="5730">
        <f ca="1"/>
        <v>449.44</v>
      </c>
      <c r="BL63" vm="3219">
        <f ca="1"/>
        <v>100.74</v>
      </c>
      <c r="BM63" vm="5731">
        <f ca="1"/>
        <v>3916.89</v>
      </c>
      <c r="BN63" vm="5732">
        <f ca="1"/>
        <v>225.57</v>
      </c>
      <c r="BO63" vm="5733">
        <f ca="1"/>
        <v>235.71</v>
      </c>
      <c r="BP63" vm="5734">
        <f ca="1"/>
        <v>213.3</v>
      </c>
      <c r="BQ63" vm="5735">
        <f ca="1"/>
        <v>318.42</v>
      </c>
      <c r="BR63" vm="5736">
        <f ca="1"/>
        <v>31.23</v>
      </c>
      <c r="BS63" vm="5737">
        <f ca="1"/>
        <v>18.68</v>
      </c>
      <c r="BT63" vm="5738">
        <f ca="1"/>
        <v>114.77</v>
      </c>
      <c r="BU63" vm="5739">
        <f ca="1"/>
        <v>110.39</v>
      </c>
      <c r="BV63" vm="5740">
        <f ca="1"/>
        <v>530.39</v>
      </c>
      <c r="BW63" vm="5741">
        <f ca="1"/>
        <v>210.27</v>
      </c>
      <c r="BX63" vm="5742">
        <f ca="1"/>
        <v>100.2</v>
      </c>
      <c r="BY63" vm="5743">
        <f ca="1"/>
        <v>470.28</v>
      </c>
      <c r="BZ63" vm="5744">
        <f ca="1"/>
        <v>332.02</v>
      </c>
      <c r="CA63" vm="5745">
        <f ca="1"/>
        <v>853.33</v>
      </c>
      <c r="CB63" vm="5746">
        <f ca="1"/>
        <v>230.02</v>
      </c>
      <c r="CC63" vm="5747">
        <f ca="1"/>
        <v>64.459999999999994</v>
      </c>
      <c r="CD63" vm="5748">
        <f ca="1"/>
        <v>75.239999999999995</v>
      </c>
      <c r="CE63" vm="2489">
        <f ca="1"/>
        <v>76.11</v>
      </c>
      <c r="CF63" vm="5749">
        <f ca="1"/>
        <v>1024.0899999999999</v>
      </c>
      <c r="CG63" vm="5750">
        <f ca="1"/>
        <v>789.12</v>
      </c>
      <c r="CH63" vm="750">
        <f ca="1"/>
        <v>74.13</v>
      </c>
      <c r="CI63" vm="5751">
        <f ca="1"/>
        <v>254.08</v>
      </c>
      <c r="CJ63" vm="5752">
        <f ca="1"/>
        <v>77.17</v>
      </c>
      <c r="CK63" vm="5753">
        <f ca="1"/>
        <v>212.9</v>
      </c>
      <c r="CL63" vm="4321">
        <f ca="1"/>
        <v>113.3</v>
      </c>
      <c r="CM63" vm="5754">
        <f ca="1"/>
        <v>236.91</v>
      </c>
      <c r="CN63" vm="5755">
        <f ca="1"/>
        <v>184.31</v>
      </c>
      <c r="CO63" vm="5756">
        <f ca="1"/>
        <v>341.2</v>
      </c>
      <c r="CP63" vm="5757">
        <f ca="1"/>
        <v>362.79</v>
      </c>
      <c r="CQ63" vm="5758">
        <f ca="1"/>
        <v>466.03</v>
      </c>
      <c r="CR63" vm="1062">
        <f ca="1"/>
        <v>325.43</v>
      </c>
      <c r="CS63" vm="5759">
        <f ca="1"/>
        <v>135.55000000000001</v>
      </c>
      <c r="CT63" vm="3376">
        <f ca="1"/>
        <v>606.99</v>
      </c>
      <c r="CU63" vm="5225">
        <f ca="1"/>
        <v>61.58</v>
      </c>
      <c r="CV63" vm="2974">
        <f ca="1"/>
        <v>178.46</v>
      </c>
      <c r="CY63">
        <f t="shared" ca="1" si="298"/>
        <v>4.4717551780293567E-2</v>
      </c>
      <c r="CZ63">
        <f t="shared" ca="1" si="4"/>
        <v>3.2389572362651318E-3</v>
      </c>
      <c r="DA63">
        <f t="shared" ca="1" si="5"/>
        <v>5.7942310494322798E-3</v>
      </c>
      <c r="DB63">
        <f t="shared" ca="1" si="6"/>
        <v>-1.2123189802310612E-2</v>
      </c>
      <c r="DC63">
        <f t="shared" ca="1" si="7"/>
        <v>9.0243860714187408E-4</v>
      </c>
      <c r="DD63">
        <f t="shared" ca="1" si="8"/>
        <v>3.1261816006150737E-3</v>
      </c>
      <c r="DE63">
        <f t="shared" ca="1" si="9"/>
        <v>4.1711290421940625E-3</v>
      </c>
      <c r="DF63">
        <f t="shared" ca="1" si="10"/>
        <v>4.2372063146480066E-2</v>
      </c>
      <c r="DG63">
        <f t="shared" ca="1" si="11"/>
        <v>-3.2723588934024717E-3</v>
      </c>
      <c r="DH63">
        <f t="shared" ca="1" si="12"/>
        <v>-9.5412429205738794E-3</v>
      </c>
      <c r="DI63">
        <f t="shared" ca="1" si="13"/>
        <v>-6.7062658194571147E-4</v>
      </c>
      <c r="DJ63">
        <f t="shared" ca="1" si="14"/>
        <v>6.3373027719394973E-2</v>
      </c>
      <c r="DK63">
        <f t="shared" ca="1" si="15"/>
        <v>5.066840577051002E-3</v>
      </c>
      <c r="DL63">
        <f t="shared" ca="1" si="16"/>
        <v>-1.6901012538485645E-2</v>
      </c>
      <c r="DM63">
        <f t="shared" ca="1" si="17"/>
        <v>2.8293827743160658E-3</v>
      </c>
      <c r="DN63">
        <f t="shared" ca="1" si="18"/>
        <v>-4.2718091761197348E-4</v>
      </c>
      <c r="DO63">
        <f t="shared" ca="1" si="19"/>
        <v>3.8327127904006927E-3</v>
      </c>
      <c r="DP63">
        <f t="shared" ca="1" si="20"/>
        <v>7.9074815893555861E-3</v>
      </c>
      <c r="DQ63">
        <f t="shared" ca="1" si="21"/>
        <v>-3.9784082028084125E-3</v>
      </c>
      <c r="DR63">
        <f t="shared" ca="1" si="22"/>
        <v>-2.3310033864755897E-3</v>
      </c>
      <c r="DS63">
        <f t="shared" ca="1" si="23"/>
        <v>-1.4749646265256397E-2</v>
      </c>
      <c r="DT63">
        <f t="shared" ca="1" si="24"/>
        <v>-1.2856453613524171E-2</v>
      </c>
      <c r="DU63">
        <f t="shared" ca="1" si="25"/>
        <v>4.3022186776209073E-3</v>
      </c>
      <c r="DV63">
        <f t="shared" ca="1" si="26"/>
        <v>2.4943157235636664E-3</v>
      </c>
      <c r="DW63">
        <f t="shared" ca="1" si="27"/>
        <v>-7.3322745555558341E-4</v>
      </c>
      <c r="DX63">
        <f t="shared" ca="1" si="28"/>
        <v>-2.5521597790533932E-4</v>
      </c>
      <c r="DY63">
        <f t="shared" ca="1" si="29"/>
        <v>1.8071140579687197E-2</v>
      </c>
      <c r="DZ63">
        <f t="shared" ca="1" si="30"/>
        <v>-2.4984017139556289E-3</v>
      </c>
      <c r="EA63">
        <f t="shared" ca="1" si="31"/>
        <v>2.8463017318387826E-3</v>
      </c>
      <c r="EB63">
        <f t="shared" ca="1" si="32"/>
        <v>4.2887591443609378E-3</v>
      </c>
      <c r="EC63">
        <f t="shared" ca="1" si="33"/>
        <v>7.6479549585586528E-3</v>
      </c>
      <c r="ED63">
        <f t="shared" ca="1" si="34"/>
        <v>-6.008970193117912E-3</v>
      </c>
      <c r="EE63">
        <f t="shared" ca="1" si="35"/>
        <v>1.8409461394802127E-2</v>
      </c>
      <c r="EF63">
        <f t="shared" ca="1" si="36"/>
        <v>3.1415400671283601E-3</v>
      </c>
      <c r="EG63">
        <f t="shared" ca="1" si="37"/>
        <v>6.6046611591957143E-3</v>
      </c>
      <c r="EH63">
        <f t="shared" ca="1" si="38"/>
        <v>-5.0974376592897441E-3</v>
      </c>
      <c r="EI63">
        <f t="shared" ca="1" si="39"/>
        <v>1.0120498633254933E-2</v>
      </c>
      <c r="EJ63">
        <f t="shared" ca="1" si="40"/>
        <v>-4.0267088423794981E-3</v>
      </c>
      <c r="EK63">
        <f t="shared" ca="1" si="41"/>
        <v>6.3072436965106032E-3</v>
      </c>
      <c r="EL63">
        <f t="shared" ca="1" si="42"/>
        <v>8.8793046065951866E-3</v>
      </c>
      <c r="EM63">
        <f t="shared" ca="1" si="43"/>
        <v>-8.4659679487983433E-3</v>
      </c>
      <c r="EN63">
        <f t="shared" ca="1" si="44"/>
        <v>9.5547036024782126E-3</v>
      </c>
      <c r="EO63">
        <f t="shared" ca="1" si="45"/>
        <v>6.2994401038981886E-3</v>
      </c>
      <c r="EP63">
        <f t="shared" ca="1" si="46"/>
        <v>2.6172755025115784E-3</v>
      </c>
      <c r="EQ63">
        <f t="shared" ca="1" si="47"/>
        <v>5.5922098141864768E-3</v>
      </c>
      <c r="ER63">
        <f t="shared" ca="1" si="48"/>
        <v>3.1404533206224522E-2</v>
      </c>
      <c r="ES63">
        <f t="shared" ca="1" si="49"/>
        <v>-1.7068757916862912E-3</v>
      </c>
      <c r="ET63">
        <f t="shared" ca="1" si="50"/>
        <v>4.8649964472072249E-4</v>
      </c>
      <c r="EU63">
        <f t="shared" ca="1" si="51"/>
        <v>8.6577997247233827E-3</v>
      </c>
      <c r="EV63">
        <f t="shared" ca="1" si="52"/>
        <v>-4.4827939296014467E-3</v>
      </c>
      <c r="EW63">
        <f t="shared" ca="1" si="53"/>
        <v>-2.166848085090314E-3</v>
      </c>
      <c r="EX63">
        <f t="shared" ca="1" si="54"/>
        <v>-8.8944868734075651E-3</v>
      </c>
      <c r="EY63">
        <f t="shared" ca="1" si="55"/>
        <v>-4.6821623445066083E-3</v>
      </c>
      <c r="EZ63">
        <f t="shared" ca="1" si="56"/>
        <v>-9.1573635044902048E-3</v>
      </c>
      <c r="FA63">
        <f t="shared" ca="1" si="57"/>
        <v>-1.0366984615641714E-2</v>
      </c>
      <c r="FB63">
        <f t="shared" ca="1" si="58"/>
        <v>4.9489672849537952E-3</v>
      </c>
      <c r="FC63">
        <f t="shared" ca="1" si="59"/>
        <v>-2.8867622723909429E-3</v>
      </c>
      <c r="FD63">
        <f t="shared" ca="1" si="60"/>
        <v>8.8751727174871415E-3</v>
      </c>
      <c r="FE63">
        <f t="shared" ca="1" si="61"/>
        <v>1.9115128747779202E-2</v>
      </c>
      <c r="FF63">
        <f t="shared" ca="1" si="62"/>
        <v>9.2041697121919702E-3</v>
      </c>
      <c r="FG63">
        <f t="shared" ca="1" si="63"/>
        <v>-3.6176599862750946E-3</v>
      </c>
      <c r="FH63">
        <f t="shared" ca="1" si="64"/>
        <v>-2.2447197415153678E-3</v>
      </c>
      <c r="FI63">
        <f t="shared" ca="1" si="65"/>
        <v>3.2811364261594398E-3</v>
      </c>
      <c r="FJ63">
        <f t="shared" ca="1" si="66"/>
        <v>1.7362219343762764E-4</v>
      </c>
      <c r="FK63">
        <f t="shared" ca="1" si="67"/>
        <v>3.1037311531212445E-4</v>
      </c>
      <c r="FL63">
        <f t="shared" ca="1" si="68"/>
        <v>-1.1024424454427148E-3</v>
      </c>
      <c r="FM63">
        <f t="shared" ca="1" si="69"/>
        <v>-1.8735368477969081E-3</v>
      </c>
      <c r="FN63">
        <f t="shared" ca="1" si="70"/>
        <v>1.6273906725713154E-2</v>
      </c>
      <c r="FO63">
        <f t="shared" ca="1" si="71"/>
        <v>5.1364478900311344E-3</v>
      </c>
      <c r="FP63">
        <f t="shared" ca="1" si="72"/>
        <v>-7.4667013565370786E-3</v>
      </c>
      <c r="FQ63">
        <f t="shared" ca="1" si="73"/>
        <v>5.6795993472775579E-3</v>
      </c>
      <c r="FR63">
        <f t="shared" ca="1" si="74"/>
        <v>1.722653311446156E-3</v>
      </c>
      <c r="FS63">
        <f t="shared" ca="1" si="75"/>
        <v>-1.0372311201416717E-2</v>
      </c>
      <c r="FT63">
        <f t="shared" ca="1" si="76"/>
        <v>-4.0342730147254792E-3</v>
      </c>
      <c r="FU63">
        <f t="shared" ca="1" si="77"/>
        <v>5.5041419919607728E-3</v>
      </c>
      <c r="FV63">
        <f t="shared" ca="1" si="78"/>
        <v>-7.4148169304403284E-3</v>
      </c>
      <c r="FW63">
        <f t="shared" ca="1" si="79"/>
        <v>-6.8435853601230435E-3</v>
      </c>
      <c r="FX63">
        <f t="shared" ca="1" si="80"/>
        <v>1.680453621217089E-2</v>
      </c>
      <c r="FY63">
        <f t="shared" ca="1" si="81"/>
        <v>7.7685547591907949E-3</v>
      </c>
      <c r="FZ63">
        <f t="shared" ca="1" si="82"/>
        <v>-3.4071583216145319E-3</v>
      </c>
      <c r="GA63">
        <f t="shared" ca="1" si="83"/>
        <v>-1.0576513187398901E-2</v>
      </c>
      <c r="GB63">
        <f t="shared" ca="1" si="84"/>
        <v>-5.7644598243924974E-3</v>
      </c>
      <c r="GC63">
        <f t="shared" ca="1" si="85"/>
        <v>-1.9887060244263861E-2</v>
      </c>
      <c r="GD63">
        <f t="shared" ca="1" si="86"/>
        <v>-1.2672263583278249E-5</v>
      </c>
      <c r="GE63">
        <f t="shared" ca="1" si="87"/>
        <v>-2.6975991531281524E-4</v>
      </c>
      <c r="GF63">
        <f t="shared" ca="1" si="88"/>
        <v>-5.847166664087862E-3</v>
      </c>
      <c r="GG63">
        <f t="shared" ca="1" si="89"/>
        <v>-2.5883280918515038E-3</v>
      </c>
      <c r="GH63">
        <f t="shared" ca="1" si="90"/>
        <v>4.2834681512726926E-3</v>
      </c>
      <c r="GI63">
        <f t="shared" ca="1" si="91"/>
        <v>7.9466694394264223E-4</v>
      </c>
      <c r="GJ63">
        <f t="shared" ca="1" si="92"/>
        <v>1.1825823906393335E-3</v>
      </c>
      <c r="GK63">
        <f t="shared" ca="1" si="93"/>
        <v>-6.0043996153049143E-3</v>
      </c>
      <c r="GL63">
        <f t="shared" ca="1" si="94"/>
        <v>2.2299170087637021E-3</v>
      </c>
      <c r="GM63">
        <f t="shared" ca="1" si="95"/>
        <v>-5.9362034323474791E-3</v>
      </c>
      <c r="GN63">
        <f t="shared" ca="1" si="96"/>
        <v>7.0835974756357613E-4</v>
      </c>
      <c r="GO63">
        <f t="shared" ca="1" si="97"/>
        <v>-1.4738848739321031E-3</v>
      </c>
      <c r="GP63">
        <f t="shared" ca="1" si="98"/>
        <v>4.7326864939489059E-3</v>
      </c>
      <c r="GQ63">
        <f t="shared" ca="1" si="99"/>
        <v>-4.3891082666321383E-3</v>
      </c>
      <c r="GR63">
        <f t="shared" ca="1" si="100"/>
        <v>2.9273073432576255E-3</v>
      </c>
      <c r="GS63">
        <f t="shared" ca="1" si="101"/>
        <v>-8.4812471337969951E-3</v>
      </c>
      <c r="GW63">
        <f t="shared" ca="1" si="299"/>
        <v>3.827122364921081E-2</v>
      </c>
      <c r="GX63">
        <f t="shared" ca="1" si="102"/>
        <v>1.8760404749019737E-3</v>
      </c>
      <c r="GY63">
        <f t="shared" ca="1" si="103"/>
        <v>1.2274089195500049E-3</v>
      </c>
      <c r="GZ63">
        <f t="shared" ca="1" si="104"/>
        <v>-1.3203387330174145E-2</v>
      </c>
      <c r="HA63">
        <f t="shared" ca="1" si="105"/>
        <v>1.2033247985802058E-3</v>
      </c>
      <c r="HB63">
        <f t="shared" ca="1" si="106"/>
        <v>8.7488987382502298E-5</v>
      </c>
      <c r="HC63">
        <f t="shared" ca="1" si="107"/>
        <v>1.1304796106035805E-3</v>
      </c>
      <c r="HD63">
        <f t="shared" ca="1" si="108"/>
        <v>3.8073471193582689E-2</v>
      </c>
      <c r="HE63">
        <f t="shared" ca="1" si="109"/>
        <v>-2.8585814657245061E-3</v>
      </c>
      <c r="HF63">
        <f t="shared" ca="1" si="110"/>
        <v>-1.1949041413393161E-2</v>
      </c>
      <c r="HG63">
        <f t="shared" ca="1" si="111"/>
        <v>-1.5066525466656006E-3</v>
      </c>
      <c r="HH63">
        <f t="shared" ca="1" si="112"/>
        <v>5.7477366627030881E-2</v>
      </c>
      <c r="HI63">
        <f t="shared" ca="1" si="113"/>
        <v>5.8872008022846107E-3</v>
      </c>
      <c r="HJ63">
        <f t="shared" ca="1" si="114"/>
        <v>-1.8095813648365003E-2</v>
      </c>
      <c r="HK63">
        <f t="shared" ca="1" si="115"/>
        <v>3.3641032290216088E-3</v>
      </c>
      <c r="HL63">
        <f t="shared" ca="1" si="116"/>
        <v>-1.2391295875072393E-3</v>
      </c>
      <c r="HM63">
        <f t="shared" ca="1" si="117"/>
        <v>6.2921917240060755E-4</v>
      </c>
      <c r="HN63">
        <f t="shared" ca="1" si="118"/>
        <v>9.0106892315659805E-3</v>
      </c>
      <c r="HO63">
        <f t="shared" ca="1" si="119"/>
        <v>-2.6164122617847608E-3</v>
      </c>
      <c r="HP63">
        <f t="shared" ca="1" si="120"/>
        <v>-1.6693628647085536E-3</v>
      </c>
      <c r="HQ63">
        <f t="shared" ca="1" si="121"/>
        <v>-1.4655883224622751E-2</v>
      </c>
      <c r="HR63">
        <f t="shared" ca="1" si="122"/>
        <v>-1.2260938079755779E-2</v>
      </c>
      <c r="HS63">
        <f t="shared" ca="1" si="123"/>
        <v>2.9258126896101978E-3</v>
      </c>
      <c r="HT63">
        <f t="shared" ca="1" si="124"/>
        <v>2.8831995143646823E-4</v>
      </c>
      <c r="HU63">
        <f t="shared" ca="1" si="125"/>
        <v>-2.1797129567620891E-3</v>
      </c>
      <c r="HV63">
        <f t="shared" ca="1" si="126"/>
        <v>2.2283427971632561E-4</v>
      </c>
      <c r="HW63">
        <f t="shared" ca="1" si="127"/>
        <v>1.5399154174110101E-2</v>
      </c>
      <c r="HX63">
        <f t="shared" ca="1" si="128"/>
        <v>-1.8991759984872516E-3</v>
      </c>
      <c r="HY63">
        <f t="shared" ca="1" si="129"/>
        <v>1.7420371530289182E-3</v>
      </c>
      <c r="HZ63">
        <f t="shared" ca="1" si="130"/>
        <v>1.5681552732971426E-3</v>
      </c>
      <c r="IA63">
        <f t="shared" ca="1" si="131"/>
        <v>5.1588125841986352E-3</v>
      </c>
      <c r="IB63">
        <f t="shared" ca="1" si="132"/>
        <v>-5.3084436137487917E-3</v>
      </c>
      <c r="IC63">
        <f t="shared" ca="1" si="133"/>
        <v>2.0829524055776462E-2</v>
      </c>
      <c r="ID63">
        <f t="shared" ca="1" si="134"/>
        <v>4.4340519082094847E-3</v>
      </c>
      <c r="IE63">
        <f t="shared" ca="1" si="135"/>
        <v>7.6755144903983899E-3</v>
      </c>
      <c r="IF63">
        <f t="shared" ca="1" si="136"/>
        <v>-5.9052501914688789E-3</v>
      </c>
      <c r="IG63">
        <f t="shared" ca="1" si="137"/>
        <v>7.5903198123677389E-3</v>
      </c>
      <c r="IH63">
        <f t="shared" ca="1" si="138"/>
        <v>-3.6245773729883962E-3</v>
      </c>
      <c r="II63">
        <f t="shared" ca="1" si="139"/>
        <v>9.2070477957238474E-3</v>
      </c>
      <c r="IJ63">
        <f t="shared" ca="1" si="140"/>
        <v>1.001068664639454E-2</v>
      </c>
      <c r="IK63">
        <f t="shared" ca="1" si="141"/>
        <v>-7.1827410328558147E-3</v>
      </c>
      <c r="IL63">
        <f t="shared" ca="1" si="142"/>
        <v>8.8785968780690384E-3</v>
      </c>
      <c r="IM63">
        <f t="shared" ca="1" si="143"/>
        <v>7.6621834903825596E-3</v>
      </c>
      <c r="IN63">
        <f t="shared" ca="1" si="144"/>
        <v>-5.5830513387583949E-5</v>
      </c>
      <c r="IO63">
        <f t="shared" ca="1" si="145"/>
        <v>5.2188101931145139E-3</v>
      </c>
      <c r="IP63">
        <f t="shared" ca="1" si="146"/>
        <v>2.9623059461713681E-2</v>
      </c>
      <c r="IQ63">
        <f t="shared" ca="1" si="147"/>
        <v>-1.4143196653379527E-3</v>
      </c>
      <c r="IR63">
        <f t="shared" ca="1" si="148"/>
        <v>7.3192753566324168E-4</v>
      </c>
      <c r="IS63">
        <f t="shared" ca="1" si="149"/>
        <v>1.0689437176364471E-2</v>
      </c>
      <c r="IT63">
        <f t="shared" ca="1" si="150"/>
        <v>-6.8013888802338886E-3</v>
      </c>
      <c r="IU63">
        <f t="shared" ca="1" si="151"/>
        <v>-4.0987045938480939E-3</v>
      </c>
      <c r="IV63">
        <f t="shared" ca="1" si="152"/>
        <v>-7.609028065147707E-3</v>
      </c>
      <c r="IW63">
        <f t="shared" ca="1" si="153"/>
        <v>-5.3700516763098231E-3</v>
      </c>
      <c r="IX63">
        <f t="shared" ca="1" si="154"/>
        <v>-1.1101786103595275E-2</v>
      </c>
      <c r="IY63">
        <f t="shared" ca="1" si="155"/>
        <v>-1.0373772099615266E-2</v>
      </c>
      <c r="IZ63">
        <f t="shared" ca="1" si="156"/>
        <v>2.7685677041914955E-3</v>
      </c>
      <c r="JA63">
        <f t="shared" ca="1" si="157"/>
        <v>-1.7605509689377354E-3</v>
      </c>
      <c r="JB63">
        <f t="shared" ca="1" si="158"/>
        <v>9.7250344864435855E-3</v>
      </c>
      <c r="JC63">
        <f t="shared" ca="1" si="159"/>
        <v>1.7413943494320239E-2</v>
      </c>
      <c r="JD63">
        <f t="shared" ca="1" si="160"/>
        <v>7.3244561756286124E-3</v>
      </c>
      <c r="JE63">
        <f t="shared" ca="1" si="161"/>
        <v>-4.8126526709841196E-3</v>
      </c>
      <c r="JF63">
        <f t="shared" ca="1" si="162"/>
        <v>-2.8231264939975759E-3</v>
      </c>
      <c r="JG63">
        <f t="shared" ca="1" si="163"/>
        <v>3.4686815893886359E-3</v>
      </c>
      <c r="JH63">
        <f t="shared" ca="1" si="164"/>
        <v>-1.2270307884290148E-3</v>
      </c>
      <c r="JI63">
        <f t="shared" ca="1" si="165"/>
        <v>1.3639730348139264E-3</v>
      </c>
      <c r="JJ63">
        <f t="shared" ca="1" si="166"/>
        <v>-1.9435296639150933E-3</v>
      </c>
      <c r="JK63">
        <f t="shared" ca="1" si="167"/>
        <v>2.7101565333070409E-4</v>
      </c>
      <c r="JL63">
        <f t="shared" ca="1" si="168"/>
        <v>1.665680365188257E-2</v>
      </c>
      <c r="JM63">
        <f t="shared" ca="1" si="169"/>
        <v>8.3977901248503406E-3</v>
      </c>
      <c r="JN63">
        <f t="shared" ca="1" si="170"/>
        <v>-8.7940561785925467E-3</v>
      </c>
      <c r="JO63">
        <f t="shared" ca="1" si="171"/>
        <v>8.0637420773462722E-3</v>
      </c>
      <c r="JP63">
        <f t="shared" ca="1" si="172"/>
        <v>-5.6531986625302406E-4</v>
      </c>
      <c r="JQ63">
        <f t="shared" ca="1" si="173"/>
        <v>-1.1025675522753787E-2</v>
      </c>
      <c r="JR63">
        <f t="shared" ca="1" si="174"/>
        <v>-4.0247641474490644E-3</v>
      </c>
      <c r="JS63">
        <f t="shared" ca="1" si="175"/>
        <v>4.2989223823324627E-3</v>
      </c>
      <c r="JT63">
        <f t="shared" ca="1" si="176"/>
        <v>-9.9376332270889427E-3</v>
      </c>
      <c r="JU63">
        <f t="shared" ca="1" si="177"/>
        <v>-5.9765286021287028E-3</v>
      </c>
      <c r="JV63">
        <f t="shared" ca="1" si="178"/>
        <v>1.328341879959314E-2</v>
      </c>
      <c r="JW63">
        <f t="shared" ca="1" si="179"/>
        <v>5.1595984858135661E-3</v>
      </c>
      <c r="JX63">
        <f t="shared" ca="1" si="180"/>
        <v>-4.1284056546393236E-3</v>
      </c>
      <c r="JY63">
        <f t="shared" ca="1" si="181"/>
        <v>-7.591068755774975E-3</v>
      </c>
      <c r="JZ63">
        <f t="shared" ca="1" si="182"/>
        <v>-7.4740603919509997E-3</v>
      </c>
      <c r="KA63">
        <f t="shared" ca="1" si="183"/>
        <v>-2.134202936367775E-2</v>
      </c>
      <c r="KB63">
        <f t="shared" ca="1" si="184"/>
        <v>2.8457339695926861E-4</v>
      </c>
      <c r="KC63">
        <f t="shared" ca="1" si="185"/>
        <v>-6.7023424515601205E-4</v>
      </c>
      <c r="KD63">
        <f t="shared" ca="1" si="186"/>
        <v>-5.9076246332822931E-3</v>
      </c>
      <c r="KE63">
        <f t="shared" ca="1" si="187"/>
        <v>-1.3925797308745791E-3</v>
      </c>
      <c r="KF63">
        <f t="shared" ca="1" si="188"/>
        <v>3.5946186492728377E-3</v>
      </c>
      <c r="KG63">
        <f t="shared" ca="1" si="189"/>
        <v>2.5878508757041269E-3</v>
      </c>
      <c r="KH63">
        <f t="shared" ca="1" si="190"/>
        <v>1.853406747310926E-3</v>
      </c>
      <c r="KI63">
        <f t="shared" ca="1" si="191"/>
        <v>-6.2549486982260288E-3</v>
      </c>
      <c r="KJ63">
        <f t="shared" ca="1" si="192"/>
        <v>-1.7587495656445438E-3</v>
      </c>
      <c r="KK63">
        <f t="shared" ca="1" si="193"/>
        <v>-3.8668600581460832E-3</v>
      </c>
      <c r="KL63">
        <f t="shared" ca="1" si="194"/>
        <v>2.1290182862925239E-4</v>
      </c>
      <c r="KM63">
        <f t="shared" ca="1" si="195"/>
        <v>1.1494402874368914E-4</v>
      </c>
      <c r="KN63">
        <f t="shared" ca="1" si="196"/>
        <v>6.4331495394057492E-3</v>
      </c>
      <c r="KO63">
        <f t="shared" ca="1" si="197"/>
        <v>-5.2521057832068041E-3</v>
      </c>
      <c r="KP63">
        <f t="shared" ca="1" si="198"/>
        <v>2.1093007115272336E-3</v>
      </c>
      <c r="KQ63">
        <f t="shared" ca="1" si="199"/>
        <v>-1.0207604341691453E-2</v>
      </c>
      <c r="KS63" s="3"/>
      <c r="KT63" s="2">
        <f t="shared" ca="1" si="300"/>
        <v>0.1133988453069613</v>
      </c>
      <c r="KU63" s="2">
        <f t="shared" ca="1" si="200"/>
        <v>9.6868116856844599E-2</v>
      </c>
      <c r="KV63" s="2">
        <f t="shared" ca="1" si="201"/>
        <v>0.11666439596012815</v>
      </c>
      <c r="KW63" s="2">
        <f t="shared" ca="1" si="202"/>
        <v>5.6919325470601023E-2</v>
      </c>
      <c r="KX63" s="2">
        <f t="shared" ca="1" si="203"/>
        <v>3.4231299542364944E-2</v>
      </c>
      <c r="KY63" s="2">
        <f t="shared" ca="1" si="204"/>
        <v>7.2526629181211347E-2</v>
      </c>
      <c r="KZ63" s="2">
        <f t="shared" ca="1" si="205"/>
        <v>7.2555840022391849E-2</v>
      </c>
      <c r="LA63" s="2">
        <f t="shared" ca="1" si="206"/>
        <v>2.5826931765382311E-2</v>
      </c>
      <c r="LB63" s="2">
        <f t="shared" ca="1" si="207"/>
        <v>2.2016619639262949E-2</v>
      </c>
      <c r="LC63" s="2">
        <f t="shared" ca="1" si="208"/>
        <v>2.5730488528679325E-2</v>
      </c>
      <c r="LD63" s="2">
        <f t="shared" ca="1" si="209"/>
        <v>1.5845673441859116E-2</v>
      </c>
      <c r="LE63" s="2">
        <f t="shared" ca="1" si="210"/>
        <v>2.824229015271066E-2</v>
      </c>
      <c r="LF63" s="2">
        <f t="shared" ca="1" si="211"/>
        <v>1.2443238039442897E-2</v>
      </c>
      <c r="LG63" s="2">
        <f t="shared" ca="1" si="212"/>
        <v>1.2354231049079642E-2</v>
      </c>
      <c r="LH63" s="2">
        <f t="shared" ca="1" si="213"/>
        <v>1.3486432770757489E-2</v>
      </c>
      <c r="LI63" s="2">
        <f t="shared" ca="1" si="214"/>
        <v>1.0546722441428005E-2</v>
      </c>
      <c r="LJ63" s="2">
        <f t="shared" ca="1" si="215"/>
        <v>1.224429792884605E-2</v>
      </c>
      <c r="LK63" s="2">
        <f t="shared" ca="1" si="216"/>
        <v>1.0070927834474401E-2</v>
      </c>
      <c r="LL63" s="2">
        <f t="shared" ca="1" si="217"/>
        <v>7.8477504831515176E-3</v>
      </c>
      <c r="LM63" s="2">
        <f t="shared" ca="1" si="218"/>
        <v>8.7111215796770204E-3</v>
      </c>
      <c r="LN63" s="2">
        <f t="shared" ca="1" si="219"/>
        <v>8.1799829102060153E-3</v>
      </c>
      <c r="LO63" s="2">
        <f t="shared" ca="1" si="220"/>
        <v>7.3140315420143678E-3</v>
      </c>
      <c r="LP63" s="2">
        <f t="shared" ca="1" si="221"/>
        <v>8.242077036691671E-3</v>
      </c>
      <c r="LQ63" s="2">
        <f t="shared" ca="1" si="222"/>
        <v>1.6519486773953013E-2</v>
      </c>
      <c r="LR63" s="2">
        <f t="shared" ca="1" si="223"/>
        <v>8.8445917932116133E-3</v>
      </c>
      <c r="LS63" s="2">
        <f t="shared" ca="1" si="224"/>
        <v>7.1036883649243723E-3</v>
      </c>
      <c r="LT63" s="2">
        <f t="shared" ca="1" si="225"/>
        <v>6.8581418035201132E-3</v>
      </c>
      <c r="LU63" s="2">
        <f t="shared" ca="1" si="226"/>
        <v>6.7709558807082376E-3</v>
      </c>
      <c r="LV63" s="2">
        <f t="shared" ca="1" si="227"/>
        <v>7.5605432087415096E-3</v>
      </c>
      <c r="LW63" s="2">
        <f t="shared" ca="1" si="228"/>
        <v>7.671732386036338E-3</v>
      </c>
      <c r="LX63" s="2">
        <f t="shared" ca="1" si="229"/>
        <v>1.1799173768548365E-2</v>
      </c>
      <c r="LY63" s="2">
        <f t="shared" ca="1" si="230"/>
        <v>5.5698703780373646E-3</v>
      </c>
      <c r="LZ63" s="2">
        <f t="shared" ca="1" si="231"/>
        <v>5.4670944022901392E-3</v>
      </c>
      <c r="MA63" s="2">
        <f t="shared" ca="1" si="232"/>
        <v>4.9019334713323575E-3</v>
      </c>
      <c r="MB63" s="2">
        <f t="shared" ca="1" si="233"/>
        <v>3.8937157578683773E-6</v>
      </c>
      <c r="MC63" s="2">
        <f t="shared" ca="1" si="234"/>
        <v>5.6036208618663692E-3</v>
      </c>
      <c r="MD63" s="2">
        <f t="shared" ca="1" si="235"/>
        <v>5.9628738209560311E-3</v>
      </c>
      <c r="ME63" s="2">
        <f t="shared" ca="1" si="236"/>
        <v>4.7165650643297644E-3</v>
      </c>
      <c r="MF63" s="2">
        <f t="shared" ca="1" si="237"/>
        <v>3.8386401271191186E-3</v>
      </c>
      <c r="MG63" s="2">
        <f t="shared" ca="1" si="238"/>
        <v>4.3474062179911484E-3</v>
      </c>
      <c r="MH63" s="2">
        <f t="shared" ca="1" si="239"/>
        <v>4.3087917192920029E-3</v>
      </c>
      <c r="MI63" s="2">
        <f t="shared" ca="1" si="240"/>
        <v>4.6721153541717051E-3</v>
      </c>
      <c r="MJ63" s="2">
        <f t="shared" ca="1" si="241"/>
        <v>4.748378461839186E-3</v>
      </c>
      <c r="MK63" s="2">
        <f t="shared" ca="1" si="242"/>
        <v>5.4464910017643217E-3</v>
      </c>
      <c r="ML63" s="2">
        <f t="shared" ca="1" si="243"/>
        <v>4.8752428793350164E-3</v>
      </c>
      <c r="MM63" s="2">
        <f t="shared" ca="1" si="244"/>
        <v>4.2582366922582129E-3</v>
      </c>
      <c r="MN63" s="2">
        <f t="shared" ca="1" si="245"/>
        <v>4.4588594762656648E-3</v>
      </c>
      <c r="MO63" s="2">
        <f t="shared" ca="1" si="246"/>
        <v>4.3961374776541962E-3</v>
      </c>
      <c r="MP63" s="2">
        <f t="shared" ca="1" si="247"/>
        <v>3.6411030798258609E-3</v>
      </c>
      <c r="MQ63" s="2">
        <f t="shared" ca="1" si="248"/>
        <v>4.8930985881265763E-3</v>
      </c>
      <c r="MR63" s="2">
        <f t="shared" ca="1" si="249"/>
        <v>4.5839374054446186E-3</v>
      </c>
      <c r="MS63" s="2">
        <f t="shared" ca="1" si="250"/>
        <v>3.8365160075323093E-3</v>
      </c>
      <c r="MT63" s="2">
        <f t="shared" ca="1" si="251"/>
        <v>4.2398755929109874E-3</v>
      </c>
      <c r="MU63" s="2">
        <f t="shared" ca="1" si="252"/>
        <v>4.5430081514892494E-3</v>
      </c>
      <c r="MV63" s="2">
        <f t="shared" ca="1" si="253"/>
        <v>4.186783368323602E-3</v>
      </c>
      <c r="MW63" s="2">
        <f t="shared" ca="1" si="254"/>
        <v>4.384293391565733E-3</v>
      </c>
      <c r="MX63" s="2">
        <f t="shared" ca="1" si="255"/>
        <v>3.5611707100513643E-3</v>
      </c>
      <c r="MY63" s="2">
        <f t="shared" ca="1" si="256"/>
        <v>3.5972698972590194E-3</v>
      </c>
      <c r="MZ63" s="2">
        <f t="shared" ca="1" si="257"/>
        <v>4.1799993175560815E-3</v>
      </c>
      <c r="NA63" s="2">
        <f t="shared" ca="1" si="258"/>
        <v>4.0529992677747042E-3</v>
      </c>
      <c r="NB63" s="2">
        <f t="shared" ca="1" si="259"/>
        <v>3.8221191853178142E-3</v>
      </c>
      <c r="NC63" s="2">
        <f t="shared" ca="1" si="260"/>
        <v>3.778663294235284E-3</v>
      </c>
      <c r="ND63" s="2">
        <f t="shared" ca="1" si="261"/>
        <v>3.3972267449421333E-3</v>
      </c>
      <c r="NE63" s="2">
        <f t="shared" ca="1" si="262"/>
        <v>3.7250347200172246E-3</v>
      </c>
      <c r="NF63" s="2">
        <f t="shared" ca="1" si="263"/>
        <v>3.3135912145978029E-3</v>
      </c>
      <c r="NG63" s="2">
        <f t="shared" ca="1" si="264"/>
        <v>4.5777423589248769E-3</v>
      </c>
      <c r="NH63" s="2">
        <f t="shared" ca="1" si="265"/>
        <v>2.7497682292772245E-3</v>
      </c>
      <c r="NI63" s="2">
        <f t="shared" ca="1" si="266"/>
        <v>3.1746202061513009E-3</v>
      </c>
      <c r="NJ63" s="2">
        <f t="shared" ca="1" si="267"/>
        <v>2.8542048898447829E-3</v>
      </c>
      <c r="NK63" s="2">
        <f t="shared" ca="1" si="268"/>
        <v>3.7455875954923923E-3</v>
      </c>
      <c r="NL63" s="2">
        <f t="shared" ca="1" si="269"/>
        <v>2.918020948392551E-3</v>
      </c>
      <c r="NM63" s="2">
        <f t="shared" ca="1" si="270"/>
        <v>3.7222274594678716E-3</v>
      </c>
      <c r="NN63" s="2">
        <f t="shared" ca="1" si="271"/>
        <v>3.2896458884174693E-3</v>
      </c>
      <c r="NO63" s="2">
        <f t="shared" ca="1" si="272"/>
        <v>3.1592244001647047E-3</v>
      </c>
      <c r="NP63" s="2">
        <f t="shared" ca="1" si="273"/>
        <v>4.4948007450139205E-3</v>
      </c>
      <c r="NQ63" s="2">
        <f t="shared" ca="1" si="274"/>
        <v>3.6285396556915601E-3</v>
      </c>
      <c r="NR63" s="2">
        <f t="shared" ca="1" si="275"/>
        <v>3.1363885771109584E-3</v>
      </c>
      <c r="NS63" s="2">
        <f t="shared" ca="1" si="276"/>
        <v>3.6175963023808572E-3</v>
      </c>
      <c r="NT63" s="2">
        <f t="shared" ca="1" si="277"/>
        <v>3.4135828605208435E-3</v>
      </c>
      <c r="NU63" s="2">
        <f t="shared" ca="1" si="278"/>
        <v>3.2705450172932616E-3</v>
      </c>
      <c r="NV63" s="2">
        <f t="shared" ca="1" si="279"/>
        <v>2.3738703655730295E-3</v>
      </c>
      <c r="NW63" s="2">
        <f t="shared" ca="1" si="280"/>
        <v>3.2004472285461923E-3</v>
      </c>
      <c r="NX63" s="2">
        <f t="shared" ca="1" si="281"/>
        <v>3.1973098725500836E-3</v>
      </c>
      <c r="NY63" s="2">
        <f t="shared" ca="1" si="282"/>
        <v>2.9674273030933459E-3</v>
      </c>
      <c r="NZ63" s="2">
        <f t="shared" ca="1" si="283"/>
        <v>3.5157088727607298E-3</v>
      </c>
      <c r="OA63" s="2">
        <f t="shared" ca="1" si="284"/>
        <v>2.6405287477527682E-3</v>
      </c>
      <c r="OB63" s="2">
        <f t="shared" ca="1" si="285"/>
        <v>2.3791283223808181E-3</v>
      </c>
      <c r="OC63" s="2">
        <f t="shared" ca="1" si="286"/>
        <v>2.81525605949345E-3</v>
      </c>
      <c r="OD63" s="2">
        <f t="shared" ca="1" si="287"/>
        <v>2.4319317816702698E-3</v>
      </c>
      <c r="OE63" s="2">
        <f t="shared" ca="1" si="288"/>
        <v>2.3806863491340493E-3</v>
      </c>
      <c r="OF63" s="2">
        <f t="shared" ca="1" si="289"/>
        <v>2.9433088133935352E-3</v>
      </c>
      <c r="OG63" s="2">
        <f t="shared" ca="1" si="290"/>
        <v>3.5806699170329651E-3</v>
      </c>
      <c r="OH63" s="2">
        <f t="shared" ca="1" si="291"/>
        <v>2.2476301280667959E-3</v>
      </c>
      <c r="OI63" s="2">
        <f t="shared" ca="1" si="292"/>
        <v>2.9425071800671661E-3</v>
      </c>
      <c r="OJ63" s="2">
        <f t="shared" ca="1" si="293"/>
        <v>2.119754585353073E-3</v>
      </c>
      <c r="OK63" s="2">
        <f t="shared" ca="1" si="294"/>
        <v>2.7034005871980587E-3</v>
      </c>
      <c r="OL63" s="2">
        <f t="shared" ca="1" si="295"/>
        <v>2.5676275165519586E-3</v>
      </c>
      <c r="OM63" s="2">
        <f t="shared" ca="1" si="296"/>
        <v>2.3123998767314289E-3</v>
      </c>
      <c r="ON63" s="2">
        <f t="shared" ca="1" si="297"/>
        <v>5.9976155614309204E-3</v>
      </c>
      <c r="OO63" s="5">
        <f t="shared" ca="1" si="301"/>
        <v>1.1177781287259658</v>
      </c>
    </row>
    <row r="64" spans="1:405" x14ac:dyDescent="0.55000000000000004">
      <c r="A64" vm="5760">
        <f ca="1"/>
        <v>45478</v>
      </c>
      <c r="B64" vm="5761">
        <f ca="1"/>
        <v>125.83</v>
      </c>
      <c r="C64" vm="5762">
        <f ca="1"/>
        <v>467.56</v>
      </c>
      <c r="D64" vm="5763">
        <f ca="1"/>
        <v>226.34</v>
      </c>
      <c r="E64" vm="5595">
        <f ca="1"/>
        <v>200</v>
      </c>
      <c r="F64" vm="5764">
        <f ca="1"/>
        <v>539.91</v>
      </c>
      <c r="G64" vm="5765">
        <f ca="1"/>
        <v>190.6</v>
      </c>
      <c r="H64" vm="5766">
        <f ca="1"/>
        <v>191.96</v>
      </c>
      <c r="I64" vm="5767">
        <f ca="1"/>
        <v>1703.31</v>
      </c>
      <c r="J64" vm="5768">
        <f ca="1"/>
        <v>411.17</v>
      </c>
      <c r="K64" vm="5769">
        <f ca="1"/>
        <v>914.57</v>
      </c>
      <c r="L64" vm="2390">
        <f ca="1"/>
        <v>204.79</v>
      </c>
      <c r="M64" vm="5770">
        <f ca="1"/>
        <v>251.52</v>
      </c>
      <c r="N64" vm="5771">
        <f ca="1"/>
        <v>113.37</v>
      </c>
      <c r="O64" vm="5772">
        <f ca="1"/>
        <v>488.01</v>
      </c>
      <c r="P64" vm="250">
        <f ca="1"/>
        <v>270.36</v>
      </c>
      <c r="Q64" vm="5773">
        <f ca="1"/>
        <v>165.21</v>
      </c>
      <c r="R64" vm="5774">
        <f ca="1"/>
        <v>885.67</v>
      </c>
      <c r="S64" vm="5775">
        <f ca="1"/>
        <v>449.49</v>
      </c>
      <c r="T64" vm="5776">
        <f ca="1"/>
        <v>334.58</v>
      </c>
      <c r="U64" vm="5777">
        <f ca="1"/>
        <v>146.47999999999999</v>
      </c>
      <c r="V64" vm="5778">
        <f ca="1"/>
        <v>126.45</v>
      </c>
      <c r="W64" vm="5779">
        <f ca="1"/>
        <v>167.25</v>
      </c>
      <c r="X64" vm="5780">
        <f ca="1"/>
        <v>690.65</v>
      </c>
      <c r="Y64" vm="5781">
        <f ca="1"/>
        <v>70.040000000000006</v>
      </c>
      <c r="Z64" vm="4299">
        <f ca="1"/>
        <v>40.409999999999997</v>
      </c>
      <c r="AA64" vm="5782">
        <f ca="1"/>
        <v>154.31</v>
      </c>
      <c r="AB64" vm="5783">
        <f ca="1"/>
        <v>205.75</v>
      </c>
      <c r="AC64" vm="5784">
        <f ca="1"/>
        <v>171.9</v>
      </c>
      <c r="AD64" vm="5785">
        <f ca="1"/>
        <v>63.76</v>
      </c>
      <c r="AE64" vm="5786">
        <f ca="1"/>
        <v>578.34</v>
      </c>
      <c r="AF64" vm="5787">
        <f ca="1"/>
        <v>144.83000000000001</v>
      </c>
      <c r="AG64" vm="5788">
        <f ca="1"/>
        <v>164.39</v>
      </c>
      <c r="AH64" vm="5789">
        <f ca="1"/>
        <v>263.19</v>
      </c>
      <c r="AI64" vm="5790">
        <f ca="1"/>
        <v>540.1</v>
      </c>
      <c r="AJ64" vm="5791">
        <f ca="1"/>
        <v>435.72</v>
      </c>
      <c r="AK64" vm="5792">
        <f ca="1"/>
        <v>59.62</v>
      </c>
      <c r="AL64" vm="167">
        <f ca="1"/>
        <v>242.59</v>
      </c>
      <c r="AM64" vm="3831">
        <f ca="1"/>
        <v>46.65</v>
      </c>
      <c r="AN64" vm="5624">
        <f ca="1"/>
        <v>97.99</v>
      </c>
      <c r="AO64" vm="5793">
        <f ca="1"/>
        <v>251.09</v>
      </c>
      <c r="AP64" vm="5794">
        <f ca="1"/>
        <v>104.02</v>
      </c>
      <c r="AQ64" vm="5371">
        <f ca="1"/>
        <v>160.5</v>
      </c>
      <c r="AR64" vm="5795">
        <f ca="1"/>
        <v>299.14</v>
      </c>
      <c r="AS64" vm="5796">
        <f ca="1"/>
        <v>198.79</v>
      </c>
      <c r="AT64" vm="5797">
        <f ca="1"/>
        <v>668.75</v>
      </c>
      <c r="AU64" vm="5798">
        <f ca="1"/>
        <v>131.6</v>
      </c>
      <c r="AV64" vm="5799">
        <f ca="1"/>
        <v>239.25</v>
      </c>
      <c r="AW64" vm="5800">
        <f ca="1"/>
        <v>41.27</v>
      </c>
      <c r="AX64" vm="4593">
        <f ca="1"/>
        <v>328.35</v>
      </c>
      <c r="AY64" vm="5801">
        <f ca="1"/>
        <v>310.88</v>
      </c>
      <c r="AZ64" vm="5802">
        <f ca="1"/>
        <v>102.12</v>
      </c>
      <c r="BA64" vm="5803">
        <f ca="1"/>
        <v>176.02</v>
      </c>
      <c r="BB64" vm="5804">
        <f ca="1"/>
        <v>28.05</v>
      </c>
      <c r="BC64" vm="5805">
        <f ca="1"/>
        <v>443.76</v>
      </c>
      <c r="BD64" vm="5806">
        <f ca="1"/>
        <v>806.47</v>
      </c>
      <c r="BE64" vm="5807">
        <f ca="1"/>
        <v>464.75</v>
      </c>
      <c r="BF64" vm="5808">
        <f ca="1"/>
        <v>37.86</v>
      </c>
      <c r="BG64" vm="5809">
        <f ca="1"/>
        <v>71.06</v>
      </c>
      <c r="BH64" vm="5810">
        <f ca="1"/>
        <v>72.09</v>
      </c>
      <c r="BI64" vm="5811">
        <f ca="1"/>
        <v>1087.8</v>
      </c>
      <c r="BJ64" vm="5812">
        <f ca="1"/>
        <v>212.24</v>
      </c>
      <c r="BK64" vm="5813">
        <f ca="1"/>
        <v>453.27</v>
      </c>
      <c r="BL64" vm="5814">
        <f ca="1"/>
        <v>100.37</v>
      </c>
      <c r="BM64" vm="5815">
        <f ca="1"/>
        <v>3930.15</v>
      </c>
      <c r="BN64" vm="4952">
        <f ca="1"/>
        <v>225.17</v>
      </c>
      <c r="BO64" vm="5816">
        <f ca="1"/>
        <v>235.63</v>
      </c>
      <c r="BP64" vm="5817">
        <f ca="1"/>
        <v>213.89</v>
      </c>
      <c r="BQ64" vm="5818">
        <f ca="1"/>
        <v>317.37</v>
      </c>
      <c r="BR64" vm="5819">
        <f ca="1"/>
        <v>32.020000000000003</v>
      </c>
      <c r="BS64" vm="5820">
        <f ca="1"/>
        <v>18.77</v>
      </c>
      <c r="BT64" vm="5821">
        <f ca="1"/>
        <v>112.55</v>
      </c>
      <c r="BU64" vm="5822">
        <f ca="1"/>
        <v>111.64</v>
      </c>
      <c r="BV64" vm="5823">
        <f ca="1"/>
        <v>530.30999999999995</v>
      </c>
      <c r="BW64" vm="5824">
        <f ca="1"/>
        <v>210.18</v>
      </c>
      <c r="BX64" vm="3012">
        <f ca="1"/>
        <v>99.59</v>
      </c>
      <c r="BY64" vm="5825">
        <f ca="1"/>
        <v>474.57</v>
      </c>
      <c r="BZ64" vm="5826">
        <f ca="1"/>
        <v>337.25</v>
      </c>
      <c r="CA64" vm="5827">
        <f ca="1"/>
        <v>855.21</v>
      </c>
      <c r="CB64" vm="5828">
        <f ca="1"/>
        <v>230.89</v>
      </c>
      <c r="CC64" vm="5829">
        <f ca="1"/>
        <v>64.03</v>
      </c>
      <c r="CD64" vm="5830">
        <f ca="1"/>
        <v>75.430000000000007</v>
      </c>
      <c r="CE64" vm="2301">
        <f ca="1"/>
        <v>76.400000000000006</v>
      </c>
      <c r="CF64" vm="5831">
        <f ca="1"/>
        <v>1034.23</v>
      </c>
      <c r="CG64" vm="5832">
        <f ca="1"/>
        <v>790.6</v>
      </c>
      <c r="CH64" vm="5833">
        <f ca="1"/>
        <v>73.2</v>
      </c>
      <c r="CI64" vm="5834">
        <f ca="1"/>
        <v>252.51</v>
      </c>
      <c r="CJ64" vm="5835">
        <f ca="1"/>
        <v>77.61</v>
      </c>
      <c r="CK64" vm="5836">
        <f ca="1"/>
        <v>213.92</v>
      </c>
      <c r="CL64" vm="5837">
        <f ca="1"/>
        <v>114.46</v>
      </c>
      <c r="CM64" vm="5838">
        <f ca="1"/>
        <v>235.56</v>
      </c>
      <c r="CN64" vm="5839">
        <f ca="1"/>
        <v>184.83</v>
      </c>
      <c r="CO64" vm="5840">
        <f ca="1"/>
        <v>342.09</v>
      </c>
      <c r="CP64" vm="5841">
        <f ca="1"/>
        <v>360.03</v>
      </c>
      <c r="CQ64" vm="5842">
        <f ca="1"/>
        <v>462.16</v>
      </c>
      <c r="CR64" vm="5843">
        <f ca="1"/>
        <v>319.12</v>
      </c>
      <c r="CS64" vm="5844">
        <f ca="1"/>
        <v>136.35</v>
      </c>
      <c r="CT64" vm="5845">
        <f ca="1"/>
        <v>621.29999999999995</v>
      </c>
      <c r="CU64" vm="652">
        <f ca="1"/>
        <v>62.75</v>
      </c>
      <c r="CV64" vm="3347">
        <f ca="1"/>
        <v>179.24</v>
      </c>
    </row>
    <row r="66" spans="2:203" x14ac:dyDescent="0.55000000000000004">
      <c r="C66" t="s">
        <v>0</v>
      </c>
      <c r="D66" t="s">
        <v>1</v>
      </c>
      <c r="E66" t="s">
        <v>2</v>
      </c>
      <c r="F66" t="s">
        <v>3</v>
      </c>
      <c r="G66" t="s">
        <v>4</v>
      </c>
      <c r="H66" t="s">
        <v>5</v>
      </c>
      <c r="I66" t="s">
        <v>6</v>
      </c>
      <c r="J66" t="s">
        <v>7</v>
      </c>
      <c r="K66" t="s">
        <v>8</v>
      </c>
      <c r="L66" t="s">
        <v>9</v>
      </c>
      <c r="M66" t="s">
        <v>10</v>
      </c>
      <c r="N66" t="s">
        <v>11</v>
      </c>
      <c r="O66" t="s">
        <v>12</v>
      </c>
      <c r="P66" t="s">
        <v>13</v>
      </c>
      <c r="Q66" t="s">
        <v>14</v>
      </c>
      <c r="R66" t="s">
        <v>15</v>
      </c>
      <c r="S66" t="s">
        <v>16</v>
      </c>
      <c r="T66" t="s">
        <v>17</v>
      </c>
      <c r="U66" t="s">
        <v>18</v>
      </c>
      <c r="V66" t="s">
        <v>19</v>
      </c>
      <c r="W66" t="s">
        <v>20</v>
      </c>
      <c r="X66" t="s">
        <v>21</v>
      </c>
      <c r="Y66" t="s">
        <v>22</v>
      </c>
      <c r="Z66" t="s">
        <v>23</v>
      </c>
      <c r="AA66" t="s">
        <v>24</v>
      </c>
      <c r="AB66" t="s">
        <v>25</v>
      </c>
      <c r="AC66" t="s">
        <v>26</v>
      </c>
      <c r="AD66" t="s">
        <v>27</v>
      </c>
      <c r="AE66" t="s">
        <v>28</v>
      </c>
      <c r="AF66" t="s">
        <v>29</v>
      </c>
      <c r="AG66" t="s">
        <v>30</v>
      </c>
      <c r="AH66" t="s">
        <v>31</v>
      </c>
      <c r="AI66" t="s">
        <v>32</v>
      </c>
      <c r="AJ66" t="s">
        <v>33</v>
      </c>
      <c r="AK66" t="s">
        <v>34</v>
      </c>
      <c r="AL66" t="s">
        <v>35</v>
      </c>
      <c r="AM66" t="s">
        <v>36</v>
      </c>
      <c r="AN66" t="s">
        <v>37</v>
      </c>
      <c r="AO66" t="s">
        <v>38</v>
      </c>
      <c r="AP66" t="s">
        <v>39</v>
      </c>
      <c r="AQ66" t="s">
        <v>40</v>
      </c>
      <c r="AR66" t="s">
        <v>41</v>
      </c>
      <c r="AS66" t="s">
        <v>42</v>
      </c>
      <c r="AT66" t="s">
        <v>43</v>
      </c>
      <c r="AU66" t="s">
        <v>44</v>
      </c>
      <c r="AV66" t="s">
        <v>45</v>
      </c>
      <c r="AW66" t="s">
        <v>46</v>
      </c>
      <c r="AX66" t="s">
        <v>47</v>
      </c>
      <c r="AY66" t="s">
        <v>48</v>
      </c>
      <c r="AZ66" t="s">
        <v>49</v>
      </c>
      <c r="BA66" t="s">
        <v>50</v>
      </c>
      <c r="BB66" t="s">
        <v>51</v>
      </c>
      <c r="BC66" t="s">
        <v>52</v>
      </c>
      <c r="BD66" t="s">
        <v>53</v>
      </c>
      <c r="BE66" t="s">
        <v>54</v>
      </c>
      <c r="BF66" t="s">
        <v>55</v>
      </c>
      <c r="BG66" t="s">
        <v>56</v>
      </c>
      <c r="BH66" t="s">
        <v>57</v>
      </c>
      <c r="BI66" t="s">
        <v>58</v>
      </c>
      <c r="BJ66" t="s">
        <v>59</v>
      </c>
      <c r="BK66" t="s">
        <v>60</v>
      </c>
      <c r="BL66" t="s">
        <v>61</v>
      </c>
      <c r="BM66" t="s">
        <v>62</v>
      </c>
      <c r="BN66" t="s">
        <v>63</v>
      </c>
      <c r="BO66" t="s">
        <v>64</v>
      </c>
      <c r="BP66" t="s">
        <v>65</v>
      </c>
      <c r="BQ66" t="s">
        <v>66</v>
      </c>
      <c r="BR66" t="s">
        <v>67</v>
      </c>
      <c r="BS66" t="s">
        <v>68</v>
      </c>
      <c r="BT66" t="s">
        <v>69</v>
      </c>
      <c r="BU66" t="s">
        <v>70</v>
      </c>
      <c r="BV66" t="s">
        <v>71</v>
      </c>
      <c r="BW66" t="s">
        <v>72</v>
      </c>
      <c r="BX66" t="s">
        <v>73</v>
      </c>
      <c r="BY66" t="s">
        <v>74</v>
      </c>
      <c r="BZ66" t="s">
        <v>75</v>
      </c>
      <c r="CA66" t="s">
        <v>76</v>
      </c>
      <c r="CB66" t="s">
        <v>77</v>
      </c>
      <c r="CC66" t="s">
        <v>78</v>
      </c>
      <c r="CD66" t="s">
        <v>79</v>
      </c>
      <c r="CE66" t="s">
        <v>80</v>
      </c>
      <c r="CF66" t="s">
        <v>81</v>
      </c>
      <c r="CG66" t="s">
        <v>82</v>
      </c>
      <c r="CH66" t="s">
        <v>83</v>
      </c>
      <c r="CI66" t="s">
        <v>84</v>
      </c>
      <c r="CJ66" t="s">
        <v>85</v>
      </c>
      <c r="CK66" t="s">
        <v>86</v>
      </c>
      <c r="CL66" t="s">
        <v>87</v>
      </c>
      <c r="CM66" t="s">
        <v>88</v>
      </c>
      <c r="CN66" t="s">
        <v>89</v>
      </c>
      <c r="CO66" t="s">
        <v>90</v>
      </c>
      <c r="CP66" t="s">
        <v>91</v>
      </c>
      <c r="CQ66" t="s">
        <v>92</v>
      </c>
      <c r="CR66" t="s">
        <v>93</v>
      </c>
      <c r="CS66" t="s">
        <v>94</v>
      </c>
      <c r="CT66" t="s">
        <v>95</v>
      </c>
      <c r="CU66" t="s">
        <v>96</v>
      </c>
      <c r="CV66" t="s">
        <v>97</v>
      </c>
      <c r="CW66" t="s">
        <v>98</v>
      </c>
      <c r="DA66" t="s">
        <v>0</v>
      </c>
      <c r="DB66" t="s">
        <v>1</v>
      </c>
      <c r="DC66" t="s">
        <v>2</v>
      </c>
      <c r="DD66" t="s">
        <v>3</v>
      </c>
      <c r="DE66" t="s">
        <v>4</v>
      </c>
      <c r="DF66" t="s">
        <v>5</v>
      </c>
      <c r="DG66" t="s">
        <v>6</v>
      </c>
      <c r="DH66" t="s">
        <v>7</v>
      </c>
      <c r="DI66" t="s">
        <v>8</v>
      </c>
      <c r="DJ66" t="s">
        <v>9</v>
      </c>
      <c r="DK66" t="s">
        <v>10</v>
      </c>
      <c r="DL66" t="s">
        <v>11</v>
      </c>
      <c r="DM66" t="s">
        <v>12</v>
      </c>
      <c r="DN66" t="s">
        <v>13</v>
      </c>
      <c r="DO66" t="s">
        <v>14</v>
      </c>
      <c r="DP66" t="s">
        <v>15</v>
      </c>
      <c r="DQ66" t="s">
        <v>16</v>
      </c>
      <c r="DR66" t="s">
        <v>17</v>
      </c>
      <c r="DS66" t="s">
        <v>18</v>
      </c>
      <c r="DT66" t="s">
        <v>19</v>
      </c>
      <c r="DU66" t="s">
        <v>20</v>
      </c>
      <c r="DV66" t="s">
        <v>21</v>
      </c>
      <c r="DW66" t="s">
        <v>22</v>
      </c>
      <c r="DX66" t="s">
        <v>23</v>
      </c>
      <c r="DY66" t="s">
        <v>24</v>
      </c>
      <c r="DZ66" t="s">
        <v>25</v>
      </c>
      <c r="EA66" t="s">
        <v>26</v>
      </c>
      <c r="EB66" t="s">
        <v>27</v>
      </c>
      <c r="EC66" t="s">
        <v>28</v>
      </c>
      <c r="ED66" t="s">
        <v>29</v>
      </c>
      <c r="EE66" t="s">
        <v>30</v>
      </c>
      <c r="EF66" t="s">
        <v>31</v>
      </c>
      <c r="EG66" t="s">
        <v>32</v>
      </c>
      <c r="EH66" t="s">
        <v>33</v>
      </c>
      <c r="EI66" t="s">
        <v>34</v>
      </c>
      <c r="EJ66" t="s">
        <v>35</v>
      </c>
      <c r="EK66" t="s">
        <v>36</v>
      </c>
      <c r="EL66" t="s">
        <v>37</v>
      </c>
      <c r="EM66" t="s">
        <v>38</v>
      </c>
      <c r="EN66" t="s">
        <v>39</v>
      </c>
      <c r="EO66" t="s">
        <v>40</v>
      </c>
      <c r="EP66" t="s">
        <v>41</v>
      </c>
      <c r="EQ66" t="s">
        <v>42</v>
      </c>
      <c r="ER66" t="s">
        <v>43</v>
      </c>
      <c r="ES66" t="s">
        <v>44</v>
      </c>
      <c r="ET66" t="s">
        <v>45</v>
      </c>
      <c r="EU66" t="s">
        <v>46</v>
      </c>
      <c r="EV66" t="s">
        <v>47</v>
      </c>
      <c r="EW66" t="s">
        <v>48</v>
      </c>
      <c r="EX66" t="s">
        <v>49</v>
      </c>
      <c r="EY66" t="s">
        <v>50</v>
      </c>
      <c r="EZ66" t="s">
        <v>51</v>
      </c>
      <c r="FA66" t="s">
        <v>52</v>
      </c>
      <c r="FB66" t="s">
        <v>53</v>
      </c>
      <c r="FC66" t="s">
        <v>54</v>
      </c>
      <c r="FD66" t="s">
        <v>55</v>
      </c>
      <c r="FE66" t="s">
        <v>56</v>
      </c>
      <c r="FF66" t="s">
        <v>57</v>
      </c>
      <c r="FG66" t="s">
        <v>58</v>
      </c>
      <c r="FH66" t="s">
        <v>59</v>
      </c>
      <c r="FI66" t="s">
        <v>60</v>
      </c>
      <c r="FJ66" t="s">
        <v>61</v>
      </c>
      <c r="FK66" t="s">
        <v>62</v>
      </c>
      <c r="FL66" t="s">
        <v>63</v>
      </c>
      <c r="FM66" t="s">
        <v>64</v>
      </c>
      <c r="FN66" t="s">
        <v>65</v>
      </c>
      <c r="FO66" t="s">
        <v>66</v>
      </c>
      <c r="FP66" t="s">
        <v>67</v>
      </c>
      <c r="FQ66" t="s">
        <v>68</v>
      </c>
      <c r="FR66" t="s">
        <v>69</v>
      </c>
      <c r="FS66" t="s">
        <v>70</v>
      </c>
      <c r="FT66" t="s">
        <v>71</v>
      </c>
      <c r="FU66" t="s">
        <v>72</v>
      </c>
      <c r="FV66" t="s">
        <v>73</v>
      </c>
      <c r="FW66" t="s">
        <v>74</v>
      </c>
      <c r="FX66" t="s">
        <v>75</v>
      </c>
      <c r="FY66" t="s">
        <v>76</v>
      </c>
      <c r="FZ66" t="s">
        <v>77</v>
      </c>
      <c r="GA66" t="s">
        <v>78</v>
      </c>
      <c r="GB66" t="s">
        <v>79</v>
      </c>
      <c r="GC66" t="s">
        <v>80</v>
      </c>
      <c r="GD66" t="s">
        <v>81</v>
      </c>
      <c r="GE66" t="s">
        <v>82</v>
      </c>
      <c r="GF66" t="s">
        <v>83</v>
      </c>
      <c r="GG66" t="s">
        <v>84</v>
      </c>
      <c r="GH66" t="s">
        <v>85</v>
      </c>
      <c r="GI66" t="s">
        <v>86</v>
      </c>
      <c r="GJ66" t="s">
        <v>87</v>
      </c>
      <c r="GK66" t="s">
        <v>88</v>
      </c>
      <c r="GL66" t="s">
        <v>89</v>
      </c>
      <c r="GM66" t="s">
        <v>90</v>
      </c>
      <c r="GN66" t="s">
        <v>91</v>
      </c>
      <c r="GO66" t="s">
        <v>92</v>
      </c>
      <c r="GP66" t="s">
        <v>93</v>
      </c>
      <c r="GQ66" t="s">
        <v>94</v>
      </c>
      <c r="GR66" t="s">
        <v>95</v>
      </c>
      <c r="GS66" t="s">
        <v>96</v>
      </c>
      <c r="GT66" t="s">
        <v>97</v>
      </c>
      <c r="GU66" t="s">
        <v>98</v>
      </c>
    </row>
    <row r="67" spans="2:203" x14ac:dyDescent="0.55000000000000004">
      <c r="B67" t="s">
        <v>0</v>
      </c>
      <c r="C67">
        <f t="array" aca="1" ref="C67:CW165" ca="1">MMULT(TRANSPOSE(X),X)/60</f>
        <v>1.1684099024970118E-3</v>
      </c>
      <c r="D67">
        <f ca="1"/>
        <v>1.4178120974828439E-4</v>
      </c>
      <c r="E67">
        <f ca="1"/>
        <v>8.3971508449986947E-5</v>
      </c>
      <c r="F67">
        <f ca="1"/>
        <v>1.2694891393114787E-4</v>
      </c>
      <c r="G67">
        <f ca="1"/>
        <v>1.7131160396025369E-4</v>
      </c>
      <c r="H67">
        <f ca="1"/>
        <v>1.5158767470342449E-4</v>
      </c>
      <c r="I67">
        <f ca="1"/>
        <v>1.4409303273252145E-4</v>
      </c>
      <c r="J67">
        <f ca="1"/>
        <v>5.863108959726853E-4</v>
      </c>
      <c r="K67">
        <f ca="1"/>
        <v>-9.1296804774778205E-5</v>
      </c>
      <c r="L67">
        <f ca="1"/>
        <v>1.1874115669148263E-4</v>
      </c>
      <c r="M67">
        <f ca="1"/>
        <v>-6.1604484841615574E-5</v>
      </c>
      <c r="N67">
        <f ca="1"/>
        <v>1.740116604817968E-5</v>
      </c>
      <c r="O67">
        <f ca="1"/>
        <v>-1.0049229449321776E-4</v>
      </c>
      <c r="P67">
        <f ca="1"/>
        <v>-1.5126964835693578E-4</v>
      </c>
      <c r="Q67">
        <f ca="1"/>
        <v>-2.6414749693264776E-6</v>
      </c>
      <c r="R67">
        <f ca="1"/>
        <v>-7.8937487963497957E-5</v>
      </c>
      <c r="S67">
        <f ca="1"/>
        <v>7.6017441750142651E-5</v>
      </c>
      <c r="T67">
        <f ca="1"/>
        <v>1.3214652743932048E-6</v>
      </c>
      <c r="U67">
        <f ca="1"/>
        <v>7.2974014995203309E-6</v>
      </c>
      <c r="V67">
        <f ca="1"/>
        <v>-1.8969407054556973E-4</v>
      </c>
      <c r="W67">
        <f ca="1"/>
        <v>-3.3509783672959846E-5</v>
      </c>
      <c r="X67">
        <f ca="1"/>
        <v>-8.5017150124977922E-5</v>
      </c>
      <c r="Y67">
        <f ca="1"/>
        <v>3.774896297839547E-4</v>
      </c>
      <c r="Z67">
        <f ca="1"/>
        <v>-6.5558496072722544E-5</v>
      </c>
      <c r="AA67">
        <f ca="1"/>
        <v>-1.143831648282391E-4</v>
      </c>
      <c r="AB67">
        <f ca="1"/>
        <v>-8.5997089657190672E-5</v>
      </c>
      <c r="AC67">
        <f ca="1"/>
        <v>4.103333354128606E-4</v>
      </c>
      <c r="AD67">
        <f ca="1"/>
        <v>3.2617263087469429E-4</v>
      </c>
      <c r="AE67">
        <f ca="1"/>
        <v>-1.0491125641221919E-4</v>
      </c>
      <c r="AF67">
        <f ca="1"/>
        <v>1.5623361972617661E-4</v>
      </c>
      <c r="AG67">
        <f ca="1"/>
        <v>2.4891475498263889E-4</v>
      </c>
      <c r="AH67">
        <f ca="1"/>
        <v>-1.5314950439480299E-4</v>
      </c>
      <c r="AI67">
        <f ca="1"/>
        <v>1.9603142948518455E-4</v>
      </c>
      <c r="AJ67">
        <f ca="1"/>
        <v>-1.2555949220124888E-6</v>
      </c>
      <c r="AK67">
        <f ca="1"/>
        <v>-4.4670936862072754E-5</v>
      </c>
      <c r="AL67">
        <f ca="1"/>
        <v>-1.4975044770129786E-4</v>
      </c>
      <c r="AM67">
        <f ca="1"/>
        <v>3.962992779238664E-4</v>
      </c>
      <c r="AN67">
        <f ca="1"/>
        <v>-7.2878191691407203E-5</v>
      </c>
      <c r="AO67">
        <f ca="1"/>
        <v>2.9812493023991467E-5</v>
      </c>
      <c r="AP67">
        <f ca="1"/>
        <v>-1.3519984253017753E-4</v>
      </c>
      <c r="AQ67">
        <f ca="1"/>
        <v>-4.9105749125340446E-5</v>
      </c>
      <c r="AR67">
        <f ca="1"/>
        <v>2.7344315942273831E-4</v>
      </c>
      <c r="AS67">
        <f ca="1"/>
        <v>-1.6213236842599293E-5</v>
      </c>
      <c r="AT67">
        <f ca="1"/>
        <v>7.6931867630150802E-5</v>
      </c>
      <c r="AU67">
        <f ca="1"/>
        <v>8.5965588417824347E-5</v>
      </c>
      <c r="AV67">
        <f ca="1"/>
        <v>6.4125982617305177E-4</v>
      </c>
      <c r="AW67">
        <f ca="1"/>
        <v>2.7517611412244534E-5</v>
      </c>
      <c r="AX67">
        <f ca="1"/>
        <v>-8.5355210953148476E-5</v>
      </c>
      <c r="AY67">
        <f ca="1"/>
        <v>-4.2757684732794464E-6</v>
      </c>
      <c r="AZ67">
        <f ca="1"/>
        <v>-7.2568138754594444E-5</v>
      </c>
      <c r="BA67">
        <f ca="1"/>
        <v>-1.1203695446358454E-4</v>
      </c>
      <c r="BB67">
        <f ca="1"/>
        <v>-8.2985682186417157E-5</v>
      </c>
      <c r="BC67">
        <f ca="1"/>
        <v>-1.6231739856361425E-4</v>
      </c>
      <c r="BD67">
        <f ca="1"/>
        <v>1.5261171529981594E-4</v>
      </c>
      <c r="BE67">
        <f ca="1"/>
        <v>2.5521503004808234E-4</v>
      </c>
      <c r="BF67">
        <f ca="1"/>
        <v>1.9608000746309789E-5</v>
      </c>
      <c r="BG67">
        <f ca="1"/>
        <v>-1.0399945384364481E-4</v>
      </c>
      <c r="BH67">
        <f ca="1"/>
        <v>1.2139320797211628E-4</v>
      </c>
      <c r="BI67">
        <f ca="1"/>
        <v>-1.0676217577979207E-4</v>
      </c>
      <c r="BJ67">
        <f ca="1"/>
        <v>4.188414679702778E-4</v>
      </c>
      <c r="BK67">
        <f ca="1"/>
        <v>-9.0088945005117367E-5</v>
      </c>
      <c r="BL67">
        <f ca="1"/>
        <v>-8.8685474673768274E-6</v>
      </c>
      <c r="BM67">
        <f ca="1"/>
        <v>-1.1521694204982253E-5</v>
      </c>
      <c r="BN67">
        <f ca="1"/>
        <v>9.4632973590911204E-5</v>
      </c>
      <c r="BO67">
        <f ca="1"/>
        <v>-4.0943381418409624E-5</v>
      </c>
      <c r="BP67">
        <f ca="1"/>
        <v>-1.3908576948787815E-4</v>
      </c>
      <c r="BQ67">
        <f ca="1"/>
        <v>-5.8563815698914319E-5</v>
      </c>
      <c r="BR67">
        <f ca="1"/>
        <v>2.0225979574657772E-4</v>
      </c>
      <c r="BS67">
        <f ca="1"/>
        <v>-1.3587969674933977E-5</v>
      </c>
      <c r="BT67">
        <f ca="1"/>
        <v>-1.1657917298605584E-4</v>
      </c>
      <c r="BU67">
        <f ca="1"/>
        <v>-5.8022411362497256E-5</v>
      </c>
      <c r="BV67">
        <f ca="1"/>
        <v>1.6070032892192759E-6</v>
      </c>
      <c r="BW67">
        <f ca="1"/>
        <v>-1.240966603720125E-4</v>
      </c>
      <c r="BX67">
        <f ca="1"/>
        <v>-1.4503501768865995E-4</v>
      </c>
      <c r="BY67">
        <f ca="1"/>
        <v>-5.5426858860969148E-5</v>
      </c>
      <c r="BZ67">
        <f ca="1"/>
        <v>-1.6876519810210631E-5</v>
      </c>
      <c r="CA67">
        <f ca="1"/>
        <v>6.4033341486456193E-5</v>
      </c>
      <c r="CB67">
        <f ca="1"/>
        <v>4.5171156576115948E-4</v>
      </c>
      <c r="CC67">
        <f ca="1"/>
        <v>1.2403106113815506E-4</v>
      </c>
      <c r="CD67">
        <f ca="1"/>
        <v>-7.6304970286558337E-6</v>
      </c>
      <c r="CE67">
        <f ca="1"/>
        <v>-3.4197078402648087E-5</v>
      </c>
      <c r="CF67">
        <f ca="1"/>
        <v>-1.5336820874597957E-5</v>
      </c>
      <c r="CG67">
        <f ca="1"/>
        <v>-3.6885402173744255E-5</v>
      </c>
      <c r="CH67">
        <f ca="1"/>
        <v>-1.7446447451323276E-5</v>
      </c>
      <c r="CI67">
        <f ca="1"/>
        <v>-7.3942176850568848E-5</v>
      </c>
      <c r="CJ67">
        <f ca="1"/>
        <v>-1.2726510587388496E-4</v>
      </c>
      <c r="CK67">
        <f ca="1"/>
        <v>-7.6558781544593211E-5</v>
      </c>
      <c r="CL67">
        <f ca="1"/>
        <v>-1.2541288093241538E-4</v>
      </c>
      <c r="CM67">
        <f ca="1"/>
        <v>-1.8448828886797246E-5</v>
      </c>
      <c r="CN67">
        <f ca="1"/>
        <v>-1.3528192906879196E-4</v>
      </c>
      <c r="CO67">
        <f ca="1"/>
        <v>-1.1743432900797641E-4</v>
      </c>
      <c r="CP67">
        <f ca="1"/>
        <v>1.4653350189656355E-4</v>
      </c>
      <c r="CQ67">
        <f ca="1"/>
        <v>-2.3658888848957201E-5</v>
      </c>
      <c r="CR67">
        <f ca="1"/>
        <v>-1.2173105263235075E-4</v>
      </c>
      <c r="CS67">
        <f ca="1"/>
        <v>-1.0504373884151709E-4</v>
      </c>
      <c r="CT67">
        <f ca="1"/>
        <v>-7.129389304707452E-5</v>
      </c>
      <c r="CU67">
        <f ca="1"/>
        <v>3.2053174005243078E-4</v>
      </c>
      <c r="CV67">
        <f ca="1"/>
        <v>2.2731694325361183E-4</v>
      </c>
      <c r="CW67">
        <f ca="1"/>
        <v>-6.4307167309012191E-5</v>
      </c>
      <c r="CZ67" t="s">
        <v>0</v>
      </c>
      <c r="DA67">
        <f t="array" aca="1" ref="DA67:GU165" ca="1">MMULT(TRANSPOSE(GW3:KQ3),GW3:KQ3)</f>
        <v>1.1684099024970118E-3</v>
      </c>
      <c r="DB67">
        <f ca="1"/>
        <v>4.124305242737282E-4</v>
      </c>
      <c r="DC67">
        <f ca="1"/>
        <v>5.940553064653324E-4</v>
      </c>
      <c r="DD67">
        <f ca="1"/>
        <v>5.0624041047275228E-4</v>
      </c>
      <c r="DE67">
        <f ca="1"/>
        <v>7.1585594735738692E-4</v>
      </c>
      <c r="DF67">
        <f ca="1"/>
        <v>5.8331673189313937E-4</v>
      </c>
      <c r="DG67">
        <f ca="1"/>
        <v>5.7298269582636103E-4</v>
      </c>
      <c r="DH67">
        <f ca="1"/>
        <v>9.8314725726870501E-4</v>
      </c>
      <c r="DI67">
        <f ca="1"/>
        <v>2.3640210917220261E-4</v>
      </c>
      <c r="DJ67">
        <f ca="1"/>
        <v>5.1975777090457296E-4</v>
      </c>
      <c r="DK67">
        <f ca="1"/>
        <v>5.0897158499127058E-4</v>
      </c>
      <c r="DL67">
        <f ca="1"/>
        <v>1.3028318072158384E-3</v>
      </c>
      <c r="DM67">
        <f ca="1"/>
        <v>3.8650155467844519E-4</v>
      </c>
      <c r="DN67">
        <f ca="1"/>
        <v>5.4848334942825337E-4</v>
      </c>
      <c r="DO67">
        <f ca="1"/>
        <v>2.9732653124619178E-4</v>
      </c>
      <c r="DP67">
        <f ca="1"/>
        <v>2.3929322953551236E-4</v>
      </c>
      <c r="DQ67">
        <f ca="1"/>
        <v>3.0706479754414001E-4</v>
      </c>
      <c r="DR67">
        <f ca="1"/>
        <v>2.7137177277391302E-4</v>
      </c>
      <c r="DS67">
        <f ca="1"/>
        <v>4.448855017356378E-4</v>
      </c>
      <c r="DT67">
        <f ca="1"/>
        <v>3.6860316754007573E-4</v>
      </c>
      <c r="DU67">
        <f ca="1"/>
        <v>4.184063469985445E-4</v>
      </c>
      <c r="DV67">
        <f ca="1"/>
        <v>4.5039362267466866E-4</v>
      </c>
      <c r="DW67">
        <f ca="1"/>
        <v>6.6657527699083379E-4</v>
      </c>
      <c r="DX67">
        <f ca="1"/>
        <v>4.1204092024468917E-4</v>
      </c>
      <c r="DY67">
        <f ca="1"/>
        <v>4.5822344528329364E-4</v>
      </c>
      <c r="DZ67">
        <f ca="1"/>
        <v>3.78513113183168E-4</v>
      </c>
      <c r="EA67">
        <f ca="1"/>
        <v>7.8250838359125642E-4</v>
      </c>
      <c r="EB67">
        <f ca="1"/>
        <v>8.9847089124120221E-4</v>
      </c>
      <c r="EC67">
        <f ca="1"/>
        <v>2.4360951889182509E-4</v>
      </c>
      <c r="ED67">
        <f ca="1"/>
        <v>7.8096945949592423E-4</v>
      </c>
      <c r="EE67">
        <f ca="1"/>
        <v>7.2884801844891062E-4</v>
      </c>
      <c r="EF67">
        <f ca="1"/>
        <v>3.830770053928575E-4</v>
      </c>
      <c r="EG67">
        <f ca="1"/>
        <v>1.1786736046218893E-3</v>
      </c>
      <c r="EH67">
        <f ca="1"/>
        <v>4.0038010748230071E-4</v>
      </c>
      <c r="EI67">
        <f ca="1"/>
        <v>3.3533831130917865E-4</v>
      </c>
      <c r="EJ67">
        <f ca="1"/>
        <v>4.2038167917027677E-4</v>
      </c>
      <c r="EK67">
        <f ca="1"/>
        <v>6.6534664833072844E-4</v>
      </c>
      <c r="EL67">
        <f ca="1"/>
        <v>3.7329885753781478E-4</v>
      </c>
      <c r="EM67">
        <f ca="1"/>
        <v>5.6815534114810476E-4</v>
      </c>
      <c r="EN67">
        <f ca="1"/>
        <v>3.6400474251414855E-4</v>
      </c>
      <c r="EO67">
        <f ca="1"/>
        <v>3.5353097948842468E-4</v>
      </c>
      <c r="EP67">
        <f ca="1"/>
        <v>6.3738724517395449E-4</v>
      </c>
      <c r="EQ67">
        <f ca="1"/>
        <v>5.0120228921898022E-4</v>
      </c>
      <c r="ER67">
        <f ca="1"/>
        <v>4.9796539604595597E-4</v>
      </c>
      <c r="ES67">
        <f ca="1"/>
        <v>6.6779834740814939E-4</v>
      </c>
      <c r="ET67">
        <f ca="1"/>
        <v>9.3483069277976974E-4</v>
      </c>
      <c r="EU67">
        <f ca="1"/>
        <v>5.4456125157021729E-4</v>
      </c>
      <c r="EV67">
        <f ca="1"/>
        <v>4.2331896672496885E-4</v>
      </c>
      <c r="EW67">
        <f ca="1"/>
        <v>5.2089429388139821E-4</v>
      </c>
      <c r="EX67">
        <f ca="1"/>
        <v>6.4884406308898844E-4</v>
      </c>
      <c r="EY67">
        <f ca="1"/>
        <v>3.5598180426633062E-4</v>
      </c>
      <c r="EZ67">
        <f ca="1"/>
        <v>4.9834886133200834E-4</v>
      </c>
      <c r="FA67">
        <f ca="1"/>
        <v>5.5825338119744957E-4</v>
      </c>
      <c r="FB67">
        <f ca="1"/>
        <v>4.169740435327729E-4</v>
      </c>
      <c r="FC67">
        <f ca="1"/>
        <v>8.4430618195524174E-4</v>
      </c>
      <c r="FD67">
        <f ca="1"/>
        <v>4.4414323505971489E-4</v>
      </c>
      <c r="FE67">
        <f ca="1"/>
        <v>4.7541478019582788E-4</v>
      </c>
      <c r="FF67">
        <f ca="1"/>
        <v>6.8117235731179567E-4</v>
      </c>
      <c r="FG67">
        <f ca="1"/>
        <v>5.7949985857387663E-4</v>
      </c>
      <c r="FH67">
        <f ca="1"/>
        <v>7.1923198273486752E-4</v>
      </c>
      <c r="FI67">
        <f ca="1"/>
        <v>2.9718782547555664E-4</v>
      </c>
      <c r="FJ67">
        <f ca="1"/>
        <v>3.1773518602880904E-4</v>
      </c>
      <c r="FK67">
        <f ca="1"/>
        <v>2.8585839042328317E-4</v>
      </c>
      <c r="FL67">
        <f ca="1"/>
        <v>4.1762829720199605E-4</v>
      </c>
      <c r="FM67">
        <f ca="1"/>
        <v>4.0172207921790646E-4</v>
      </c>
      <c r="FN67">
        <f ca="1"/>
        <v>4.4466018750626267E-4</v>
      </c>
      <c r="FO67">
        <f ca="1"/>
        <v>4.552807624289537E-4</v>
      </c>
      <c r="FP67">
        <f ca="1"/>
        <v>5.4838670300192554E-4</v>
      </c>
      <c r="FQ67">
        <f ca="1"/>
        <v>6.9395091472246458E-4</v>
      </c>
      <c r="FR67">
        <f ca="1"/>
        <v>3.8844367554886623E-4</v>
      </c>
      <c r="FS67">
        <f ca="1"/>
        <v>3.9625984450151553E-4</v>
      </c>
      <c r="FT67">
        <f ca="1"/>
        <v>3.4763858991475511E-4</v>
      </c>
      <c r="FU67">
        <f ca="1"/>
        <v>4.5649592905527045E-4</v>
      </c>
      <c r="FV67">
        <f ca="1"/>
        <v>4.3091638371161814E-4</v>
      </c>
      <c r="FW67">
        <f ca="1"/>
        <v>4.3345243006566209E-4</v>
      </c>
      <c r="FX67">
        <f ca="1"/>
        <v>3.8301065198405977E-4</v>
      </c>
      <c r="FY67">
        <f ca="1"/>
        <v>3.5652092803905834E-4</v>
      </c>
      <c r="FZ67">
        <f ca="1"/>
        <v>7.3812640301198704E-4</v>
      </c>
      <c r="GA67">
        <f ca="1"/>
        <v>7.044946143474599E-4</v>
      </c>
      <c r="GB67">
        <f ca="1"/>
        <v>4.8631942304755524E-4</v>
      </c>
      <c r="GC67">
        <f ca="1"/>
        <v>1.0661670245524369E-3</v>
      </c>
      <c r="GD67">
        <f ca="1"/>
        <v>3.5719103639295194E-4</v>
      </c>
      <c r="GE67">
        <f ca="1"/>
        <v>3.6465406610530928E-4</v>
      </c>
      <c r="GF67">
        <f ca="1"/>
        <v>3.6392104967529872E-4</v>
      </c>
      <c r="GG67">
        <f ca="1"/>
        <v>4.8018387279259798E-4</v>
      </c>
      <c r="GH67">
        <f ca="1"/>
        <v>4.6339819035173243E-4</v>
      </c>
      <c r="GI67">
        <f ca="1"/>
        <v>4.1404658857471013E-4</v>
      </c>
      <c r="GJ67">
        <f ca="1"/>
        <v>2.7425763343275099E-4</v>
      </c>
      <c r="GK67">
        <f ca="1"/>
        <v>6.006911684725253E-4</v>
      </c>
      <c r="GL67">
        <f ca="1"/>
        <v>3.7472542687278887E-4</v>
      </c>
      <c r="GM67">
        <f ca="1"/>
        <v>6.8647797713251076E-4</v>
      </c>
      <c r="GN67">
        <f ca="1"/>
        <v>6.4928036204844777E-4</v>
      </c>
      <c r="GO67">
        <f ca="1"/>
        <v>4.7056693587783156E-4</v>
      </c>
      <c r="GP67">
        <f ca="1"/>
        <v>2.5359791131243897E-4</v>
      </c>
      <c r="GQ67">
        <f ca="1"/>
        <v>3.4136849241658856E-4</v>
      </c>
      <c r="GR67">
        <f ca="1"/>
        <v>4.5120500201988885E-4</v>
      </c>
      <c r="GS67">
        <f ca="1"/>
        <v>5.3626390152652556E-4</v>
      </c>
      <c r="GT67">
        <f ca="1"/>
        <v>6.175647138574608E-4</v>
      </c>
      <c r="GU67">
        <f ca="1"/>
        <v>2.8616320049471033E-4</v>
      </c>
    </row>
    <row r="68" spans="2:203" x14ac:dyDescent="0.55000000000000004">
      <c r="B68" t="s">
        <v>1</v>
      </c>
      <c r="C68">
        <f ca="1"/>
        <v>1.4178120974828439E-4</v>
      </c>
      <c r="D68">
        <f ca="1"/>
        <v>1.4558156087960512E-4</v>
      </c>
      <c r="E68">
        <f ca="1"/>
        <v>8.6260915257417467E-5</v>
      </c>
      <c r="F68">
        <f ca="1"/>
        <v>1.0641426161711335E-4</v>
      </c>
      <c r="G68">
        <f ca="1"/>
        <v>1.4930798958339163E-4</v>
      </c>
      <c r="H68">
        <f ca="1"/>
        <v>1.1398528315180257E-4</v>
      </c>
      <c r="I68">
        <f ca="1"/>
        <v>1.1241088354488738E-4</v>
      </c>
      <c r="J68">
        <f ca="1"/>
        <v>1.5397203236682411E-4</v>
      </c>
      <c r="K68">
        <f ca="1"/>
        <v>3.9062979958877903E-6</v>
      </c>
      <c r="L68">
        <f ca="1"/>
        <v>-2.240088278448858E-6</v>
      </c>
      <c r="M68">
        <f ca="1"/>
        <v>2.078212566506072E-6</v>
      </c>
      <c r="N68">
        <f ca="1"/>
        <v>9.8106893443834295E-5</v>
      </c>
      <c r="O68">
        <f ca="1"/>
        <v>-1.4426915844739948E-5</v>
      </c>
      <c r="P68">
        <f ca="1"/>
        <v>-3.6901665855031388E-5</v>
      </c>
      <c r="Q68">
        <f ca="1"/>
        <v>1.9077550324288497E-5</v>
      </c>
      <c r="R68">
        <f ca="1"/>
        <v>-1.3729411438436228E-5</v>
      </c>
      <c r="S68">
        <f ca="1"/>
        <v>3.4966695319294007E-5</v>
      </c>
      <c r="T68">
        <f ca="1"/>
        <v>2.3433528566972889E-5</v>
      </c>
      <c r="U68">
        <f ca="1"/>
        <v>3.0752373922778557E-5</v>
      </c>
      <c r="V68">
        <f ca="1"/>
        <v>2.4028543472785934E-6</v>
      </c>
      <c r="W68">
        <f ca="1"/>
        <v>1.0642489413122925E-5</v>
      </c>
      <c r="X68">
        <f ca="1"/>
        <v>-2.4046861186462091E-5</v>
      </c>
      <c r="Y68">
        <f ca="1"/>
        <v>9.9508635405419602E-5</v>
      </c>
      <c r="Z68">
        <f ca="1"/>
        <v>-5.3380174944285797E-6</v>
      </c>
      <c r="AA68">
        <f ca="1"/>
        <v>2.2535089706698209E-5</v>
      </c>
      <c r="AB68">
        <f ca="1"/>
        <v>1.8379722065646989E-6</v>
      </c>
      <c r="AC68">
        <f ca="1"/>
        <v>1.1830745378844252E-4</v>
      </c>
      <c r="AD68">
        <f ca="1"/>
        <v>6.3390698404379306E-5</v>
      </c>
      <c r="AE68">
        <f ca="1"/>
        <v>-3.7715399624223968E-6</v>
      </c>
      <c r="AF68">
        <f ca="1"/>
        <v>1.0541376755902091E-4</v>
      </c>
      <c r="AG68">
        <f ca="1"/>
        <v>1.3908744038372515E-4</v>
      </c>
      <c r="AH68">
        <f ca="1"/>
        <v>-1.6704635467198551E-5</v>
      </c>
      <c r="AI68">
        <f ca="1"/>
        <v>1.9588462221671761E-4</v>
      </c>
      <c r="AJ68">
        <f ca="1"/>
        <v>4.7563536829888368E-5</v>
      </c>
      <c r="AK68">
        <f ca="1"/>
        <v>4.3482527872720207E-6</v>
      </c>
      <c r="AL68">
        <f ca="1"/>
        <v>-8.3159845483474706E-6</v>
      </c>
      <c r="AM68">
        <f ca="1"/>
        <v>1.4170911219302867E-4</v>
      </c>
      <c r="AN68">
        <f ca="1"/>
        <v>1.7645492653704566E-5</v>
      </c>
      <c r="AO68">
        <f ca="1"/>
        <v>5.1898454480724298E-5</v>
      </c>
      <c r="AP68">
        <f ca="1"/>
        <v>-4.6176556582768745E-6</v>
      </c>
      <c r="AQ68">
        <f ca="1"/>
        <v>1.8422151133612187E-6</v>
      </c>
      <c r="AR68">
        <f ca="1"/>
        <v>7.0471235309343716E-5</v>
      </c>
      <c r="AS68">
        <f ca="1"/>
        <v>4.4107956329858101E-5</v>
      </c>
      <c r="AT68">
        <f ca="1"/>
        <v>7.8932739244362308E-5</v>
      </c>
      <c r="AU68">
        <f ca="1"/>
        <v>1.0686748308237226E-4</v>
      </c>
      <c r="AV68">
        <f ca="1"/>
        <v>1.689087045107979E-4</v>
      </c>
      <c r="AW68">
        <f ca="1"/>
        <v>6.1543715103628578E-5</v>
      </c>
      <c r="AX68">
        <f ca="1"/>
        <v>-1.5098772521525406E-5</v>
      </c>
      <c r="AY68">
        <f ca="1"/>
        <v>7.3607160747187007E-5</v>
      </c>
      <c r="AZ68">
        <f ca="1"/>
        <v>4.4138095043622939E-5</v>
      </c>
      <c r="BA68">
        <f ca="1"/>
        <v>2.4460734557671433E-5</v>
      </c>
      <c r="BB68">
        <f ca="1"/>
        <v>6.8171906834121299E-5</v>
      </c>
      <c r="BC68">
        <f ca="1"/>
        <v>2.8518561244755278E-5</v>
      </c>
      <c r="BD68">
        <f ca="1"/>
        <v>6.3109133580903265E-5</v>
      </c>
      <c r="BE68">
        <f ca="1"/>
        <v>2.1014706243939138E-4</v>
      </c>
      <c r="BF68">
        <f ca="1"/>
        <v>4.1985065748131188E-5</v>
      </c>
      <c r="BG68">
        <f ca="1"/>
        <v>3.2099384453534401E-6</v>
      </c>
      <c r="BH68">
        <f ca="1"/>
        <v>9.3413732083245474E-5</v>
      </c>
      <c r="BI68">
        <f ca="1"/>
        <v>1.2420434562386541E-5</v>
      </c>
      <c r="BJ68">
        <f ca="1"/>
        <v>1.3922156070717047E-4</v>
      </c>
      <c r="BK68">
        <f ca="1"/>
        <v>9.3579543439573049E-6</v>
      </c>
      <c r="BL68">
        <f ca="1"/>
        <v>3.7338515495960128E-5</v>
      </c>
      <c r="BM68">
        <f ca="1"/>
        <v>-1.3266204155444008E-6</v>
      </c>
      <c r="BN68">
        <f ca="1"/>
        <v>7.3381411264351548E-5</v>
      </c>
      <c r="BO68">
        <f ca="1"/>
        <v>-2.5040508331912155E-5</v>
      </c>
      <c r="BP68">
        <f ca="1"/>
        <v>3.0380998534410593E-6</v>
      </c>
      <c r="BQ68">
        <f ca="1"/>
        <v>2.5629449819504752E-5</v>
      </c>
      <c r="BR68">
        <f ca="1"/>
        <v>7.4357699852268334E-5</v>
      </c>
      <c r="BS68">
        <f ca="1"/>
        <v>3.8902552323618666E-5</v>
      </c>
      <c r="BT68">
        <f ca="1"/>
        <v>-2.0080006334050547E-5</v>
      </c>
      <c r="BU68">
        <f ca="1"/>
        <v>2.2983655683114222E-5</v>
      </c>
      <c r="BV68">
        <f ca="1"/>
        <v>1.6691900906232034E-5</v>
      </c>
      <c r="BW68">
        <f ca="1"/>
        <v>-3.1123467095998863E-5</v>
      </c>
      <c r="BX68">
        <f ca="1"/>
        <v>-2.2177570436076983E-5</v>
      </c>
      <c r="BY68">
        <f ca="1"/>
        <v>3.3444139192865764E-5</v>
      </c>
      <c r="BZ68">
        <f ca="1"/>
        <v>1.9955905059252967E-5</v>
      </c>
      <c r="CA68">
        <f ca="1"/>
        <v>2.3466280007631009E-5</v>
      </c>
      <c r="CB68">
        <f ca="1"/>
        <v>1.3715952414747884E-4</v>
      </c>
      <c r="CC68">
        <f ca="1"/>
        <v>7.3468685987741379E-5</v>
      </c>
      <c r="CD68">
        <f ca="1"/>
        <v>4.3942626543144956E-5</v>
      </c>
      <c r="CE68">
        <f ca="1"/>
        <v>5.4203464664580402E-5</v>
      </c>
      <c r="CF68">
        <f ca="1"/>
        <v>3.1802588189181719E-5</v>
      </c>
      <c r="CG68">
        <f ca="1"/>
        <v>3.8296604959154827E-5</v>
      </c>
      <c r="CH68">
        <f ca="1"/>
        <v>3.9191423424874933E-5</v>
      </c>
      <c r="CI68">
        <f ca="1"/>
        <v>2.8755196415332009E-5</v>
      </c>
      <c r="CJ68">
        <f ca="1"/>
        <v>-3.4239041740136055E-5</v>
      </c>
      <c r="CK68">
        <f ca="1"/>
        <v>2.77622647406905E-5</v>
      </c>
      <c r="CL68">
        <f ca="1"/>
        <v>-1.7840389456015135E-5</v>
      </c>
      <c r="CM68">
        <f ca="1"/>
        <v>4.608838737851354E-5</v>
      </c>
      <c r="CN68">
        <f ca="1"/>
        <v>-2.9160328119302626E-6</v>
      </c>
      <c r="CO68">
        <f ca="1"/>
        <v>2.8288798432328327E-5</v>
      </c>
      <c r="CP68">
        <f ca="1"/>
        <v>1.0021709644969578E-4</v>
      </c>
      <c r="CQ68">
        <f ca="1"/>
        <v>1.1970288441837905E-5</v>
      </c>
      <c r="CR68">
        <f ca="1"/>
        <v>-3.7484946961381077E-5</v>
      </c>
      <c r="CS68">
        <f ca="1"/>
        <v>-2.7844789147600487E-5</v>
      </c>
      <c r="CT68">
        <f ca="1"/>
        <v>-4.4132397002592632E-6</v>
      </c>
      <c r="CU68">
        <f ca="1"/>
        <v>1.2033900208851846E-4</v>
      </c>
      <c r="CV68">
        <f ca="1"/>
        <v>1.2568055982063775E-5</v>
      </c>
      <c r="CW68">
        <f ca="1"/>
        <v>-2.1114390537050341E-6</v>
      </c>
      <c r="CZ68" t="s">
        <v>1</v>
      </c>
      <c r="DA68">
        <f ca="1"/>
        <v>4.124305242737282E-4</v>
      </c>
      <c r="DB68">
        <f ca="1"/>
        <v>1.455815608796052E-4</v>
      </c>
      <c r="DC68">
        <f ca="1"/>
        <v>2.0969228433401945E-4</v>
      </c>
      <c r="DD68">
        <f ca="1"/>
        <v>1.7869499176070066E-4</v>
      </c>
      <c r="DE68">
        <f ca="1"/>
        <v>2.526860163048203E-4</v>
      </c>
      <c r="DF68">
        <f ca="1"/>
        <v>2.0590173451815681E-4</v>
      </c>
      <c r="DG68">
        <f ca="1"/>
        <v>2.0225398050325455E-4</v>
      </c>
      <c r="DH68">
        <f ca="1"/>
        <v>3.4703569174401698E-4</v>
      </c>
      <c r="DI68">
        <f ca="1"/>
        <v>8.3446267972344578E-5</v>
      </c>
      <c r="DJ68">
        <f ca="1"/>
        <v>1.8346640976886583E-4</v>
      </c>
      <c r="DK68">
        <f ca="1"/>
        <v>1.7965905389005123E-4</v>
      </c>
      <c r="DL68">
        <f ca="1"/>
        <v>4.5987936608735754E-4</v>
      </c>
      <c r="DM68">
        <f ca="1"/>
        <v>1.3642903786417529E-4</v>
      </c>
      <c r="DN68">
        <f ca="1"/>
        <v>1.9360609224268666E-4</v>
      </c>
      <c r="DO68">
        <f ca="1"/>
        <v>1.0495164145758301E-4</v>
      </c>
      <c r="DP68">
        <f ca="1"/>
        <v>8.4466788497401785E-5</v>
      </c>
      <c r="DQ68">
        <f ca="1"/>
        <v>1.0838909800960006E-4</v>
      </c>
      <c r="DR68">
        <f ca="1"/>
        <v>9.5790015369646558E-5</v>
      </c>
      <c r="DS68">
        <f ca="1"/>
        <v>1.5703766317838014E-4</v>
      </c>
      <c r="DT68">
        <f ca="1"/>
        <v>1.3011118556306405E-4</v>
      </c>
      <c r="DU68">
        <f ca="1"/>
        <v>1.4769093336446321E-4</v>
      </c>
      <c r="DV68">
        <f ca="1"/>
        <v>1.5898194420663287E-4</v>
      </c>
      <c r="DW68">
        <f ca="1"/>
        <v>2.3529070608671791E-4</v>
      </c>
      <c r="DX68">
        <f ca="1"/>
        <v>1.4544403671654194E-4</v>
      </c>
      <c r="DY68">
        <f ca="1"/>
        <v>1.6174574981675673E-4</v>
      </c>
      <c r="DZ68">
        <f ca="1"/>
        <v>1.3360924225393087E-4</v>
      </c>
      <c r="EA68">
        <f ca="1"/>
        <v>2.7621328970545492E-4</v>
      </c>
      <c r="EB68">
        <f ca="1"/>
        <v>3.1714625143742354E-4</v>
      </c>
      <c r="EC68">
        <f ca="1"/>
        <v>8.599037151252068E-5</v>
      </c>
      <c r="ED68">
        <f ca="1"/>
        <v>2.7567007343340958E-4</v>
      </c>
      <c r="EE68">
        <f ca="1"/>
        <v>2.5727201534524901E-4</v>
      </c>
      <c r="EF68">
        <f ca="1"/>
        <v>1.3522022522553044E-4</v>
      </c>
      <c r="EG68">
        <f ca="1"/>
        <v>4.1605345150098476E-4</v>
      </c>
      <c r="EH68">
        <f ca="1"/>
        <v>1.413279511623441E-4</v>
      </c>
      <c r="EI68">
        <f ca="1"/>
        <v>1.1836920865420767E-4</v>
      </c>
      <c r="EJ68">
        <f ca="1"/>
        <v>1.4838819490038587E-4</v>
      </c>
      <c r="EK68">
        <f ca="1"/>
        <v>2.3485701927754071E-4</v>
      </c>
      <c r="EL68">
        <f ca="1"/>
        <v>1.3176869110410373E-4</v>
      </c>
      <c r="EM68">
        <f ca="1"/>
        <v>2.0054999937766364E-4</v>
      </c>
      <c r="EN68">
        <f ca="1"/>
        <v>1.2848801304439275E-4</v>
      </c>
      <c r="EO68">
        <f ca="1"/>
        <v>1.2479093758603995E-4</v>
      </c>
      <c r="EP68">
        <f ca="1"/>
        <v>2.2498778479254945E-4</v>
      </c>
      <c r="EQ68">
        <f ca="1"/>
        <v>1.7691661331182992E-4</v>
      </c>
      <c r="ER68">
        <f ca="1"/>
        <v>1.7577404036246051E-4</v>
      </c>
      <c r="ES68">
        <f ca="1"/>
        <v>2.3572243092263308E-4</v>
      </c>
      <c r="ET68">
        <f ca="1"/>
        <v>3.299806959067766E-4</v>
      </c>
      <c r="EU68">
        <f ca="1"/>
        <v>1.9222165269592681E-4</v>
      </c>
      <c r="EV68">
        <f ca="1"/>
        <v>1.494250117260011E-4</v>
      </c>
      <c r="EW68">
        <f ca="1"/>
        <v>1.8386758470428824E-4</v>
      </c>
      <c r="EX68">
        <f ca="1"/>
        <v>2.2903186333819337E-4</v>
      </c>
      <c r="EY68">
        <f ca="1"/>
        <v>1.2565604061700076E-4</v>
      </c>
      <c r="EZ68">
        <f ca="1"/>
        <v>1.7590939764472026E-4</v>
      </c>
      <c r="FA68">
        <f ca="1"/>
        <v>1.9705476151203228E-4</v>
      </c>
      <c r="FB68">
        <f ca="1"/>
        <v>1.4718535251647075E-4</v>
      </c>
      <c r="FC68">
        <f ca="1"/>
        <v>2.9802695143816676E-4</v>
      </c>
      <c r="FD68">
        <f ca="1"/>
        <v>1.5677565458563578E-4</v>
      </c>
      <c r="FE68">
        <f ca="1"/>
        <v>1.6781402367834348E-4</v>
      </c>
      <c r="FF68">
        <f ca="1"/>
        <v>2.4044324842376427E-4</v>
      </c>
      <c r="FG68">
        <f ca="1"/>
        <v>2.0455443759711416E-4</v>
      </c>
      <c r="FH68">
        <f ca="1"/>
        <v>2.538777042883998E-4</v>
      </c>
      <c r="FI68">
        <f ca="1"/>
        <v>1.0490268047772432E-4</v>
      </c>
      <c r="FJ68">
        <f ca="1"/>
        <v>1.1215557919700823E-4</v>
      </c>
      <c r="FK68">
        <f ca="1"/>
        <v>1.0090356610155507E-4</v>
      </c>
      <c r="FL68">
        <f ca="1"/>
        <v>1.4741629388664317E-4</v>
      </c>
      <c r="FM68">
        <f ca="1"/>
        <v>1.4180164631444233E-4</v>
      </c>
      <c r="FN68">
        <f ca="1"/>
        <v>1.5695813075953556E-4</v>
      </c>
      <c r="FO68">
        <f ca="1"/>
        <v>1.6070702853427439E-4</v>
      </c>
      <c r="FP68">
        <f ca="1"/>
        <v>1.9357197755725443E-4</v>
      </c>
      <c r="FQ68">
        <f ca="1"/>
        <v>2.4495388045545194E-4</v>
      </c>
      <c r="FR68">
        <f ca="1"/>
        <v>1.3711457632724282E-4</v>
      </c>
      <c r="FS68">
        <f ca="1"/>
        <v>1.398735624091512E-4</v>
      </c>
      <c r="FT68">
        <f ca="1"/>
        <v>1.2271101570597031E-4</v>
      </c>
      <c r="FU68">
        <f ca="1"/>
        <v>1.6113596345488805E-4</v>
      </c>
      <c r="FV68">
        <f ca="1"/>
        <v>1.5210678176597893E-4</v>
      </c>
      <c r="FW68">
        <f ca="1"/>
        <v>1.5300196668793613E-4</v>
      </c>
      <c r="FX68">
        <f ca="1"/>
        <v>1.3519680350416424E-4</v>
      </c>
      <c r="FY68">
        <f ca="1"/>
        <v>1.2584634292422988E-4</v>
      </c>
      <c r="FZ68">
        <f ca="1"/>
        <v>2.6054714079701453E-4</v>
      </c>
      <c r="GA68">
        <f ca="1"/>
        <v>2.4867564244568179E-4</v>
      </c>
      <c r="GB68">
        <f ca="1"/>
        <v>1.7166319301415984E-4</v>
      </c>
      <c r="GC68">
        <f ca="1"/>
        <v>3.7634037845776211E-4</v>
      </c>
      <c r="GD68">
        <f ca="1"/>
        <v>1.2608288075151625E-4</v>
      </c>
      <c r="GE68">
        <f ca="1"/>
        <v>1.2871721417368257E-4</v>
      </c>
      <c r="GF68">
        <f ca="1"/>
        <v>1.284584707738839E-4</v>
      </c>
      <c r="GG68">
        <f ca="1"/>
        <v>1.6949743919527152E-4</v>
      </c>
      <c r="GH68">
        <f ca="1"/>
        <v>1.635723543474082E-4</v>
      </c>
      <c r="GI68">
        <f ca="1"/>
        <v>1.4615200644454746E-4</v>
      </c>
      <c r="GJ68">
        <f ca="1"/>
        <v>9.6808679300825021E-5</v>
      </c>
      <c r="GK68">
        <f ca="1"/>
        <v>2.120346404205142E-4</v>
      </c>
      <c r="GL68">
        <f ca="1"/>
        <v>1.3227224789310287E-4</v>
      </c>
      <c r="GM68">
        <f ca="1"/>
        <v>2.4231604970658308E-4</v>
      </c>
      <c r="GN68">
        <f ca="1"/>
        <v>2.2918587008548759E-4</v>
      </c>
      <c r="GO68">
        <f ca="1"/>
        <v>1.6610281002858262E-4</v>
      </c>
      <c r="GP68">
        <f ca="1"/>
        <v>8.951611869583509E-5</v>
      </c>
      <c r="GQ68">
        <f ca="1"/>
        <v>1.204977688027305E-4</v>
      </c>
      <c r="GR68">
        <f ca="1"/>
        <v>1.5926834849678729E-4</v>
      </c>
      <c r="GS68">
        <f ca="1"/>
        <v>1.8929281717228988E-4</v>
      </c>
      <c r="GT68">
        <f ca="1"/>
        <v>2.1799073952117492E-4</v>
      </c>
      <c r="GU68">
        <f ca="1"/>
        <v>1.0101115931631125E-4</v>
      </c>
    </row>
    <row r="69" spans="2:203" x14ac:dyDescent="0.55000000000000004">
      <c r="B69" t="s">
        <v>2</v>
      </c>
      <c r="C69">
        <f ca="1"/>
        <v>8.3971508449986947E-5</v>
      </c>
      <c r="D69">
        <f ca="1"/>
        <v>8.6260915257417467E-5</v>
      </c>
      <c r="E69">
        <f ca="1"/>
        <v>3.0203587489752783E-4</v>
      </c>
      <c r="F69">
        <f ca="1"/>
        <v>6.1166272479028439E-5</v>
      </c>
      <c r="G69">
        <f ca="1"/>
        <v>6.0645150881006473E-5</v>
      </c>
      <c r="H69">
        <f ca="1"/>
        <v>4.0635769271687387E-5</v>
      </c>
      <c r="I69">
        <f ca="1"/>
        <v>4.1014320373692531E-5</v>
      </c>
      <c r="J69">
        <f ca="1"/>
        <v>1.6784273820380361E-4</v>
      </c>
      <c r="K69">
        <f ca="1"/>
        <v>9.4010190612558038E-6</v>
      </c>
      <c r="L69">
        <f ca="1"/>
        <v>-5.1916986036001353E-5</v>
      </c>
      <c r="M69">
        <f ca="1"/>
        <v>-3.3366123076063859E-5</v>
      </c>
      <c r="N69">
        <f ca="1"/>
        <v>2.7952053702860231E-4</v>
      </c>
      <c r="O69">
        <f ca="1"/>
        <v>-5.5438546901136118E-6</v>
      </c>
      <c r="P69">
        <f ca="1"/>
        <v>-7.8022374035052164E-5</v>
      </c>
      <c r="Q69">
        <f ca="1"/>
        <v>2.0856641631531413E-5</v>
      </c>
      <c r="R69">
        <f ca="1"/>
        <v>-1.0647792419575785E-5</v>
      </c>
      <c r="S69">
        <f ca="1"/>
        <v>4.4658064057584823E-5</v>
      </c>
      <c r="T69">
        <f ca="1"/>
        <v>1.0561224463079387E-5</v>
      </c>
      <c r="U69">
        <f ca="1"/>
        <v>4.3797778766543549E-5</v>
      </c>
      <c r="V69">
        <f ca="1"/>
        <v>-1.339711105274316E-5</v>
      </c>
      <c r="W69">
        <f ca="1"/>
        <v>1.9099902804164927E-6</v>
      </c>
      <c r="X69">
        <f ca="1"/>
        <v>-2.2652188788624398E-5</v>
      </c>
      <c r="Y69">
        <f ca="1"/>
        <v>8.7082373806015618E-5</v>
      </c>
      <c r="Z69">
        <f ca="1"/>
        <v>-5.8936690608336075E-6</v>
      </c>
      <c r="AA69">
        <f ca="1"/>
        <v>6.5346369028721707E-6</v>
      </c>
      <c r="AB69">
        <f ca="1"/>
        <v>-1.0846080378835734E-5</v>
      </c>
      <c r="AC69">
        <f ca="1"/>
        <v>1.2554796919839688E-4</v>
      </c>
      <c r="AD69">
        <f ca="1"/>
        <v>9.6780474371162433E-5</v>
      </c>
      <c r="AE69">
        <f ca="1"/>
        <v>7.0657537300005699E-6</v>
      </c>
      <c r="AF69">
        <f ca="1"/>
        <v>-6.9815547062648283E-6</v>
      </c>
      <c r="AG69">
        <f ca="1"/>
        <v>8.9057979688215289E-5</v>
      </c>
      <c r="AH69">
        <f ca="1"/>
        <v>9.6147951468801356E-6</v>
      </c>
      <c r="AI69">
        <f ca="1"/>
        <v>5.4985812941939268E-6</v>
      </c>
      <c r="AJ69">
        <f ca="1"/>
        <v>7.0628846459272951E-6</v>
      </c>
      <c r="AK69">
        <f ca="1"/>
        <v>9.9550188458681648E-6</v>
      </c>
      <c r="AL69">
        <f ca="1"/>
        <v>-6.8001976253578145E-6</v>
      </c>
      <c r="AM69">
        <f ca="1"/>
        <v>1.1486418204945744E-4</v>
      </c>
      <c r="AN69">
        <f ca="1"/>
        <v>9.6637677113143407E-6</v>
      </c>
      <c r="AO69">
        <f ca="1"/>
        <v>5.1100537266039036E-6</v>
      </c>
      <c r="AP69">
        <f ca="1"/>
        <v>-1.1684241802091888E-5</v>
      </c>
      <c r="AQ69">
        <f ca="1"/>
        <v>-2.4842346196931545E-5</v>
      </c>
      <c r="AR69">
        <f ca="1"/>
        <v>2.5191456333330254E-5</v>
      </c>
      <c r="AS69">
        <f ca="1"/>
        <v>-2.9165722887158109E-5</v>
      </c>
      <c r="AT69">
        <f ca="1"/>
        <v>7.131321643779683E-5</v>
      </c>
      <c r="AU69">
        <f ca="1"/>
        <v>3.8791309314374327E-5</v>
      </c>
      <c r="AV69">
        <f ca="1"/>
        <v>1.4841840060260446E-4</v>
      </c>
      <c r="AW69">
        <f ca="1"/>
        <v>3.3132763087451854E-6</v>
      </c>
      <c r="AX69">
        <f ca="1"/>
        <v>-1.5120899650704378E-5</v>
      </c>
      <c r="AY69">
        <f ca="1"/>
        <v>2.5181383691317615E-5</v>
      </c>
      <c r="AZ69">
        <f ca="1"/>
        <v>1.218151279939008E-4</v>
      </c>
      <c r="BA69">
        <f ca="1"/>
        <v>7.0469575092118467E-6</v>
      </c>
      <c r="BB69">
        <f ca="1"/>
        <v>3.8074427251874654E-6</v>
      </c>
      <c r="BC69">
        <f ca="1"/>
        <v>1.4954352130265922E-6</v>
      </c>
      <c r="BD69">
        <f ca="1"/>
        <v>5.0538022134404393E-5</v>
      </c>
      <c r="BE69">
        <f ca="1"/>
        <v>6.729054942274504E-5</v>
      </c>
      <c r="BF69">
        <f ca="1"/>
        <v>6.2104363579748319E-6</v>
      </c>
      <c r="BG69">
        <f ca="1"/>
        <v>-3.1723643849418687E-5</v>
      </c>
      <c r="BH69">
        <f ca="1"/>
        <v>6.7135799153327931E-5</v>
      </c>
      <c r="BI69">
        <f ca="1"/>
        <v>-2.4941068513385985E-5</v>
      </c>
      <c r="BJ69">
        <f ca="1"/>
        <v>1.085693521280607E-4</v>
      </c>
      <c r="BK69">
        <f ca="1"/>
        <v>1.562789234701601E-5</v>
      </c>
      <c r="BL69">
        <f ca="1"/>
        <v>4.1993724047696598E-5</v>
      </c>
      <c r="BM69">
        <f ca="1"/>
        <v>-9.9297187484534936E-7</v>
      </c>
      <c r="BN69">
        <f ca="1"/>
        <v>7.8777541838857983E-5</v>
      </c>
      <c r="BO69">
        <f ca="1"/>
        <v>-1.7150419251588659E-6</v>
      </c>
      <c r="BP69">
        <f ca="1"/>
        <v>-3.7334588582995797E-5</v>
      </c>
      <c r="BQ69">
        <f ca="1"/>
        <v>4.0684422133581595E-5</v>
      </c>
      <c r="BR69">
        <f ca="1"/>
        <v>6.0323283168962201E-5</v>
      </c>
      <c r="BS69">
        <f ca="1"/>
        <v>8.1946625098538406E-5</v>
      </c>
      <c r="BT69">
        <f ca="1"/>
        <v>-2.5839653545367077E-5</v>
      </c>
      <c r="BU69">
        <f ca="1"/>
        <v>-3.2233403336512564E-7</v>
      </c>
      <c r="BV69">
        <f ca="1"/>
        <v>8.7357419278859916E-6</v>
      </c>
      <c r="BW69">
        <f ca="1"/>
        <v>-3.1444175982980053E-5</v>
      </c>
      <c r="BX69">
        <f ca="1"/>
        <v>-5.4518552693722829E-5</v>
      </c>
      <c r="BY69">
        <f ca="1"/>
        <v>-1.7339218991225149E-5</v>
      </c>
      <c r="BZ69">
        <f ca="1"/>
        <v>3.2502130917620349E-6</v>
      </c>
      <c r="CA69">
        <f ca="1"/>
        <v>2.8633876606054484E-5</v>
      </c>
      <c r="CB69">
        <f ca="1"/>
        <v>1.0892614172236237E-4</v>
      </c>
      <c r="CC69">
        <f ca="1"/>
        <v>5.896274998723331E-5</v>
      </c>
      <c r="CD69">
        <f ca="1"/>
        <v>-3.1787083098023462E-6</v>
      </c>
      <c r="CE69">
        <f ca="1"/>
        <v>1.1622326001184216E-4</v>
      </c>
      <c r="CF69">
        <f ca="1"/>
        <v>1.9002135214640942E-5</v>
      </c>
      <c r="CG69">
        <f ca="1"/>
        <v>4.7298559724959497E-5</v>
      </c>
      <c r="CH69">
        <f ca="1"/>
        <v>2.5745774201426477E-5</v>
      </c>
      <c r="CI69">
        <f ca="1"/>
        <v>-8.790844881416393E-7</v>
      </c>
      <c r="CJ69">
        <f ca="1"/>
        <v>-3.2428836293170452E-5</v>
      </c>
      <c r="CK69">
        <f ca="1"/>
        <v>2.3153309003637114E-5</v>
      </c>
      <c r="CL69">
        <f ca="1"/>
        <v>-7.2161516621093827E-7</v>
      </c>
      <c r="CM69">
        <f ca="1"/>
        <v>1.03044924713811E-4</v>
      </c>
      <c r="CN69">
        <f ca="1"/>
        <v>-1.2956485128468804E-5</v>
      </c>
      <c r="CO69">
        <f ca="1"/>
        <v>5.4352029019264074E-5</v>
      </c>
      <c r="CP69">
        <f ca="1"/>
        <v>6.5065532181066388E-5</v>
      </c>
      <c r="CQ69">
        <f ca="1"/>
        <v>3.8475152216189258E-5</v>
      </c>
      <c r="CR69">
        <f ca="1"/>
        <v>-2.3227192678595778E-5</v>
      </c>
      <c r="CS69">
        <f ca="1"/>
        <v>-4.5779760101058826E-5</v>
      </c>
      <c r="CT69">
        <f ca="1"/>
        <v>3.2537512378579049E-5</v>
      </c>
      <c r="CU69">
        <f ca="1"/>
        <v>9.2143220419673523E-5</v>
      </c>
      <c r="CV69">
        <f ca="1"/>
        <v>4.8838079244080931E-5</v>
      </c>
      <c r="CW69">
        <f ca="1"/>
        <v>-1.6038476761490416E-5</v>
      </c>
      <c r="CZ69" t="s">
        <v>2</v>
      </c>
      <c r="DA69">
        <f ca="1"/>
        <v>5.940553064653324E-4</v>
      </c>
      <c r="DB69">
        <f ca="1"/>
        <v>2.0969228433401945E-4</v>
      </c>
      <c r="DC69">
        <f ca="1"/>
        <v>3.0203587489752772E-4</v>
      </c>
      <c r="DD69">
        <f ca="1"/>
        <v>2.5738809774363041E-4</v>
      </c>
      <c r="DE69">
        <f ca="1"/>
        <v>3.6396304352060295E-4</v>
      </c>
      <c r="DF69">
        <f ca="1"/>
        <v>2.965760553642871E-4</v>
      </c>
      <c r="DG69">
        <f ca="1"/>
        <v>2.9132191557177577E-4</v>
      </c>
      <c r="DH69">
        <f ca="1"/>
        <v>4.998621151439662E-4</v>
      </c>
      <c r="DI69">
        <f ca="1"/>
        <v>1.2019405785008995E-4</v>
      </c>
      <c r="DJ69">
        <f ca="1"/>
        <v>2.6426073694051376E-4</v>
      </c>
      <c r="DK69">
        <f ca="1"/>
        <v>2.5877671034622932E-4</v>
      </c>
      <c r="DL69">
        <f ca="1"/>
        <v>6.6239951138240825E-4</v>
      </c>
      <c r="DM69">
        <f ca="1"/>
        <v>1.9650920368198302E-4</v>
      </c>
      <c r="DN69">
        <f ca="1"/>
        <v>2.7886569904911123E-4</v>
      </c>
      <c r="DO69">
        <f ca="1"/>
        <v>1.5116989616594114E-4</v>
      </c>
      <c r="DP69">
        <f ca="1"/>
        <v>1.2166399180886906E-4</v>
      </c>
      <c r="DQ69">
        <f ca="1"/>
        <v>1.5612112839848673E-4</v>
      </c>
      <c r="DR69">
        <f ca="1"/>
        <v>1.3797370366061217E-4</v>
      </c>
      <c r="DS69">
        <f ca="1"/>
        <v>2.2619338685057354E-4</v>
      </c>
      <c r="DT69">
        <f ca="1"/>
        <v>1.8740911660295687E-4</v>
      </c>
      <c r="DU69">
        <f ca="1"/>
        <v>2.1273057525622626E-4</v>
      </c>
      <c r="DV69">
        <f ca="1"/>
        <v>2.2899388388974721E-4</v>
      </c>
      <c r="DW69">
        <f ca="1"/>
        <v>3.3890724445996925E-4</v>
      </c>
      <c r="DX69">
        <f ca="1"/>
        <v>2.0949419773754651E-4</v>
      </c>
      <c r="DY69">
        <f ca="1"/>
        <v>2.3297480501973379E-4</v>
      </c>
      <c r="DZ69">
        <f ca="1"/>
        <v>1.9244763586189224E-4</v>
      </c>
      <c r="EA69">
        <f ca="1"/>
        <v>3.9785117931006626E-4</v>
      </c>
      <c r="EB69">
        <f ca="1"/>
        <v>4.5681006255237364E-4</v>
      </c>
      <c r="EC69">
        <f ca="1"/>
        <v>1.2385852524347761E-4</v>
      </c>
      <c r="ED69">
        <f ca="1"/>
        <v>3.970687432633282E-4</v>
      </c>
      <c r="EE69">
        <f ca="1"/>
        <v>3.7056860956159618E-4</v>
      </c>
      <c r="EF69">
        <f ca="1"/>
        <v>1.9476805815505125E-4</v>
      </c>
      <c r="EG69">
        <f ca="1"/>
        <v>5.9927368633204935E-4</v>
      </c>
      <c r="EH69">
        <f ca="1"/>
        <v>2.0356548412052606E-4</v>
      </c>
      <c r="EI69">
        <f ca="1"/>
        <v>1.7049624696659113E-4</v>
      </c>
      <c r="EJ69">
        <f ca="1"/>
        <v>2.1373489450766486E-4</v>
      </c>
      <c r="EK69">
        <f ca="1"/>
        <v>3.3828257209657077E-4</v>
      </c>
      <c r="EL69">
        <f ca="1"/>
        <v>1.8979654891991313E-4</v>
      </c>
      <c r="EM69">
        <f ca="1"/>
        <v>2.8886754090696017E-4</v>
      </c>
      <c r="EN69">
        <f ca="1"/>
        <v>1.8507113677053926E-4</v>
      </c>
      <c r="EO69">
        <f ca="1"/>
        <v>1.7974595552139493E-4</v>
      </c>
      <c r="EP69">
        <f ca="1"/>
        <v>3.2406715696238795E-4</v>
      </c>
      <c r="EQ69">
        <f ca="1"/>
        <v>2.5482656290981662E-4</v>
      </c>
      <c r="ER69">
        <f ca="1"/>
        <v>2.5318082748615489E-4</v>
      </c>
      <c r="ES69">
        <f ca="1"/>
        <v>3.3952909084284766E-4</v>
      </c>
      <c r="ET69">
        <f ca="1"/>
        <v>4.752964969790689E-4</v>
      </c>
      <c r="EU69">
        <f ca="1"/>
        <v>2.7687158462055041E-4</v>
      </c>
      <c r="EV69">
        <f ca="1"/>
        <v>2.1522830127762663E-4</v>
      </c>
      <c r="EW69">
        <f ca="1"/>
        <v>2.6483857995935489E-4</v>
      </c>
      <c r="EX69">
        <f ca="1"/>
        <v>3.298921533639829E-4</v>
      </c>
      <c r="EY69">
        <f ca="1"/>
        <v>1.8099202974707575E-4</v>
      </c>
      <c r="EZ69">
        <f ca="1"/>
        <v>2.533757929580649E-4</v>
      </c>
      <c r="FA69">
        <f ca="1"/>
        <v>2.8383308181813966E-4</v>
      </c>
      <c r="FB69">
        <f ca="1"/>
        <v>2.1200234839637862E-4</v>
      </c>
      <c r="FC69">
        <f ca="1"/>
        <v>4.2927106882618927E-4</v>
      </c>
      <c r="FD69">
        <f ca="1"/>
        <v>2.2581599578541564E-4</v>
      </c>
      <c r="FE69">
        <f ca="1"/>
        <v>2.4171540513634381E-4</v>
      </c>
      <c r="FF69">
        <f ca="1"/>
        <v>3.463288462497489E-4</v>
      </c>
      <c r="FG69">
        <f ca="1"/>
        <v>2.9463544030738947E-4</v>
      </c>
      <c r="FH69">
        <f ca="1"/>
        <v>3.6567952309384259E-4</v>
      </c>
      <c r="FI69">
        <f ca="1"/>
        <v>1.5109937391265737E-4</v>
      </c>
      <c r="FJ69">
        <f ca="1"/>
        <v>1.6154628004074647E-4</v>
      </c>
      <c r="FK69">
        <f ca="1"/>
        <v>1.4533914285190202E-4</v>
      </c>
      <c r="FL69">
        <f ca="1"/>
        <v>2.123349909588439E-4</v>
      </c>
      <c r="FM69">
        <f ca="1"/>
        <v>2.0424778356779998E-4</v>
      </c>
      <c r="FN69">
        <f ca="1"/>
        <v>2.2607883020970941E-4</v>
      </c>
      <c r="FO69">
        <f ca="1"/>
        <v>2.3147865511452561E-4</v>
      </c>
      <c r="FP69">
        <f ca="1"/>
        <v>2.7881656105200226E-4</v>
      </c>
      <c r="FQ69">
        <f ca="1"/>
        <v>3.5282585540942534E-4</v>
      </c>
      <c r="FR69">
        <f ca="1"/>
        <v>1.9749663729274328E-4</v>
      </c>
      <c r="FS69">
        <f ca="1"/>
        <v>2.0147061648671263E-4</v>
      </c>
      <c r="FT69">
        <f ca="1"/>
        <v>1.7675008456333589E-4</v>
      </c>
      <c r="FU69">
        <f ca="1"/>
        <v>2.3209648296848364E-4</v>
      </c>
      <c r="FV69">
        <f ca="1"/>
        <v>2.1909106028600506E-4</v>
      </c>
      <c r="FW69">
        <f ca="1"/>
        <v>2.2038046376576177E-4</v>
      </c>
      <c r="FX69">
        <f ca="1"/>
        <v>1.9473432205395001E-4</v>
      </c>
      <c r="FY69">
        <f ca="1"/>
        <v>1.8126613675125813E-4</v>
      </c>
      <c r="FZ69">
        <f ca="1"/>
        <v>3.7528602386401023E-4</v>
      </c>
      <c r="GA69">
        <f ca="1"/>
        <v>3.5818659456322675E-4</v>
      </c>
      <c r="GB69">
        <f ca="1"/>
        <v>2.4725965885871796E-4</v>
      </c>
      <c r="GC69">
        <f ca="1"/>
        <v>5.4207190230087029E-4</v>
      </c>
      <c r="GD69">
        <f ca="1"/>
        <v>1.8160684032000272E-4</v>
      </c>
      <c r="GE69">
        <f ca="1"/>
        <v>1.8540127273063153E-4</v>
      </c>
      <c r="GF69">
        <f ca="1"/>
        <v>1.8502858477322597E-4</v>
      </c>
      <c r="GG69">
        <f ca="1"/>
        <v>2.4414015757817195E-4</v>
      </c>
      <c r="GH69">
        <f ca="1"/>
        <v>2.3560580357678276E-4</v>
      </c>
      <c r="GI69">
        <f ca="1"/>
        <v>2.1051394081907302E-4</v>
      </c>
      <c r="GJ69">
        <f ca="1"/>
        <v>1.394409634248768E-4</v>
      </c>
      <c r="GK69">
        <f ca="1"/>
        <v>3.0540974996476225E-4</v>
      </c>
      <c r="GL69">
        <f ca="1"/>
        <v>1.9052186037240166E-4</v>
      </c>
      <c r="GM69">
        <f ca="1"/>
        <v>3.4902638553099569E-4</v>
      </c>
      <c r="GN69">
        <f ca="1"/>
        <v>3.3011398109029558E-4</v>
      </c>
      <c r="GO69">
        <f ca="1"/>
        <v>2.3925061291242572E-4</v>
      </c>
      <c r="GP69">
        <f ca="1"/>
        <v>1.2893692924180296E-4</v>
      </c>
      <c r="GQ69">
        <f ca="1"/>
        <v>1.735621753519533E-4</v>
      </c>
      <c r="GR69">
        <f ca="1"/>
        <v>2.2940641394838019E-4</v>
      </c>
      <c r="GS69">
        <f ca="1"/>
        <v>2.7265295825276502E-4</v>
      </c>
      <c r="GT69">
        <f ca="1"/>
        <v>3.1398877617241645E-4</v>
      </c>
      <c r="GU69">
        <f ca="1"/>
        <v>1.4549411760862775E-4</v>
      </c>
    </row>
    <row r="70" spans="2:203" x14ac:dyDescent="0.55000000000000004">
      <c r="B70" t="s">
        <v>3</v>
      </c>
      <c r="C70">
        <f ca="1"/>
        <v>1.2694891393114787E-4</v>
      </c>
      <c r="D70">
        <f ca="1"/>
        <v>1.0641426161711335E-4</v>
      </c>
      <c r="E70">
        <f ca="1"/>
        <v>6.1166272479028439E-5</v>
      </c>
      <c r="F70">
        <f ca="1"/>
        <v>2.1934027831151172E-4</v>
      </c>
      <c r="G70">
        <f ca="1"/>
        <v>1.3879375981131812E-4</v>
      </c>
      <c r="H70">
        <f ca="1"/>
        <v>1.4168193318623282E-4</v>
      </c>
      <c r="I70">
        <f ca="1"/>
        <v>1.363168608478459E-4</v>
      </c>
      <c r="J70">
        <f ca="1"/>
        <v>5.2116926423463802E-5</v>
      </c>
      <c r="K70">
        <f ca="1"/>
        <v>1.8311295280312325E-6</v>
      </c>
      <c r="L70">
        <f ca="1"/>
        <v>-9.5054075239112499E-6</v>
      </c>
      <c r="M70">
        <f ca="1"/>
        <v>3.9875732694223942E-6</v>
      </c>
      <c r="N70">
        <f ca="1"/>
        <v>8.5398791881883225E-5</v>
      </c>
      <c r="O70">
        <f ca="1"/>
        <v>-1.4808137607599755E-5</v>
      </c>
      <c r="P70">
        <f ca="1"/>
        <v>-4.9499574545747744E-5</v>
      </c>
      <c r="Q70">
        <f ca="1"/>
        <v>1.3751096454097125E-5</v>
      </c>
      <c r="R70">
        <f ca="1"/>
        <v>-1.1290831124344449E-5</v>
      </c>
      <c r="S70">
        <f ca="1"/>
        <v>3.6025823078934498E-5</v>
      </c>
      <c r="T70">
        <f ca="1"/>
        <v>-3.9738361777327193E-6</v>
      </c>
      <c r="U70">
        <f ca="1"/>
        <v>2.9775230302646964E-5</v>
      </c>
      <c r="V70">
        <f ca="1"/>
        <v>1.6256837519412341E-5</v>
      </c>
      <c r="W70">
        <f ca="1"/>
        <v>2.261077761459612E-5</v>
      </c>
      <c r="X70">
        <f ca="1"/>
        <v>-4.601042135657567E-5</v>
      </c>
      <c r="Y70">
        <f ca="1"/>
        <v>1.2494835016852834E-4</v>
      </c>
      <c r="Z70">
        <f ca="1"/>
        <v>-4.3248649603040101E-6</v>
      </c>
      <c r="AA70">
        <f ca="1"/>
        <v>-2.0855535429607331E-5</v>
      </c>
      <c r="AB70">
        <f ca="1"/>
        <v>5.7069601247046894E-6</v>
      </c>
      <c r="AC70">
        <f ca="1"/>
        <v>7.4648811288712311E-5</v>
      </c>
      <c r="AD70">
        <f ca="1"/>
        <v>6.0903188642494728E-5</v>
      </c>
      <c r="AE70">
        <f ca="1"/>
        <v>-1.5589307266154641E-5</v>
      </c>
      <c r="AF70">
        <f ca="1"/>
        <v>8.9866322094262242E-5</v>
      </c>
      <c r="AG70">
        <f ca="1"/>
        <v>6.8761373549280444E-5</v>
      </c>
      <c r="AH70">
        <f ca="1"/>
        <v>-4.0872189454266095E-5</v>
      </c>
      <c r="AI70">
        <f ca="1"/>
        <v>1.4525665450691817E-4</v>
      </c>
      <c r="AJ70">
        <f ca="1"/>
        <v>1.7839779215821553E-5</v>
      </c>
      <c r="AK70">
        <f ca="1"/>
        <v>-3.1184288592263481E-5</v>
      </c>
      <c r="AL70">
        <f ca="1"/>
        <v>-3.3526884127594213E-5</v>
      </c>
      <c r="AM70">
        <f ca="1"/>
        <v>7.4339343304403129E-5</v>
      </c>
      <c r="AN70">
        <f ca="1"/>
        <v>2.1824920539062921E-5</v>
      </c>
      <c r="AO70">
        <f ca="1"/>
        <v>4.281871925063735E-5</v>
      </c>
      <c r="AP70">
        <f ca="1"/>
        <v>-7.2889835458734374E-6</v>
      </c>
      <c r="AQ70">
        <f ca="1"/>
        <v>2.1255899040640063E-5</v>
      </c>
      <c r="AR70">
        <f ca="1"/>
        <v>9.087749893270562E-5</v>
      </c>
      <c r="AS70">
        <f ca="1"/>
        <v>5.2188382885093743E-5</v>
      </c>
      <c r="AT70">
        <f ca="1"/>
        <v>4.5701242709033713E-5</v>
      </c>
      <c r="AU70">
        <f ca="1"/>
        <v>6.1553965578112595E-5</v>
      </c>
      <c r="AV70">
        <f ca="1"/>
        <v>6.4191991225024758E-5</v>
      </c>
      <c r="AW70">
        <f ca="1"/>
        <v>3.3058382420389322E-5</v>
      </c>
      <c r="AX70">
        <f ca="1"/>
        <v>-2.9283974474603275E-5</v>
      </c>
      <c r="AY70">
        <f ca="1"/>
        <v>7.1946539222678273E-5</v>
      </c>
      <c r="AZ70">
        <f ca="1"/>
        <v>3.1254213037816518E-6</v>
      </c>
      <c r="BA70">
        <f ca="1"/>
        <v>3.1058648370558021E-6</v>
      </c>
      <c r="BB70">
        <f ca="1"/>
        <v>2.4031934821011904E-5</v>
      </c>
      <c r="BC70">
        <f ca="1"/>
        <v>1.7118709077707826E-5</v>
      </c>
      <c r="BD70">
        <f ca="1"/>
        <v>6.0628846958297634E-5</v>
      </c>
      <c r="BE70">
        <f ca="1"/>
        <v>1.3781182387927641E-4</v>
      </c>
      <c r="BF70">
        <f ca="1"/>
        <v>1.4487813877126367E-5</v>
      </c>
      <c r="BG70">
        <f ca="1"/>
        <v>1.3307841805869686E-5</v>
      </c>
      <c r="BH70">
        <f ca="1"/>
        <v>8.1630532108077628E-5</v>
      </c>
      <c r="BI70">
        <f ca="1"/>
        <v>2.5126924770956447E-5</v>
      </c>
      <c r="BJ70">
        <f ca="1"/>
        <v>8.6131523116100085E-5</v>
      </c>
      <c r="BK70">
        <f ca="1"/>
        <v>7.9086074258287753E-6</v>
      </c>
      <c r="BL70">
        <f ca="1"/>
        <v>1.4712139289992296E-5</v>
      </c>
      <c r="BM70">
        <f ca="1"/>
        <v>8.3063733921996294E-6</v>
      </c>
      <c r="BN70">
        <f ca="1"/>
        <v>5.2914486419123813E-5</v>
      </c>
      <c r="BO70">
        <f ca="1"/>
        <v>-3.598809730478564E-6</v>
      </c>
      <c r="BP70">
        <f ca="1"/>
        <v>-1.464199692256172E-5</v>
      </c>
      <c r="BQ70">
        <f ca="1"/>
        <v>1.2819572421637521E-5</v>
      </c>
      <c r="BR70">
        <f ca="1"/>
        <v>1.3897493487265843E-5</v>
      </c>
      <c r="BS70">
        <f ca="1"/>
        <v>-8.6658708243703105E-6</v>
      </c>
      <c r="BT70">
        <f ca="1"/>
        <v>-3.2896730823081331E-5</v>
      </c>
      <c r="BU70">
        <f ca="1"/>
        <v>9.0013109070315981E-6</v>
      </c>
      <c r="BV70">
        <f ca="1"/>
        <v>1.7164489954678697E-5</v>
      </c>
      <c r="BW70">
        <f ca="1"/>
        <v>-3.9237773769263205E-5</v>
      </c>
      <c r="BX70">
        <f ca="1"/>
        <v>-1.4960504622957302E-5</v>
      </c>
      <c r="BY70">
        <f ca="1"/>
        <v>1.4210809748524572E-7</v>
      </c>
      <c r="BZ70">
        <f ca="1"/>
        <v>1.8132788931791686E-5</v>
      </c>
      <c r="CA70">
        <f ca="1"/>
        <v>1.4950625970270241E-5</v>
      </c>
      <c r="CB70">
        <f ca="1"/>
        <v>8.6971577823100177E-5</v>
      </c>
      <c r="CC70">
        <f ca="1"/>
        <v>3.0948961529582378E-5</v>
      </c>
      <c r="CD70">
        <f ca="1"/>
        <v>1.5731848093368484E-5</v>
      </c>
      <c r="CE70">
        <f ca="1"/>
        <v>1.214336960862554E-4</v>
      </c>
      <c r="CF70">
        <f ca="1"/>
        <v>8.9510782996223989E-6</v>
      </c>
      <c r="CG70">
        <f ca="1"/>
        <v>3.2183760644313323E-5</v>
      </c>
      <c r="CH70">
        <f ca="1"/>
        <v>1.4784908399528146E-5</v>
      </c>
      <c r="CI70">
        <f ca="1"/>
        <v>6.6519374205874999E-6</v>
      </c>
      <c r="CJ70">
        <f ca="1"/>
        <v>-1.0908539888977664E-5</v>
      </c>
      <c r="CK70">
        <f ca="1"/>
        <v>4.0574855417309308E-5</v>
      </c>
      <c r="CL70">
        <f ca="1"/>
        <v>-3.2419049402089532E-5</v>
      </c>
      <c r="CM70">
        <f ca="1"/>
        <v>6.6551472591794224E-5</v>
      </c>
      <c r="CN70">
        <f ca="1"/>
        <v>-4.2350654509113742E-5</v>
      </c>
      <c r="CO70">
        <f ca="1"/>
        <v>1.112324572792649E-4</v>
      </c>
      <c r="CP70">
        <f ca="1"/>
        <v>8.1975992669055286E-5</v>
      </c>
      <c r="CQ70">
        <f ca="1"/>
        <v>3.5353873006008133E-5</v>
      </c>
      <c r="CR70">
        <f ca="1"/>
        <v>-2.6549765286270565E-5</v>
      </c>
      <c r="CS70">
        <f ca="1"/>
        <v>-3.2460247395696049E-5</v>
      </c>
      <c r="CT70">
        <f ca="1"/>
        <v>3.2006357874093232E-5</v>
      </c>
      <c r="CU70">
        <f ca="1"/>
        <v>6.6164232288349863E-5</v>
      </c>
      <c r="CV70">
        <f ca="1"/>
        <v>-1.7046059454496453E-5</v>
      </c>
      <c r="CW70">
        <f ca="1"/>
        <v>-7.8058276332254544E-6</v>
      </c>
      <c r="CZ70" t="s">
        <v>3</v>
      </c>
      <c r="DA70">
        <f ca="1"/>
        <v>5.0624041047275228E-4</v>
      </c>
      <c r="DB70">
        <f ca="1"/>
        <v>1.7869499176070066E-4</v>
      </c>
      <c r="DC70">
        <f ca="1"/>
        <v>2.5738809774363041E-4</v>
      </c>
      <c r="DD70">
        <f ca="1"/>
        <v>2.1934027831151164E-4</v>
      </c>
      <c r="DE70">
        <f ca="1"/>
        <v>3.1016102127779711E-4</v>
      </c>
      <c r="DF70">
        <f ca="1"/>
        <v>2.527353638120698E-4</v>
      </c>
      <c r="DG70">
        <f ca="1"/>
        <v>2.4825790547394218E-4</v>
      </c>
      <c r="DH70">
        <f ca="1"/>
        <v>4.2597111682399723E-4</v>
      </c>
      <c r="DI70">
        <f ca="1"/>
        <v>1.0242664028112028E-4</v>
      </c>
      <c r="DJ70">
        <f ca="1"/>
        <v>2.2519698500227895E-4</v>
      </c>
      <c r="DK70">
        <f ca="1"/>
        <v>2.2052362236429021E-4</v>
      </c>
      <c r="DL70">
        <f ca="1"/>
        <v>5.6448178627413719E-4</v>
      </c>
      <c r="DM70">
        <f ca="1"/>
        <v>1.6746067049810322E-4</v>
      </c>
      <c r="DN70">
        <f ca="1"/>
        <v>2.3764300127774649E-4</v>
      </c>
      <c r="DO70">
        <f ca="1"/>
        <v>1.2882354463175793E-4</v>
      </c>
      <c r="DP70">
        <f ca="1"/>
        <v>1.036792845426249E-4</v>
      </c>
      <c r="DQ70">
        <f ca="1"/>
        <v>1.3304287204196779E-4</v>
      </c>
      <c r="DR70">
        <f ca="1"/>
        <v>1.1757804974623239E-4</v>
      </c>
      <c r="DS70">
        <f ca="1"/>
        <v>1.9275685573248694E-4</v>
      </c>
      <c r="DT70">
        <f ca="1"/>
        <v>1.5970578342263051E-4</v>
      </c>
      <c r="DU70">
        <f ca="1"/>
        <v>1.8128415412799848E-4</v>
      </c>
      <c r="DV70">
        <f ca="1"/>
        <v>1.9514337556525226E-4</v>
      </c>
      <c r="DW70">
        <f ca="1"/>
        <v>2.8880903963041452E-4</v>
      </c>
      <c r="DX70">
        <f ca="1"/>
        <v>1.7852618687197021E-4</v>
      </c>
      <c r="DY70">
        <f ca="1"/>
        <v>1.9853582593977253E-4</v>
      </c>
      <c r="DZ70">
        <f ca="1"/>
        <v>1.6399949484993036E-4</v>
      </c>
      <c r="EA70">
        <f ca="1"/>
        <v>3.3903971924666279E-4</v>
      </c>
      <c r="EB70">
        <f ca="1"/>
        <v>3.8928313754250216E-4</v>
      </c>
      <c r="EC70">
        <f ca="1"/>
        <v>1.0554941598432972E-4</v>
      </c>
      <c r="ED70">
        <f ca="1"/>
        <v>3.3837294505719177E-4</v>
      </c>
      <c r="EE70">
        <f ca="1"/>
        <v>3.1579013430414868E-4</v>
      </c>
      <c r="EF70">
        <f ca="1"/>
        <v>1.6597690591144994E-4</v>
      </c>
      <c r="EG70">
        <f ca="1"/>
        <v>5.106873950160739E-4</v>
      </c>
      <c r="EH70">
        <f ca="1"/>
        <v>1.7347387207502973E-4</v>
      </c>
      <c r="EI70">
        <f ca="1"/>
        <v>1.4529302088385233E-4</v>
      </c>
      <c r="EJ70">
        <f ca="1"/>
        <v>1.8214001213408067E-4</v>
      </c>
      <c r="EK70">
        <f ca="1"/>
        <v>2.88276708060919E-4</v>
      </c>
      <c r="EL70">
        <f ca="1"/>
        <v>1.6174029890116937E-4</v>
      </c>
      <c r="EM70">
        <f ca="1"/>
        <v>2.4616634325027795E-4</v>
      </c>
      <c r="EN70">
        <f ca="1"/>
        <v>1.577134102257939E-4</v>
      </c>
      <c r="EO70">
        <f ca="1"/>
        <v>1.5317541197534655E-4</v>
      </c>
      <c r="EP70">
        <f ca="1"/>
        <v>2.7616265485030391E-4</v>
      </c>
      <c r="EQ70">
        <f ca="1"/>
        <v>2.1715739663097263E-4</v>
      </c>
      <c r="ER70">
        <f ca="1"/>
        <v>2.1575493836263179E-4</v>
      </c>
      <c r="ES70">
        <f ca="1"/>
        <v>2.8933896296363493E-4</v>
      </c>
      <c r="ET70">
        <f ca="1"/>
        <v>4.0503685617862035E-4</v>
      </c>
      <c r="EU70">
        <f ca="1"/>
        <v>2.3594366235112218E-4</v>
      </c>
      <c r="EV70">
        <f ca="1"/>
        <v>1.8341265939099456E-4</v>
      </c>
      <c r="EW70">
        <f ca="1"/>
        <v>2.256894096702573E-4</v>
      </c>
      <c r="EX70">
        <f ca="1"/>
        <v>2.8112658419703692E-4</v>
      </c>
      <c r="EY70">
        <f ca="1"/>
        <v>1.5423728806772849E-4</v>
      </c>
      <c r="EZ70">
        <f ca="1"/>
        <v>2.1592108350005176E-4</v>
      </c>
      <c r="FA70">
        <f ca="1"/>
        <v>2.4187609180753369E-4</v>
      </c>
      <c r="FB70">
        <f ca="1"/>
        <v>1.8066357577370336E-4</v>
      </c>
      <c r="FC70">
        <f ca="1"/>
        <v>3.6581503392282057E-4</v>
      </c>
      <c r="FD70">
        <f ca="1"/>
        <v>1.9243525165681417E-4</v>
      </c>
      <c r="FE70">
        <f ca="1"/>
        <v>2.0598436640840154E-4</v>
      </c>
      <c r="FF70">
        <f ca="1"/>
        <v>2.95133559747537E-4</v>
      </c>
      <c r="FG70">
        <f ca="1"/>
        <v>2.5108161583224127E-4</v>
      </c>
      <c r="FH70">
        <f ca="1"/>
        <v>3.1162376610015252E-4</v>
      </c>
      <c r="FI70">
        <f ca="1"/>
        <v>1.2876344717271447E-4</v>
      </c>
      <c r="FJ70">
        <f ca="1"/>
        <v>1.3766606278593394E-4</v>
      </c>
      <c r="FK70">
        <f ca="1"/>
        <v>1.2385470937527701E-4</v>
      </c>
      <c r="FL70">
        <f ca="1"/>
        <v>1.8094704619393259E-4</v>
      </c>
      <c r="FM70">
        <f ca="1"/>
        <v>1.7405531213371463E-4</v>
      </c>
      <c r="FN70">
        <f ca="1"/>
        <v>1.9265923317064417E-4</v>
      </c>
      <c r="FO70">
        <f ca="1"/>
        <v>1.9726084104544002E-4</v>
      </c>
      <c r="FP70">
        <f ca="1"/>
        <v>2.376011269950736E-4</v>
      </c>
      <c r="FQ70">
        <f ca="1"/>
        <v>3.0067016307056747E-4</v>
      </c>
      <c r="FR70">
        <f ca="1"/>
        <v>1.683021389455449E-4</v>
      </c>
      <c r="FS70">
        <f ca="1"/>
        <v>1.716886735602014E-4</v>
      </c>
      <c r="FT70">
        <f ca="1"/>
        <v>1.506223989359458E-4</v>
      </c>
      <c r="FU70">
        <f ca="1"/>
        <v>1.9778733987978295E-4</v>
      </c>
      <c r="FV70">
        <f ca="1"/>
        <v>1.8670441469504877E-4</v>
      </c>
      <c r="FW70">
        <f ca="1"/>
        <v>1.8780321499150759E-4</v>
      </c>
      <c r="FX70">
        <f ca="1"/>
        <v>1.6594815677398178E-4</v>
      </c>
      <c r="FY70">
        <f ca="1"/>
        <v>1.5447087581755672E-4</v>
      </c>
      <c r="FZ70">
        <f ca="1"/>
        <v>3.1981020739638941E-4</v>
      </c>
      <c r="GA70">
        <f ca="1"/>
        <v>3.0523846295800586E-4</v>
      </c>
      <c r="GB70">
        <f ca="1"/>
        <v>2.1070905323407771E-4</v>
      </c>
      <c r="GC70">
        <f ca="1"/>
        <v>4.6194133667342742E-4</v>
      </c>
      <c r="GD70">
        <f ca="1"/>
        <v>1.5476121564385513E-4</v>
      </c>
      <c r="GE70">
        <f ca="1"/>
        <v>1.5799474457653531E-4</v>
      </c>
      <c r="GF70">
        <f ca="1"/>
        <v>1.5767714838223844E-4</v>
      </c>
      <c r="GG70">
        <f ca="1"/>
        <v>2.0805068524788745E-4</v>
      </c>
      <c r="GH70">
        <f ca="1"/>
        <v>2.0077790302414146E-4</v>
      </c>
      <c r="GI70">
        <f ca="1"/>
        <v>1.7939518871498103E-4</v>
      </c>
      <c r="GJ70">
        <f ca="1"/>
        <v>1.1882841512004096E-4</v>
      </c>
      <c r="GK70">
        <f ca="1"/>
        <v>2.6026323728086179E-4</v>
      </c>
      <c r="GL70">
        <f ca="1"/>
        <v>1.6235839281167263E-4</v>
      </c>
      <c r="GM70">
        <f ca="1"/>
        <v>2.9743234132248865E-4</v>
      </c>
      <c r="GN70">
        <f ca="1"/>
        <v>2.8131562073622877E-4</v>
      </c>
      <c r="GO70">
        <f ca="1"/>
        <v>2.0388392657799131E-4</v>
      </c>
      <c r="GP70">
        <f ca="1"/>
        <v>1.0987711627869404E-4</v>
      </c>
      <c r="GQ70">
        <f ca="1"/>
        <v>1.4790573526817603E-4</v>
      </c>
      <c r="GR70">
        <f ca="1"/>
        <v>1.9549492429134195E-4</v>
      </c>
      <c r="GS70">
        <f ca="1"/>
        <v>2.3234864498352046E-4</v>
      </c>
      <c r="GT70">
        <f ca="1"/>
        <v>2.6757408814197237E-4</v>
      </c>
      <c r="GU70">
        <f ca="1"/>
        <v>1.2398677533547277E-4</v>
      </c>
    </row>
    <row r="71" spans="2:203" x14ac:dyDescent="0.55000000000000004">
      <c r="B71" t="s">
        <v>4</v>
      </c>
      <c r="C71">
        <f ca="1"/>
        <v>1.7131160396025369E-4</v>
      </c>
      <c r="D71">
        <f ca="1"/>
        <v>1.4930798958339163E-4</v>
      </c>
      <c r="E71">
        <f ca="1"/>
        <v>6.0645150881006473E-5</v>
      </c>
      <c r="F71">
        <f ca="1"/>
        <v>1.3879375981131812E-4</v>
      </c>
      <c r="G71">
        <f ca="1"/>
        <v>4.3858729395547259E-4</v>
      </c>
      <c r="H71">
        <f ca="1"/>
        <v>1.3938785807242137E-4</v>
      </c>
      <c r="I71">
        <f ca="1"/>
        <v>1.3869199835510104E-4</v>
      </c>
      <c r="J71">
        <f ca="1"/>
        <v>9.5986923145220177E-5</v>
      </c>
      <c r="K71">
        <f ca="1"/>
        <v>1.2539141762681095E-5</v>
      </c>
      <c r="L71">
        <f ca="1"/>
        <v>7.676749514827971E-5</v>
      </c>
      <c r="M71">
        <f ca="1"/>
        <v>1.5386362316391815E-5</v>
      </c>
      <c r="N71">
        <f ca="1"/>
        <v>-1.0329082059985907E-4</v>
      </c>
      <c r="O71">
        <f ca="1"/>
        <v>-8.7263615784815308E-6</v>
      </c>
      <c r="P71">
        <f ca="1"/>
        <v>-5.0864148074979991E-5</v>
      </c>
      <c r="Q71">
        <f ca="1"/>
        <v>3.0515919442119335E-5</v>
      </c>
      <c r="R71">
        <f ca="1"/>
        <v>-6.4673084411772682E-6</v>
      </c>
      <c r="S71">
        <f ca="1"/>
        <v>7.0106700127302022E-5</v>
      </c>
      <c r="T71">
        <f ca="1"/>
        <v>1.6012772529437734E-5</v>
      </c>
      <c r="U71">
        <f ca="1"/>
        <v>1.4817347452515346E-5</v>
      </c>
      <c r="V71">
        <f ca="1"/>
        <v>4.5889653927682295E-6</v>
      </c>
      <c r="W71">
        <f ca="1"/>
        <v>-1.4508008213806992E-5</v>
      </c>
      <c r="X71">
        <f ca="1"/>
        <v>-7.2328259996470057E-6</v>
      </c>
      <c r="Y71">
        <f ca="1"/>
        <v>1.2582207500256711E-4</v>
      </c>
      <c r="Z71">
        <f ca="1"/>
        <v>-3.425470394646207E-5</v>
      </c>
      <c r="AA71">
        <f ca="1"/>
        <v>2.8814104991357743E-5</v>
      </c>
      <c r="AB71">
        <f ca="1"/>
        <v>-1.2809111400664444E-5</v>
      </c>
      <c r="AC71">
        <f ca="1"/>
        <v>8.3710992554963861E-5</v>
      </c>
      <c r="AD71">
        <f ca="1"/>
        <v>9.88573140128086E-5</v>
      </c>
      <c r="AE71">
        <f ca="1"/>
        <v>-1.901513590983181E-5</v>
      </c>
      <c r="AF71">
        <f ca="1"/>
        <v>8.008832029121782E-5</v>
      </c>
      <c r="AG71">
        <f ca="1"/>
        <v>7.7751968393781812E-5</v>
      </c>
      <c r="AH71">
        <f ca="1"/>
        <v>-3.6463233987571641E-5</v>
      </c>
      <c r="AI71">
        <f ca="1"/>
        <v>1.3710140993621929E-4</v>
      </c>
      <c r="AJ71">
        <f ca="1"/>
        <v>4.599140911041504E-5</v>
      </c>
      <c r="AK71">
        <f ca="1"/>
        <v>1.3186667710063476E-5</v>
      </c>
      <c r="AL71">
        <f ca="1"/>
        <v>-3.668593396243431E-6</v>
      </c>
      <c r="AM71">
        <f ca="1"/>
        <v>1.1579071031089138E-4</v>
      </c>
      <c r="AN71">
        <f ca="1"/>
        <v>1.6792527543308507E-5</v>
      </c>
      <c r="AO71">
        <f ca="1"/>
        <v>4.5405114687695074E-5</v>
      </c>
      <c r="AP71">
        <f ca="1"/>
        <v>7.5136342793583541E-6</v>
      </c>
      <c r="AQ71">
        <f ca="1"/>
        <v>4.8811532103204786E-6</v>
      </c>
      <c r="AR71">
        <f ca="1"/>
        <v>8.9601390844360469E-5</v>
      </c>
      <c r="AS71">
        <f ca="1"/>
        <v>6.6806171662881091E-5</v>
      </c>
      <c r="AT71">
        <f ca="1"/>
        <v>6.0482382289799732E-5</v>
      </c>
      <c r="AU71">
        <f ca="1"/>
        <v>4.2490989634618267E-5</v>
      </c>
      <c r="AV71">
        <f ca="1"/>
        <v>1.7618105131429621E-4</v>
      </c>
      <c r="AW71">
        <f ca="1"/>
        <v>1.0082270913351148E-4</v>
      </c>
      <c r="AX71">
        <f ca="1"/>
        <v>3.9622671458402049E-6</v>
      </c>
      <c r="AY71">
        <f ca="1"/>
        <v>1.5990199783887525E-4</v>
      </c>
      <c r="AZ71">
        <f ca="1"/>
        <v>6.1949435712449653E-5</v>
      </c>
      <c r="BA71">
        <f ca="1"/>
        <v>8.5766381032023064E-5</v>
      </c>
      <c r="BB71">
        <f ca="1"/>
        <v>1.6822665415291575E-4</v>
      </c>
      <c r="BC71">
        <f ca="1"/>
        <v>9.2713910563218947E-5</v>
      </c>
      <c r="BD71">
        <f ca="1"/>
        <v>1.1453710875706578E-4</v>
      </c>
      <c r="BE71">
        <f ca="1"/>
        <v>2.1760820112371335E-4</v>
      </c>
      <c r="BF71">
        <f ca="1"/>
        <v>3.3351991719907543E-5</v>
      </c>
      <c r="BG71">
        <f ca="1"/>
        <v>7.5425750209607168E-5</v>
      </c>
      <c r="BH71">
        <f ca="1"/>
        <v>1.0780234865503627E-4</v>
      </c>
      <c r="BI71">
        <f ca="1"/>
        <v>3.5434497456437655E-5</v>
      </c>
      <c r="BJ71">
        <f ca="1"/>
        <v>1.0073892777157774E-4</v>
      </c>
      <c r="BK71">
        <f ca="1"/>
        <v>3.2396350568777939E-5</v>
      </c>
      <c r="BL71">
        <f ca="1"/>
        <v>4.0145718192794274E-5</v>
      </c>
      <c r="BM71">
        <f ca="1"/>
        <v>-1.7165977084978064E-5</v>
      </c>
      <c r="BN71">
        <f ca="1"/>
        <v>9.1150971998575926E-5</v>
      </c>
      <c r="BO71">
        <f ca="1"/>
        <v>-8.8739401928514727E-5</v>
      </c>
      <c r="BP71">
        <f ca="1"/>
        <v>-2.6367677138738104E-5</v>
      </c>
      <c r="BQ71">
        <f ca="1"/>
        <v>6.2243161901649566E-6</v>
      </c>
      <c r="BR71">
        <f ca="1"/>
        <v>9.1111398859087132E-5</v>
      </c>
      <c r="BS71">
        <f ca="1"/>
        <v>1.0147388699169939E-5</v>
      </c>
      <c r="BT71">
        <f ca="1"/>
        <v>-2.574886468778315E-6</v>
      </c>
      <c r="BU71">
        <f ca="1"/>
        <v>2.5487326163256096E-6</v>
      </c>
      <c r="BV71">
        <f ca="1"/>
        <v>3.0284020407197288E-5</v>
      </c>
      <c r="BW71">
        <f ca="1"/>
        <v>-3.6370406610793605E-5</v>
      </c>
      <c r="BX71">
        <f ca="1"/>
        <v>1.9157762998849225E-5</v>
      </c>
      <c r="BY71">
        <f ca="1"/>
        <v>4.3712161113941379E-5</v>
      </c>
      <c r="BZ71">
        <f ca="1"/>
        <v>7.7317259572053418E-5</v>
      </c>
      <c r="CA71">
        <f ca="1"/>
        <v>1.9476150944696288E-5</v>
      </c>
      <c r="CB71">
        <f ca="1"/>
        <v>9.0074658623444173E-5</v>
      </c>
      <c r="CC71">
        <f ca="1"/>
        <v>5.1418254989733763E-5</v>
      </c>
      <c r="CD71">
        <f ca="1"/>
        <v>4.9547251169550312E-5</v>
      </c>
      <c r="CE71">
        <f ca="1"/>
        <v>9.224387206094382E-5</v>
      </c>
      <c r="CF71">
        <f ca="1"/>
        <v>2.5113271529317807E-5</v>
      </c>
      <c r="CG71">
        <f ca="1"/>
        <v>6.1666184026458814E-5</v>
      </c>
      <c r="CH71">
        <f ca="1"/>
        <v>4.5715557826955694E-5</v>
      </c>
      <c r="CI71">
        <f ca="1"/>
        <v>4.4056624522973083E-5</v>
      </c>
      <c r="CJ71">
        <f ca="1"/>
        <v>-4.0320619637215527E-5</v>
      </c>
      <c r="CK71">
        <f ca="1"/>
        <v>3.4683549355227622E-5</v>
      </c>
      <c r="CL71">
        <f ca="1"/>
        <v>-6.0320667488663803E-6</v>
      </c>
      <c r="CM71">
        <f ca="1"/>
        <v>1.6676615479237093E-5</v>
      </c>
      <c r="CN71">
        <f ca="1"/>
        <v>-2.0494840536860045E-5</v>
      </c>
      <c r="CO71">
        <f ca="1"/>
        <v>3.5302620755177807E-6</v>
      </c>
      <c r="CP71">
        <f ca="1"/>
        <v>1.4460401468790725E-4</v>
      </c>
      <c r="CQ71">
        <f ca="1"/>
        <v>2.6014436600120673E-5</v>
      </c>
      <c r="CR71">
        <f ca="1"/>
        <v>-6.3144937241342035E-5</v>
      </c>
      <c r="CS71">
        <f ca="1"/>
        <v>-3.6934994404852253E-5</v>
      </c>
      <c r="CT71">
        <f ca="1"/>
        <v>-2.5914102626798329E-6</v>
      </c>
      <c r="CU71">
        <f ca="1"/>
        <v>1.0940885607777183E-4</v>
      </c>
      <c r="CV71">
        <f ca="1"/>
        <v>-8.3284753818190632E-5</v>
      </c>
      <c r="CW71">
        <f ca="1"/>
        <v>4.7797493199444879E-7</v>
      </c>
      <c r="CZ71" t="s">
        <v>4</v>
      </c>
      <c r="DA71">
        <f ca="1"/>
        <v>7.1585594735738692E-4</v>
      </c>
      <c r="DB71">
        <f ca="1"/>
        <v>2.526860163048203E-4</v>
      </c>
      <c r="DC71">
        <f ca="1"/>
        <v>3.6396304352060295E-4</v>
      </c>
      <c r="DD71">
        <f ca="1"/>
        <v>3.1016102127779711E-4</v>
      </c>
      <c r="DE71">
        <f ca="1"/>
        <v>4.3858729395547253E-4</v>
      </c>
      <c r="DF71">
        <f ca="1"/>
        <v>3.57383783573202E-4</v>
      </c>
      <c r="DG71">
        <f ca="1"/>
        <v>3.5105237439667981E-4</v>
      </c>
      <c r="DH71">
        <f ca="1"/>
        <v>6.0235009112797667E-4</v>
      </c>
      <c r="DI71">
        <f ca="1"/>
        <v>1.4483774526139324E-4</v>
      </c>
      <c r="DJ71">
        <f ca="1"/>
        <v>3.184427748276537E-4</v>
      </c>
      <c r="DK71">
        <f ca="1"/>
        <v>3.1183434458511758E-4</v>
      </c>
      <c r="DL71">
        <f ca="1"/>
        <v>7.9821293503990625E-4</v>
      </c>
      <c r="DM71">
        <f ca="1"/>
        <v>2.367999757517879E-4</v>
      </c>
      <c r="DN71">
        <f ca="1"/>
        <v>3.3604222873805984E-4</v>
      </c>
      <c r="DO71">
        <f ca="1"/>
        <v>1.8216463695220407E-4</v>
      </c>
      <c r="DP71">
        <f ca="1"/>
        <v>1.4660906344534421E-4</v>
      </c>
      <c r="DQ71">
        <f ca="1"/>
        <v>1.8813103267637424E-4</v>
      </c>
      <c r="DR71">
        <f ca="1"/>
        <v>1.6626279618990126E-4</v>
      </c>
      <c r="DS71">
        <f ca="1"/>
        <v>2.725703810194692E-4</v>
      </c>
      <c r="DT71">
        <f ca="1"/>
        <v>2.2583407512588189E-4</v>
      </c>
      <c r="DU71">
        <f ca="1"/>
        <v>2.5634725559145336E-4</v>
      </c>
      <c r="DV71">
        <f ca="1"/>
        <v>2.7594507095023954E-4</v>
      </c>
      <c r="DW71">
        <f ca="1"/>
        <v>4.0839424193129538E-4</v>
      </c>
      <c r="DX71">
        <f ca="1"/>
        <v>2.5244731551950006E-4</v>
      </c>
      <c r="DY71">
        <f ca="1"/>
        <v>2.8074221026680901E-4</v>
      </c>
      <c r="DZ71">
        <f ca="1"/>
        <v>2.3190565455313191E-4</v>
      </c>
      <c r="EA71">
        <f ca="1"/>
        <v>4.7942359873336397E-4</v>
      </c>
      <c r="EB71">
        <f ca="1"/>
        <v>5.5047096883377488E-4</v>
      </c>
      <c r="EC71">
        <f ca="1"/>
        <v>1.4925354754260196E-4</v>
      </c>
      <c r="ED71">
        <f ca="1"/>
        <v>4.7848073787278695E-4</v>
      </c>
      <c r="EE71">
        <f ca="1"/>
        <v>4.4654721567428127E-4</v>
      </c>
      <c r="EF71">
        <f ca="1"/>
        <v>2.347018388155403E-4</v>
      </c>
      <c r="EG71">
        <f ca="1"/>
        <v>7.221442646613539E-4</v>
      </c>
      <c r="EH71">
        <f ca="1"/>
        <v>2.4530302296503156E-4</v>
      </c>
      <c r="EI71">
        <f ca="1"/>
        <v>2.0545351765201457E-4</v>
      </c>
      <c r="EJ71">
        <f ca="1"/>
        <v>2.5755749292350524E-4</v>
      </c>
      <c r="EK71">
        <f ca="1"/>
        <v>4.0764149143547151E-4</v>
      </c>
      <c r="EL71">
        <f ca="1"/>
        <v>2.287110086443709E-4</v>
      </c>
      <c r="EM71">
        <f ca="1"/>
        <v>3.4809477317381438E-4</v>
      </c>
      <c r="EN71">
        <f ca="1"/>
        <v>2.2301673345815717E-4</v>
      </c>
      <c r="EO71">
        <f ca="1"/>
        <v>2.1659971701799095E-4</v>
      </c>
      <c r="EP71">
        <f ca="1"/>
        <v>3.9051145428706528E-4</v>
      </c>
      <c r="EQ71">
        <f ca="1"/>
        <v>3.0707428856925639E-4</v>
      </c>
      <c r="ER71">
        <f ca="1"/>
        <v>3.0509112390767829E-4</v>
      </c>
      <c r="ES71">
        <f ca="1"/>
        <v>4.0914358702876603E-4</v>
      </c>
      <c r="ET71">
        <f ca="1"/>
        <v>5.7274772301096259E-4</v>
      </c>
      <c r="EU71">
        <f ca="1"/>
        <v>3.3363925605544854E-4</v>
      </c>
      <c r="EV71">
        <f ca="1"/>
        <v>2.5935709660765026E-4</v>
      </c>
      <c r="EW71">
        <f ca="1"/>
        <v>3.1913909444162647E-4</v>
      </c>
      <c r="EX71">
        <f ca="1"/>
        <v>3.9753076422678797E-4</v>
      </c>
      <c r="EY71">
        <f ca="1"/>
        <v>2.1810127694952305E-4</v>
      </c>
      <c r="EZ71">
        <f ca="1"/>
        <v>3.0532606363648331E-4</v>
      </c>
      <c r="FA71">
        <f ca="1"/>
        <v>3.4202808638348286E-4</v>
      </c>
      <c r="FB71">
        <f ca="1"/>
        <v>2.5546971856253746E-4</v>
      </c>
      <c r="FC71">
        <f ca="1"/>
        <v>5.1728558654937768E-4</v>
      </c>
      <c r="FD71">
        <f ca="1"/>
        <v>2.7211561252311444E-4</v>
      </c>
      <c r="FE71">
        <f ca="1"/>
        <v>2.9127491742193497E-4</v>
      </c>
      <c r="FF71">
        <f ca="1"/>
        <v>4.1733751324342876E-4</v>
      </c>
      <c r="FG71">
        <f ca="1"/>
        <v>3.550452793718385E-4</v>
      </c>
      <c r="FH71">
        <f ca="1"/>
        <v>4.4065570761603253E-4</v>
      </c>
      <c r="FI71">
        <f ca="1"/>
        <v>1.8207965534546678E-4</v>
      </c>
      <c r="FJ71">
        <f ca="1"/>
        <v>1.9466851668865445E-4</v>
      </c>
      <c r="FK71">
        <f ca="1"/>
        <v>1.7513838974592266E-4</v>
      </c>
      <c r="FL71">
        <f ca="1"/>
        <v>2.5587056365910236E-4</v>
      </c>
      <c r="FM71">
        <f ca="1"/>
        <v>2.4612521596944364E-4</v>
      </c>
      <c r="FN71">
        <f ca="1"/>
        <v>2.7243233654485657E-4</v>
      </c>
      <c r="FO71">
        <f ca="1"/>
        <v>2.7893930101555739E-4</v>
      </c>
      <c r="FP71">
        <f ca="1"/>
        <v>3.3598301585486721E-4</v>
      </c>
      <c r="FQ71">
        <f ca="1"/>
        <v>4.2516662039283388E-4</v>
      </c>
      <c r="FR71">
        <f ca="1"/>
        <v>2.3798986533814508E-4</v>
      </c>
      <c r="FS71">
        <f ca="1"/>
        <v>2.4277863939624447E-4</v>
      </c>
      <c r="FT71">
        <f ca="1"/>
        <v>2.1298959516653841E-4</v>
      </c>
      <c r="FU71">
        <f ca="1"/>
        <v>2.7968380365510202E-4</v>
      </c>
      <c r="FV71">
        <f ca="1"/>
        <v>2.6401184672815502E-4</v>
      </c>
      <c r="FW71">
        <f ca="1"/>
        <v>2.6556561981877725E-4</v>
      </c>
      <c r="FX71">
        <f ca="1"/>
        <v>2.3466118571750186E-4</v>
      </c>
      <c r="FY71">
        <f ca="1"/>
        <v>2.18431584796319E-4</v>
      </c>
      <c r="FZ71">
        <f ca="1"/>
        <v>4.5223185319502861E-4</v>
      </c>
      <c r="GA71">
        <f ca="1"/>
        <v>4.3162648526352045E-4</v>
      </c>
      <c r="GB71">
        <f ca="1"/>
        <v>2.9795592331082268E-4</v>
      </c>
      <c r="GC71">
        <f ca="1"/>
        <v>6.5321425620504193E-4</v>
      </c>
      <c r="GD71">
        <f ca="1"/>
        <v>2.188421436673825E-4</v>
      </c>
      <c r="GE71">
        <f ca="1"/>
        <v>2.2341455801741373E-4</v>
      </c>
      <c r="GF71">
        <f ca="1"/>
        <v>2.2296545691872195E-4</v>
      </c>
      <c r="GG71">
        <f ca="1"/>
        <v>2.9419682290356429E-4</v>
      </c>
      <c r="GH71">
        <f ca="1"/>
        <v>2.8391264901898286E-4</v>
      </c>
      <c r="GI71">
        <f ca="1"/>
        <v>2.5367613906798547E-4</v>
      </c>
      <c r="GJ71">
        <f ca="1"/>
        <v>1.6803089188256775E-4</v>
      </c>
      <c r="GK71">
        <f ca="1"/>
        <v>3.6802867260637154E-4</v>
      </c>
      <c r="GL71">
        <f ca="1"/>
        <v>2.2958503251268664E-4</v>
      </c>
      <c r="GM71">
        <f ca="1"/>
        <v>4.2058813573041666E-4</v>
      </c>
      <c r="GN71">
        <f ca="1"/>
        <v>3.9779807384500275E-4</v>
      </c>
      <c r="GO71">
        <f ca="1"/>
        <v>2.8830476270184582E-4</v>
      </c>
      <c r="GP71">
        <f ca="1"/>
        <v>1.5537318937682048E-4</v>
      </c>
      <c r="GQ71">
        <f ca="1"/>
        <v>2.0914806097979379E-4</v>
      </c>
      <c r="GR71">
        <f ca="1"/>
        <v>2.7644218307552838E-4</v>
      </c>
      <c r="GS71">
        <f ca="1"/>
        <v>3.2855567420340417E-4</v>
      </c>
      <c r="GT71">
        <f ca="1"/>
        <v>3.7836667795106843E-4</v>
      </c>
      <c r="GU71">
        <f ca="1"/>
        <v>1.7532513936348345E-4</v>
      </c>
    </row>
    <row r="72" spans="2:203" x14ac:dyDescent="0.55000000000000004">
      <c r="B72" t="s">
        <v>5</v>
      </c>
      <c r="C72">
        <f ca="1"/>
        <v>1.5158767470342449E-4</v>
      </c>
      <c r="D72">
        <f ca="1"/>
        <v>1.1398528315180257E-4</v>
      </c>
      <c r="E72">
        <f ca="1"/>
        <v>4.0635769271687387E-5</v>
      </c>
      <c r="F72">
        <f ca="1"/>
        <v>1.4168193318623282E-4</v>
      </c>
      <c r="G72">
        <f ca="1"/>
        <v>1.3938785807242137E-4</v>
      </c>
      <c r="H72">
        <f ca="1"/>
        <v>2.912149314887913E-4</v>
      </c>
      <c r="I72">
        <f ca="1"/>
        <v>2.8532897480270454E-4</v>
      </c>
      <c r="J72">
        <f ca="1"/>
        <v>7.3833312179927046E-5</v>
      </c>
      <c r="K72">
        <f ca="1"/>
        <v>1.688234680401303E-6</v>
      </c>
      <c r="L72">
        <f ca="1"/>
        <v>2.203793312740692E-6</v>
      </c>
      <c r="M72">
        <f ca="1"/>
        <v>-3.243775002870544E-6</v>
      </c>
      <c r="N72">
        <f ca="1"/>
        <v>-2.5091315161178829E-5</v>
      </c>
      <c r="O72">
        <f ca="1"/>
        <v>-3.8410925260178357E-5</v>
      </c>
      <c r="P72">
        <f ca="1"/>
        <v>-6.0752942049981079E-6</v>
      </c>
      <c r="Q72">
        <f ca="1"/>
        <v>1.6028156196869874E-5</v>
      </c>
      <c r="R72">
        <f ca="1"/>
        <v>-1.0922746657143919E-5</v>
      </c>
      <c r="S72">
        <f ca="1"/>
        <v>5.2304203300394497E-5</v>
      </c>
      <c r="T72">
        <f ca="1"/>
        <v>2.3772132263614159E-5</v>
      </c>
      <c r="U72">
        <f ca="1"/>
        <v>1.5398831886429016E-5</v>
      </c>
      <c r="V72">
        <f ca="1"/>
        <v>-3.2069939197566745E-6</v>
      </c>
      <c r="W72">
        <f ca="1"/>
        <v>3.2225252582551761E-5</v>
      </c>
      <c r="X72">
        <f ca="1"/>
        <v>-9.1347221696024512E-5</v>
      </c>
      <c r="Y72">
        <f ca="1"/>
        <v>7.2438835073599395E-5</v>
      </c>
      <c r="Z72">
        <f ca="1"/>
        <v>9.1069112200557911E-6</v>
      </c>
      <c r="AA72">
        <f ca="1"/>
        <v>1.4303049255766192E-5</v>
      </c>
      <c r="AB72">
        <f ca="1"/>
        <v>1.7743980197017258E-5</v>
      </c>
      <c r="AC72">
        <f ca="1"/>
        <v>7.7089309825136677E-5</v>
      </c>
      <c r="AD72">
        <f ca="1"/>
        <v>1.0186769778054394E-4</v>
      </c>
      <c r="AE72">
        <f ca="1"/>
        <v>2.2507592838283964E-6</v>
      </c>
      <c r="AF72">
        <f ca="1"/>
        <v>1.015187345410003E-4</v>
      </c>
      <c r="AG72">
        <f ca="1"/>
        <v>8.4836866345673666E-5</v>
      </c>
      <c r="AH72">
        <f ca="1"/>
        <v>2.1688201534215484E-6</v>
      </c>
      <c r="AI72">
        <f ca="1"/>
        <v>1.7062208471087931E-4</v>
      </c>
      <c r="AJ72">
        <f ca="1"/>
        <v>2.2577926031562352E-5</v>
      </c>
      <c r="AK72">
        <f ca="1"/>
        <v>-8.6802735072898346E-6</v>
      </c>
      <c r="AL72">
        <f ca="1"/>
        <v>-3.1792979411737113E-5</v>
      </c>
      <c r="AM72">
        <f ca="1"/>
        <v>8.6580844874332999E-5</v>
      </c>
      <c r="AN72">
        <f ca="1"/>
        <v>1.8146391679948849E-5</v>
      </c>
      <c r="AO72">
        <f ca="1"/>
        <v>1.1693313053923216E-5</v>
      </c>
      <c r="AP72">
        <f ca="1"/>
        <v>3.449335823468802E-6</v>
      </c>
      <c r="AQ72">
        <f ca="1"/>
        <v>9.6289199076155123E-6</v>
      </c>
      <c r="AR72">
        <f ca="1"/>
        <v>4.2725533541449677E-5</v>
      </c>
      <c r="AS72">
        <f ca="1"/>
        <v>5.7434571527999636E-5</v>
      </c>
      <c r="AT72">
        <f ca="1"/>
        <v>6.9512780391780678E-5</v>
      </c>
      <c r="AU72">
        <f ca="1"/>
        <v>9.5234464166219678E-5</v>
      </c>
      <c r="AV72">
        <f ca="1"/>
        <v>9.8529712957653775E-5</v>
      </c>
      <c r="AW72">
        <f ca="1"/>
        <v>5.9439237177664774E-5</v>
      </c>
      <c r="AX72">
        <f ca="1"/>
        <v>-2.0671701358720761E-5</v>
      </c>
      <c r="AY72">
        <f ca="1"/>
        <v>6.8515385544570828E-5</v>
      </c>
      <c r="AZ72">
        <f ca="1"/>
        <v>4.4497276297831566E-6</v>
      </c>
      <c r="BA72">
        <f ca="1"/>
        <v>6.3118486840417709E-6</v>
      </c>
      <c r="BB72">
        <f ca="1"/>
        <v>1.9692093296908191E-5</v>
      </c>
      <c r="BC72">
        <f ca="1"/>
        <v>9.2878513917680802E-6</v>
      </c>
      <c r="BD72">
        <f ca="1"/>
        <v>7.8505009513777239E-5</v>
      </c>
      <c r="BE72">
        <f ca="1"/>
        <v>1.6396688062785114E-4</v>
      </c>
      <c r="BF72">
        <f ca="1"/>
        <v>3.6457389875794125E-5</v>
      </c>
      <c r="BG72">
        <f ca="1"/>
        <v>4.3046807086792181E-5</v>
      </c>
      <c r="BH72">
        <f ca="1"/>
        <v>7.6942421535833416E-5</v>
      </c>
      <c r="BI72">
        <f ca="1"/>
        <v>2.8050798080799502E-6</v>
      </c>
      <c r="BJ72">
        <f ca="1"/>
        <v>8.6480447408484703E-5</v>
      </c>
      <c r="BK72">
        <f ca="1"/>
        <v>1.3580818028520587E-5</v>
      </c>
      <c r="BL72">
        <f ca="1"/>
        <v>3.9287095522974281E-5</v>
      </c>
      <c r="BM72">
        <f ca="1"/>
        <v>-6.9297454006966349E-6</v>
      </c>
      <c r="BN72">
        <f ca="1"/>
        <v>5.7404490949566355E-5</v>
      </c>
      <c r="BO72">
        <f ca="1"/>
        <v>-1.4274413538607259E-5</v>
      </c>
      <c r="BP72">
        <f ca="1"/>
        <v>-1.954263198099632E-5</v>
      </c>
      <c r="BQ72">
        <f ca="1"/>
        <v>-2.256665315550261E-6</v>
      </c>
      <c r="BR72">
        <f ca="1"/>
        <v>4.6536186132134177E-5</v>
      </c>
      <c r="BS72">
        <f ca="1"/>
        <v>-7.868977864622335E-5</v>
      </c>
      <c r="BT72">
        <f ca="1"/>
        <v>-1.4362074591926629E-5</v>
      </c>
      <c r="BU72">
        <f ca="1"/>
        <v>2.8358920888210612E-5</v>
      </c>
      <c r="BV72">
        <f ca="1"/>
        <v>9.2050976339724865E-6</v>
      </c>
      <c r="BW72">
        <f ca="1"/>
        <v>-1.2831085731012607E-5</v>
      </c>
      <c r="BX72">
        <f ca="1"/>
        <v>-4.3117220358270829E-5</v>
      </c>
      <c r="BY72">
        <f ca="1"/>
        <v>2.0113428711778072E-5</v>
      </c>
      <c r="BZ72">
        <f ca="1"/>
        <v>1.9705636951284578E-5</v>
      </c>
      <c r="CA72">
        <f ca="1"/>
        <v>1.8203756522129089E-5</v>
      </c>
      <c r="CB72">
        <f ca="1"/>
        <v>1.2029343713219048E-4</v>
      </c>
      <c r="CC72">
        <f ca="1"/>
        <v>6.4688868472901343E-5</v>
      </c>
      <c r="CD72">
        <f ca="1"/>
        <v>4.8636106262481602E-5</v>
      </c>
      <c r="CE72">
        <f ca="1"/>
        <v>9.9853795870799461E-5</v>
      </c>
      <c r="CF72">
        <f ca="1"/>
        <v>3.9406705960722255E-5</v>
      </c>
      <c r="CG72">
        <f ca="1"/>
        <v>1.6180609902691421E-5</v>
      </c>
      <c r="CH72">
        <f ca="1"/>
        <v>4.2531999807409047E-5</v>
      </c>
      <c r="CI72">
        <f ca="1"/>
        <v>2.0514199912724809E-5</v>
      </c>
      <c r="CJ72">
        <f ca="1"/>
        <v>-2.7134193703159328E-5</v>
      </c>
      <c r="CK72">
        <f ca="1"/>
        <v>4.6177017632253901E-5</v>
      </c>
      <c r="CL72">
        <f ca="1"/>
        <v>-3.6085222709407493E-5</v>
      </c>
      <c r="CM72">
        <f ca="1"/>
        <v>5.2809009874602284E-5</v>
      </c>
      <c r="CN72">
        <f ca="1"/>
        <v>-1.5920657138032778E-5</v>
      </c>
      <c r="CO72">
        <f ca="1"/>
        <v>2.2365250982921014E-5</v>
      </c>
      <c r="CP72">
        <f ca="1"/>
        <v>1.0790148139936034E-4</v>
      </c>
      <c r="CQ72">
        <f ca="1"/>
        <v>-6.7946277523159128E-6</v>
      </c>
      <c r="CR72">
        <f ca="1"/>
        <v>-4.1776368321411112E-5</v>
      </c>
      <c r="CS72">
        <f ca="1"/>
        <v>-1.9480803892081998E-5</v>
      </c>
      <c r="CT72">
        <f ca="1"/>
        <v>1.380397142565848E-5</v>
      </c>
      <c r="CU72">
        <f ca="1"/>
        <v>8.3018761124985829E-5</v>
      </c>
      <c r="CV72">
        <f ca="1"/>
        <v>2.3003894945972957E-5</v>
      </c>
      <c r="CW72">
        <f ca="1"/>
        <v>-5.7781477027966839E-6</v>
      </c>
      <c r="CZ72" t="s">
        <v>5</v>
      </c>
      <c r="DA72">
        <f ca="1"/>
        <v>5.8331673189313937E-4</v>
      </c>
      <c r="DB72">
        <f ca="1"/>
        <v>2.0590173451815681E-4</v>
      </c>
      <c r="DC72">
        <f ca="1"/>
        <v>2.965760553642871E-4</v>
      </c>
      <c r="DD72">
        <f ca="1"/>
        <v>2.527353638120698E-4</v>
      </c>
      <c r="DE72">
        <f ca="1"/>
        <v>3.57383783573202E-4</v>
      </c>
      <c r="DF72">
        <f ca="1"/>
        <v>2.912149314887913E-4</v>
      </c>
      <c r="DG72">
        <f ca="1"/>
        <v>2.8605576933785737E-4</v>
      </c>
      <c r="DH72">
        <f ca="1"/>
        <v>4.9082624501391636E-4</v>
      </c>
      <c r="DI72">
        <f ca="1"/>
        <v>1.1802134288683594E-4</v>
      </c>
      <c r="DJ72">
        <f ca="1"/>
        <v>2.5948376819828766E-4</v>
      </c>
      <c r="DK72">
        <f ca="1"/>
        <v>2.5409887484614027E-4</v>
      </c>
      <c r="DL72">
        <f ca="1"/>
        <v>6.5042549739389858E-4</v>
      </c>
      <c r="DM72">
        <f ca="1"/>
        <v>1.9295696079332463E-4</v>
      </c>
      <c r="DN72">
        <f ca="1"/>
        <v>2.7382472041921933E-4</v>
      </c>
      <c r="DO72">
        <f ca="1"/>
        <v>1.484372394833375E-4</v>
      </c>
      <c r="DP72">
        <f ca="1"/>
        <v>1.194647052532721E-4</v>
      </c>
      <c r="DQ72">
        <f ca="1"/>
        <v>1.5329896965105046E-4</v>
      </c>
      <c r="DR72">
        <f ca="1"/>
        <v>1.3547959092458258E-4</v>
      </c>
      <c r="DS72">
        <f ca="1"/>
        <v>2.2210455113781056E-4</v>
      </c>
      <c r="DT72">
        <f ca="1"/>
        <v>1.8402137348839026E-4</v>
      </c>
      <c r="DU72">
        <f ca="1"/>
        <v>2.0888510309006217E-4</v>
      </c>
      <c r="DV72">
        <f ca="1"/>
        <v>2.2485442436137807E-4</v>
      </c>
      <c r="DW72">
        <f ca="1"/>
        <v>3.3278091130869346E-4</v>
      </c>
      <c r="DX72">
        <f ca="1"/>
        <v>2.0570722867866865E-4</v>
      </c>
      <c r="DY72">
        <f ca="1"/>
        <v>2.2876338347376272E-4</v>
      </c>
      <c r="DZ72">
        <f ca="1"/>
        <v>1.8896881281889701E-4</v>
      </c>
      <c r="EA72">
        <f ca="1"/>
        <v>3.9065933284197074E-4</v>
      </c>
      <c r="EB72">
        <f ca="1"/>
        <v>4.485524325494791E-4</v>
      </c>
      <c r="EC72">
        <f ca="1"/>
        <v>1.2161956870987989E-4</v>
      </c>
      <c r="ED72">
        <f ca="1"/>
        <v>3.8989104067669358E-4</v>
      </c>
      <c r="EE72">
        <f ca="1"/>
        <v>3.6386994261159675E-4</v>
      </c>
      <c r="EF72">
        <f ca="1"/>
        <v>1.9124728947574426E-4</v>
      </c>
      <c r="EG72">
        <f ca="1"/>
        <v>5.8844078054063318E-4</v>
      </c>
      <c r="EH72">
        <f ca="1"/>
        <v>1.9988568678892791E-4</v>
      </c>
      <c r="EI72">
        <f ca="1"/>
        <v>1.6741423315002634E-4</v>
      </c>
      <c r="EJ72">
        <f ca="1"/>
        <v>2.098712675383057E-4</v>
      </c>
      <c r="EK72">
        <f ca="1"/>
        <v>3.3216753097599404E-4</v>
      </c>
      <c r="EL72">
        <f ca="1"/>
        <v>1.8636564884724402E-4</v>
      </c>
      <c r="EM72">
        <f ca="1"/>
        <v>2.836457617295757E-4</v>
      </c>
      <c r="EN72">
        <f ca="1"/>
        <v>1.817256566750981E-4</v>
      </c>
      <c r="EO72">
        <f ca="1"/>
        <v>1.764967372644257E-4</v>
      </c>
      <c r="EP72">
        <f ca="1"/>
        <v>3.1820908399583954E-4</v>
      </c>
      <c r="EQ72">
        <f ca="1"/>
        <v>2.5022013313972516E-4</v>
      </c>
      <c r="ER72">
        <f ca="1"/>
        <v>2.4860414722318967E-4</v>
      </c>
      <c r="ES72">
        <f ca="1"/>
        <v>3.3339151674534632E-4</v>
      </c>
      <c r="ET72">
        <f ca="1"/>
        <v>4.6670469277975779E-4</v>
      </c>
      <c r="EU72">
        <f ca="1"/>
        <v>2.7186665304934735E-4</v>
      </c>
      <c r="EV72">
        <f ca="1"/>
        <v>2.113376784043654E-4</v>
      </c>
      <c r="EW72">
        <f ca="1"/>
        <v>2.6005116570762608E-4</v>
      </c>
      <c r="EX72">
        <f ca="1"/>
        <v>3.2392878353776415E-4</v>
      </c>
      <c r="EY72">
        <f ca="1"/>
        <v>1.7772028654865861E-4</v>
      </c>
      <c r="EZ72">
        <f ca="1"/>
        <v>2.4879558835782622E-4</v>
      </c>
      <c r="FA72">
        <f ca="1"/>
        <v>2.7870230917460408E-4</v>
      </c>
      <c r="FB72">
        <f ca="1"/>
        <v>2.0817004018709671E-4</v>
      </c>
      <c r="FC72">
        <f ca="1"/>
        <v>4.2151125364718947E-4</v>
      </c>
      <c r="FD72">
        <f ca="1"/>
        <v>2.2173398206725816E-4</v>
      </c>
      <c r="FE72">
        <f ca="1"/>
        <v>2.3734598216333991E-4</v>
      </c>
      <c r="FF72">
        <f ca="1"/>
        <v>3.4006835484183052E-4</v>
      </c>
      <c r="FG72">
        <f ca="1"/>
        <v>2.8930939639713866E-4</v>
      </c>
      <c r="FH72">
        <f ca="1"/>
        <v>3.5906923481675876E-4</v>
      </c>
      <c r="FI72">
        <f ca="1"/>
        <v>1.4836799204145199E-4</v>
      </c>
      <c r="FJ72">
        <f ca="1"/>
        <v>1.586260523175064E-4</v>
      </c>
      <c r="FK72">
        <f ca="1"/>
        <v>1.4271188709509338E-4</v>
      </c>
      <c r="FL72">
        <f ca="1"/>
        <v>2.0849666966134606E-4</v>
      </c>
      <c r="FM72">
        <f ca="1"/>
        <v>2.0055565249653924E-4</v>
      </c>
      <c r="FN72">
        <f ca="1"/>
        <v>2.2199206530587159E-4</v>
      </c>
      <c r="FO72">
        <f ca="1"/>
        <v>2.2729427905935883E-4</v>
      </c>
      <c r="FP72">
        <f ca="1"/>
        <v>2.7377647067618454E-4</v>
      </c>
      <c r="FQ72">
        <f ca="1"/>
        <v>3.464479193518286E-4</v>
      </c>
      <c r="FR72">
        <f ca="1"/>
        <v>1.9392654483797744E-4</v>
      </c>
      <c r="FS72">
        <f ca="1"/>
        <v>1.978286875018151E-4</v>
      </c>
      <c r="FT72">
        <f ca="1"/>
        <v>1.7355502184263015E-4</v>
      </c>
      <c r="FU72">
        <f ca="1"/>
        <v>2.2790093860893459E-4</v>
      </c>
      <c r="FV72">
        <f ca="1"/>
        <v>2.1513061137935191E-4</v>
      </c>
      <c r="FW72">
        <f ca="1"/>
        <v>2.1639670666663847E-4</v>
      </c>
      <c r="FX72">
        <f ca="1"/>
        <v>1.9121416321287441E-4</v>
      </c>
      <c r="FY72">
        <f ca="1"/>
        <v>1.7798943859583086E-4</v>
      </c>
      <c r="FZ72">
        <f ca="1"/>
        <v>3.6850208151166514E-4</v>
      </c>
      <c r="GA72">
        <f ca="1"/>
        <v>3.5171175389668422E-4</v>
      </c>
      <c r="GB72">
        <f ca="1"/>
        <v>2.4279001393432857E-4</v>
      </c>
      <c r="GC72">
        <f ca="1"/>
        <v>5.322730174445355E-4</v>
      </c>
      <c r="GD72">
        <f ca="1"/>
        <v>1.7832398335976358E-4</v>
      </c>
      <c r="GE72">
        <f ca="1"/>
        <v>1.8204982485813689E-4</v>
      </c>
      <c r="GF72">
        <f ca="1"/>
        <v>1.8168387387855004E-4</v>
      </c>
      <c r="GG72">
        <f ca="1"/>
        <v>2.3972690302142107E-4</v>
      </c>
      <c r="GH72">
        <f ca="1"/>
        <v>2.3134682219270113E-4</v>
      </c>
      <c r="GI72">
        <f ca="1"/>
        <v>2.0670853814466094E-4</v>
      </c>
      <c r="GJ72">
        <f ca="1"/>
        <v>1.3692032743718385E-4</v>
      </c>
      <c r="GK72">
        <f ca="1"/>
        <v>2.9988894181882437E-4</v>
      </c>
      <c r="GL72">
        <f ca="1"/>
        <v>1.8707784904386824E-4</v>
      </c>
      <c r="GM72">
        <f ca="1"/>
        <v>3.4271713144657599E-4</v>
      </c>
      <c r="GN72">
        <f ca="1"/>
        <v>3.2414660134521026E-4</v>
      </c>
      <c r="GO72">
        <f ca="1"/>
        <v>2.3492574531130966E-4</v>
      </c>
      <c r="GP72">
        <f ca="1"/>
        <v>1.2660617179430009E-4</v>
      </c>
      <c r="GQ72">
        <f ca="1"/>
        <v>1.7042473959025831E-4</v>
      </c>
      <c r="GR72">
        <f ca="1"/>
        <v>2.252594972274741E-4</v>
      </c>
      <c r="GS72">
        <f ca="1"/>
        <v>2.6772428563144363E-4</v>
      </c>
      <c r="GT72">
        <f ca="1"/>
        <v>3.0831288732660931E-4</v>
      </c>
      <c r="GU72">
        <f ca="1"/>
        <v>1.4286406041571744E-4</v>
      </c>
    </row>
    <row r="73" spans="2:203" x14ac:dyDescent="0.55000000000000004">
      <c r="B73" t="s">
        <v>6</v>
      </c>
      <c r="C73">
        <f ca="1"/>
        <v>1.4409303273252145E-4</v>
      </c>
      <c r="D73">
        <f ca="1"/>
        <v>1.1241088354488738E-4</v>
      </c>
      <c r="E73">
        <f ca="1"/>
        <v>4.1014320373692531E-5</v>
      </c>
      <c r="F73">
        <f ca="1"/>
        <v>1.363168608478459E-4</v>
      </c>
      <c r="G73">
        <f ca="1"/>
        <v>1.3869199835510104E-4</v>
      </c>
      <c r="H73">
        <f ca="1"/>
        <v>2.8532897480270454E-4</v>
      </c>
      <c r="I73">
        <f ca="1"/>
        <v>2.8098800687568093E-4</v>
      </c>
      <c r="J73">
        <f ca="1"/>
        <v>7.2008051922931238E-5</v>
      </c>
      <c r="K73">
        <f ca="1"/>
        <v>1.5405552494918167E-6</v>
      </c>
      <c r="L73">
        <f ca="1"/>
        <v>7.4818021765126723E-7</v>
      </c>
      <c r="M73">
        <f ca="1"/>
        <v>-4.296208255027053E-6</v>
      </c>
      <c r="N73">
        <f ca="1"/>
        <v>-2.1485848812384954E-5</v>
      </c>
      <c r="O73">
        <f ca="1"/>
        <v>-3.3077638001732176E-5</v>
      </c>
      <c r="P73">
        <f ca="1"/>
        <v>-4.6084873057196782E-6</v>
      </c>
      <c r="Q73">
        <f ca="1"/>
        <v>1.5548550215018706E-5</v>
      </c>
      <c r="R73">
        <f ca="1"/>
        <v>-1.135021820097912E-5</v>
      </c>
      <c r="S73">
        <f ca="1"/>
        <v>5.1494314217220364E-5</v>
      </c>
      <c r="T73">
        <f ca="1"/>
        <v>2.2784064250083766E-5</v>
      </c>
      <c r="U73">
        <f ca="1"/>
        <v>1.2376316851526836E-5</v>
      </c>
      <c r="V73">
        <f ca="1"/>
        <v>-5.7878868042772374E-6</v>
      </c>
      <c r="W73">
        <f ca="1"/>
        <v>3.2687669558993895E-5</v>
      </c>
      <c r="X73">
        <f ca="1"/>
        <v>-8.8357300399020879E-5</v>
      </c>
      <c r="Y73">
        <f ca="1"/>
        <v>6.7350488066797017E-5</v>
      </c>
      <c r="Z73">
        <f ca="1"/>
        <v>1.0676651957072434E-5</v>
      </c>
      <c r="AA73">
        <f ca="1"/>
        <v>1.5220671407977423E-5</v>
      </c>
      <c r="AB73">
        <f ca="1"/>
        <v>2.0933175891416227E-5</v>
      </c>
      <c r="AC73">
        <f ca="1"/>
        <v>7.4472406008258129E-5</v>
      </c>
      <c r="AD73">
        <f ca="1"/>
        <v>1.0104999508379633E-4</v>
      </c>
      <c r="AE73">
        <f ca="1"/>
        <v>3.8848717344313211E-6</v>
      </c>
      <c r="AF73">
        <f ca="1"/>
        <v>9.8349242458597094E-5</v>
      </c>
      <c r="AG73">
        <f ca="1"/>
        <v>8.4823735574837447E-5</v>
      </c>
      <c r="AH73">
        <f ca="1"/>
        <v>3.1289511750520629E-6</v>
      </c>
      <c r="AI73">
        <f ca="1"/>
        <v>1.6708861885957087E-4</v>
      </c>
      <c r="AJ73">
        <f ca="1"/>
        <v>2.1169752777150504E-5</v>
      </c>
      <c r="AK73">
        <f ca="1"/>
        <v>-1.0359831635463873E-5</v>
      </c>
      <c r="AL73">
        <f ca="1"/>
        <v>-2.9868136210536966E-5</v>
      </c>
      <c r="AM73">
        <f ca="1"/>
        <v>8.7064189725418934E-5</v>
      </c>
      <c r="AN73">
        <f ca="1"/>
        <v>1.666518903938745E-5</v>
      </c>
      <c r="AO73">
        <f ca="1"/>
        <v>1.2623101784699278E-5</v>
      </c>
      <c r="AP73">
        <f ca="1"/>
        <v>1.6358600038898142E-6</v>
      </c>
      <c r="AQ73">
        <f ca="1"/>
        <v>9.0242943442640252E-6</v>
      </c>
      <c r="AR73">
        <f ca="1"/>
        <v>3.9727183890981518E-5</v>
      </c>
      <c r="AS73">
        <f ca="1"/>
        <v>5.698350295464767E-5</v>
      </c>
      <c r="AT73">
        <f ca="1"/>
        <v>6.9210432582977817E-5</v>
      </c>
      <c r="AU73">
        <f ca="1"/>
        <v>9.2130810736843071E-5</v>
      </c>
      <c r="AV73">
        <f ca="1"/>
        <v>1.0043730716450402E-4</v>
      </c>
      <c r="AW73">
        <f ca="1"/>
        <v>5.7677697440869275E-5</v>
      </c>
      <c r="AX73">
        <f ca="1"/>
        <v>-2.040487457078496E-5</v>
      </c>
      <c r="AY73">
        <f ca="1"/>
        <v>6.8710426445417035E-5</v>
      </c>
      <c r="AZ73">
        <f ca="1"/>
        <v>6.0269138140594263E-6</v>
      </c>
      <c r="BA73">
        <f ca="1"/>
        <v>9.7569972692969309E-6</v>
      </c>
      <c r="BB73">
        <f ca="1"/>
        <v>2.3239085732422893E-5</v>
      </c>
      <c r="BC73">
        <f ca="1"/>
        <v>9.8649037637090449E-6</v>
      </c>
      <c r="BD73">
        <f ca="1"/>
        <v>7.5361413436871922E-5</v>
      </c>
      <c r="BE73">
        <f ca="1"/>
        <v>1.6130554228831849E-4</v>
      </c>
      <c r="BF73">
        <f ca="1"/>
        <v>3.9061082798107215E-5</v>
      </c>
      <c r="BG73">
        <f ca="1"/>
        <v>4.0500090402086704E-5</v>
      </c>
      <c r="BH73">
        <f ca="1"/>
        <v>7.4456181724562664E-5</v>
      </c>
      <c r="BI73">
        <f ca="1"/>
        <v>4.7259981739883648E-6</v>
      </c>
      <c r="BJ73">
        <f ca="1"/>
        <v>8.6132099242324084E-5</v>
      </c>
      <c r="BK73">
        <f ca="1"/>
        <v>1.2432116836792801E-5</v>
      </c>
      <c r="BL73">
        <f ca="1"/>
        <v>3.9602475066256188E-5</v>
      </c>
      <c r="BM73">
        <f ca="1"/>
        <v>-9.7328117860938186E-6</v>
      </c>
      <c r="BN73">
        <f ca="1"/>
        <v>5.5854928782624063E-5</v>
      </c>
      <c r="BO73">
        <f ca="1"/>
        <v>-1.5110768688926552E-5</v>
      </c>
      <c r="BP73">
        <f ca="1"/>
        <v>-1.8569626842318796E-5</v>
      </c>
      <c r="BQ73">
        <f ca="1"/>
        <v>-2.8122287152013656E-6</v>
      </c>
      <c r="BR73">
        <f ca="1"/>
        <v>4.8091860463443306E-5</v>
      </c>
      <c r="BS73">
        <f ca="1"/>
        <v>-7.7480852346871492E-5</v>
      </c>
      <c r="BT73">
        <f ca="1"/>
        <v>-1.5791423001051729E-5</v>
      </c>
      <c r="BU73">
        <f ca="1"/>
        <v>3.2127481210166393E-5</v>
      </c>
      <c r="BV73">
        <f ca="1"/>
        <v>7.9559822996192183E-6</v>
      </c>
      <c r="BW73">
        <f ca="1"/>
        <v>-1.1306395809826927E-5</v>
      </c>
      <c r="BX73">
        <f ca="1"/>
        <v>-4.1512256953284169E-5</v>
      </c>
      <c r="BY73">
        <f ca="1"/>
        <v>2.2766594091605207E-5</v>
      </c>
      <c r="BZ73">
        <f ca="1"/>
        <v>1.9065413844510545E-5</v>
      </c>
      <c r="CA73">
        <f ca="1"/>
        <v>1.6092877141290039E-5</v>
      </c>
      <c r="CB73">
        <f ca="1"/>
        <v>1.1982283035751797E-4</v>
      </c>
      <c r="CC73">
        <f ca="1"/>
        <v>6.4639609483768863E-5</v>
      </c>
      <c r="CD73">
        <f ca="1"/>
        <v>4.847105309054857E-5</v>
      </c>
      <c r="CE73">
        <f ca="1"/>
        <v>1.0175956788689334E-4</v>
      </c>
      <c r="CF73">
        <f ca="1"/>
        <v>3.7739377579349601E-5</v>
      </c>
      <c r="CG73">
        <f ca="1"/>
        <v>1.7037184098223936E-5</v>
      </c>
      <c r="CH73">
        <f ca="1"/>
        <v>4.1374489419805187E-5</v>
      </c>
      <c r="CI73">
        <f ca="1"/>
        <v>2.2135253034925658E-5</v>
      </c>
      <c r="CJ73">
        <f ca="1"/>
        <v>-2.8055441579347186E-5</v>
      </c>
      <c r="CK73">
        <f ca="1"/>
        <v>4.1919306262079583E-5</v>
      </c>
      <c r="CL73">
        <f ca="1"/>
        <v>-3.53353389115792E-5</v>
      </c>
      <c r="CM73">
        <f ca="1"/>
        <v>5.4737520096946184E-5</v>
      </c>
      <c r="CN73">
        <f ca="1"/>
        <v>-1.646801558108322E-5</v>
      </c>
      <c r="CO73">
        <f ca="1"/>
        <v>2.3053965995243463E-5</v>
      </c>
      <c r="CP73">
        <f ca="1"/>
        <v>1.0355518240639123E-4</v>
      </c>
      <c r="CQ73">
        <f ca="1"/>
        <v>-6.2608518488949042E-6</v>
      </c>
      <c r="CR73">
        <f ca="1"/>
        <v>-4.1114054192845781E-5</v>
      </c>
      <c r="CS73">
        <f ca="1"/>
        <v>-1.8962671852366729E-5</v>
      </c>
      <c r="CT73">
        <f ca="1"/>
        <v>1.5432666317253306E-5</v>
      </c>
      <c r="CU73">
        <f ca="1"/>
        <v>8.1530193653224899E-5</v>
      </c>
      <c r="CV73">
        <f ca="1"/>
        <v>2.1102435893812634E-5</v>
      </c>
      <c r="CW73">
        <f ca="1"/>
        <v>-4.8063304965144011E-6</v>
      </c>
      <c r="CZ73" t="s">
        <v>6</v>
      </c>
      <c r="DA73">
        <f ca="1"/>
        <v>5.7298269582636103E-4</v>
      </c>
      <c r="DB73">
        <f ca="1"/>
        <v>2.0225398050325455E-4</v>
      </c>
      <c r="DC73">
        <f ca="1"/>
        <v>2.9132191557177577E-4</v>
      </c>
      <c r="DD73">
        <f ca="1"/>
        <v>2.4825790547394218E-4</v>
      </c>
      <c r="DE73">
        <f ca="1"/>
        <v>3.5105237439667981E-4</v>
      </c>
      <c r="DF73">
        <f ca="1"/>
        <v>2.8605576933785737E-4</v>
      </c>
      <c r="DG73">
        <f ca="1"/>
        <v>2.8098800687568099E-4</v>
      </c>
      <c r="DH73">
        <f ca="1"/>
        <v>4.8213076991236487E-4</v>
      </c>
      <c r="DI73">
        <f ca="1"/>
        <v>1.1593047741468689E-4</v>
      </c>
      <c r="DJ73">
        <f ca="1"/>
        <v>2.5488675516455921E-4</v>
      </c>
      <c r="DK73">
        <f ca="1"/>
        <v>2.4959726055390896E-4</v>
      </c>
      <c r="DL73">
        <f ca="1"/>
        <v>6.3890256280053231E-4</v>
      </c>
      <c r="DM73">
        <f ca="1"/>
        <v>1.8953853631970702E-4</v>
      </c>
      <c r="DN73">
        <f ca="1"/>
        <v>2.6897364315352191E-4</v>
      </c>
      <c r="DO73">
        <f ca="1"/>
        <v>1.4580752615161907E-4</v>
      </c>
      <c r="DP73">
        <f ca="1"/>
        <v>1.1734826918124713E-4</v>
      </c>
      <c r="DQ73">
        <f ca="1"/>
        <v>1.5058312593398024E-4</v>
      </c>
      <c r="DR73">
        <f ca="1"/>
        <v>1.3307943522463688E-4</v>
      </c>
      <c r="DS73">
        <f ca="1"/>
        <v>2.1816974811132334E-4</v>
      </c>
      <c r="DT73">
        <f ca="1"/>
        <v>1.8076125183112996E-4</v>
      </c>
      <c r="DU73">
        <f ca="1"/>
        <v>2.0518449573367852E-4</v>
      </c>
      <c r="DV73">
        <f ca="1"/>
        <v>2.208709045957375E-4</v>
      </c>
      <c r="DW73">
        <f ca="1"/>
        <v>3.2688536648412052E-4</v>
      </c>
      <c r="DX73">
        <f ca="1"/>
        <v>2.0206292052816661E-4</v>
      </c>
      <c r="DY73">
        <f ca="1"/>
        <v>2.247106126096326E-4</v>
      </c>
      <c r="DZ73">
        <f ca="1"/>
        <v>1.8562104235322053E-4</v>
      </c>
      <c r="EA73">
        <f ca="1"/>
        <v>3.8373841421460641E-4</v>
      </c>
      <c r="EB73">
        <f ca="1"/>
        <v>4.4060588008086815E-4</v>
      </c>
      <c r="EC73">
        <f ca="1"/>
        <v>1.1946495708851435E-4</v>
      </c>
      <c r="ED73">
        <f ca="1"/>
        <v>3.8298373310917324E-4</v>
      </c>
      <c r="EE73">
        <f ca="1"/>
        <v>3.5742362467663707E-4</v>
      </c>
      <c r="EF73">
        <f ca="1"/>
        <v>1.8785915352994046E-4</v>
      </c>
      <c r="EG73">
        <f ca="1"/>
        <v>5.7801596685573434E-4</v>
      </c>
      <c r="EH73">
        <f ca="1"/>
        <v>1.9634451304305299E-4</v>
      </c>
      <c r="EI73">
        <f ca="1"/>
        <v>1.644483235011645E-4</v>
      </c>
      <c r="EJ73">
        <f ca="1"/>
        <v>2.0615318929789161E-4</v>
      </c>
      <c r="EK73">
        <f ca="1"/>
        <v>3.2628285279407711E-4</v>
      </c>
      <c r="EL73">
        <f ca="1"/>
        <v>1.8306399602040758E-4</v>
      </c>
      <c r="EM73">
        <f ca="1"/>
        <v>2.7862069494915073E-4</v>
      </c>
      <c r="EN73">
        <f ca="1"/>
        <v>1.7850620592448345E-4</v>
      </c>
      <c r="EO73">
        <f ca="1"/>
        <v>1.7336992202180478E-4</v>
      </c>
      <c r="EP73">
        <f ca="1"/>
        <v>3.1257169358511505E-4</v>
      </c>
      <c r="EQ73">
        <f ca="1"/>
        <v>2.4578723461458272E-4</v>
      </c>
      <c r="ER73">
        <f ca="1"/>
        <v>2.4419987749580297E-4</v>
      </c>
      <c r="ES73">
        <f ca="1"/>
        <v>3.2748515443816069E-4</v>
      </c>
      <c r="ET73">
        <f ca="1"/>
        <v>4.5843655496710152E-4</v>
      </c>
      <c r="EU73">
        <f ca="1"/>
        <v>2.6705026489458246E-4</v>
      </c>
      <c r="EV73">
        <f ca="1"/>
        <v>2.0759362123698072E-4</v>
      </c>
      <c r="EW73">
        <f ca="1"/>
        <v>2.5544410066269152E-4</v>
      </c>
      <c r="EX73">
        <f ca="1"/>
        <v>3.1819006296089555E-4</v>
      </c>
      <c r="EY73">
        <f ca="1"/>
        <v>1.7457179491353698E-4</v>
      </c>
      <c r="EZ73">
        <f ca="1"/>
        <v>2.4438792706033382E-4</v>
      </c>
      <c r="FA73">
        <f ca="1"/>
        <v>2.7376482057290153E-4</v>
      </c>
      <c r="FB73">
        <f ca="1"/>
        <v>2.0448210088123389E-4</v>
      </c>
      <c r="FC73">
        <f ca="1"/>
        <v>4.1404376255773279E-4</v>
      </c>
      <c r="FD73">
        <f ca="1"/>
        <v>2.1780574404042026E-4</v>
      </c>
      <c r="FE73">
        <f ca="1"/>
        <v>2.3314116202725267E-4</v>
      </c>
      <c r="FF73">
        <f ca="1"/>
        <v>3.3404370570704582E-4</v>
      </c>
      <c r="FG73">
        <f ca="1"/>
        <v>2.8418399269558049E-4</v>
      </c>
      <c r="FH73">
        <f ca="1"/>
        <v>3.527079661951231E-4</v>
      </c>
      <c r="FI73">
        <f ca="1"/>
        <v>1.4573950549703939E-4</v>
      </c>
      <c r="FJ73">
        <f ca="1"/>
        <v>1.55815834032734E-4</v>
      </c>
      <c r="FK73">
        <f ca="1"/>
        <v>1.4018360407531388E-4</v>
      </c>
      <c r="FL73">
        <f ca="1"/>
        <v>2.0480294378948433E-4</v>
      </c>
      <c r="FM73">
        <f ca="1"/>
        <v>1.9700260964181245E-4</v>
      </c>
      <c r="FN73">
        <f ca="1"/>
        <v>2.1805925507777452E-4</v>
      </c>
      <c r="FO73">
        <f ca="1"/>
        <v>2.2326753484108719E-4</v>
      </c>
      <c r="FP73">
        <f ca="1"/>
        <v>2.6892624820267375E-4</v>
      </c>
      <c r="FQ73">
        <f ca="1"/>
        <v>3.4031024988669486E-4</v>
      </c>
      <c r="FR73">
        <f ca="1"/>
        <v>1.904909432186697E-4</v>
      </c>
      <c r="FS73">
        <f ca="1"/>
        <v>1.9432395554418337E-4</v>
      </c>
      <c r="FT73">
        <f ca="1"/>
        <v>1.704803220145086E-4</v>
      </c>
      <c r="FU73">
        <f ca="1"/>
        <v>2.2386344681336439E-4</v>
      </c>
      <c r="FV73">
        <f ca="1"/>
        <v>2.1131935863190018E-4</v>
      </c>
      <c r="FW73">
        <f ca="1"/>
        <v>2.1256302378192609E-4</v>
      </c>
      <c r="FX73">
        <f ca="1"/>
        <v>1.8782661413176442E-4</v>
      </c>
      <c r="FY73">
        <f ca="1"/>
        <v>1.7483617866449752E-4</v>
      </c>
      <c r="FZ73">
        <f ca="1"/>
        <v>3.6197370062900926E-4</v>
      </c>
      <c r="GA73">
        <f ca="1"/>
        <v>3.4548083036722843E-4</v>
      </c>
      <c r="GB73">
        <f ca="1"/>
        <v>2.3848874736083584E-4</v>
      </c>
      <c r="GC73">
        <f ca="1"/>
        <v>5.2284327154680853E-4</v>
      </c>
      <c r="GD73">
        <f ca="1"/>
        <v>1.7516479663520212E-4</v>
      </c>
      <c r="GE73">
        <f ca="1"/>
        <v>1.788246311457451E-4</v>
      </c>
      <c r="GF73">
        <f ca="1"/>
        <v>1.7846516335173304E-4</v>
      </c>
      <c r="GG73">
        <f ca="1"/>
        <v>2.3547990250429157E-4</v>
      </c>
      <c r="GH73">
        <f ca="1"/>
        <v>2.2724828314220135E-4</v>
      </c>
      <c r="GI73">
        <f ca="1"/>
        <v>2.0304649080107594E-4</v>
      </c>
      <c r="GJ73">
        <f ca="1"/>
        <v>1.3449464765697452E-4</v>
      </c>
      <c r="GK73">
        <f ca="1"/>
        <v>2.9457611094780542E-4</v>
      </c>
      <c r="GL73">
        <f ca="1"/>
        <v>1.8376357888220105E-4</v>
      </c>
      <c r="GM73">
        <f ca="1"/>
        <v>3.3664555659979008E-4</v>
      </c>
      <c r="GN73">
        <f ca="1"/>
        <v>3.1840402190924324E-4</v>
      </c>
      <c r="GO73">
        <f ca="1"/>
        <v>2.3076380207820074E-4</v>
      </c>
      <c r="GP73">
        <f ca="1"/>
        <v>1.2436321753966586E-4</v>
      </c>
      <c r="GQ73">
        <f ca="1"/>
        <v>1.6740549582558662E-4</v>
      </c>
      <c r="GR73">
        <f ca="1"/>
        <v>2.2126880119312901E-4</v>
      </c>
      <c r="GS73">
        <f ca="1"/>
        <v>2.6298128363544632E-4</v>
      </c>
      <c r="GT73">
        <f ca="1"/>
        <v>3.0285081788254366E-4</v>
      </c>
      <c r="GU73">
        <f ca="1"/>
        <v>1.4033308149421293E-4</v>
      </c>
    </row>
    <row r="74" spans="2:203" x14ac:dyDescent="0.55000000000000004">
      <c r="B74" t="s">
        <v>7</v>
      </c>
      <c r="C74">
        <f ca="1"/>
        <v>5.863108959726853E-4</v>
      </c>
      <c r="D74">
        <f ca="1"/>
        <v>1.5397203236682411E-4</v>
      </c>
      <c r="E74">
        <f ca="1"/>
        <v>1.6784273820380361E-4</v>
      </c>
      <c r="F74">
        <f ca="1"/>
        <v>5.2116926423463802E-5</v>
      </c>
      <c r="G74">
        <f ca="1"/>
        <v>9.5986923145220177E-5</v>
      </c>
      <c r="H74">
        <f ca="1"/>
        <v>7.3833312179927046E-5</v>
      </c>
      <c r="I74">
        <f ca="1"/>
        <v>7.2008051922931238E-5</v>
      </c>
      <c r="J74">
        <f ca="1"/>
        <v>8.2725978905972934E-4</v>
      </c>
      <c r="K74">
        <f ca="1"/>
        <v>-4.1344475414482354E-5</v>
      </c>
      <c r="L74">
        <f ca="1"/>
        <v>5.1924091441464426E-5</v>
      </c>
      <c r="M74">
        <f ca="1"/>
        <v>2.5548458163500472E-5</v>
      </c>
      <c r="N74">
        <f ca="1"/>
        <v>2.8800346614762387E-4</v>
      </c>
      <c r="O74">
        <f ca="1"/>
        <v>-6.3999319243249954E-5</v>
      </c>
      <c r="P74">
        <f ca="1"/>
        <v>-5.8697023344667884E-5</v>
      </c>
      <c r="Q74">
        <f ca="1"/>
        <v>4.4741585991158034E-5</v>
      </c>
      <c r="R74">
        <f ca="1"/>
        <v>-2.5591103904445872E-5</v>
      </c>
      <c r="S74">
        <f ca="1"/>
        <v>8.1016168590619436E-5</v>
      </c>
      <c r="T74">
        <f ca="1"/>
        <v>5.6690977170905608E-5</v>
      </c>
      <c r="U74">
        <f ca="1"/>
        <v>8.3649921552501652E-5</v>
      </c>
      <c r="V74">
        <f ca="1"/>
        <v>-9.689443472667676E-5</v>
      </c>
      <c r="W74">
        <f ca="1"/>
        <v>-4.1574444440456455E-5</v>
      </c>
      <c r="X74">
        <f ca="1"/>
        <v>-1.7444130932730299E-5</v>
      </c>
      <c r="Y74">
        <f ca="1"/>
        <v>2.3155877172434966E-4</v>
      </c>
      <c r="Z74">
        <f ca="1"/>
        <v>-1.7723259285840068E-5</v>
      </c>
      <c r="AA74">
        <f ca="1"/>
        <v>-2.5540243685960404E-5</v>
      </c>
      <c r="AB74">
        <f ca="1"/>
        <v>-3.5643520627569285E-5</v>
      </c>
      <c r="AC74">
        <f ca="1"/>
        <v>3.4037596572644387E-4</v>
      </c>
      <c r="AD74">
        <f ca="1"/>
        <v>2.971604608778915E-4</v>
      </c>
      <c r="AE74">
        <f ca="1"/>
        <v>-4.1492218906129106E-5</v>
      </c>
      <c r="AF74">
        <f ca="1"/>
        <v>1.4780234610248458E-4</v>
      </c>
      <c r="AG74">
        <f ca="1"/>
        <v>2.0685464560036467E-4</v>
      </c>
      <c r="AH74">
        <f ca="1"/>
        <v>-5.9196130077902653E-5</v>
      </c>
      <c r="AI74">
        <f ca="1"/>
        <v>8.1120357513344717E-5</v>
      </c>
      <c r="AJ74">
        <f ca="1"/>
        <v>4.8515255268211366E-5</v>
      </c>
      <c r="AK74">
        <f ca="1"/>
        <v>4.5094760983920171E-5</v>
      </c>
      <c r="AL74">
        <f ca="1"/>
        <v>-6.7097896843459841E-6</v>
      </c>
      <c r="AM74">
        <f ca="1"/>
        <v>3.8401526564204111E-4</v>
      </c>
      <c r="AN74">
        <f ca="1"/>
        <v>-1.6132358622267866E-5</v>
      </c>
      <c r="AO74">
        <f ca="1"/>
        <v>1.3238686370506759E-5</v>
      </c>
      <c r="AP74">
        <f ca="1"/>
        <v>-6.237002915613916E-5</v>
      </c>
      <c r="AQ74">
        <f ca="1"/>
        <v>-2.2950916288436353E-5</v>
      </c>
      <c r="AR74">
        <f ca="1"/>
        <v>1.4921440272885458E-4</v>
      </c>
      <c r="AS74">
        <f ca="1"/>
        <v>2.9816955155376683E-6</v>
      </c>
      <c r="AT74">
        <f ca="1"/>
        <v>1.4033866477319891E-4</v>
      </c>
      <c r="AU74">
        <f ca="1"/>
        <v>1.1570987239915957E-4</v>
      </c>
      <c r="AV74">
        <f ca="1"/>
        <v>5.2000009950291118E-4</v>
      </c>
      <c r="AW74">
        <f ca="1"/>
        <v>-1.3154581217430202E-5</v>
      </c>
      <c r="AX74">
        <f ca="1"/>
        <v>-4.3356800104159355E-5</v>
      </c>
      <c r="AY74">
        <f ca="1"/>
        <v>4.2985807876937225E-5</v>
      </c>
      <c r="AZ74">
        <f ca="1"/>
        <v>7.888517008492048E-6</v>
      </c>
      <c r="BA74">
        <f ca="1"/>
        <v>-6.3018718228576831E-5</v>
      </c>
      <c r="BB74">
        <f ca="1"/>
        <v>1.2884135546207143E-5</v>
      </c>
      <c r="BC74">
        <f ca="1"/>
        <v>-1.1042398735614236E-4</v>
      </c>
      <c r="BD74">
        <f ca="1"/>
        <v>9.2526593257253912E-5</v>
      </c>
      <c r="BE74">
        <f ca="1"/>
        <v>1.8567359402353554E-4</v>
      </c>
      <c r="BF74">
        <f ca="1"/>
        <v>3.6678487646021033E-5</v>
      </c>
      <c r="BG74">
        <f ca="1"/>
        <v>-8.2557855614499975E-5</v>
      </c>
      <c r="BH74">
        <f ca="1"/>
        <v>4.7577176064557907E-5</v>
      </c>
      <c r="BI74">
        <f ca="1"/>
        <v>-3.1916834841163455E-5</v>
      </c>
      <c r="BJ74">
        <f ca="1"/>
        <v>3.9739061479667544E-4</v>
      </c>
      <c r="BK74">
        <f ca="1"/>
        <v>-2.1166148881250559E-6</v>
      </c>
      <c r="BL74">
        <f ca="1"/>
        <v>6.7093328159677246E-6</v>
      </c>
      <c r="BM74">
        <f ca="1"/>
        <v>-2.1541785292876671E-5</v>
      </c>
      <c r="BN74">
        <f ca="1"/>
        <v>1.0378239277521736E-4</v>
      </c>
      <c r="BO74">
        <f ca="1"/>
        <v>-2.302653549013209E-6</v>
      </c>
      <c r="BP74">
        <f ca="1"/>
        <v>-2.9779966119076725E-5</v>
      </c>
      <c r="BQ74">
        <f ca="1"/>
        <v>6.489486272484361E-5</v>
      </c>
      <c r="BR74">
        <f ca="1"/>
        <v>2.1065481879648396E-4</v>
      </c>
      <c r="BS74">
        <f ca="1"/>
        <v>8.8956516498788434E-5</v>
      </c>
      <c r="BT74">
        <f ca="1"/>
        <v>-7.5584609141909548E-5</v>
      </c>
      <c r="BU74">
        <f ca="1"/>
        <v>-1.7377070875364646E-5</v>
      </c>
      <c r="BV74">
        <f ca="1"/>
        <v>6.028886494520044E-5</v>
      </c>
      <c r="BW74">
        <f ca="1"/>
        <v>-5.2012349249934131E-5</v>
      </c>
      <c r="BX74">
        <f ca="1"/>
        <v>-6.2695804795756915E-5</v>
      </c>
      <c r="BY74">
        <f ca="1"/>
        <v>-4.8880275940196677E-6</v>
      </c>
      <c r="BZ74">
        <f ca="1"/>
        <v>-9.9579341794716538E-7</v>
      </c>
      <c r="CA74">
        <f ca="1"/>
        <v>5.5563609819726661E-5</v>
      </c>
      <c r="CB74">
        <f ca="1"/>
        <v>4.3393909031874391E-4</v>
      </c>
      <c r="CC74">
        <f ca="1"/>
        <v>1.4986381680965228E-4</v>
      </c>
      <c r="CD74">
        <f ca="1"/>
        <v>4.7292510192956202E-5</v>
      </c>
      <c r="CE74">
        <f ca="1"/>
        <v>-3.1297403661248641E-5</v>
      </c>
      <c r="CF74">
        <f ca="1"/>
        <v>5.4608023630798706E-6</v>
      </c>
      <c r="CG74">
        <f ca="1"/>
        <v>-3.0839345336497239E-5</v>
      </c>
      <c r="CH74">
        <f ca="1"/>
        <v>5.7447164404722516E-5</v>
      </c>
      <c r="CI74">
        <f ca="1"/>
        <v>4.3108719490712703E-5</v>
      </c>
      <c r="CJ74">
        <f ca="1"/>
        <v>-9.5850582474380698E-5</v>
      </c>
      <c r="CK74">
        <f ca="1"/>
        <v>-5.2385416646759669E-5</v>
      </c>
      <c r="CL74">
        <f ca="1"/>
        <v>-4.7114933488799955E-5</v>
      </c>
      <c r="CM74">
        <f ca="1"/>
        <v>7.7386962246099879E-5</v>
      </c>
      <c r="CN74">
        <f ca="1"/>
        <v>-7.089496063805439E-5</v>
      </c>
      <c r="CO74">
        <f ca="1"/>
        <v>-4.3720471262790905E-5</v>
      </c>
      <c r="CP74">
        <f ca="1"/>
        <v>1.3193536438677324E-4</v>
      </c>
      <c r="CQ74">
        <f ca="1"/>
        <v>9.4790892070792011E-5</v>
      </c>
      <c r="CR74">
        <f ca="1"/>
        <v>-6.9164420420584201E-5</v>
      </c>
      <c r="CS74">
        <f ca="1"/>
        <v>-9.0478939556924433E-5</v>
      </c>
      <c r="CT74">
        <f ca="1"/>
        <v>1.8139495393930271E-5</v>
      </c>
      <c r="CU74">
        <f ca="1"/>
        <v>2.8418382181868133E-4</v>
      </c>
      <c r="CV74">
        <f ca="1"/>
        <v>2.2488866067314897E-4</v>
      </c>
      <c r="CW74">
        <f ca="1"/>
        <v>-1.9281208472903203E-5</v>
      </c>
      <c r="CZ74" t="s">
        <v>7</v>
      </c>
      <c r="DA74">
        <f ca="1"/>
        <v>9.8314725726870501E-4</v>
      </c>
      <c r="DB74">
        <f ca="1"/>
        <v>3.4703569174401698E-4</v>
      </c>
      <c r="DC74">
        <f ca="1"/>
        <v>4.998621151439662E-4</v>
      </c>
      <c r="DD74">
        <f ca="1"/>
        <v>4.2597111682399723E-4</v>
      </c>
      <c r="DE74">
        <f ca="1"/>
        <v>6.0235009112797667E-4</v>
      </c>
      <c r="DF74">
        <f ca="1"/>
        <v>4.9082624501391636E-4</v>
      </c>
      <c r="DG74">
        <f ca="1"/>
        <v>4.8213076991236487E-4</v>
      </c>
      <c r="DH74">
        <f ca="1"/>
        <v>8.2725978905972956E-4</v>
      </c>
      <c r="DI74">
        <f ca="1"/>
        <v>1.9891827752271414E-4</v>
      </c>
      <c r="DJ74">
        <f ca="1"/>
        <v>4.3734516954783655E-4</v>
      </c>
      <c r="DK74">
        <f ca="1"/>
        <v>4.2826923731344619E-4</v>
      </c>
      <c r="DL74">
        <f ca="1"/>
        <v>1.0962552741202547E-3</v>
      </c>
      <c r="DM74">
        <f ca="1"/>
        <v>3.2521801004949596E-4</v>
      </c>
      <c r="DN74">
        <f ca="1"/>
        <v>4.6151603088567556E-4</v>
      </c>
      <c r="DO74">
        <f ca="1"/>
        <v>2.5018254559739918E-4</v>
      </c>
      <c r="DP74">
        <f ca="1"/>
        <v>2.0135098290251894E-4</v>
      </c>
      <c r="DQ74">
        <f ca="1"/>
        <v>2.5837671596596511E-4</v>
      </c>
      <c r="DR74">
        <f ca="1"/>
        <v>2.2834316410075202E-4</v>
      </c>
      <c r="DS74">
        <f ca="1"/>
        <v>3.7434461989346466E-4</v>
      </c>
      <c r="DT74">
        <f ca="1"/>
        <v>3.1015758460546699E-4</v>
      </c>
      <c r="DU74">
        <f ca="1"/>
        <v>3.5206399021125127E-4</v>
      </c>
      <c r="DV74">
        <f ca="1"/>
        <v>3.7897937519837903E-4</v>
      </c>
      <c r="DW74">
        <f ca="1"/>
        <v>5.6088334576430171E-4</v>
      </c>
      <c r="DX74">
        <f ca="1"/>
        <v>3.4670786318680261E-4</v>
      </c>
      <c r="DY74">
        <f ca="1"/>
        <v>3.8556770400843024E-4</v>
      </c>
      <c r="DZ74">
        <f ca="1"/>
        <v>3.1849621290523276E-4</v>
      </c>
      <c r="EA74">
        <f ca="1"/>
        <v>6.5843414154004819E-4</v>
      </c>
      <c r="EB74">
        <f ca="1"/>
        <v>7.5600967654569846E-4</v>
      </c>
      <c r="EC74">
        <f ca="1"/>
        <v>2.0498288300296148E-4</v>
      </c>
      <c r="ED74">
        <f ca="1"/>
        <v>6.5713922868434831E-4</v>
      </c>
      <c r="EE74">
        <f ca="1"/>
        <v>6.1328214419648802E-4</v>
      </c>
      <c r="EF74">
        <f ca="1"/>
        <v>3.223364560415132E-4</v>
      </c>
      <c r="EG74">
        <f ca="1"/>
        <v>9.9178355055236475E-4</v>
      </c>
      <c r="EH74">
        <f ca="1"/>
        <v>3.3689598461545046E-4</v>
      </c>
      <c r="EI74">
        <f ca="1"/>
        <v>2.8216719176734408E-4</v>
      </c>
      <c r="EJ74">
        <f ca="1"/>
        <v>3.5372611443895843E-4</v>
      </c>
      <c r="EK74">
        <f ca="1"/>
        <v>5.5984952801352533E-4</v>
      </c>
      <c r="EL74">
        <f ca="1"/>
        <v>3.1410872772090552E-4</v>
      </c>
      <c r="EM74">
        <f ca="1"/>
        <v>4.7806883881981922E-4</v>
      </c>
      <c r="EN74">
        <f ca="1"/>
        <v>3.0628828416361489E-4</v>
      </c>
      <c r="EO74">
        <f ca="1"/>
        <v>2.9747523715843585E-4</v>
      </c>
      <c r="EP74">
        <f ca="1"/>
        <v>5.3632335755767152E-4</v>
      </c>
      <c r="EQ74">
        <f ca="1"/>
        <v>4.2173183822677917E-4</v>
      </c>
      <c r="ER74">
        <f ca="1"/>
        <v>4.1900818564703844E-4</v>
      </c>
      <c r="ES74">
        <f ca="1"/>
        <v>5.6191248658522472E-4</v>
      </c>
      <c r="ET74">
        <f ca="1"/>
        <v>7.8660428129963104E-4</v>
      </c>
      <c r="EU74">
        <f ca="1"/>
        <v>4.5821581942424665E-4</v>
      </c>
      <c r="EV74">
        <f ca="1"/>
        <v>3.5619766675722749E-4</v>
      </c>
      <c r="EW74">
        <f ca="1"/>
        <v>4.3830148585866259E-4</v>
      </c>
      <c r="EX74">
        <f ca="1"/>
        <v>5.4596358662978121E-4</v>
      </c>
      <c r="EY74">
        <f ca="1"/>
        <v>2.9953746005923041E-4</v>
      </c>
      <c r="EZ74">
        <f ca="1"/>
        <v>4.193308488181007E-4</v>
      </c>
      <c r="FA74">
        <f ca="1"/>
        <v>4.6973693000402919E-4</v>
      </c>
      <c r="FB74">
        <f ca="1"/>
        <v>3.5085879225722815E-4</v>
      </c>
      <c r="FC74">
        <f ca="1"/>
        <v>7.1043330368079536E-4</v>
      </c>
      <c r="FD74">
        <f ca="1"/>
        <v>3.7372004674919742E-4</v>
      </c>
      <c r="FE74">
        <f ca="1"/>
        <v>4.0003318716800055E-4</v>
      </c>
      <c r="FF74">
        <f ca="1"/>
        <v>5.7316591838801445E-4</v>
      </c>
      <c r="FG74">
        <f ca="1"/>
        <v>4.8761457372701981E-4</v>
      </c>
      <c r="FH74">
        <f ca="1"/>
        <v>6.051908235753129E-4</v>
      </c>
      <c r="FI74">
        <f ca="1"/>
        <v>2.5006583296283841E-4</v>
      </c>
      <c r="FJ74">
        <f ca="1"/>
        <v>2.6735521156949819E-4</v>
      </c>
      <c r="FK74">
        <f ca="1"/>
        <v>2.4053278897353083E-4</v>
      </c>
      <c r="FL74">
        <f ca="1"/>
        <v>3.5140930770482929E-4</v>
      </c>
      <c r="FM74">
        <f ca="1"/>
        <v>3.3802517380528298E-4</v>
      </c>
      <c r="FN74">
        <f ca="1"/>
        <v>3.7415503140558862E-4</v>
      </c>
      <c r="FO74">
        <f ca="1"/>
        <v>3.8309161186724487E-4</v>
      </c>
      <c r="FP74">
        <f ca="1"/>
        <v>4.6143470868122827E-4</v>
      </c>
      <c r="FQ74">
        <f ca="1"/>
        <v>5.8391831242652866E-4</v>
      </c>
      <c r="FR74">
        <f ca="1"/>
        <v>3.2685218894763627E-4</v>
      </c>
      <c r="FS74">
        <f ca="1"/>
        <v>3.3342902902039112E-4</v>
      </c>
      <c r="FT74">
        <f ca="1"/>
        <v>2.9251714271252995E-4</v>
      </c>
      <c r="FU74">
        <f ca="1"/>
        <v>3.8411410211936842E-4</v>
      </c>
      <c r="FV74">
        <f ca="1"/>
        <v>3.625904400954097E-4</v>
      </c>
      <c r="FW74">
        <f ca="1"/>
        <v>3.6472437187051374E-4</v>
      </c>
      <c r="FX74">
        <f ca="1"/>
        <v>3.2228062360485676E-4</v>
      </c>
      <c r="FY74">
        <f ca="1"/>
        <v>2.9999110056446132E-4</v>
      </c>
      <c r="FZ74">
        <f ca="1"/>
        <v>6.2108935150924545E-4</v>
      </c>
      <c r="GA74">
        <f ca="1"/>
        <v>5.9279020690947159E-4</v>
      </c>
      <c r="GB74">
        <f ca="1"/>
        <v>4.0920879385214362E-4</v>
      </c>
      <c r="GC74">
        <f ca="1"/>
        <v>8.9711597251868134E-4</v>
      </c>
      <c r="GD74">
        <f ca="1"/>
        <v>3.0055495678375164E-4</v>
      </c>
      <c r="GE74">
        <f ca="1"/>
        <v>3.0683465124452139E-4</v>
      </c>
      <c r="GF74">
        <f ca="1"/>
        <v>3.0621786163057024E-4</v>
      </c>
      <c r="GG74">
        <f ca="1"/>
        <v>4.0404609419331312E-4</v>
      </c>
      <c r="GH74">
        <f ca="1"/>
        <v>3.8992194339841461E-4</v>
      </c>
      <c r="GI74">
        <f ca="1"/>
        <v>3.4839551348267629E-4</v>
      </c>
      <c r="GJ74">
        <f ca="1"/>
        <v>2.307714437528953E-4</v>
      </c>
      <c r="GK74">
        <f ca="1"/>
        <v>5.054457973072572E-4</v>
      </c>
      <c r="GL74">
        <f ca="1"/>
        <v>3.1530910074580547E-4</v>
      </c>
      <c r="GM74">
        <f ca="1"/>
        <v>5.7763028107759705E-4</v>
      </c>
      <c r="GN74">
        <f ca="1"/>
        <v>5.4633070618638967E-4</v>
      </c>
      <c r="GO74">
        <f ca="1"/>
        <v>3.9595401526547043E-4</v>
      </c>
      <c r="GP74">
        <f ca="1"/>
        <v>2.1338751958800201E-4</v>
      </c>
      <c r="GQ74">
        <f ca="1"/>
        <v>2.8724122957198239E-4</v>
      </c>
      <c r="GR74">
        <f ca="1"/>
        <v>3.7966210253247037E-4</v>
      </c>
      <c r="GS74">
        <f ca="1"/>
        <v>4.5123409415760832E-4</v>
      </c>
      <c r="GT74">
        <f ca="1"/>
        <v>5.1964387953006756E-4</v>
      </c>
      <c r="GU74">
        <f ca="1"/>
        <v>2.4078926847192523E-4</v>
      </c>
    </row>
    <row r="75" spans="2:203" x14ac:dyDescent="0.55000000000000004">
      <c r="B75" t="s">
        <v>8</v>
      </c>
      <c r="C75">
        <f ca="1"/>
        <v>-9.1296804774778205E-5</v>
      </c>
      <c r="D75">
        <f ca="1"/>
        <v>3.9062979958877903E-6</v>
      </c>
      <c r="E75">
        <f ca="1"/>
        <v>9.4010190612558038E-6</v>
      </c>
      <c r="F75">
        <f ca="1"/>
        <v>1.8311295280312325E-6</v>
      </c>
      <c r="G75">
        <f ca="1"/>
        <v>1.2539141762681095E-5</v>
      </c>
      <c r="H75">
        <f ca="1"/>
        <v>1.688234680401303E-6</v>
      </c>
      <c r="I75">
        <f ca="1"/>
        <v>1.5405552494918167E-6</v>
      </c>
      <c r="J75">
        <f ca="1"/>
        <v>-4.1344475414482354E-5</v>
      </c>
      <c r="K75">
        <f ca="1"/>
        <v>4.7830780192492366E-5</v>
      </c>
      <c r="L75">
        <f ca="1"/>
        <v>-1.1347586240610188E-5</v>
      </c>
      <c r="M75">
        <f ca="1"/>
        <v>5.595190884185901E-5</v>
      </c>
      <c r="N75">
        <f ca="1"/>
        <v>1.7286154307942082E-5</v>
      </c>
      <c r="O75">
        <f ca="1"/>
        <v>3.3348401821965078E-5</v>
      </c>
      <c r="P75">
        <f ca="1"/>
        <v>1.6641059635236767E-5</v>
      </c>
      <c r="Q75">
        <f ca="1"/>
        <v>2.6377040145194574E-5</v>
      </c>
      <c r="R75">
        <f ca="1"/>
        <v>1.4971941096312393E-5</v>
      </c>
      <c r="S75">
        <f ca="1"/>
        <v>1.5288752856483518E-5</v>
      </c>
      <c r="T75">
        <f ca="1"/>
        <v>2.3721100372043788E-5</v>
      </c>
      <c r="U75">
        <f ca="1"/>
        <v>3.0895604976825534E-5</v>
      </c>
      <c r="V75">
        <f ca="1"/>
        <v>4.0932733986940116E-5</v>
      </c>
      <c r="W75">
        <f ca="1"/>
        <v>1.5783322812722579E-5</v>
      </c>
      <c r="X75">
        <f ca="1"/>
        <v>3.5542563902215985E-5</v>
      </c>
      <c r="Y75">
        <f ca="1"/>
        <v>-1.1730417537908304E-5</v>
      </c>
      <c r="Z75">
        <f ca="1"/>
        <v>1.4660614256780553E-5</v>
      </c>
      <c r="AA75">
        <f ca="1"/>
        <v>6.2869364735562496E-5</v>
      </c>
      <c r="AB75">
        <f ca="1"/>
        <v>3.7773942339870062E-5</v>
      </c>
      <c r="AC75">
        <f ca="1"/>
        <v>1.6993529760197786E-7</v>
      </c>
      <c r="AD75">
        <f ca="1"/>
        <v>2.4688091475312576E-5</v>
      </c>
      <c r="AE75">
        <f ca="1"/>
        <v>2.3976016212042693E-5</v>
      </c>
      <c r="AF75">
        <f ca="1"/>
        <v>-1.5417091768231538E-5</v>
      </c>
      <c r="AG75">
        <f ca="1"/>
        <v>-9.7637050235850418E-7</v>
      </c>
      <c r="AH75">
        <f ca="1"/>
        <v>2.3707707108046719E-5</v>
      </c>
      <c r="AI75">
        <f ca="1"/>
        <v>-4.0662423989936682E-7</v>
      </c>
      <c r="AJ75">
        <f ca="1"/>
        <v>2.8254112875383161E-5</v>
      </c>
      <c r="AK75">
        <f ca="1"/>
        <v>1.9897181827935113E-5</v>
      </c>
      <c r="AL75">
        <f ca="1"/>
        <v>4.5659997573010984E-5</v>
      </c>
      <c r="AM75">
        <f ca="1"/>
        <v>-1.4973340593561833E-5</v>
      </c>
      <c r="AN75">
        <f ca="1"/>
        <v>1.8246032830500655E-5</v>
      </c>
      <c r="AO75">
        <f ca="1"/>
        <v>2.0661706947379764E-5</v>
      </c>
      <c r="AP75">
        <f ca="1"/>
        <v>3.3395774312772613E-5</v>
      </c>
      <c r="AQ75">
        <f ca="1"/>
        <v>2.3472095699734668E-5</v>
      </c>
      <c r="AR75">
        <f ca="1"/>
        <v>-2.4828172685483557E-6</v>
      </c>
      <c r="AS75">
        <f ca="1"/>
        <v>4.2969523287028946E-6</v>
      </c>
      <c r="AT75">
        <f ca="1"/>
        <v>1.1983490054381413E-5</v>
      </c>
      <c r="AU75">
        <f ca="1"/>
        <v>4.286547568618701E-6</v>
      </c>
      <c r="AV75">
        <f ca="1"/>
        <v>-1.2282078068692705E-5</v>
      </c>
      <c r="AW75">
        <f ca="1"/>
        <v>2.3150944720191297E-5</v>
      </c>
      <c r="AX75">
        <f ca="1"/>
        <v>1.9027369725373224E-5</v>
      </c>
      <c r="AY75">
        <f ca="1"/>
        <v>2.8632547383668628E-5</v>
      </c>
      <c r="AZ75">
        <f ca="1"/>
        <v>3.2329713299609918E-5</v>
      </c>
      <c r="BA75">
        <f ca="1"/>
        <v>2.7971543696725273E-5</v>
      </c>
      <c r="BB75">
        <f ca="1"/>
        <v>2.5982822470973946E-5</v>
      </c>
      <c r="BC75">
        <f ca="1"/>
        <v>4.3195175000104877E-5</v>
      </c>
      <c r="BD75">
        <f ca="1"/>
        <v>1.8082865350466686E-5</v>
      </c>
      <c r="BE75">
        <f ca="1"/>
        <v>-4.1090490476757177E-6</v>
      </c>
      <c r="BF75">
        <f ca="1"/>
        <v>3.6884906250603249E-5</v>
      </c>
      <c r="BG75">
        <f ca="1"/>
        <v>3.2535085234300411E-5</v>
      </c>
      <c r="BH75">
        <f ca="1"/>
        <v>2.9083299183677516E-5</v>
      </c>
      <c r="BI75">
        <f ca="1"/>
        <v>4.3538691545399005E-5</v>
      </c>
      <c r="BJ75">
        <f ca="1"/>
        <v>-1.2275354144461618E-5</v>
      </c>
      <c r="BK75">
        <f ca="1"/>
        <v>2.8983082582846791E-5</v>
      </c>
      <c r="BL75">
        <f ca="1"/>
        <v>2.8890781950006871E-5</v>
      </c>
      <c r="BM75">
        <f ca="1"/>
        <v>1.664839734602374E-5</v>
      </c>
      <c r="BN75">
        <f ca="1"/>
        <v>2.6635175135287018E-5</v>
      </c>
      <c r="BO75">
        <f ca="1"/>
        <v>2.9699553331719265E-5</v>
      </c>
      <c r="BP75">
        <f ca="1"/>
        <v>4.5632072895348692E-5</v>
      </c>
      <c r="BQ75">
        <f ca="1"/>
        <v>3.8341019486689569E-5</v>
      </c>
      <c r="BR75">
        <f ca="1"/>
        <v>6.6351926283215341E-6</v>
      </c>
      <c r="BS75">
        <f ca="1"/>
        <v>3.6705621149345177E-5</v>
      </c>
      <c r="BT75">
        <f ca="1"/>
        <v>2.1946138387343607E-5</v>
      </c>
      <c r="BU75">
        <f ca="1"/>
        <v>2.2944094341667107E-5</v>
      </c>
      <c r="BV75">
        <f ca="1"/>
        <v>2.8590985207415814E-5</v>
      </c>
      <c r="BW75">
        <f ca="1"/>
        <v>3.6172828160815009E-5</v>
      </c>
      <c r="BX75">
        <f ca="1"/>
        <v>2.5201583871408925E-5</v>
      </c>
      <c r="BY75">
        <f ca="1"/>
        <v>3.5639382359267765E-5</v>
      </c>
      <c r="BZ75">
        <f ca="1"/>
        <v>2.8665897837654827E-5</v>
      </c>
      <c r="CA75">
        <f ca="1"/>
        <v>1.0228460003089774E-5</v>
      </c>
      <c r="CB75">
        <f ca="1"/>
        <v>-1.7531726425391904E-5</v>
      </c>
      <c r="CC75">
        <f ca="1"/>
        <v>1.9394624434257317E-5</v>
      </c>
      <c r="CD75">
        <f ca="1"/>
        <v>5.4240105660865246E-5</v>
      </c>
      <c r="CE75">
        <f ca="1"/>
        <v>2.5388733182667158E-5</v>
      </c>
      <c r="CF75">
        <f ca="1"/>
        <v>6.8816452798835637E-6</v>
      </c>
      <c r="CG75">
        <f ca="1"/>
        <v>2.6698974695987635E-5</v>
      </c>
      <c r="CH75">
        <f ca="1"/>
        <v>4.2371699233995762E-5</v>
      </c>
      <c r="CI75">
        <f ca="1"/>
        <v>4.1904624133787903E-5</v>
      </c>
      <c r="CJ75">
        <f ca="1"/>
        <v>4.8730790663071618E-5</v>
      </c>
      <c r="CK75">
        <f ca="1"/>
        <v>4.373912124128012E-5</v>
      </c>
      <c r="CL75">
        <f ca="1"/>
        <v>3.3620869426474161E-5</v>
      </c>
      <c r="CM75">
        <f ca="1"/>
        <v>4.1696231131396745E-5</v>
      </c>
      <c r="CN75">
        <f ca="1"/>
        <v>3.3796293387409114E-5</v>
      </c>
      <c r="CO75">
        <f ca="1"/>
        <v>4.9710589048254289E-5</v>
      </c>
      <c r="CP75">
        <f ca="1"/>
        <v>-3.2861818245710049E-6</v>
      </c>
      <c r="CQ75">
        <f ca="1"/>
        <v>3.3667176335642155E-5</v>
      </c>
      <c r="CR75">
        <f ca="1"/>
        <v>2.0364385381000424E-5</v>
      </c>
      <c r="CS75">
        <f ca="1"/>
        <v>2.120989634300106E-5</v>
      </c>
      <c r="CT75">
        <f ca="1"/>
        <v>4.7785662600124125E-5</v>
      </c>
      <c r="CU75">
        <f ca="1"/>
        <v>-6.7358380338447402E-6</v>
      </c>
      <c r="CV75">
        <f ca="1"/>
        <v>5.7278966689041289E-6</v>
      </c>
      <c r="CW75">
        <f ca="1"/>
        <v>7.2810876594649278E-6</v>
      </c>
      <c r="CZ75" t="s">
        <v>8</v>
      </c>
      <c r="DA75">
        <f ca="1"/>
        <v>2.3640210917220261E-4</v>
      </c>
      <c r="DB75">
        <f ca="1"/>
        <v>8.3446267972344578E-5</v>
      </c>
      <c r="DC75">
        <f ca="1"/>
        <v>1.2019405785008995E-4</v>
      </c>
      <c r="DD75">
        <f ca="1"/>
        <v>1.0242664028112028E-4</v>
      </c>
      <c r="DE75">
        <f ca="1"/>
        <v>1.4483774526139324E-4</v>
      </c>
      <c r="DF75">
        <f ca="1"/>
        <v>1.1802134288683594E-4</v>
      </c>
      <c r="DG75">
        <f ca="1"/>
        <v>1.1593047741468689E-4</v>
      </c>
      <c r="DH75">
        <f ca="1"/>
        <v>1.9891827752271414E-4</v>
      </c>
      <c r="DI75">
        <f ca="1"/>
        <v>4.7830780192492359E-5</v>
      </c>
      <c r="DJ75">
        <f ca="1"/>
        <v>1.051615815972578E-4</v>
      </c>
      <c r="DK75">
        <f ca="1"/>
        <v>1.0297923352371029E-4</v>
      </c>
      <c r="DL75">
        <f ca="1"/>
        <v>2.6359943241172963E-4</v>
      </c>
      <c r="DM75">
        <f ca="1"/>
        <v>7.8200109849337326E-5</v>
      </c>
      <c r="DN75">
        <f ca="1"/>
        <v>1.109735721800808E-4</v>
      </c>
      <c r="DO75">
        <f ca="1"/>
        <v>6.0157500333778884E-5</v>
      </c>
      <c r="DP75">
        <f ca="1"/>
        <v>4.8415734967607231E-5</v>
      </c>
      <c r="DQ75">
        <f ca="1"/>
        <v>6.2127824864233148E-5</v>
      </c>
      <c r="DR75">
        <f ca="1"/>
        <v>5.4906124397312545E-5</v>
      </c>
      <c r="DS75">
        <f ca="1"/>
        <v>9.00128206083116E-5</v>
      </c>
      <c r="DT75">
        <f ca="1"/>
        <v>7.4578763897673758E-5</v>
      </c>
      <c r="DU75">
        <f ca="1"/>
        <v>8.4655344592772619E-5</v>
      </c>
      <c r="DV75">
        <f ca="1"/>
        <v>9.1127268033636976E-5</v>
      </c>
      <c r="DW75">
        <f ca="1"/>
        <v>1.3486688281733497E-4</v>
      </c>
      <c r="DX75">
        <f ca="1"/>
        <v>8.3367440144875831E-5</v>
      </c>
      <c r="DY75">
        <f ca="1"/>
        <v>9.2711460854296403E-5</v>
      </c>
      <c r="DZ75">
        <f ca="1"/>
        <v>7.6583823977019409E-5</v>
      </c>
      <c r="EA75">
        <f ca="1"/>
        <v>1.5832340339684607E-4</v>
      </c>
      <c r="EB75">
        <f ca="1"/>
        <v>1.8178587263367711E-4</v>
      </c>
      <c r="EC75">
        <f ca="1"/>
        <v>4.9289041420633005E-5</v>
      </c>
      <c r="ED75">
        <f ca="1"/>
        <v>1.5801203586973512E-4</v>
      </c>
      <c r="EE75">
        <f ca="1"/>
        <v>1.4746640580422807E-4</v>
      </c>
      <c r="EF75">
        <f ca="1"/>
        <v>7.750722743508616E-5</v>
      </c>
      <c r="EG75">
        <f ca="1"/>
        <v>2.3847874411431574E-4</v>
      </c>
      <c r="EH75">
        <f ca="1"/>
        <v>8.1008130517492885E-5</v>
      </c>
      <c r="EI75">
        <f ca="1"/>
        <v>6.7848350061323846E-5</v>
      </c>
      <c r="EJ75">
        <f ca="1"/>
        <v>8.5055009719467667E-5</v>
      </c>
      <c r="EK75">
        <f ca="1"/>
        <v>1.3461829676374404E-4</v>
      </c>
      <c r="EL75">
        <f ca="1"/>
        <v>7.5528833746544432E-5</v>
      </c>
      <c r="EM75">
        <f ca="1"/>
        <v>1.1495376810640115E-4</v>
      </c>
      <c r="EN75">
        <f ca="1"/>
        <v>7.3648373481881988E-5</v>
      </c>
      <c r="EO75">
        <f ca="1"/>
        <v>7.1529237325162112E-5</v>
      </c>
      <c r="EP75">
        <f ca="1"/>
        <v>1.289613249567337E-4</v>
      </c>
      <c r="EQ75">
        <f ca="1"/>
        <v>1.0140728698044071E-4</v>
      </c>
      <c r="ER75">
        <f ca="1"/>
        <v>1.0075237266344227E-4</v>
      </c>
      <c r="ES75">
        <f ca="1"/>
        <v>1.3511434428244376E-4</v>
      </c>
      <c r="ET75">
        <f ca="1"/>
        <v>1.8914248075076897E-4</v>
      </c>
      <c r="EU75">
        <f ca="1"/>
        <v>1.1018002172827617E-4</v>
      </c>
      <c r="EV75">
        <f ca="1"/>
        <v>8.5649305412863029E-5</v>
      </c>
      <c r="EW75">
        <f ca="1"/>
        <v>1.0539153208661085E-4</v>
      </c>
      <c r="EX75">
        <f ca="1"/>
        <v>1.3127936070234637E-4</v>
      </c>
      <c r="EY75">
        <f ca="1"/>
        <v>7.2025107948536898E-5</v>
      </c>
      <c r="EZ75">
        <f ca="1"/>
        <v>1.0082995845095004E-4</v>
      </c>
      <c r="FA75">
        <f ca="1"/>
        <v>1.1295032375671621E-4</v>
      </c>
      <c r="FB75">
        <f ca="1"/>
        <v>8.4365549410825411E-5</v>
      </c>
      <c r="FC75">
        <f ca="1"/>
        <v>1.7082683206877313E-4</v>
      </c>
      <c r="FD75">
        <f ca="1"/>
        <v>8.9862639231569235E-5</v>
      </c>
      <c r="FE75">
        <f ca="1"/>
        <v>9.6189750300597311E-5</v>
      </c>
      <c r="FF75">
        <f ca="1"/>
        <v>1.3782028176427712E-4</v>
      </c>
      <c r="FG75">
        <f ca="1"/>
        <v>1.1724908231185408E-4</v>
      </c>
      <c r="FH75">
        <f ca="1"/>
        <v>1.4552081195072099E-4</v>
      </c>
      <c r="FI75">
        <f ca="1"/>
        <v>6.0129436264258049E-5</v>
      </c>
      <c r="FJ75">
        <f ca="1"/>
        <v>6.4286743868661032E-5</v>
      </c>
      <c r="FK75">
        <f ca="1"/>
        <v>5.7837173646179299E-5</v>
      </c>
      <c r="FL75">
        <f ca="1"/>
        <v>8.44979232866437E-5</v>
      </c>
      <c r="FM75">
        <f ca="1"/>
        <v>8.127964905569483E-5</v>
      </c>
      <c r="FN75">
        <f ca="1"/>
        <v>8.996723321733096E-5</v>
      </c>
      <c r="FO75">
        <f ca="1"/>
        <v>9.2116073540388714E-5</v>
      </c>
      <c r="FP75">
        <f ca="1"/>
        <v>1.1095401789610987E-4</v>
      </c>
      <c r="FQ75">
        <f ca="1"/>
        <v>1.4040574249822354E-4</v>
      </c>
      <c r="FR75">
        <f ca="1"/>
        <v>7.8593055397859041E-5</v>
      </c>
      <c r="FS75">
        <f ca="1"/>
        <v>8.0174485700789302E-5</v>
      </c>
      <c r="FT75">
        <f ca="1"/>
        <v>7.0337041572367782E-5</v>
      </c>
      <c r="FU75">
        <f ca="1"/>
        <v>9.2361935846795937E-5</v>
      </c>
      <c r="FV75">
        <f ca="1"/>
        <v>8.7186476054832329E-5</v>
      </c>
      <c r="FW75">
        <f ca="1"/>
        <v>8.7699589394400244E-5</v>
      </c>
      <c r="FX75">
        <f ca="1"/>
        <v>7.7493802278591839E-5</v>
      </c>
      <c r="FY75">
        <f ca="1"/>
        <v>7.2134187815718216E-5</v>
      </c>
      <c r="FZ75">
        <f ca="1"/>
        <v>1.4934368335531222E-4</v>
      </c>
      <c r="GA75">
        <f ca="1"/>
        <v>1.4253902879141588E-4</v>
      </c>
      <c r="GB75">
        <f ca="1"/>
        <v>9.8396065536721826E-5</v>
      </c>
      <c r="GC75">
        <f ca="1"/>
        <v>2.157155060012787E-4</v>
      </c>
      <c r="GD75">
        <f ca="1"/>
        <v>7.2269769539132065E-5</v>
      </c>
      <c r="GE75">
        <f ca="1"/>
        <v>7.377974986456893E-5</v>
      </c>
      <c r="GF75">
        <f ca="1"/>
        <v>7.3631440072139022E-5</v>
      </c>
      <c r="GG75">
        <f ca="1"/>
        <v>9.7154671554948679E-5</v>
      </c>
      <c r="GH75">
        <f ca="1"/>
        <v>9.3758456986384138E-5</v>
      </c>
      <c r="GI75">
        <f ca="1"/>
        <v>8.3773243127633463E-5</v>
      </c>
      <c r="GJ75">
        <f ca="1"/>
        <v>5.5490014986624042E-5</v>
      </c>
      <c r="GK75">
        <f ca="1"/>
        <v>1.2153667893822308E-4</v>
      </c>
      <c r="GL75">
        <f ca="1"/>
        <v>7.5817468752930063E-5</v>
      </c>
      <c r="GM75">
        <f ca="1"/>
        <v>1.3889375753113121E-4</v>
      </c>
      <c r="GN75">
        <f ca="1"/>
        <v>1.3136763622451149E-4</v>
      </c>
      <c r="GO75">
        <f ca="1"/>
        <v>9.5208895363247317E-5</v>
      </c>
      <c r="GP75">
        <f ca="1"/>
        <v>5.1309973484309005E-5</v>
      </c>
      <c r="GQ75">
        <f ca="1"/>
        <v>6.9068424907861456E-5</v>
      </c>
      <c r="GR75">
        <f ca="1"/>
        <v>9.1291432842698333E-5</v>
      </c>
      <c r="GS75">
        <f ca="1"/>
        <v>1.0850123498855679E-4</v>
      </c>
      <c r="GT75">
        <f ca="1"/>
        <v>1.2495067064583089E-4</v>
      </c>
      <c r="GU75">
        <f ca="1"/>
        <v>5.7898845276681847E-5</v>
      </c>
    </row>
    <row r="76" spans="2:203" x14ac:dyDescent="0.55000000000000004">
      <c r="B76" t="s">
        <v>9</v>
      </c>
      <c r="C76">
        <f ca="1"/>
        <v>1.1874115669148263E-4</v>
      </c>
      <c r="D76">
        <f ca="1"/>
        <v>-2.240088278448858E-6</v>
      </c>
      <c r="E76">
        <f ca="1"/>
        <v>-5.1916986036001353E-5</v>
      </c>
      <c r="F76">
        <f ca="1"/>
        <v>-9.5054075239112499E-6</v>
      </c>
      <c r="G76">
        <f ca="1"/>
        <v>7.676749514827971E-5</v>
      </c>
      <c r="H76">
        <f ca="1"/>
        <v>2.203793312740692E-6</v>
      </c>
      <c r="I76">
        <f ca="1"/>
        <v>7.4818021765126723E-7</v>
      </c>
      <c r="J76">
        <f ca="1"/>
        <v>5.1924091441464426E-5</v>
      </c>
      <c r="K76">
        <f ca="1"/>
        <v>-1.1347586240610188E-5</v>
      </c>
      <c r="L76">
        <f ca="1"/>
        <v>2.3121007433979818E-4</v>
      </c>
      <c r="M76">
        <f ca="1"/>
        <v>8.7838031939091354E-6</v>
      </c>
      <c r="N76">
        <f ca="1"/>
        <v>-7.3524558913526784E-5</v>
      </c>
      <c r="O76">
        <f ca="1"/>
        <v>-1.5732647695525114E-5</v>
      </c>
      <c r="P76">
        <f ca="1"/>
        <v>-5.4108124536394365E-5</v>
      </c>
      <c r="Q76">
        <f ca="1"/>
        <v>-2.0959997748166572E-6</v>
      </c>
      <c r="R76">
        <f ca="1"/>
        <v>1.422569622527014E-6</v>
      </c>
      <c r="S76">
        <f ca="1"/>
        <v>1.2544437462686715E-6</v>
      </c>
      <c r="T76">
        <f ca="1"/>
        <v>5.8921845289821227E-6</v>
      </c>
      <c r="U76">
        <f ca="1"/>
        <v>-1.2363148562940292E-5</v>
      </c>
      <c r="V76">
        <f ca="1"/>
        <v>-2.5336846470691472E-5</v>
      </c>
      <c r="W76">
        <f ca="1"/>
        <v>2.6235808497125374E-5</v>
      </c>
      <c r="X76">
        <f ca="1"/>
        <v>3.5009200689083812E-6</v>
      </c>
      <c r="Y76">
        <f ca="1"/>
        <v>6.2431000739936133E-5</v>
      </c>
      <c r="Z76">
        <f ca="1"/>
        <v>-5.7898484841089132E-5</v>
      </c>
      <c r="AA76">
        <f ca="1"/>
        <v>-1.3866023579909744E-5</v>
      </c>
      <c r="AB76">
        <f ca="1"/>
        <v>-3.3479340775531819E-5</v>
      </c>
      <c r="AC76">
        <f ca="1"/>
        <v>-1.4107533320397597E-5</v>
      </c>
      <c r="AD76">
        <f ca="1"/>
        <v>1.117536843514026E-5</v>
      </c>
      <c r="AE76">
        <f ca="1"/>
        <v>-2.4330304494855049E-5</v>
      </c>
      <c r="AF76">
        <f ca="1"/>
        <v>-3.9834185465663686E-5</v>
      </c>
      <c r="AG76">
        <f ca="1"/>
        <v>1.7152046885609281E-5</v>
      </c>
      <c r="AH76">
        <f ca="1"/>
        <v>-5.8195302643788551E-5</v>
      </c>
      <c r="AI76">
        <f ca="1"/>
        <v>-1.03540511211026E-5</v>
      </c>
      <c r="AJ76">
        <f ca="1"/>
        <v>-1.4294578549385053E-5</v>
      </c>
      <c r="AK76">
        <f ca="1"/>
        <v>1.9280048014654883E-5</v>
      </c>
      <c r="AL76">
        <f ca="1"/>
        <v>-1.1285224130281135E-5</v>
      </c>
      <c r="AM76">
        <f ca="1"/>
        <v>1.615884814149974E-5</v>
      </c>
      <c r="AN76">
        <f ca="1"/>
        <v>-2.5672578919857661E-5</v>
      </c>
      <c r="AO76">
        <f ca="1"/>
        <v>-3.2156699001274568E-5</v>
      </c>
      <c r="AP76">
        <f ca="1"/>
        <v>-2.1210876545811902E-5</v>
      </c>
      <c r="AQ76">
        <f ca="1"/>
        <v>-1.582873856296362E-5</v>
      </c>
      <c r="AR76">
        <f ca="1"/>
        <v>6.2735338245668889E-5</v>
      </c>
      <c r="AS76">
        <f ca="1"/>
        <v>-2.0188878667369069E-5</v>
      </c>
      <c r="AT76">
        <f ca="1"/>
        <v>-1.5060432938558598E-5</v>
      </c>
      <c r="AU76">
        <f ca="1"/>
        <v>1.2268814894588979E-5</v>
      </c>
      <c r="AV76">
        <f ca="1"/>
        <v>7.1758960846155854E-5</v>
      </c>
      <c r="AW76">
        <f ca="1"/>
        <v>1.5907063894812091E-5</v>
      </c>
      <c r="AX76">
        <f ca="1"/>
        <v>8.0985903333187997E-6</v>
      </c>
      <c r="AY76">
        <f ca="1"/>
        <v>-3.8376651908912996E-6</v>
      </c>
      <c r="AZ76">
        <f ca="1"/>
        <v>-7.3556703782565847E-5</v>
      </c>
      <c r="BA76">
        <f ca="1"/>
        <v>-1.7345087189466158E-5</v>
      </c>
      <c r="BB76">
        <f ca="1"/>
        <v>2.4428113177370965E-5</v>
      </c>
      <c r="BC76">
        <f ca="1"/>
        <v>-1.2410183758907242E-5</v>
      </c>
      <c r="BD76">
        <f ca="1"/>
        <v>2.7939639977611851E-5</v>
      </c>
      <c r="BE76">
        <f ca="1"/>
        <v>-3.1901620148738026E-6</v>
      </c>
      <c r="BF76">
        <f ca="1"/>
        <v>8.1695000045071236E-6</v>
      </c>
      <c r="BG76">
        <f ca="1"/>
        <v>-3.7673441793135451E-5</v>
      </c>
      <c r="BH76">
        <f ca="1"/>
        <v>1.252071776102078E-5</v>
      </c>
      <c r="BI76">
        <f ca="1"/>
        <v>-1.5507302401979893E-6</v>
      </c>
      <c r="BJ76">
        <f ca="1"/>
        <v>2.3259337880269802E-5</v>
      </c>
      <c r="BK76">
        <f ca="1"/>
        <v>-1.9630585262487538E-5</v>
      </c>
      <c r="BL76">
        <f ca="1"/>
        <v>-4.7874380155891568E-6</v>
      </c>
      <c r="BM76">
        <f ca="1"/>
        <v>-1.7723988216700575E-5</v>
      </c>
      <c r="BN76">
        <f ca="1"/>
        <v>-3.6879097772510801E-6</v>
      </c>
      <c r="BO76">
        <f ca="1"/>
        <v>-5.7250761067572789E-5</v>
      </c>
      <c r="BP76">
        <f ca="1"/>
        <v>-2.8695906331661687E-5</v>
      </c>
      <c r="BQ76">
        <f ca="1"/>
        <v>-2.5877382575448006E-5</v>
      </c>
      <c r="BR76">
        <f ca="1"/>
        <v>4.2939530434519831E-5</v>
      </c>
      <c r="BS76">
        <f ca="1"/>
        <v>-5.6905887344597693E-5</v>
      </c>
      <c r="BT76">
        <f ca="1"/>
        <v>2.9274267138458669E-6</v>
      </c>
      <c r="BU76">
        <f ca="1"/>
        <v>-1.7231384091337994E-5</v>
      </c>
      <c r="BV76">
        <f ca="1"/>
        <v>-1.2741695767963611E-5</v>
      </c>
      <c r="BW76">
        <f ca="1"/>
        <v>-1.7798758482545927E-5</v>
      </c>
      <c r="BX76">
        <f ca="1"/>
        <v>3.5525017082851792E-5</v>
      </c>
      <c r="BY76">
        <f ca="1"/>
        <v>-1.0154495286042082E-6</v>
      </c>
      <c r="BZ76">
        <f ca="1"/>
        <v>7.9641402912808256E-6</v>
      </c>
      <c r="CA76">
        <f ca="1"/>
        <v>1.054450369145855E-5</v>
      </c>
      <c r="CB76">
        <f ca="1"/>
        <v>2.0121255048686465E-5</v>
      </c>
      <c r="CC76">
        <f ca="1"/>
        <v>-2.0598655606053754E-5</v>
      </c>
      <c r="CD76">
        <f ca="1"/>
        <v>2.0954600702445017E-5</v>
      </c>
      <c r="CE76">
        <f ca="1"/>
        <v>9.6590062173036988E-6</v>
      </c>
      <c r="CF76">
        <f ca="1"/>
        <v>-1.4002703561280376E-5</v>
      </c>
      <c r="CG76">
        <f ca="1"/>
        <v>-1.1663930733960196E-5</v>
      </c>
      <c r="CH76">
        <f ca="1"/>
        <v>9.6210064568472062E-6</v>
      </c>
      <c r="CI76">
        <f ca="1"/>
        <v>-6.6056404128835388E-6</v>
      </c>
      <c r="CJ76">
        <f ca="1"/>
        <v>-9.9243526194515299E-6</v>
      </c>
      <c r="CK76">
        <f ca="1"/>
        <v>-1.5650340549568994E-5</v>
      </c>
      <c r="CL76">
        <f ca="1"/>
        <v>1.8786079054149296E-6</v>
      </c>
      <c r="CM76">
        <f ca="1"/>
        <v>-3.7982112999860855E-5</v>
      </c>
      <c r="CN76">
        <f ca="1"/>
        <v>-1.4094480176009293E-5</v>
      </c>
      <c r="CO76">
        <f ca="1"/>
        <v>-6.5553558430921988E-5</v>
      </c>
      <c r="CP76">
        <f ca="1"/>
        <v>1.6662073125724271E-5</v>
      </c>
      <c r="CQ76">
        <f ca="1"/>
        <v>-1.9908176399206202E-5</v>
      </c>
      <c r="CR76">
        <f ca="1"/>
        <v>-1.3491684689221037E-5</v>
      </c>
      <c r="CS76">
        <f ca="1"/>
        <v>2.4159592225541912E-5</v>
      </c>
      <c r="CT76">
        <f ca="1"/>
        <v>-2.567578520068109E-5</v>
      </c>
      <c r="CU76">
        <f ca="1"/>
        <v>2.6953550237431357E-5</v>
      </c>
      <c r="CV76">
        <f ca="1"/>
        <v>1.1847795116110744E-7</v>
      </c>
      <c r="CW76">
        <f ca="1"/>
        <v>-6.8959661463281011E-6</v>
      </c>
      <c r="CZ76" t="s">
        <v>9</v>
      </c>
      <c r="DA76">
        <f ca="1"/>
        <v>5.1975777090457296E-4</v>
      </c>
      <c r="DB76">
        <f ca="1"/>
        <v>1.8346640976886583E-4</v>
      </c>
      <c r="DC76">
        <f ca="1"/>
        <v>2.6426073694051376E-4</v>
      </c>
      <c r="DD76">
        <f ca="1"/>
        <v>2.2519698500227895E-4</v>
      </c>
      <c r="DE76">
        <f ca="1"/>
        <v>3.184427748276537E-4</v>
      </c>
      <c r="DF76">
        <f ca="1"/>
        <v>2.5948376819828766E-4</v>
      </c>
      <c r="DG76">
        <f ca="1"/>
        <v>2.5488675516455921E-4</v>
      </c>
      <c r="DH76">
        <f ca="1"/>
        <v>4.3734516954783655E-4</v>
      </c>
      <c r="DI76">
        <f ca="1"/>
        <v>1.051615815972578E-4</v>
      </c>
      <c r="DJ76">
        <f ca="1"/>
        <v>2.3121007433979826E-4</v>
      </c>
      <c r="DK76">
        <f ca="1"/>
        <v>2.2641192607446834E-4</v>
      </c>
      <c r="DL76">
        <f ca="1"/>
        <v>5.795542767439121E-4</v>
      </c>
      <c r="DM76">
        <f ca="1"/>
        <v>1.7193211567404905E-4</v>
      </c>
      <c r="DN76">
        <f ca="1"/>
        <v>2.4398841747905509E-4</v>
      </c>
      <c r="DO76">
        <f ca="1"/>
        <v>1.3226332195665787E-4</v>
      </c>
      <c r="DP76">
        <f ca="1"/>
        <v>1.0644767329524778E-4</v>
      </c>
      <c r="DQ76">
        <f ca="1"/>
        <v>1.3659531158861807E-4</v>
      </c>
      <c r="DR76">
        <f ca="1"/>
        <v>1.2071755588681521E-4</v>
      </c>
      <c r="DS76">
        <f ca="1"/>
        <v>1.9790374610460733E-4</v>
      </c>
      <c r="DT76">
        <f ca="1"/>
        <v>1.6397016175535584E-4</v>
      </c>
      <c r="DU76">
        <f ca="1"/>
        <v>1.861247065636239E-4</v>
      </c>
      <c r="DV76">
        <f ca="1"/>
        <v>2.0035398951235762E-4</v>
      </c>
      <c r="DW76">
        <f ca="1"/>
        <v>2.9652066399680317E-4</v>
      </c>
      <c r="DX76">
        <f ca="1"/>
        <v>1.8329309754236379E-4</v>
      </c>
      <c r="DY76">
        <f ca="1"/>
        <v>2.0383702328067815E-4</v>
      </c>
      <c r="DZ76">
        <f ca="1"/>
        <v>1.6837852156660995E-4</v>
      </c>
      <c r="EA76">
        <f ca="1"/>
        <v>3.4809257632988273E-4</v>
      </c>
      <c r="EB76">
        <f ca="1"/>
        <v>3.9967756748395634E-4</v>
      </c>
      <c r="EC76">
        <f ca="1"/>
        <v>1.0836773998556066E-4</v>
      </c>
      <c r="ED76">
        <f ca="1"/>
        <v>3.4740799829295258E-4</v>
      </c>
      <c r="EE76">
        <f ca="1"/>
        <v>3.242221934165691E-4</v>
      </c>
      <c r="EF76">
        <f ca="1"/>
        <v>1.7040873239971527E-4</v>
      </c>
      <c r="EG76">
        <f ca="1"/>
        <v>5.243234964485402E-4</v>
      </c>
      <c r="EH76">
        <f ca="1"/>
        <v>1.7810587854040047E-4</v>
      </c>
      <c r="EI76">
        <f ca="1"/>
        <v>1.4917255734693519E-4</v>
      </c>
      <c r="EJ76">
        <f ca="1"/>
        <v>1.8700341723201306E-4</v>
      </c>
      <c r="EK76">
        <f ca="1"/>
        <v>2.9597411839471521E-4</v>
      </c>
      <c r="EL76">
        <f ca="1"/>
        <v>1.6605900177705363E-4</v>
      </c>
      <c r="EM76">
        <f ca="1"/>
        <v>2.5273934516608683E-4</v>
      </c>
      <c r="EN76">
        <f ca="1"/>
        <v>1.6192458927600603E-4</v>
      </c>
      <c r="EO76">
        <f ca="1"/>
        <v>1.5726541982562822E-4</v>
      </c>
      <c r="EP76">
        <f ca="1"/>
        <v>2.8353660222035678E-4</v>
      </c>
      <c r="EQ76">
        <f ca="1"/>
        <v>2.2295581718368093E-4</v>
      </c>
      <c r="ER76">
        <f ca="1"/>
        <v>2.2151591122544499E-4</v>
      </c>
      <c r="ES76">
        <f ca="1"/>
        <v>2.9706473705918033E-4</v>
      </c>
      <c r="ET76">
        <f ca="1"/>
        <v>4.1585193348156636E-4</v>
      </c>
      <c r="EU76">
        <f ca="1"/>
        <v>2.4224370371412905E-4</v>
      </c>
      <c r="EV76">
        <f ca="1"/>
        <v>1.8831004603468739E-4</v>
      </c>
      <c r="EW76">
        <f ca="1"/>
        <v>2.3171564746764841E-4</v>
      </c>
      <c r="EX76">
        <f ca="1"/>
        <v>2.8863307575113708E-4</v>
      </c>
      <c r="EY76">
        <f ca="1"/>
        <v>1.5835564956496865E-4</v>
      </c>
      <c r="EZ76">
        <f ca="1"/>
        <v>2.2168649268138093E-4</v>
      </c>
      <c r="FA76">
        <f ca="1"/>
        <v>2.4833453772604372E-4</v>
      </c>
      <c r="FB76">
        <f ca="1"/>
        <v>1.8548755785833019E-4</v>
      </c>
      <c r="FC76">
        <f ca="1"/>
        <v>3.7558283112473838E-4</v>
      </c>
      <c r="FD76">
        <f ca="1"/>
        <v>1.9757355472907213E-4</v>
      </c>
      <c r="FE76">
        <f ca="1"/>
        <v>2.1148445068943001E-4</v>
      </c>
      <c r="FF76">
        <f ca="1"/>
        <v>3.0301405806435096E-4</v>
      </c>
      <c r="FG76">
        <f ca="1"/>
        <v>2.577858627252123E-4</v>
      </c>
      <c r="FH76">
        <f ca="1"/>
        <v>3.1994457707919596E-4</v>
      </c>
      <c r="FI76">
        <f ca="1"/>
        <v>1.3220161980743536E-4</v>
      </c>
      <c r="FJ76">
        <f ca="1"/>
        <v>1.4134194829687003E-4</v>
      </c>
      <c r="FK76">
        <f ca="1"/>
        <v>1.2716181152115386E-4</v>
      </c>
      <c r="FL76">
        <f ca="1"/>
        <v>1.857785973539685E-4</v>
      </c>
      <c r="FM76">
        <f ca="1"/>
        <v>1.7870284390026668E-4</v>
      </c>
      <c r="FN76">
        <f ca="1"/>
        <v>1.9780351687737909E-4</v>
      </c>
      <c r="FO76">
        <f ca="1"/>
        <v>2.0252799442224223E-4</v>
      </c>
      <c r="FP76">
        <f ca="1"/>
        <v>2.4394542509170307E-4</v>
      </c>
      <c r="FQ76">
        <f ca="1"/>
        <v>3.0869849680537092E-4</v>
      </c>
      <c r="FR76">
        <f ca="1"/>
        <v>1.7279605256150611E-4</v>
      </c>
      <c r="FS76">
        <f ca="1"/>
        <v>1.762730126105099E-4</v>
      </c>
      <c r="FT76">
        <f ca="1"/>
        <v>1.5464423759876871E-4</v>
      </c>
      <c r="FU76">
        <f ca="1"/>
        <v>2.0306855154660609E-4</v>
      </c>
      <c r="FV76">
        <f ca="1"/>
        <v>1.9168969602667595E-4</v>
      </c>
      <c r="FW76">
        <f ca="1"/>
        <v>1.9281783590042366E-4</v>
      </c>
      <c r="FX76">
        <f ca="1"/>
        <v>1.703792156181689E-4</v>
      </c>
      <c r="FY76">
        <f ca="1"/>
        <v>1.585954744498449E-4</v>
      </c>
      <c r="FZ76">
        <f ca="1"/>
        <v>3.2834960834842976E-4</v>
      </c>
      <c r="GA76">
        <f ca="1"/>
        <v>3.1338877699082921E-4</v>
      </c>
      <c r="GB76">
        <f ca="1"/>
        <v>2.1633529357343131E-4</v>
      </c>
      <c r="GC76">
        <f ca="1"/>
        <v>4.7427584695153925E-4</v>
      </c>
      <c r="GD76">
        <f ca="1"/>
        <v>1.5889356677475583E-4</v>
      </c>
      <c r="GE76">
        <f ca="1"/>
        <v>1.6221343566597259E-4</v>
      </c>
      <c r="GF76">
        <f ca="1"/>
        <v>1.6188735918811622E-4</v>
      </c>
      <c r="GG76">
        <f ca="1"/>
        <v>2.1360594326839337E-4</v>
      </c>
      <c r="GH76">
        <f ca="1"/>
        <v>2.0613896710708972E-4</v>
      </c>
      <c r="GI76">
        <f ca="1"/>
        <v>1.8418530300737888E-4</v>
      </c>
      <c r="GJ76">
        <f ca="1"/>
        <v>1.2200130784746983E-4</v>
      </c>
      <c r="GK76">
        <f ca="1"/>
        <v>2.672126469145031E-4</v>
      </c>
      <c r="GL76">
        <f ca="1"/>
        <v>1.6669359970026735E-4</v>
      </c>
      <c r="GM76">
        <f ca="1"/>
        <v>3.0537422047429688E-4</v>
      </c>
      <c r="GN76">
        <f ca="1"/>
        <v>2.8882715984280047E-4</v>
      </c>
      <c r="GO76">
        <f ca="1"/>
        <v>2.0932792603910882E-4</v>
      </c>
      <c r="GP76">
        <f ca="1"/>
        <v>1.1281099621641212E-4</v>
      </c>
      <c r="GQ76">
        <f ca="1"/>
        <v>1.5185503503206953E-4</v>
      </c>
      <c r="GR76">
        <f ca="1"/>
        <v>2.0071492510433472E-4</v>
      </c>
      <c r="GS76">
        <f ca="1"/>
        <v>2.3855269411731915E-4</v>
      </c>
      <c r="GT76">
        <f ca="1"/>
        <v>2.7471870820154674E-4</v>
      </c>
      <c r="GU76">
        <f ca="1"/>
        <v>1.2729740383591914E-4</v>
      </c>
    </row>
    <row r="77" spans="2:203" x14ac:dyDescent="0.55000000000000004">
      <c r="B77" t="s">
        <v>10</v>
      </c>
      <c r="C77">
        <f ca="1"/>
        <v>-6.1604484841615574E-5</v>
      </c>
      <c r="D77">
        <f ca="1"/>
        <v>2.078212566506072E-6</v>
      </c>
      <c r="E77">
        <f ca="1"/>
        <v>-3.3366123076063859E-5</v>
      </c>
      <c r="F77">
        <f ca="1"/>
        <v>3.9875732694223942E-6</v>
      </c>
      <c r="G77">
        <f ca="1"/>
        <v>1.5386362316391815E-5</v>
      </c>
      <c r="H77">
        <f ca="1"/>
        <v>-3.243775002870544E-6</v>
      </c>
      <c r="I77">
        <f ca="1"/>
        <v>-4.296208255027053E-6</v>
      </c>
      <c r="J77">
        <f ca="1"/>
        <v>2.5548458163500472E-5</v>
      </c>
      <c r="K77">
        <f ca="1"/>
        <v>5.595190884185901E-5</v>
      </c>
      <c r="L77">
        <f ca="1"/>
        <v>8.7838031939091354E-6</v>
      </c>
      <c r="M77">
        <f ca="1"/>
        <v>2.2171335057577426E-4</v>
      </c>
      <c r="N77">
        <f ca="1"/>
        <v>1.1745920985256541E-4</v>
      </c>
      <c r="O77">
        <f ca="1"/>
        <v>6.0642682527596059E-5</v>
      </c>
      <c r="P77">
        <f ca="1"/>
        <v>3.120741963454524E-5</v>
      </c>
      <c r="Q77">
        <f ca="1"/>
        <v>2.2007718825589802E-5</v>
      </c>
      <c r="R77">
        <f ca="1"/>
        <v>1.5292128699984225E-5</v>
      </c>
      <c r="S77">
        <f ca="1"/>
        <v>1.6933505311284839E-5</v>
      </c>
      <c r="T77">
        <f ca="1"/>
        <v>2.9915577287438963E-5</v>
      </c>
      <c r="U77">
        <f ca="1"/>
        <v>3.1031303522023326E-5</v>
      </c>
      <c r="V77">
        <f ca="1"/>
        <v>5.4958607836253516E-5</v>
      </c>
      <c r="W77">
        <f ca="1"/>
        <v>6.4765051822676134E-6</v>
      </c>
      <c r="X77">
        <f ca="1"/>
        <v>6.3172159935515201E-5</v>
      </c>
      <c r="Y77">
        <f ca="1"/>
        <v>-4.8654882719194233E-5</v>
      </c>
      <c r="Z77">
        <f ca="1"/>
        <v>1.8085094130824734E-5</v>
      </c>
      <c r="AA77">
        <f ca="1"/>
        <v>1.1975692807448873E-4</v>
      </c>
      <c r="AB77">
        <f ca="1"/>
        <v>8.050920396587335E-5</v>
      </c>
      <c r="AC77">
        <f ca="1"/>
        <v>2.0927305578459063E-5</v>
      </c>
      <c r="AD77">
        <f ca="1"/>
        <v>6.7657869243332782E-5</v>
      </c>
      <c r="AE77">
        <f ca="1"/>
        <v>3.7820742816471318E-5</v>
      </c>
      <c r="AF77">
        <f ca="1"/>
        <v>-1.37525015983511E-6</v>
      </c>
      <c r="AG77">
        <f ca="1"/>
        <v>-4.0278500562880997E-6</v>
      </c>
      <c r="AH77">
        <f ca="1"/>
        <v>1.8424475592083946E-5</v>
      </c>
      <c r="AI77">
        <f ca="1"/>
        <v>1.6726717028548338E-5</v>
      </c>
      <c r="AJ77">
        <f ca="1"/>
        <v>3.7491788902478097E-5</v>
      </c>
      <c r="AK77">
        <f ca="1"/>
        <v>2.622538726926378E-5</v>
      </c>
      <c r="AL77">
        <f ca="1"/>
        <v>9.6224210697639883E-5</v>
      </c>
      <c r="AM77">
        <f ca="1"/>
        <v>-9.1004044966347592E-6</v>
      </c>
      <c r="AN77">
        <f ca="1"/>
        <v>5.3038802363727877E-5</v>
      </c>
      <c r="AO77">
        <f ca="1"/>
        <v>5.4033556441668712E-5</v>
      </c>
      <c r="AP77">
        <f ca="1"/>
        <v>2.1778695570108673E-5</v>
      </c>
      <c r="AQ77">
        <f ca="1"/>
        <v>5.3013870439289029E-5</v>
      </c>
      <c r="AR77">
        <f ca="1"/>
        <v>4.2357054822269467E-5</v>
      </c>
      <c r="AS77">
        <f ca="1"/>
        <v>1.4883438792395175E-5</v>
      </c>
      <c r="AT77">
        <f ca="1"/>
        <v>3.0385958977102478E-5</v>
      </c>
      <c r="AU77">
        <f ca="1"/>
        <v>-2.0424354922900311E-5</v>
      </c>
      <c r="AV77">
        <f ca="1"/>
        <v>-2.0930860698273918E-7</v>
      </c>
      <c r="AW77">
        <f ca="1"/>
        <v>1.3978682129006819E-5</v>
      </c>
      <c r="AX77">
        <f ca="1"/>
        <v>3.6421059557396018E-5</v>
      </c>
      <c r="AY77">
        <f ca="1"/>
        <v>3.6343565625938991E-5</v>
      </c>
      <c r="AZ77">
        <f ca="1"/>
        <v>4.2479823614796838E-5</v>
      </c>
      <c r="BA77">
        <f ca="1"/>
        <v>4.4084076701574921E-5</v>
      </c>
      <c r="BB77">
        <f ca="1"/>
        <v>5.7246172585123378E-5</v>
      </c>
      <c r="BC77">
        <f ca="1"/>
        <v>6.7808193074004577E-5</v>
      </c>
      <c r="BD77">
        <f ca="1"/>
        <v>8.3651024154343692E-6</v>
      </c>
      <c r="BE77">
        <f ca="1"/>
        <v>-2.329398357665479E-5</v>
      </c>
      <c r="BF77">
        <f ca="1"/>
        <v>9.6223345211776133E-5</v>
      </c>
      <c r="BG77">
        <f ca="1"/>
        <v>6.0928868509397603E-5</v>
      </c>
      <c r="BH77">
        <f ca="1"/>
        <v>-2.503877657493978E-5</v>
      </c>
      <c r="BI77">
        <f ca="1"/>
        <v>7.8704787533812805E-5</v>
      </c>
      <c r="BJ77">
        <f ca="1"/>
        <v>-3.6879067619725922E-6</v>
      </c>
      <c r="BK77">
        <f ca="1"/>
        <v>3.3035779850487319E-5</v>
      </c>
      <c r="BL77">
        <f ca="1"/>
        <v>2.855716700838206E-5</v>
      </c>
      <c r="BM77">
        <f ca="1"/>
        <v>1.0322326614270732E-5</v>
      </c>
      <c r="BN77">
        <f ca="1"/>
        <v>4.0711322414723151E-5</v>
      </c>
      <c r="BO77">
        <f ca="1"/>
        <v>3.5357840537761071E-5</v>
      </c>
      <c r="BP77">
        <f ca="1"/>
        <v>9.3129095328308123E-5</v>
      </c>
      <c r="BQ77">
        <f ca="1"/>
        <v>2.6211599883419164E-5</v>
      </c>
      <c r="BR77">
        <f ca="1"/>
        <v>2.0349664521359351E-5</v>
      </c>
      <c r="BS77">
        <f ca="1"/>
        <v>6.4477666478509804E-5</v>
      </c>
      <c r="BT77">
        <f ca="1"/>
        <v>2.9644256994221876E-5</v>
      </c>
      <c r="BU77">
        <f ca="1"/>
        <v>5.6166375976552562E-5</v>
      </c>
      <c r="BV77">
        <f ca="1"/>
        <v>5.5332116151210989E-5</v>
      </c>
      <c r="BW77">
        <f ca="1"/>
        <v>4.5722375495276488E-5</v>
      </c>
      <c r="BX77">
        <f ca="1"/>
        <v>4.8619803852111757E-5</v>
      </c>
      <c r="BY77">
        <f ca="1"/>
        <v>5.6930485642037109E-5</v>
      </c>
      <c r="BZ77">
        <f ca="1"/>
        <v>4.0508860488357E-5</v>
      </c>
      <c r="CA77">
        <f ca="1"/>
        <v>2.0868211951122544E-5</v>
      </c>
      <c r="CB77">
        <f ca="1"/>
        <v>-2.9524997860843788E-6</v>
      </c>
      <c r="CC77">
        <f ca="1"/>
        <v>1.6567782623462858E-5</v>
      </c>
      <c r="CD77">
        <f ca="1"/>
        <v>1.2714306276076303E-4</v>
      </c>
      <c r="CE77">
        <f ca="1"/>
        <v>-2.930059226135927E-5</v>
      </c>
      <c r="CF77">
        <f ca="1"/>
        <v>2.0913401742711365E-5</v>
      </c>
      <c r="CG77">
        <f ca="1"/>
        <v>1.3248036051766011E-5</v>
      </c>
      <c r="CH77">
        <f ca="1"/>
        <v>7.2024255344242482E-5</v>
      </c>
      <c r="CI77">
        <f ca="1"/>
        <v>5.6506945566428444E-5</v>
      </c>
      <c r="CJ77">
        <f ca="1"/>
        <v>7.1580608991788071E-5</v>
      </c>
      <c r="CK77">
        <f ca="1"/>
        <v>6.5571951264580737E-5</v>
      </c>
      <c r="CL77">
        <f ca="1"/>
        <v>3.3986773391538273E-5</v>
      </c>
      <c r="CM77">
        <f ca="1"/>
        <v>2.6147156692934055E-5</v>
      </c>
      <c r="CN77">
        <f ca="1"/>
        <v>2.5113399964418913E-5</v>
      </c>
      <c r="CO77">
        <f ca="1"/>
        <v>5.9895873076611138E-5</v>
      </c>
      <c r="CP77">
        <f ca="1"/>
        <v>-1.2062012551718246E-5</v>
      </c>
      <c r="CQ77">
        <f ca="1"/>
        <v>6.2485136531828346E-5</v>
      </c>
      <c r="CR77">
        <f ca="1"/>
        <v>3.02205908592182E-5</v>
      </c>
      <c r="CS77">
        <f ca="1"/>
        <v>4.0014229835859207E-5</v>
      </c>
      <c r="CT77">
        <f ca="1"/>
        <v>6.8222109778611764E-5</v>
      </c>
      <c r="CU77">
        <f ca="1"/>
        <v>-7.2261162204831638E-6</v>
      </c>
      <c r="CV77">
        <f ca="1"/>
        <v>1.360970579541264E-5</v>
      </c>
      <c r="CW77">
        <f ca="1"/>
        <v>3.1986365325632865E-5</v>
      </c>
      <c r="CZ77" t="s">
        <v>10</v>
      </c>
      <c r="DA77">
        <f ca="1"/>
        <v>5.0897158499127058E-4</v>
      </c>
      <c r="DB77">
        <f ca="1"/>
        <v>1.7965905389005123E-4</v>
      </c>
      <c r="DC77">
        <f ca="1"/>
        <v>2.5877671034622932E-4</v>
      </c>
      <c r="DD77">
        <f ca="1"/>
        <v>2.2052362236429021E-4</v>
      </c>
      <c r="DE77">
        <f ca="1"/>
        <v>3.1183434458511758E-4</v>
      </c>
      <c r="DF77">
        <f ca="1"/>
        <v>2.5409887484614027E-4</v>
      </c>
      <c r="DG77">
        <f ca="1"/>
        <v>2.4959726055390896E-4</v>
      </c>
      <c r="DH77">
        <f ca="1"/>
        <v>4.2826923731344619E-4</v>
      </c>
      <c r="DI77">
        <f ca="1"/>
        <v>1.0297923352371029E-4</v>
      </c>
      <c r="DJ77">
        <f ca="1"/>
        <v>2.2641192607446834E-4</v>
      </c>
      <c r="DK77">
        <f ca="1"/>
        <v>2.2171335057577426E-4</v>
      </c>
      <c r="DL77">
        <f ca="1"/>
        <v>5.6752717387841781E-4</v>
      </c>
      <c r="DM77">
        <f ca="1"/>
        <v>1.6836412329771536E-4</v>
      </c>
      <c r="DN77">
        <f ca="1"/>
        <v>2.3892508879222975E-4</v>
      </c>
      <c r="DO77">
        <f ca="1"/>
        <v>1.295185495646018E-4</v>
      </c>
      <c r="DP77">
        <f ca="1"/>
        <v>1.0423863581957372E-4</v>
      </c>
      <c r="DQ77">
        <f ca="1"/>
        <v>1.3376064030873298E-4</v>
      </c>
      <c r="DR77">
        <f ca="1"/>
        <v>1.1821238506747652E-4</v>
      </c>
      <c r="DS77">
        <f ca="1"/>
        <v>1.9379678182640474E-4</v>
      </c>
      <c r="DT77">
        <f ca="1"/>
        <v>1.6056739849151954E-4</v>
      </c>
      <c r="DU77">
        <f ca="1"/>
        <v>1.8226218482669985E-4</v>
      </c>
      <c r="DV77">
        <f ca="1"/>
        <v>1.961961769690433E-4</v>
      </c>
      <c r="DW77">
        <f ca="1"/>
        <v>2.9036716868024624E-4</v>
      </c>
      <c r="DX77">
        <f ca="1"/>
        <v>1.7948933829644388E-4</v>
      </c>
      <c r="DY77">
        <f ca="1"/>
        <v>1.9960692966362051E-4</v>
      </c>
      <c r="DZ77">
        <f ca="1"/>
        <v>1.6488427455561548E-4</v>
      </c>
      <c r="EA77">
        <f ca="1"/>
        <v>3.4086884355759512E-4</v>
      </c>
      <c r="EB77">
        <f ca="1"/>
        <v>3.9138332583990039E-4</v>
      </c>
      <c r="EC77">
        <f ca="1"/>
        <v>1.0611885664812755E-4</v>
      </c>
      <c r="ED77">
        <f ca="1"/>
        <v>3.401984721114883E-4</v>
      </c>
      <c r="EE77">
        <f ca="1"/>
        <v>3.1749382675968683E-4</v>
      </c>
      <c r="EF77">
        <f ca="1"/>
        <v>1.668723537791232E-4</v>
      </c>
      <c r="EG77">
        <f ca="1"/>
        <v>5.1344256108212122E-4</v>
      </c>
      <c r="EH77">
        <f ca="1"/>
        <v>1.7440976618628327E-4</v>
      </c>
      <c r="EI77">
        <f ca="1"/>
        <v>1.4607687888520382E-4</v>
      </c>
      <c r="EJ77">
        <f ca="1"/>
        <v>1.8312266019941128E-4</v>
      </c>
      <c r="EK77">
        <f ca="1"/>
        <v>2.8983196517404252E-4</v>
      </c>
      <c r="EL77">
        <f ca="1"/>
        <v>1.6261289021122279E-4</v>
      </c>
      <c r="EM77">
        <f ca="1"/>
        <v>2.4749441432104477E-4</v>
      </c>
      <c r="EN77">
        <f ca="1"/>
        <v>1.5856427641175298E-4</v>
      </c>
      <c r="EO77">
        <f ca="1"/>
        <v>1.5400179559347756E-4</v>
      </c>
      <c r="EP77">
        <f ca="1"/>
        <v>2.7765255646678918E-4</v>
      </c>
      <c r="EQ77">
        <f ca="1"/>
        <v>2.1832896400472777E-4</v>
      </c>
      <c r="ER77">
        <f ca="1"/>
        <v>2.1691893945324054E-4</v>
      </c>
      <c r="ES77">
        <f ca="1"/>
        <v>2.9089995095770441E-4</v>
      </c>
      <c r="ET77">
        <f ca="1"/>
        <v>4.072220360215783E-4</v>
      </c>
      <c r="EU77">
        <f ca="1"/>
        <v>2.3721658190690694E-4</v>
      </c>
      <c r="EV77">
        <f ca="1"/>
        <v>1.8440217340714068E-4</v>
      </c>
      <c r="EW77">
        <f ca="1"/>
        <v>2.2690700738082966E-4</v>
      </c>
      <c r="EX77">
        <f ca="1"/>
        <v>2.8264326628592827E-4</v>
      </c>
      <c r="EY77">
        <f ca="1"/>
        <v>1.5506940052311815E-4</v>
      </c>
      <c r="EZ77">
        <f ca="1"/>
        <v>2.1708598094613966E-4</v>
      </c>
      <c r="FA77">
        <f ca="1"/>
        <v>2.431810169081724E-4</v>
      </c>
      <c r="FB77">
        <f ca="1"/>
        <v>1.8163825844298446E-4</v>
      </c>
      <c r="FC77">
        <f ca="1"/>
        <v>3.6778861145332219E-4</v>
      </c>
      <c r="FD77">
        <f ca="1"/>
        <v>1.9347344269197658E-4</v>
      </c>
      <c r="FE77">
        <f ca="1"/>
        <v>2.0709565511848775E-4</v>
      </c>
      <c r="FF77">
        <f ca="1"/>
        <v>2.9672580967714918E-4</v>
      </c>
      <c r="FG77">
        <f ca="1"/>
        <v>2.5243620487144704E-4</v>
      </c>
      <c r="FH77">
        <f ca="1"/>
        <v>3.1330498093747191E-4</v>
      </c>
      <c r="FI77">
        <f ca="1"/>
        <v>1.2945812787887597E-4</v>
      </c>
      <c r="FJ77">
        <f ca="1"/>
        <v>1.3840877323529252E-4</v>
      </c>
      <c r="FK77">
        <f ca="1"/>
        <v>1.2452290736825894E-4</v>
      </c>
      <c r="FL77">
        <f ca="1"/>
        <v>1.8192325819033271E-4</v>
      </c>
      <c r="FM77">
        <f ca="1"/>
        <v>1.7499434312270347E-4</v>
      </c>
      <c r="FN77">
        <f ca="1"/>
        <v>1.9369863258939378E-4</v>
      </c>
      <c r="FO77">
        <f ca="1"/>
        <v>1.9832506620688392E-4</v>
      </c>
      <c r="FP77">
        <f ca="1"/>
        <v>2.3888298859718114E-4</v>
      </c>
      <c r="FQ77">
        <f ca="1"/>
        <v>3.0229228305717661E-4</v>
      </c>
      <c r="FR77">
        <f ca="1"/>
        <v>1.692101314799041E-4</v>
      </c>
      <c r="FS77">
        <f ca="1"/>
        <v>1.7261493649900538E-4</v>
      </c>
      <c r="FT77">
        <f ca="1"/>
        <v>1.5143500901088587E-4</v>
      </c>
      <c r="FU77">
        <f ca="1"/>
        <v>1.9885440551024243E-4</v>
      </c>
      <c r="FV77">
        <f ca="1"/>
        <v>1.8771168777985408E-4</v>
      </c>
      <c r="FW77">
        <f ca="1"/>
        <v>1.8881641612019984E-4</v>
      </c>
      <c r="FX77">
        <f ca="1"/>
        <v>1.6684344953963226E-4</v>
      </c>
      <c r="FY77">
        <f ca="1"/>
        <v>1.5530424848231918E-4</v>
      </c>
      <c r="FZ77">
        <f ca="1"/>
        <v>3.2153558820584988E-4</v>
      </c>
      <c r="GA77">
        <f ca="1"/>
        <v>3.0688522899022382E-4</v>
      </c>
      <c r="GB77">
        <f ca="1"/>
        <v>2.1184583169962261E-4</v>
      </c>
      <c r="GC77">
        <f ca="1"/>
        <v>4.6443351703215178E-4</v>
      </c>
      <c r="GD77">
        <f ca="1"/>
        <v>1.5559615469628416E-4</v>
      </c>
      <c r="GE77">
        <f ca="1"/>
        <v>1.5884712856548689E-4</v>
      </c>
      <c r="GF77">
        <f ca="1"/>
        <v>1.5852781893501404E-4</v>
      </c>
      <c r="GG77">
        <f ca="1"/>
        <v>2.0917312177874177E-4</v>
      </c>
      <c r="GH77">
        <f ca="1"/>
        <v>2.0186110278709398E-4</v>
      </c>
      <c r="GI77">
        <f ca="1"/>
        <v>1.8036302841727898E-4</v>
      </c>
      <c r="GJ77">
        <f ca="1"/>
        <v>1.1946949618101097E-4</v>
      </c>
      <c r="GK77">
        <f ca="1"/>
        <v>2.6166736130388236E-4</v>
      </c>
      <c r="GL77">
        <f ca="1"/>
        <v>1.6323431874753526E-4</v>
      </c>
      <c r="GM77">
        <f ca="1"/>
        <v>2.9903699321277258E-4</v>
      </c>
      <c r="GN77">
        <f ca="1"/>
        <v>2.8283332268005121E-4</v>
      </c>
      <c r="GO77">
        <f ca="1"/>
        <v>2.0498388338405755E-4</v>
      </c>
      <c r="GP77">
        <f ca="1"/>
        <v>1.104699049497296E-4</v>
      </c>
      <c r="GQ77">
        <f ca="1"/>
        <v>1.4870368890235929E-4</v>
      </c>
      <c r="GR77">
        <f ca="1"/>
        <v>1.9654962230572127E-4</v>
      </c>
      <c r="GS77">
        <f ca="1"/>
        <v>2.3360216936731793E-4</v>
      </c>
      <c r="GT77">
        <f ca="1"/>
        <v>2.6901765431375756E-4</v>
      </c>
      <c r="GU77">
        <f ca="1"/>
        <v>1.2465568582626759E-4</v>
      </c>
    </row>
    <row r="78" spans="2:203" x14ac:dyDescent="0.55000000000000004">
      <c r="B78" t="s">
        <v>11</v>
      </c>
      <c r="C78">
        <f ca="1"/>
        <v>1.740116604817968E-5</v>
      </c>
      <c r="D78">
        <f ca="1"/>
        <v>9.8106893443834295E-5</v>
      </c>
      <c r="E78">
        <f ca="1"/>
        <v>2.7952053702860231E-4</v>
      </c>
      <c r="F78">
        <f ca="1"/>
        <v>8.5398791881883225E-5</v>
      </c>
      <c r="G78">
        <f ca="1"/>
        <v>-1.0329082059985907E-4</v>
      </c>
      <c r="H78">
        <f ca="1"/>
        <v>-2.5091315161178829E-5</v>
      </c>
      <c r="I78">
        <f ca="1"/>
        <v>-2.1485848812384954E-5</v>
      </c>
      <c r="J78">
        <f ca="1"/>
        <v>2.8800346614762387E-4</v>
      </c>
      <c r="K78">
        <f ca="1"/>
        <v>1.7286154307942082E-5</v>
      </c>
      <c r="L78">
        <f ca="1"/>
        <v>-7.3524558913526784E-5</v>
      </c>
      <c r="M78">
        <f ca="1"/>
        <v>1.1745920985256541E-4</v>
      </c>
      <c r="N78">
        <f ca="1"/>
        <v>1.4527185316264722E-3</v>
      </c>
      <c r="O78">
        <f ca="1"/>
        <v>6.2385186062222588E-5</v>
      </c>
      <c r="P78">
        <f ca="1"/>
        <v>-1.1253429315117478E-4</v>
      </c>
      <c r="Q78">
        <f ca="1"/>
        <v>2.7376190070121555E-5</v>
      </c>
      <c r="R78">
        <f ca="1"/>
        <v>-3.4464504022742606E-6</v>
      </c>
      <c r="S78">
        <f ca="1"/>
        <v>4.382797648320026E-5</v>
      </c>
      <c r="T78">
        <f ca="1"/>
        <v>3.7281985616209651E-5</v>
      </c>
      <c r="U78">
        <f ca="1"/>
        <v>7.1512030508635773E-6</v>
      </c>
      <c r="V78">
        <f ca="1"/>
        <v>-1.65718521523646E-5</v>
      </c>
      <c r="W78">
        <f ca="1"/>
        <v>-5.648188676210773E-5</v>
      </c>
      <c r="X78">
        <f ca="1"/>
        <v>-3.7342529572103694E-5</v>
      </c>
      <c r="Y78">
        <f ca="1"/>
        <v>6.7021446874237925E-5</v>
      </c>
      <c r="Z78">
        <f ca="1"/>
        <v>5.1298477010229414E-5</v>
      </c>
      <c r="AA78">
        <f ca="1"/>
        <v>6.0472213091243022E-5</v>
      </c>
      <c r="AB78">
        <f ca="1"/>
        <v>3.8297798201622816E-5</v>
      </c>
      <c r="AC78">
        <f ca="1"/>
        <v>2.4901716525507105E-4</v>
      </c>
      <c r="AD78">
        <f ca="1"/>
        <v>2.3014242492298216E-4</v>
      </c>
      <c r="AE78">
        <f ca="1"/>
        <v>4.508154081940951E-5</v>
      </c>
      <c r="AF78">
        <f ca="1"/>
        <v>-4.377310752323492E-5</v>
      </c>
      <c r="AG78">
        <f ca="1"/>
        <v>1.6415011222073865E-4</v>
      </c>
      <c r="AH78">
        <f ca="1"/>
        <v>6.0727134247004284E-5</v>
      </c>
      <c r="AI78">
        <f ca="1"/>
        <v>2.2219871192714782E-5</v>
      </c>
      <c r="AJ78">
        <f ca="1"/>
        <v>3.7418556574134105E-5</v>
      </c>
      <c r="AK78">
        <f ca="1"/>
        <v>4.1673494053012286E-5</v>
      </c>
      <c r="AL78">
        <f ca="1"/>
        <v>-1.5917468554827003E-6</v>
      </c>
      <c r="AM78">
        <f ca="1"/>
        <v>2.0869809753237286E-4</v>
      </c>
      <c r="AN78">
        <f ca="1"/>
        <v>1.6992354720074138E-5</v>
      </c>
      <c r="AO78">
        <f ca="1"/>
        <v>1.431630495250668E-4</v>
      </c>
      <c r="AP78">
        <f ca="1"/>
        <v>-1.6625999581135878E-5</v>
      </c>
      <c r="AQ78">
        <f ca="1"/>
        <v>-2.512724581260788E-5</v>
      </c>
      <c r="AR78">
        <f ca="1"/>
        <v>1.1399925481139721E-4</v>
      </c>
      <c r="AS78">
        <f ca="1"/>
        <v>-1.1289599727925113E-4</v>
      </c>
      <c r="AT78">
        <f ca="1"/>
        <v>2.1784011354895571E-4</v>
      </c>
      <c r="AU78">
        <f ca="1"/>
        <v>7.4938420081523162E-5</v>
      </c>
      <c r="AV78">
        <f ca="1"/>
        <v>1.7507285829625473E-4</v>
      </c>
      <c r="AW78">
        <f ca="1"/>
        <v>-3.0707609347693705E-5</v>
      </c>
      <c r="AX78">
        <f ca="1"/>
        <v>9.6342833426495897E-6</v>
      </c>
      <c r="AY78">
        <f ca="1"/>
        <v>4.9425919604898356E-5</v>
      </c>
      <c r="AZ78">
        <f ca="1"/>
        <v>2.8543526989749539E-5</v>
      </c>
      <c r="BA78">
        <f ca="1"/>
        <v>2.3950637511612624E-6</v>
      </c>
      <c r="BB78">
        <f ca="1"/>
        <v>3.976637068318653E-5</v>
      </c>
      <c r="BC78">
        <f ca="1"/>
        <v>-8.3043296785940331E-5</v>
      </c>
      <c r="BD78">
        <f ca="1"/>
        <v>3.2991960569641593E-5</v>
      </c>
      <c r="BE78">
        <f ca="1"/>
        <v>2.5382595013270593E-5</v>
      </c>
      <c r="BF78">
        <f ca="1"/>
        <v>5.0130852404778851E-5</v>
      </c>
      <c r="BG78">
        <f ca="1"/>
        <v>-5.7461254000813083E-5</v>
      </c>
      <c r="BH78">
        <f ca="1"/>
        <v>1.8641528977171578E-5</v>
      </c>
      <c r="BI78">
        <f ca="1"/>
        <v>1.3211743815662842E-4</v>
      </c>
      <c r="BJ78">
        <f ca="1"/>
        <v>2.2007064041009396E-4</v>
      </c>
      <c r="BK78">
        <f ca="1"/>
        <v>-1.0021019939109892E-5</v>
      </c>
      <c r="BL78">
        <f ca="1"/>
        <v>5.3397044612900631E-5</v>
      </c>
      <c r="BM78">
        <f ca="1"/>
        <v>2.6165733343831127E-5</v>
      </c>
      <c r="BN78">
        <f ca="1"/>
        <v>6.0381146880216509E-5</v>
      </c>
      <c r="BO78">
        <f ca="1"/>
        <v>-4.7173896863972835E-5</v>
      </c>
      <c r="BP78">
        <f ca="1"/>
        <v>8.8524534186408359E-5</v>
      </c>
      <c r="BQ78">
        <f ca="1"/>
        <v>1.248194561097404E-5</v>
      </c>
      <c r="BR78">
        <f ca="1"/>
        <v>1.2982791268073955E-4</v>
      </c>
      <c r="BS78">
        <f ca="1"/>
        <v>1.7439159828845817E-4</v>
      </c>
      <c r="BT78">
        <f ca="1"/>
        <v>1.8939026763840845E-5</v>
      </c>
      <c r="BU78">
        <f ca="1"/>
        <v>5.2757191979167023E-5</v>
      </c>
      <c r="BV78">
        <f ca="1"/>
        <v>3.3387950027248341E-5</v>
      </c>
      <c r="BW78">
        <f ca="1"/>
        <v>-6.6289186725393423E-5</v>
      </c>
      <c r="BX78">
        <f ca="1"/>
        <v>-2.2817443208762377E-5</v>
      </c>
      <c r="BY78">
        <f ca="1"/>
        <v>2.038512363346894E-5</v>
      </c>
      <c r="BZ78">
        <f ca="1"/>
        <v>-8.4383254012704827E-5</v>
      </c>
      <c r="CA78">
        <f ca="1"/>
        <v>5.7250404638798789E-5</v>
      </c>
      <c r="CB78">
        <f ca="1"/>
        <v>2.3330570285078119E-4</v>
      </c>
      <c r="CC78">
        <f ca="1"/>
        <v>1.4080186912633055E-4</v>
      </c>
      <c r="CD78">
        <f ca="1"/>
        <v>1.3628490261244369E-4</v>
      </c>
      <c r="CE78">
        <f ca="1"/>
        <v>8.5349353458509734E-5</v>
      </c>
      <c r="CF78">
        <f ca="1"/>
        <v>8.9474999579529612E-5</v>
      </c>
      <c r="CG78">
        <f ca="1"/>
        <v>1.6602341883665852E-5</v>
      </c>
      <c r="CH78">
        <f ca="1"/>
        <v>5.6167529983411757E-5</v>
      </c>
      <c r="CI78">
        <f ca="1"/>
        <v>4.3186439597015341E-5</v>
      </c>
      <c r="CJ78">
        <f ca="1"/>
        <v>-5.505054220794436E-6</v>
      </c>
      <c r="CK78">
        <f ca="1"/>
        <v>4.7962488043132518E-5</v>
      </c>
      <c r="CL78">
        <f ca="1"/>
        <v>1.6402607841541796E-5</v>
      </c>
      <c r="CM78">
        <f ca="1"/>
        <v>1.2245907160952869E-4</v>
      </c>
      <c r="CN78">
        <f ca="1"/>
        <v>-9.5519295226540908E-6</v>
      </c>
      <c r="CO78">
        <f ca="1"/>
        <v>1.4799935506261245E-4</v>
      </c>
      <c r="CP78">
        <f ca="1"/>
        <v>4.3644637186757375E-5</v>
      </c>
      <c r="CQ78">
        <f ca="1"/>
        <v>9.0471700389058404E-5</v>
      </c>
      <c r="CR78">
        <f ca="1"/>
        <v>2.3399607700753188E-5</v>
      </c>
      <c r="CS78">
        <f ca="1"/>
        <v>-2.0029645370434422E-5</v>
      </c>
      <c r="CT78">
        <f ca="1"/>
        <v>3.4559176909108902E-5</v>
      </c>
      <c r="CU78">
        <f ca="1"/>
        <v>9.5619202367217378E-5</v>
      </c>
      <c r="CV78">
        <f ca="1"/>
        <v>1.6930443507887197E-4</v>
      </c>
      <c r="CW78">
        <f ca="1"/>
        <v>-3.6058375115476666E-6</v>
      </c>
      <c r="CZ78" t="s">
        <v>11</v>
      </c>
      <c r="DA78">
        <f ca="1"/>
        <v>1.3028318072158384E-3</v>
      </c>
      <c r="DB78">
        <f ca="1"/>
        <v>4.5987936608735754E-4</v>
      </c>
      <c r="DC78">
        <f ca="1"/>
        <v>6.6239951138240825E-4</v>
      </c>
      <c r="DD78">
        <f ca="1"/>
        <v>5.6448178627413719E-4</v>
      </c>
      <c r="DE78">
        <f ca="1"/>
        <v>7.9821293503990625E-4</v>
      </c>
      <c r="DF78">
        <f ca="1"/>
        <v>6.5042549739389858E-4</v>
      </c>
      <c r="DG78">
        <f ca="1"/>
        <v>6.3890256280053231E-4</v>
      </c>
      <c r="DH78">
        <f ca="1"/>
        <v>1.0962552741202547E-3</v>
      </c>
      <c r="DI78">
        <f ca="1"/>
        <v>2.6359943241172963E-4</v>
      </c>
      <c r="DJ78">
        <f ca="1"/>
        <v>5.795542767439121E-4</v>
      </c>
      <c r="DK78">
        <f ca="1"/>
        <v>5.6752717387841781E-4</v>
      </c>
      <c r="DL78">
        <f ca="1"/>
        <v>1.4527185316264716E-3</v>
      </c>
      <c r="DM78">
        <f ca="1"/>
        <v>4.309673496410116E-4</v>
      </c>
      <c r="DN78">
        <f ca="1"/>
        <v>6.1158464322860794E-4</v>
      </c>
      <c r="DO78">
        <f ca="1"/>
        <v>3.3153301868535232E-4</v>
      </c>
      <c r="DP78">
        <f ca="1"/>
        <v>2.6682316712996478E-4</v>
      </c>
      <c r="DQ78">
        <f ca="1"/>
        <v>3.4239164206143879E-4</v>
      </c>
      <c r="DR78">
        <f ca="1"/>
        <v>3.0259224643237496E-4</v>
      </c>
      <c r="DS78">
        <f ca="1"/>
        <v>4.9606818719327684E-4</v>
      </c>
      <c r="DT78">
        <f ca="1"/>
        <v>4.1100980904511589E-4</v>
      </c>
      <c r="DU78">
        <f ca="1"/>
        <v>4.6654268852542956E-4</v>
      </c>
      <c r="DV78">
        <f ca="1"/>
        <v>5.0221000021799089E-4</v>
      </c>
      <c r="DW78">
        <f ca="1"/>
        <v>7.4326267768822429E-4</v>
      </c>
      <c r="DX78">
        <f ca="1"/>
        <v>4.5944493933338472E-4</v>
      </c>
      <c r="DY78">
        <f ca="1"/>
        <v>5.1094061942754559E-4</v>
      </c>
      <c r="DZ78">
        <f ca="1"/>
        <v>4.2205986293802504E-4</v>
      </c>
      <c r="EA78">
        <f ca="1"/>
        <v>8.7253352558636706E-4</v>
      </c>
      <c r="EB78">
        <f ca="1"/>
        <v>1.0018371570328199E-3</v>
      </c>
      <c r="EC78">
        <f ca="1"/>
        <v>2.7163603207619095E-4</v>
      </c>
      <c r="ED78">
        <f ca="1"/>
        <v>8.7081755308732818E-4</v>
      </c>
      <c r="EE78">
        <f ca="1"/>
        <v>8.126997032737879E-4</v>
      </c>
      <c r="EF78">
        <f ca="1"/>
        <v>4.2714881667145439E-4</v>
      </c>
      <c r="EG78">
        <f ca="1"/>
        <v>1.3142763161672795E-3</v>
      </c>
      <c r="EH78">
        <f ca="1"/>
        <v>4.4644258653548302E-4</v>
      </c>
      <c r="EI78">
        <f ca="1"/>
        <v>3.7391793515098354E-4</v>
      </c>
      <c r="EJ78">
        <f ca="1"/>
        <v>4.6874527648505714E-4</v>
      </c>
      <c r="EK78">
        <f ca="1"/>
        <v>7.4189269914369006E-4</v>
      </c>
      <c r="EL78">
        <f ca="1"/>
        <v>4.1624572348987162E-4</v>
      </c>
      <c r="EM78">
        <f ca="1"/>
        <v>6.3351983606558799E-4</v>
      </c>
      <c r="EN78">
        <f ca="1"/>
        <v>4.0588234960295275E-4</v>
      </c>
      <c r="EO78">
        <f ca="1"/>
        <v>3.9420361290105357E-4</v>
      </c>
      <c r="EP78">
        <f ca="1"/>
        <v>7.1071665410541286E-4</v>
      </c>
      <c r="EQ78">
        <f ca="1"/>
        <v>5.5886404492840156E-4</v>
      </c>
      <c r="ER78">
        <f ca="1"/>
        <v>5.5525475732020571E-4</v>
      </c>
      <c r="ES78">
        <f ca="1"/>
        <v>7.4462645853152088E-4</v>
      </c>
      <c r="ET78">
        <f ca="1"/>
        <v>1.0423800400118711E-3</v>
      </c>
      <c r="EU78">
        <f ca="1"/>
        <v>6.072113202795793E-4</v>
      </c>
      <c r="EV78">
        <f ca="1"/>
        <v>4.7202048978564094E-4</v>
      </c>
      <c r="EW78">
        <f ca="1"/>
        <v>5.8082155313439379E-4</v>
      </c>
      <c r="EX78">
        <f ca="1"/>
        <v>7.2349154308682881E-4</v>
      </c>
      <c r="EY78">
        <f ca="1"/>
        <v>3.969363974039449E-4</v>
      </c>
      <c r="EZ78">
        <f ca="1"/>
        <v>5.5568233908801217E-4</v>
      </c>
      <c r="FA78">
        <f ca="1"/>
        <v>6.2247868659405308E-4</v>
      </c>
      <c r="FB78">
        <f ca="1"/>
        <v>4.6494560302589319E-4</v>
      </c>
      <c r="FC78">
        <f ca="1"/>
        <v>9.4144096736039544E-4</v>
      </c>
      <c r="FD78">
        <f ca="1"/>
        <v>4.9524052505795771E-4</v>
      </c>
      <c r="FE78">
        <f ca="1"/>
        <v>5.3010976365054825E-4</v>
      </c>
      <c r="FF78">
        <f ca="1"/>
        <v>7.5953910644322809E-4</v>
      </c>
      <c r="FG78">
        <f ca="1"/>
        <v>6.4616950473770686E-4</v>
      </c>
      <c r="FH78">
        <f ca="1"/>
        <v>8.0197737272797093E-4</v>
      </c>
      <c r="FI78">
        <f ca="1"/>
        <v>3.3137835524965078E-4</v>
      </c>
      <c r="FJ78">
        <f ca="1"/>
        <v>3.5428962536632777E-4</v>
      </c>
      <c r="FK78">
        <f ca="1"/>
        <v>3.1874550413092651E-4</v>
      </c>
      <c r="FL78">
        <f ca="1"/>
        <v>4.6567512653337967E-4</v>
      </c>
      <c r="FM78">
        <f ca="1"/>
        <v>4.479389479218384E-4</v>
      </c>
      <c r="FN78">
        <f ca="1"/>
        <v>4.9581695126655213E-4</v>
      </c>
      <c r="FO78">
        <f ca="1"/>
        <v>5.0765939011496479E-4</v>
      </c>
      <c r="FP78">
        <f ca="1"/>
        <v>6.1147687793322266E-4</v>
      </c>
      <c r="FQ78">
        <f ca="1"/>
        <v>7.7378779691510266E-4</v>
      </c>
      <c r="FR78">
        <f ca="1"/>
        <v>4.3313290544299068E-4</v>
      </c>
      <c r="FS78">
        <f ca="1"/>
        <v>4.4184830018615567E-4</v>
      </c>
      <c r="FT78">
        <f ca="1"/>
        <v>3.876333223372048E-4</v>
      </c>
      <c r="FU78">
        <f ca="1"/>
        <v>5.0901435786082974E-4</v>
      </c>
      <c r="FV78">
        <f ca="1"/>
        <v>4.8049196583333214E-4</v>
      </c>
      <c r="FW78">
        <f ca="1"/>
        <v>4.8331977638813928E-4</v>
      </c>
      <c r="FX78">
        <f ca="1"/>
        <v>4.2707482951051534E-4</v>
      </c>
      <c r="FY78">
        <f ca="1"/>
        <v>3.9753754568044853E-4</v>
      </c>
      <c r="FZ78">
        <f ca="1"/>
        <v>8.2304553695982795E-4</v>
      </c>
      <c r="GA78">
        <f ca="1"/>
        <v>7.855445162032711E-4</v>
      </c>
      <c r="GB78">
        <f ca="1"/>
        <v>5.4226895155472254E-4</v>
      </c>
      <c r="GC78">
        <f ca="1"/>
        <v>1.1888262059599731E-3</v>
      </c>
      <c r="GD78">
        <f ca="1"/>
        <v>3.9828474790448639E-4</v>
      </c>
      <c r="GE78">
        <f ca="1"/>
        <v>4.0660637584231609E-4</v>
      </c>
      <c r="GF78">
        <f ca="1"/>
        <v>4.0578902816476846E-4</v>
      </c>
      <c r="GG78">
        <f ca="1"/>
        <v>5.354275254337642E-4</v>
      </c>
      <c r="GH78">
        <f ca="1"/>
        <v>5.1671070273049205E-4</v>
      </c>
      <c r="GI78">
        <f ca="1"/>
        <v>4.6168135353142633E-4</v>
      </c>
      <c r="GJ78">
        <f ca="1"/>
        <v>3.0581011633359017E-4</v>
      </c>
      <c r="GK78">
        <f ca="1"/>
        <v>6.6979880855781704E-4</v>
      </c>
      <c r="GL78">
        <f ca="1"/>
        <v>4.1783641516479755E-4</v>
      </c>
      <c r="GM78">
        <f ca="1"/>
        <v>7.65455121229349E-4</v>
      </c>
      <c r="GN78">
        <f ca="1"/>
        <v>7.2397803687691408E-4</v>
      </c>
      <c r="GO78">
        <f ca="1"/>
        <v>5.247041900068994E-4</v>
      </c>
      <c r="GP78">
        <f ca="1"/>
        <v>2.8277355780300891E-4</v>
      </c>
      <c r="GQ78">
        <f ca="1"/>
        <v>3.806418697335439E-4</v>
      </c>
      <c r="GR78">
        <f ca="1"/>
        <v>5.0311472621903872E-4</v>
      </c>
      <c r="GS78">
        <f ca="1"/>
        <v>5.9795938606589021E-4</v>
      </c>
      <c r="GT78">
        <f ca="1"/>
        <v>6.8861360256205594E-4</v>
      </c>
      <c r="GU78">
        <f ca="1"/>
        <v>3.1908538164768355E-4</v>
      </c>
    </row>
    <row r="79" spans="2:203" x14ac:dyDescent="0.55000000000000004">
      <c r="B79" t="s">
        <v>12</v>
      </c>
      <c r="C79">
        <f ca="1"/>
        <v>-1.0049229449321776E-4</v>
      </c>
      <c r="D79">
        <f ca="1"/>
        <v>-1.4426915844739948E-5</v>
      </c>
      <c r="E79">
        <f ca="1"/>
        <v>-5.5438546901136118E-6</v>
      </c>
      <c r="F79">
        <f ca="1"/>
        <v>-1.4808137607599755E-5</v>
      </c>
      <c r="G79">
        <f ca="1"/>
        <v>-8.7263615784815308E-6</v>
      </c>
      <c r="H79">
        <f ca="1"/>
        <v>-3.8410925260178357E-5</v>
      </c>
      <c r="I79">
        <f ca="1"/>
        <v>-3.3077638001732176E-5</v>
      </c>
      <c r="J79">
        <f ca="1"/>
        <v>-6.3999319243249954E-5</v>
      </c>
      <c r="K79">
        <f ca="1"/>
        <v>3.3348401821965078E-5</v>
      </c>
      <c r="L79">
        <f ca="1"/>
        <v>-1.5732647695525114E-5</v>
      </c>
      <c r="M79">
        <f ca="1"/>
        <v>6.0642682527596059E-5</v>
      </c>
      <c r="N79">
        <f ca="1"/>
        <v>6.2385186062222588E-5</v>
      </c>
      <c r="O79">
        <f ca="1"/>
        <v>1.2785192204346042E-4</v>
      </c>
      <c r="P79">
        <f ca="1"/>
        <v>2.3284999588203282E-5</v>
      </c>
      <c r="Q79">
        <f ca="1"/>
        <v>1.8655263699498178E-5</v>
      </c>
      <c r="R79">
        <f ca="1"/>
        <v>1.3786551650553774E-5</v>
      </c>
      <c r="S79">
        <f ca="1"/>
        <v>3.9933883433764314E-7</v>
      </c>
      <c r="T79">
        <f ca="1"/>
        <v>2.4064832263255171E-5</v>
      </c>
      <c r="U79">
        <f ca="1"/>
        <v>3.8435899542669811E-5</v>
      </c>
      <c r="V79">
        <f ca="1"/>
        <v>7.8843020411116272E-6</v>
      </c>
      <c r="W79">
        <f ca="1"/>
        <v>9.7906825994471548E-6</v>
      </c>
      <c r="X79">
        <f ca="1"/>
        <v>7.8166439481429205E-5</v>
      </c>
      <c r="Y79">
        <f ca="1"/>
        <v>-1.7644293610156254E-5</v>
      </c>
      <c r="Z79">
        <f ca="1"/>
        <v>2.2542090124519032E-5</v>
      </c>
      <c r="AA79">
        <f ca="1"/>
        <v>5.1063725358744473E-5</v>
      </c>
      <c r="AB79">
        <f ca="1"/>
        <v>9.437351980585141E-5</v>
      </c>
      <c r="AC79">
        <f ca="1"/>
        <v>-3.2686786242155588E-5</v>
      </c>
      <c r="AD79">
        <f ca="1"/>
        <v>7.0946214633019794E-5</v>
      </c>
      <c r="AE79">
        <f ca="1"/>
        <v>2.3080496489183356E-5</v>
      </c>
      <c r="AF79">
        <f ca="1"/>
        <v>-3.2203513304840185E-5</v>
      </c>
      <c r="AG79">
        <f ca="1"/>
        <v>-4.1283529830702069E-5</v>
      </c>
      <c r="AH79">
        <f ca="1"/>
        <v>1.0094539817927331E-5</v>
      </c>
      <c r="AI79">
        <f ca="1"/>
        <v>5.7304212860958385E-5</v>
      </c>
      <c r="AJ79">
        <f ca="1"/>
        <v>7.547950109109693E-6</v>
      </c>
      <c r="AK79">
        <f ca="1"/>
        <v>1.1472166212326645E-5</v>
      </c>
      <c r="AL79">
        <f ca="1"/>
        <v>3.3992404827466352E-5</v>
      </c>
      <c r="AM79">
        <f ca="1"/>
        <v>-1.4420216018327969E-5</v>
      </c>
      <c r="AN79">
        <f ca="1"/>
        <v>2.3576613081800844E-5</v>
      </c>
      <c r="AO79">
        <f ca="1"/>
        <v>3.7612134249566716E-5</v>
      </c>
      <c r="AP79">
        <f ca="1"/>
        <v>3.0017272689170561E-5</v>
      </c>
      <c r="AQ79">
        <f ca="1"/>
        <v>4.5279560412620413E-6</v>
      </c>
      <c r="AR79">
        <f ca="1"/>
        <v>1.3376027152924418E-5</v>
      </c>
      <c r="AS79">
        <f ca="1"/>
        <v>8.1387128307763996E-6</v>
      </c>
      <c r="AT79">
        <f ca="1"/>
        <v>6.0230069747814657E-6</v>
      </c>
      <c r="AU79">
        <f ca="1"/>
        <v>5.244499322951131E-6</v>
      </c>
      <c r="AV79">
        <f ca="1"/>
        <v>-3.9965504969950045E-5</v>
      </c>
      <c r="AW79">
        <f ca="1"/>
        <v>8.4475230885255999E-6</v>
      </c>
      <c r="AX79">
        <f ca="1"/>
        <v>3.4109743317620144E-5</v>
      </c>
      <c r="AY79">
        <f ca="1"/>
        <v>5.7624317636245318E-5</v>
      </c>
      <c r="AZ79">
        <f ca="1"/>
        <v>4.5432276595693054E-5</v>
      </c>
      <c r="BA79">
        <f ca="1"/>
        <v>3.0188723478115402E-5</v>
      </c>
      <c r="BB79">
        <f ca="1"/>
        <v>2.3232530657550224E-5</v>
      </c>
      <c r="BC79">
        <f ca="1"/>
        <v>5.5534462293853491E-6</v>
      </c>
      <c r="BD79">
        <f ca="1"/>
        <v>3.7296224279512502E-6</v>
      </c>
      <c r="BE79">
        <f ca="1"/>
        <v>1.013757514938684E-5</v>
      </c>
      <c r="BF79">
        <f ca="1"/>
        <v>4.5052193383733819E-5</v>
      </c>
      <c r="BG79">
        <f ca="1"/>
        <v>2.6979918402651624E-5</v>
      </c>
      <c r="BH79">
        <f ca="1"/>
        <v>9.7620901987787853E-6</v>
      </c>
      <c r="BI79">
        <f ca="1"/>
        <v>8.2527317105500215E-5</v>
      </c>
      <c r="BJ79">
        <f ca="1"/>
        <v>-2.7653853156287311E-5</v>
      </c>
      <c r="BK79">
        <f ca="1"/>
        <v>1.3048527375722658E-5</v>
      </c>
      <c r="BL79">
        <f ca="1"/>
        <v>1.9865752242318536E-5</v>
      </c>
      <c r="BM79">
        <f ca="1"/>
        <v>7.4439645950664411E-6</v>
      </c>
      <c r="BN79">
        <f ca="1"/>
        <v>2.1154083717507374E-5</v>
      </c>
      <c r="BO79">
        <f ca="1"/>
        <v>4.5072813551125723E-5</v>
      </c>
      <c r="BP79">
        <f ca="1"/>
        <v>5.584432324204623E-5</v>
      </c>
      <c r="BQ79">
        <f ca="1"/>
        <v>4.5301268981300014E-5</v>
      </c>
      <c r="BR79">
        <f ca="1"/>
        <v>1.7050228701883743E-5</v>
      </c>
      <c r="BS79">
        <f ca="1"/>
        <v>7.5975561761329555E-5</v>
      </c>
      <c r="BT79">
        <f ca="1"/>
        <v>3.1661325664852535E-5</v>
      </c>
      <c r="BU79">
        <f ca="1"/>
        <v>9.3114273866017148E-5</v>
      </c>
      <c r="BV79">
        <f ca="1"/>
        <v>-7.8816567325004072E-6</v>
      </c>
      <c r="BW79">
        <f ca="1"/>
        <v>5.4513677488767416E-5</v>
      </c>
      <c r="BX79">
        <f ca="1"/>
        <v>2.7768505719047753E-5</v>
      </c>
      <c r="BY79">
        <f ca="1"/>
        <v>3.0822717399923616E-5</v>
      </c>
      <c r="BZ79">
        <f ca="1"/>
        <v>1.9773283767393438E-6</v>
      </c>
      <c r="CA79">
        <f ca="1"/>
        <v>1.4708406035073777E-5</v>
      </c>
      <c r="CB79">
        <f ca="1"/>
        <v>-2.1251621224490923E-5</v>
      </c>
      <c r="CC79">
        <f ca="1"/>
        <v>-2.4860238957682212E-6</v>
      </c>
      <c r="CD79">
        <f ca="1"/>
        <v>4.4365809320310496E-5</v>
      </c>
      <c r="CE79">
        <f ca="1"/>
        <v>1.0411013707632649E-5</v>
      </c>
      <c r="CF79">
        <f ca="1"/>
        <v>1.037638852421862E-5</v>
      </c>
      <c r="CG79">
        <f ca="1"/>
        <v>1.4619458461386193E-5</v>
      </c>
      <c r="CH79">
        <f ca="1"/>
        <v>2.7512229661852311E-5</v>
      </c>
      <c r="CI79">
        <f ca="1"/>
        <v>4.7289907932108112E-5</v>
      </c>
      <c r="CJ79">
        <f ca="1"/>
        <v>4.8028644782367813E-5</v>
      </c>
      <c r="CK79">
        <f ca="1"/>
        <v>1.4253890161600268E-5</v>
      </c>
      <c r="CL79">
        <f ca="1"/>
        <v>2.3054165751434564E-5</v>
      </c>
      <c r="CM79">
        <f ca="1"/>
        <v>5.1598507627998992E-5</v>
      </c>
      <c r="CN79">
        <f ca="1"/>
        <v>1.3130952191899325E-5</v>
      </c>
      <c r="CO79">
        <f ca="1"/>
        <v>4.0834949783774126E-5</v>
      </c>
      <c r="CP79">
        <f ca="1"/>
        <v>-1.0078449504086782E-5</v>
      </c>
      <c r="CQ79">
        <f ca="1"/>
        <v>5.3485059256096049E-5</v>
      </c>
      <c r="CR79">
        <f ca="1"/>
        <v>3.6254219327596296E-5</v>
      </c>
      <c r="CS79">
        <f ca="1"/>
        <v>4.2997166778160186E-5</v>
      </c>
      <c r="CT79">
        <f ca="1"/>
        <v>6.0097466476448659E-5</v>
      </c>
      <c r="CU79">
        <f ca="1"/>
        <v>-2.6754339527992471E-5</v>
      </c>
      <c r="CV79">
        <f ca="1"/>
        <v>6.747632213328356E-6</v>
      </c>
      <c r="CW79">
        <f ca="1"/>
        <v>1.6658958086165419E-5</v>
      </c>
      <c r="CZ79" t="s">
        <v>12</v>
      </c>
      <c r="DA79">
        <f ca="1"/>
        <v>3.8650155467844519E-4</v>
      </c>
      <c r="DB79">
        <f ca="1"/>
        <v>1.3642903786417529E-4</v>
      </c>
      <c r="DC79">
        <f ca="1"/>
        <v>1.9650920368198302E-4</v>
      </c>
      <c r="DD79">
        <f ca="1"/>
        <v>1.6746067049810322E-4</v>
      </c>
      <c r="DE79">
        <f ca="1"/>
        <v>2.367999757517879E-4</v>
      </c>
      <c r="DF79">
        <f ca="1"/>
        <v>1.9295696079332463E-4</v>
      </c>
      <c r="DG79">
        <f ca="1"/>
        <v>1.8953853631970702E-4</v>
      </c>
      <c r="DH79">
        <f ca="1"/>
        <v>3.2521801004949596E-4</v>
      </c>
      <c r="DI79">
        <f ca="1"/>
        <v>7.8200109849337326E-5</v>
      </c>
      <c r="DJ79">
        <f ca="1"/>
        <v>1.7193211567404905E-4</v>
      </c>
      <c r="DK79">
        <f ca="1"/>
        <v>1.6836412329771536E-4</v>
      </c>
      <c r="DL79">
        <f ca="1"/>
        <v>4.309673496410116E-4</v>
      </c>
      <c r="DM79">
        <f ca="1"/>
        <v>1.2785192204346044E-4</v>
      </c>
      <c r="DN79">
        <f ca="1"/>
        <v>1.814343295244393E-4</v>
      </c>
      <c r="DO79">
        <f ca="1"/>
        <v>9.8353468528649632E-5</v>
      </c>
      <c r="DP79">
        <f ca="1"/>
        <v>7.9156471578892756E-5</v>
      </c>
      <c r="DQ79">
        <f ca="1"/>
        <v>1.0157481666682096E-4</v>
      </c>
      <c r="DR79">
        <f ca="1"/>
        <v>8.9767821933733907E-5</v>
      </c>
      <c r="DS79">
        <f ca="1"/>
        <v>1.4716490994063952E-4</v>
      </c>
      <c r="DT79">
        <f ca="1"/>
        <v>1.219312648833041E-4</v>
      </c>
      <c r="DU79">
        <f ca="1"/>
        <v>1.3840579684977467E-4</v>
      </c>
      <c r="DV79">
        <f ca="1"/>
        <v>1.4898695655436869E-4</v>
      </c>
      <c r="DW79">
        <f ca="1"/>
        <v>2.2049828601810516E-4</v>
      </c>
      <c r="DX79">
        <f ca="1"/>
        <v>1.3630015966602688E-4</v>
      </c>
      <c r="DY79">
        <f ca="1"/>
        <v>1.5157700530748404E-4</v>
      </c>
      <c r="DZ79">
        <f ca="1"/>
        <v>1.2520940330856779E-4</v>
      </c>
      <c r="EA79">
        <f ca="1"/>
        <v>2.5884812013368848E-4</v>
      </c>
      <c r="EB79">
        <f ca="1"/>
        <v>2.9720767990404893E-4</v>
      </c>
      <c r="EC79">
        <f ca="1"/>
        <v>8.0584268915334065E-5</v>
      </c>
      <c r="ED79">
        <f ca="1"/>
        <v>2.5833905516076512E-4</v>
      </c>
      <c r="EE79">
        <f ca="1"/>
        <v>2.4109765900886697E-4</v>
      </c>
      <c r="EF79">
        <f ca="1"/>
        <v>1.2671910588012259E-4</v>
      </c>
      <c r="EG79">
        <f ca="1"/>
        <v>3.8989671319220298E-4</v>
      </c>
      <c r="EH79">
        <f ca="1"/>
        <v>1.3244284704667502E-4</v>
      </c>
      <c r="EI79">
        <f ca="1"/>
        <v>1.109274907609519E-4</v>
      </c>
      <c r="EJ79">
        <f ca="1"/>
        <v>1.3905922246158203E-4</v>
      </c>
      <c r="EK79">
        <f ca="1"/>
        <v>2.2009186453345465E-4</v>
      </c>
      <c r="EL79">
        <f ca="1"/>
        <v>1.2348456521098496E-4</v>
      </c>
      <c r="EM79">
        <f ca="1"/>
        <v>1.8794168226691019E-4</v>
      </c>
      <c r="EN79">
        <f ca="1"/>
        <v>1.2041013910561697E-4</v>
      </c>
      <c r="EO79">
        <f ca="1"/>
        <v>1.1694549396342446E-4</v>
      </c>
      <c r="EP79">
        <f ca="1"/>
        <v>2.1084309595927511E-4</v>
      </c>
      <c r="EQ79">
        <f ca="1"/>
        <v>1.6579409638478907E-4</v>
      </c>
      <c r="ER79">
        <f ca="1"/>
        <v>1.6472335550778326E-4</v>
      </c>
      <c r="ES79">
        <f ca="1"/>
        <v>2.2090286887619585E-4</v>
      </c>
      <c r="ET79">
        <f ca="1"/>
        <v>3.0923523957503694E-4</v>
      </c>
      <c r="EU79">
        <f ca="1"/>
        <v>1.8013692788782846E-4</v>
      </c>
      <c r="EV79">
        <f ca="1"/>
        <v>1.4003085596451617E-4</v>
      </c>
      <c r="EW79">
        <f ca="1"/>
        <v>1.7230806926407934E-4</v>
      </c>
      <c r="EX79">
        <f ca="1"/>
        <v>2.146329285568637E-4</v>
      </c>
      <c r="EY79">
        <f ca="1"/>
        <v>1.177562090942024E-4</v>
      </c>
      <c r="EZ79">
        <f ca="1"/>
        <v>1.6485020305410047E-4</v>
      </c>
      <c r="FA79">
        <f ca="1"/>
        <v>1.8466618545101281E-4</v>
      </c>
      <c r="FB79">
        <f ca="1"/>
        <v>1.3793200121083927E-4</v>
      </c>
      <c r="FC79">
        <f ca="1"/>
        <v>2.7929038538010659E-4</v>
      </c>
      <c r="FD79">
        <f ca="1"/>
        <v>1.4691937348668008E-4</v>
      </c>
      <c r="FE79">
        <f ca="1"/>
        <v>1.5726377469936644E-4</v>
      </c>
      <c r="FF79">
        <f ca="1"/>
        <v>2.2532689473304401E-4</v>
      </c>
      <c r="FG79">
        <f ca="1"/>
        <v>1.9169436667395521E-4</v>
      </c>
      <c r="FH79">
        <f ca="1"/>
        <v>2.3791674386480809E-4</v>
      </c>
      <c r="FI79">
        <f ca="1"/>
        <v>9.8307585661790324E-5</v>
      </c>
      <c r="FJ79">
        <f ca="1"/>
        <v>1.0510450409033037E-4</v>
      </c>
      <c r="FK79">
        <f ca="1"/>
        <v>9.4559890394937374E-5</v>
      </c>
      <c r="FL79">
        <f ca="1"/>
        <v>1.3814842359802411E-4</v>
      </c>
      <c r="FM79">
        <f ca="1"/>
        <v>1.3288676160186466E-4</v>
      </c>
      <c r="FN79">
        <f ca="1"/>
        <v>1.470903776213237E-4</v>
      </c>
      <c r="FO79">
        <f ca="1"/>
        <v>1.5060358707840417E-4</v>
      </c>
      <c r="FP79">
        <f ca="1"/>
        <v>1.8140235958482307E-4</v>
      </c>
      <c r="FQ79">
        <f ca="1"/>
        <v>2.2955394920700585E-4</v>
      </c>
      <c r="FR79">
        <f ca="1"/>
        <v>1.2849436159672594E-4</v>
      </c>
      <c r="FS79">
        <f ca="1"/>
        <v>1.3107989381908408E-4</v>
      </c>
      <c r="FT79">
        <f ca="1"/>
        <v>1.1499633406146945E-4</v>
      </c>
      <c r="FU79">
        <f ca="1"/>
        <v>1.5100555541953264E-4</v>
      </c>
      <c r="FV79">
        <f ca="1"/>
        <v>1.4254402661687454E-4</v>
      </c>
      <c r="FW79">
        <f ca="1"/>
        <v>1.4338293242936365E-4</v>
      </c>
      <c r="FX79">
        <f ca="1"/>
        <v>1.2669715665185628E-4</v>
      </c>
      <c r="FY79">
        <f ca="1"/>
        <v>1.1793454734337168E-4</v>
      </c>
      <c r="FZ79">
        <f ca="1"/>
        <v>2.441668815915151E-4</v>
      </c>
      <c r="GA79">
        <f ca="1"/>
        <v>2.3304172887098694E-4</v>
      </c>
      <c r="GB79">
        <f ca="1"/>
        <v>1.6087095177515006E-4</v>
      </c>
      <c r="GC79">
        <f ca="1"/>
        <v>3.526803492984456E-4</v>
      </c>
      <c r="GD79">
        <f ca="1"/>
        <v>1.1815621434570483E-4</v>
      </c>
      <c r="GE79">
        <f ca="1"/>
        <v>1.2062493065859566E-4</v>
      </c>
      <c r="GF79">
        <f ca="1"/>
        <v>1.2038245411915649E-4</v>
      </c>
      <c r="GG79">
        <f ca="1"/>
        <v>1.5884135607651659E-4</v>
      </c>
      <c r="GH79">
        <f ca="1"/>
        <v>1.5328877359166399E-4</v>
      </c>
      <c r="GI79">
        <f ca="1"/>
        <v>1.3696362025983539E-4</v>
      </c>
      <c r="GJ79">
        <f ca="1"/>
        <v>9.0722443791048306E-5</v>
      </c>
      <c r="GK79">
        <f ca="1"/>
        <v>1.9870429889380076E-4</v>
      </c>
      <c r="GL79">
        <f ca="1"/>
        <v>1.2395646404087828E-4</v>
      </c>
      <c r="GM79">
        <f ca="1"/>
        <v>2.2708195543978465E-4</v>
      </c>
      <c r="GN79">
        <f ca="1"/>
        <v>2.1477725310065202E-4</v>
      </c>
      <c r="GO79">
        <f ca="1"/>
        <v>1.5566014282176907E-4</v>
      </c>
      <c r="GP79">
        <f ca="1"/>
        <v>8.3888356967870526E-5</v>
      </c>
      <c r="GQ79">
        <f ca="1"/>
        <v>1.1292223110680623E-4</v>
      </c>
      <c r="GR79">
        <f ca="1"/>
        <v>1.492553549800337E-4</v>
      </c>
      <c r="GS79">
        <f ca="1"/>
        <v>1.7739222443680108E-4</v>
      </c>
      <c r="GT79">
        <f ca="1"/>
        <v>2.042859458057941E-4</v>
      </c>
      <c r="GU79">
        <f ca="1"/>
        <v>9.4660719364493759E-5</v>
      </c>
    </row>
    <row r="80" spans="2:203" x14ac:dyDescent="0.55000000000000004">
      <c r="B80" t="s">
        <v>13</v>
      </c>
      <c r="C80">
        <f ca="1"/>
        <v>-1.5126964835693578E-4</v>
      </c>
      <c r="D80">
        <f ca="1"/>
        <v>-3.6901665855031388E-5</v>
      </c>
      <c r="E80">
        <f ca="1"/>
        <v>-7.8022374035052164E-5</v>
      </c>
      <c r="F80">
        <f ca="1"/>
        <v>-4.9499574545747744E-5</v>
      </c>
      <c r="G80">
        <f ca="1"/>
        <v>-5.0864148074979991E-5</v>
      </c>
      <c r="H80">
        <f ca="1"/>
        <v>-6.0752942049981079E-6</v>
      </c>
      <c r="I80">
        <f ca="1"/>
        <v>-4.6084873057196782E-6</v>
      </c>
      <c r="J80">
        <f ca="1"/>
        <v>-5.8697023344667884E-5</v>
      </c>
      <c r="K80">
        <f ca="1"/>
        <v>1.6641059635236767E-5</v>
      </c>
      <c r="L80">
        <f ca="1"/>
        <v>-5.4108124536394365E-5</v>
      </c>
      <c r="M80">
        <f ca="1"/>
        <v>3.120741963454524E-5</v>
      </c>
      <c r="N80">
        <f ca="1"/>
        <v>-1.1253429315117478E-4</v>
      </c>
      <c r="O80">
        <f ca="1"/>
        <v>2.3284999588203282E-5</v>
      </c>
      <c r="P80">
        <f ca="1"/>
        <v>2.5747298440138378E-4</v>
      </c>
      <c r="Q80">
        <f ca="1"/>
        <v>-3.03013854359404E-6</v>
      </c>
      <c r="R80">
        <f ca="1"/>
        <v>3.0132112808216631E-5</v>
      </c>
      <c r="S80">
        <f ca="1"/>
        <v>-8.2098669510207269E-6</v>
      </c>
      <c r="T80">
        <f ca="1"/>
        <v>1.180499897459377E-5</v>
      </c>
      <c r="U80">
        <f ca="1"/>
        <v>4.6000393746914475E-5</v>
      </c>
      <c r="V80">
        <f ca="1"/>
        <v>2.157650203032535E-5</v>
      </c>
      <c r="W80">
        <f ca="1"/>
        <v>-1.5928414042886179E-5</v>
      </c>
      <c r="X80">
        <f ca="1"/>
        <v>4.8020507356444059E-5</v>
      </c>
      <c r="Y80">
        <f ca="1"/>
        <v>-5.796071137587173E-5</v>
      </c>
      <c r="Z80">
        <f ca="1"/>
        <v>3.983782682632408E-5</v>
      </c>
      <c r="AA80">
        <f ca="1"/>
        <v>4.4236946485447019E-5</v>
      </c>
      <c r="AB80">
        <f ca="1"/>
        <v>3.5445252059644252E-5</v>
      </c>
      <c r="AC80">
        <f ca="1"/>
        <v>-3.037657743916639E-5</v>
      </c>
      <c r="AD80">
        <f ca="1"/>
        <v>2.4302051803372188E-5</v>
      </c>
      <c r="AE80">
        <f ca="1"/>
        <v>3.7421609864038976E-5</v>
      </c>
      <c r="AF80">
        <f ca="1"/>
        <v>2.3991705356818968E-5</v>
      </c>
      <c r="AG80">
        <f ca="1"/>
        <v>-3.6194966555004524E-5</v>
      </c>
      <c r="AH80">
        <f ca="1"/>
        <v>5.8961671053645235E-5</v>
      </c>
      <c r="AI80">
        <f ca="1"/>
        <v>6.3223452683467874E-5</v>
      </c>
      <c r="AJ80">
        <f ca="1"/>
        <v>1.5311273444112842E-5</v>
      </c>
      <c r="AK80">
        <f ca="1"/>
        <v>1.3623247817069117E-5</v>
      </c>
      <c r="AL80">
        <f ca="1"/>
        <v>5.5636838633868954E-5</v>
      </c>
      <c r="AM80">
        <f ca="1"/>
        <v>-4.1699846674290216E-5</v>
      </c>
      <c r="AN80">
        <f ca="1"/>
        <v>3.5948763121360756E-5</v>
      </c>
      <c r="AO80">
        <f ca="1"/>
        <v>-1.0327698980985877E-5</v>
      </c>
      <c r="AP80">
        <f ca="1"/>
        <v>4.7847751310410801E-5</v>
      </c>
      <c r="AQ80">
        <f ca="1"/>
        <v>7.5682084189533005E-6</v>
      </c>
      <c r="AR80">
        <f ca="1"/>
        <v>-4.6873267435587473E-5</v>
      </c>
      <c r="AS80">
        <f ca="1"/>
        <v>5.2803474902545643E-5</v>
      </c>
      <c r="AT80">
        <f ca="1"/>
        <v>3.6706711919211259E-6</v>
      </c>
      <c r="AU80">
        <f ca="1"/>
        <v>3.8056587375401874E-5</v>
      </c>
      <c r="AV80">
        <f ca="1"/>
        <v>-1.2218072503317293E-4</v>
      </c>
      <c r="AW80">
        <f ca="1"/>
        <v>1.5817380110637516E-5</v>
      </c>
      <c r="AX80">
        <f ca="1"/>
        <v>3.5916501295567732E-5</v>
      </c>
      <c r="AY80">
        <f ca="1"/>
        <v>5.7852225341706449E-6</v>
      </c>
      <c r="AZ80">
        <f ca="1"/>
        <v>1.184120630093267E-5</v>
      </c>
      <c r="BA80">
        <f ca="1"/>
        <v>4.9359691274509646E-5</v>
      </c>
      <c r="BB80">
        <f ca="1"/>
        <v>2.5955423795564527E-5</v>
      </c>
      <c r="BC80">
        <f ca="1"/>
        <v>3.286399840605513E-5</v>
      </c>
      <c r="BD80">
        <f ca="1"/>
        <v>-8.1283133172250775E-6</v>
      </c>
      <c r="BE80">
        <f ca="1"/>
        <v>3.3720568249201717E-5</v>
      </c>
      <c r="BF80">
        <f ca="1"/>
        <v>2.7719533835620115E-5</v>
      </c>
      <c r="BG80">
        <f ca="1"/>
        <v>5.7688018804686107E-5</v>
      </c>
      <c r="BH80">
        <f ca="1"/>
        <v>-1.0308505415924597E-5</v>
      </c>
      <c r="BI80">
        <f ca="1"/>
        <v>1.6445985818561907E-5</v>
      </c>
      <c r="BJ80">
        <f ca="1"/>
        <v>-4.1063314211151147E-5</v>
      </c>
      <c r="BK80">
        <f ca="1"/>
        <v>1.1515976395640618E-5</v>
      </c>
      <c r="BL80">
        <f ca="1"/>
        <v>3.6780761911644063E-5</v>
      </c>
      <c r="BM80">
        <f ca="1"/>
        <v>2.1735006764677473E-5</v>
      </c>
      <c r="BN80">
        <f ca="1"/>
        <v>-1.2549759997583124E-5</v>
      </c>
      <c r="BO80">
        <f ca="1"/>
        <v>4.1359437426927011E-5</v>
      </c>
      <c r="BP80">
        <f ca="1"/>
        <v>2.7388473951217207E-5</v>
      </c>
      <c r="BQ80">
        <f ca="1"/>
        <v>5.3946248188287611E-5</v>
      </c>
      <c r="BR80">
        <f ca="1"/>
        <v>-3.8486493096897356E-5</v>
      </c>
      <c r="BS80">
        <f ca="1"/>
        <v>2.4711776799510361E-5</v>
      </c>
      <c r="BT80">
        <f ca="1"/>
        <v>4.332734855027351E-5</v>
      </c>
      <c r="BU80">
        <f ca="1"/>
        <v>3.891712935841512E-5</v>
      </c>
      <c r="BV80">
        <f ca="1"/>
        <v>3.7192001989136601E-6</v>
      </c>
      <c r="BW80">
        <f ca="1"/>
        <v>1.4910152020509049E-4</v>
      </c>
      <c r="BX80">
        <f ca="1"/>
        <v>2.1892889034429099E-5</v>
      </c>
      <c r="BY80">
        <f ca="1"/>
        <v>6.7119326957532045E-5</v>
      </c>
      <c r="BZ80">
        <f ca="1"/>
        <v>2.9314594440155374E-5</v>
      </c>
      <c r="CA80">
        <f ca="1"/>
        <v>-2.274132719583874E-5</v>
      </c>
      <c r="CB80">
        <f ca="1"/>
        <v>-3.4687995952537776E-5</v>
      </c>
      <c r="CC80">
        <f ca="1"/>
        <v>1.979598471777056E-5</v>
      </c>
      <c r="CD80">
        <f ca="1"/>
        <v>1.9345355364285946E-5</v>
      </c>
      <c r="CE80">
        <f ca="1"/>
        <v>-1.4533516727244662E-4</v>
      </c>
      <c r="CF80">
        <f ca="1"/>
        <v>5.5672302336790508E-6</v>
      </c>
      <c r="CG80">
        <f ca="1"/>
        <v>1.9314029496406716E-5</v>
      </c>
      <c r="CH80">
        <f ca="1"/>
        <v>4.0694614178680536E-5</v>
      </c>
      <c r="CI80">
        <f ca="1"/>
        <v>6.8059852406925257E-5</v>
      </c>
      <c r="CJ80">
        <f ca="1"/>
        <v>1.782853655859281E-5</v>
      </c>
      <c r="CK80">
        <f ca="1"/>
        <v>1.7980568494720873E-5</v>
      </c>
      <c r="CL80">
        <f ca="1"/>
        <v>4.0276722161473381E-5</v>
      </c>
      <c r="CM80">
        <f ca="1"/>
        <v>2.1926209354925123E-5</v>
      </c>
      <c r="CN80">
        <f ca="1"/>
        <v>3.0576153860700778E-5</v>
      </c>
      <c r="CO80">
        <f ca="1"/>
        <v>6.9029691391342323E-5</v>
      </c>
      <c r="CP80">
        <f ca="1"/>
        <v>-2.4905061368692381E-5</v>
      </c>
      <c r="CQ80">
        <f ca="1"/>
        <v>5.910554715960318E-5</v>
      </c>
      <c r="CR80">
        <f ca="1"/>
        <v>3.1849961665822074E-5</v>
      </c>
      <c r="CS80">
        <f ca="1"/>
        <v>2.1571405250131189E-5</v>
      </c>
      <c r="CT80">
        <f ca="1"/>
        <v>2.9570852165759168E-5</v>
      </c>
      <c r="CU80">
        <f ca="1"/>
        <v>-4.8357018950324564E-5</v>
      </c>
      <c r="CV80">
        <f ca="1"/>
        <v>2.2592567239229516E-6</v>
      </c>
      <c r="CW80">
        <f ca="1"/>
        <v>3.7222464828558408E-6</v>
      </c>
      <c r="CZ80" t="s">
        <v>13</v>
      </c>
      <c r="DA80">
        <f ca="1"/>
        <v>5.4848334942825337E-4</v>
      </c>
      <c r="DB80">
        <f ca="1"/>
        <v>1.9360609224268666E-4</v>
      </c>
      <c r="DC80">
        <f ca="1"/>
        <v>2.7886569904911123E-4</v>
      </c>
      <c r="DD80">
        <f ca="1"/>
        <v>2.3764300127774649E-4</v>
      </c>
      <c r="DE80">
        <f ca="1"/>
        <v>3.3604222873805984E-4</v>
      </c>
      <c r="DF80">
        <f ca="1"/>
        <v>2.7382472041921933E-4</v>
      </c>
      <c r="DG80">
        <f ca="1"/>
        <v>2.6897364315352191E-4</v>
      </c>
      <c r="DH80">
        <f ca="1"/>
        <v>4.6151603088567556E-4</v>
      </c>
      <c r="DI80">
        <f ca="1"/>
        <v>1.109735721800808E-4</v>
      </c>
      <c r="DJ80">
        <f ca="1"/>
        <v>2.4398841747905509E-4</v>
      </c>
      <c r="DK80">
        <f ca="1"/>
        <v>2.3892508879222975E-4</v>
      </c>
      <c r="DL80">
        <f ca="1"/>
        <v>6.1158464322860794E-4</v>
      </c>
      <c r="DM80">
        <f ca="1"/>
        <v>1.814343295244393E-4</v>
      </c>
      <c r="DN80">
        <f ca="1"/>
        <v>2.5747298440138383E-4</v>
      </c>
      <c r="DO80">
        <f ca="1"/>
        <v>1.3957315098346882E-4</v>
      </c>
      <c r="DP80">
        <f ca="1"/>
        <v>1.1233074261922163E-4</v>
      </c>
      <c r="DQ80">
        <f ca="1"/>
        <v>1.4414455773490773E-4</v>
      </c>
      <c r="DR80">
        <f ca="1"/>
        <v>1.273892822657752E-4</v>
      </c>
      <c r="DS80">
        <f ca="1"/>
        <v>2.0884134034002309E-4</v>
      </c>
      <c r="DT80">
        <f ca="1"/>
        <v>1.7303234037145747E-4</v>
      </c>
      <c r="DU80">
        <f ca="1"/>
        <v>1.9641130576979906E-4</v>
      </c>
      <c r="DV80">
        <f ca="1"/>
        <v>2.1142700194323196E-4</v>
      </c>
      <c r="DW80">
        <f ca="1"/>
        <v>3.129085433020226E-4</v>
      </c>
      <c r="DX80">
        <f ca="1"/>
        <v>1.9342320152741508E-4</v>
      </c>
      <c r="DY80">
        <f ca="1"/>
        <v>2.1510253338183913E-4</v>
      </c>
      <c r="DZ80">
        <f ca="1"/>
        <v>1.7768433807137347E-4</v>
      </c>
      <c r="EA80">
        <f ca="1"/>
        <v>3.6733069299617517E-4</v>
      </c>
      <c r="EB80">
        <f ca="1"/>
        <v>4.2176664434168717E-4</v>
      </c>
      <c r="EC80">
        <f ca="1"/>
        <v>1.1435692610002962E-4</v>
      </c>
      <c r="ED80">
        <f ca="1"/>
        <v>3.6660828021918676E-4</v>
      </c>
      <c r="EE80">
        <f ca="1"/>
        <v>3.421410598529451E-4</v>
      </c>
      <c r="EF80">
        <f ca="1"/>
        <v>1.7982675305797225E-4</v>
      </c>
      <c r="EG80">
        <f ca="1"/>
        <v>5.5330141003092032E-4</v>
      </c>
      <c r="EH80">
        <f ca="1"/>
        <v>1.8794929923738644E-4</v>
      </c>
      <c r="EI80">
        <f ca="1"/>
        <v>1.5741691317867193E-4</v>
      </c>
      <c r="EJ80">
        <f ca="1"/>
        <v>1.9733858035337603E-4</v>
      </c>
      <c r="EK80">
        <f ca="1"/>
        <v>3.1233179163186136E-4</v>
      </c>
      <c r="EL80">
        <f ca="1"/>
        <v>1.7523662482020491E-4</v>
      </c>
      <c r="EM80">
        <f ca="1"/>
        <v>2.6670755172691755E-4</v>
      </c>
      <c r="EN80">
        <f ca="1"/>
        <v>1.7087371474279312E-4</v>
      </c>
      <c r="EO80">
        <f ca="1"/>
        <v>1.6595704584672347E-4</v>
      </c>
      <c r="EP80">
        <f ca="1"/>
        <v>2.9920688824079184E-4</v>
      </c>
      <c r="EQ80">
        <f ca="1"/>
        <v>2.3527797029487902E-4</v>
      </c>
      <c r="ER80">
        <f ca="1"/>
        <v>2.3375848470554294E-4</v>
      </c>
      <c r="ES80">
        <f ca="1"/>
        <v>3.1348268578202233E-4</v>
      </c>
      <c r="ET80">
        <f ca="1"/>
        <v>4.3883492293963502E-4</v>
      </c>
      <c r="EU80">
        <f ca="1"/>
        <v>2.556318451185314E-4</v>
      </c>
      <c r="EV80">
        <f ca="1"/>
        <v>1.9871742292633645E-4</v>
      </c>
      <c r="EW80">
        <f ca="1"/>
        <v>2.4452193223932804E-4</v>
      </c>
      <c r="EX80">
        <f ca="1"/>
        <v>3.045850298077181E-4</v>
      </c>
      <c r="EY80">
        <f ca="1"/>
        <v>1.6710752957694081E-4</v>
      </c>
      <c r="EZ80">
        <f ca="1"/>
        <v>2.3393849372809058E-4</v>
      </c>
      <c r="FA80">
        <f ca="1"/>
        <v>2.6205930272797201E-4</v>
      </c>
      <c r="FB80">
        <f ca="1"/>
        <v>1.9573894361279818E-4</v>
      </c>
      <c r="FC80">
        <f ca="1"/>
        <v>3.9634025835635683E-4</v>
      </c>
      <c r="FD80">
        <f ca="1"/>
        <v>2.0849290019781864E-4</v>
      </c>
      <c r="FE80">
        <f ca="1"/>
        <v>2.231726130121286E-4</v>
      </c>
      <c r="FF80">
        <f ca="1"/>
        <v>3.1976080935112425E-4</v>
      </c>
      <c r="FG80">
        <f ca="1"/>
        <v>2.7203297639341248E-4</v>
      </c>
      <c r="FH80">
        <f ca="1"/>
        <v>3.376270314581254E-4</v>
      </c>
      <c r="FI80">
        <f ca="1"/>
        <v>1.3950803872663119E-4</v>
      </c>
      <c r="FJ80">
        <f ca="1"/>
        <v>1.4915352796296251E-4</v>
      </c>
      <c r="FK80">
        <f ca="1"/>
        <v>1.341896941359864E-4</v>
      </c>
      <c r="FL80">
        <f ca="1"/>
        <v>1.9604606805868343E-4</v>
      </c>
      <c r="FM80">
        <f ca="1"/>
        <v>1.8857925722628235E-4</v>
      </c>
      <c r="FN80">
        <f ca="1"/>
        <v>2.0873557171983474E-4</v>
      </c>
      <c r="FO80">
        <f ca="1"/>
        <v>2.1372115810865447E-4</v>
      </c>
      <c r="FP80">
        <f ca="1"/>
        <v>2.5742761594335439E-4</v>
      </c>
      <c r="FQ80">
        <f ca="1"/>
        <v>3.2575941134387211E-4</v>
      </c>
      <c r="FR80">
        <f ca="1"/>
        <v>1.8234601382095765E-4</v>
      </c>
      <c r="FS80">
        <f ca="1"/>
        <v>1.8601513586253256E-4</v>
      </c>
      <c r="FT80">
        <f ca="1"/>
        <v>1.6319099810731667E-4</v>
      </c>
      <c r="FU80">
        <f ca="1"/>
        <v>2.1429159033444379E-4</v>
      </c>
      <c r="FV80">
        <f ca="1"/>
        <v>2.0228385685242274E-4</v>
      </c>
      <c r="FW80">
        <f ca="1"/>
        <v>2.0347434590562119E-4</v>
      </c>
      <c r="FX80">
        <f ca="1"/>
        <v>1.7979560496531608E-4</v>
      </c>
      <c r="FY80">
        <f ca="1"/>
        <v>1.673606089217753E-4</v>
      </c>
      <c r="FZ80">
        <f ca="1"/>
        <v>3.4649658562482002E-4</v>
      </c>
      <c r="GA80">
        <f ca="1"/>
        <v>3.3070891037954777E-4</v>
      </c>
      <c r="GB80">
        <f ca="1"/>
        <v>2.2829154860386935E-4</v>
      </c>
      <c r="GC80">
        <f ca="1"/>
        <v>5.0048776497593143E-4</v>
      </c>
      <c r="GD80">
        <f ca="1"/>
        <v>1.6767517598735557E-4</v>
      </c>
      <c r="GE80">
        <f ca="1"/>
        <v>1.7117852487610465E-4</v>
      </c>
      <c r="GF80">
        <f ca="1"/>
        <v>1.7083442705062498E-4</v>
      </c>
      <c r="GG80">
        <f ca="1"/>
        <v>2.2541135463492707E-4</v>
      </c>
      <c r="GH80">
        <f ca="1"/>
        <v>2.1753169929485388E-4</v>
      </c>
      <c r="GI80">
        <f ca="1"/>
        <v>1.943647167278093E-4</v>
      </c>
      <c r="GJ80">
        <f ca="1"/>
        <v>1.2874398365675106E-4</v>
      </c>
      <c r="GK80">
        <f ca="1"/>
        <v>2.8198075294609591E-4</v>
      </c>
      <c r="GL80">
        <f ca="1"/>
        <v>1.7590629522043521E-4</v>
      </c>
      <c r="GM80">
        <f ca="1"/>
        <v>3.2225141142822039E-4</v>
      </c>
      <c r="GN80">
        <f ca="1"/>
        <v>3.0478984039185037E-4</v>
      </c>
      <c r="GO80">
        <f ca="1"/>
        <v>2.2089690319200564E-4</v>
      </c>
      <c r="GP80">
        <f ca="1"/>
        <v>1.1904574884841101E-4</v>
      </c>
      <c r="GQ80">
        <f ca="1"/>
        <v>1.6024764400728164E-4</v>
      </c>
      <c r="GR80">
        <f ca="1"/>
        <v>2.1180788544992958E-4</v>
      </c>
      <c r="GS80">
        <f ca="1"/>
        <v>2.517368436009845E-4</v>
      </c>
      <c r="GT80">
        <f ca="1"/>
        <v>2.8990165353901323E-4</v>
      </c>
      <c r="GU80">
        <f ca="1"/>
        <v>1.3433278026402977E-4</v>
      </c>
    </row>
    <row r="81" spans="2:203" x14ac:dyDescent="0.55000000000000004">
      <c r="B81" t="s">
        <v>14</v>
      </c>
      <c r="C81">
        <f ca="1"/>
        <v>-2.6414749693264776E-6</v>
      </c>
      <c r="D81">
        <f ca="1"/>
        <v>1.9077550324288497E-5</v>
      </c>
      <c r="E81">
        <f ca="1"/>
        <v>2.0856641631531413E-5</v>
      </c>
      <c r="F81">
        <f ca="1"/>
        <v>1.3751096454097125E-5</v>
      </c>
      <c r="G81">
        <f ca="1"/>
        <v>3.0515919442119335E-5</v>
      </c>
      <c r="H81">
        <f ca="1"/>
        <v>1.6028156196869874E-5</v>
      </c>
      <c r="I81">
        <f ca="1"/>
        <v>1.5548550215018706E-5</v>
      </c>
      <c r="J81">
        <f ca="1"/>
        <v>4.4741585991158034E-5</v>
      </c>
      <c r="K81">
        <f ca="1"/>
        <v>2.6377040145194574E-5</v>
      </c>
      <c r="L81">
        <f ca="1"/>
        <v>-2.0959997748166572E-6</v>
      </c>
      <c r="M81">
        <f ca="1"/>
        <v>2.2007718825589802E-5</v>
      </c>
      <c r="N81">
        <f ca="1"/>
        <v>2.7376190070121555E-5</v>
      </c>
      <c r="O81">
        <f ca="1"/>
        <v>1.8655263699498178E-5</v>
      </c>
      <c r="P81">
        <f ca="1"/>
        <v>-3.03013854359404E-6</v>
      </c>
      <c r="Q81">
        <f ca="1"/>
        <v>7.5661003894238047E-5</v>
      </c>
      <c r="R81">
        <f ca="1"/>
        <v>2.3636090847359405E-5</v>
      </c>
      <c r="S81">
        <f ca="1"/>
        <v>3.757542294821766E-5</v>
      </c>
      <c r="T81">
        <f ca="1"/>
        <v>5.209721854722227E-5</v>
      </c>
      <c r="U81">
        <f ca="1"/>
        <v>1.6847904422084069E-5</v>
      </c>
      <c r="V81">
        <f ca="1"/>
        <v>1.3214143218945742E-5</v>
      </c>
      <c r="W81">
        <f ca="1"/>
        <v>4.1725198152425516E-5</v>
      </c>
      <c r="X81">
        <f ca="1"/>
        <v>2.0527155474224381E-5</v>
      </c>
      <c r="Y81">
        <f ca="1"/>
        <v>3.1259074763482338E-5</v>
      </c>
      <c r="Z81">
        <f ca="1"/>
        <v>1.3867049210779075E-5</v>
      </c>
      <c r="AA81">
        <f ca="1"/>
        <v>2.5894895573403092E-5</v>
      </c>
      <c r="AB81">
        <f ca="1"/>
        <v>3.3460586665363629E-5</v>
      </c>
      <c r="AC81">
        <f ca="1"/>
        <v>-3.3534695352356131E-6</v>
      </c>
      <c r="AD81">
        <f ca="1"/>
        <v>5.6732053730515105E-5</v>
      </c>
      <c r="AE81">
        <f ca="1"/>
        <v>1.5972535738581192E-5</v>
      </c>
      <c r="AF81">
        <f ca="1"/>
        <v>1.6857807624296961E-6</v>
      </c>
      <c r="AG81">
        <f ca="1"/>
        <v>-2.5601469095656282E-5</v>
      </c>
      <c r="AH81">
        <f ca="1"/>
        <v>2.7881688838608823E-5</v>
      </c>
      <c r="AI81">
        <f ca="1"/>
        <v>8.9501294703916888E-6</v>
      </c>
      <c r="AJ81">
        <f ca="1"/>
        <v>2.3618899732244224E-5</v>
      </c>
      <c r="AK81">
        <f ca="1"/>
        <v>1.9357558848990814E-5</v>
      </c>
      <c r="AL81">
        <f ca="1"/>
        <v>1.2582658673695473E-5</v>
      </c>
      <c r="AM81">
        <f ca="1"/>
        <v>1.3039483385991967E-5</v>
      </c>
      <c r="AN81">
        <f ca="1"/>
        <v>9.522565415226769E-6</v>
      </c>
      <c r="AO81">
        <f ca="1"/>
        <v>-6.5151371010388215E-6</v>
      </c>
      <c r="AP81">
        <f ca="1"/>
        <v>2.3060866711710491E-5</v>
      </c>
      <c r="AQ81">
        <f ca="1"/>
        <v>2.4099388326743988E-5</v>
      </c>
      <c r="AR81">
        <f ca="1"/>
        <v>3.8638273110132476E-5</v>
      </c>
      <c r="AS81">
        <f ca="1"/>
        <v>3.6779404046618769E-5</v>
      </c>
      <c r="AT81">
        <f ca="1"/>
        <v>2.7850095060784469E-5</v>
      </c>
      <c r="AU81">
        <f ca="1"/>
        <v>9.1253694554765049E-6</v>
      </c>
      <c r="AV81">
        <f ca="1"/>
        <v>4.2135969023045252E-5</v>
      </c>
      <c r="AW81">
        <f ca="1"/>
        <v>3.0875946442419629E-6</v>
      </c>
      <c r="AX81">
        <f ca="1"/>
        <v>1.9043684144640479E-5</v>
      </c>
      <c r="AY81">
        <f ca="1"/>
        <v>2.720036016906152E-5</v>
      </c>
      <c r="AZ81">
        <f ca="1"/>
        <v>1.9435036848104228E-5</v>
      </c>
      <c r="BA81">
        <f ca="1"/>
        <v>1.6419902508237021E-5</v>
      </c>
      <c r="BB81">
        <f ca="1"/>
        <v>2.8469465645713985E-5</v>
      </c>
      <c r="BC81">
        <f ca="1"/>
        <v>4.3371640383716602E-6</v>
      </c>
      <c r="BD81">
        <f ca="1"/>
        <v>2.3407930674223205E-5</v>
      </c>
      <c r="BE81">
        <f ca="1"/>
        <v>1.1238467909595816E-5</v>
      </c>
      <c r="BF81">
        <f ca="1"/>
        <v>2.72808402209616E-5</v>
      </c>
      <c r="BG81">
        <f ca="1"/>
        <v>4.2862040570919449E-6</v>
      </c>
      <c r="BH81">
        <f ca="1"/>
        <v>2.2128141330881448E-5</v>
      </c>
      <c r="BI81">
        <f ca="1"/>
        <v>3.6580243262166282E-5</v>
      </c>
      <c r="BJ81">
        <f ca="1"/>
        <v>3.5799817760084419E-6</v>
      </c>
      <c r="BK81">
        <f ca="1"/>
        <v>2.5883484290603048E-5</v>
      </c>
      <c r="BL81">
        <f ca="1"/>
        <v>2.1395137454706455E-5</v>
      </c>
      <c r="BM81">
        <f ca="1"/>
        <v>1.9606121389052122E-5</v>
      </c>
      <c r="BN81">
        <f ca="1"/>
        <v>2.4828119873969116E-5</v>
      </c>
      <c r="BO81">
        <f ca="1"/>
        <v>3.1848357258611391E-5</v>
      </c>
      <c r="BP81">
        <f ca="1"/>
        <v>2.3098969599042838E-5</v>
      </c>
      <c r="BQ81">
        <f ca="1"/>
        <v>2.2211043001900012E-5</v>
      </c>
      <c r="BR81">
        <f ca="1"/>
        <v>2.2764968440908847E-5</v>
      </c>
      <c r="BS81">
        <f ca="1"/>
        <v>1.1297585862290049E-5</v>
      </c>
      <c r="BT81">
        <f ca="1"/>
        <v>1.9665940589852017E-5</v>
      </c>
      <c r="BU81">
        <f ca="1"/>
        <v>1.5563317218417261E-5</v>
      </c>
      <c r="BV81">
        <f ca="1"/>
        <v>2.6124695936145598E-5</v>
      </c>
      <c r="BW81">
        <f ca="1"/>
        <v>1.9245837820889813E-5</v>
      </c>
      <c r="BX81">
        <f ca="1"/>
        <v>2.1682287918445345E-5</v>
      </c>
      <c r="BY81">
        <f ca="1"/>
        <v>2.5557630188167156E-5</v>
      </c>
      <c r="BZ81">
        <f ca="1"/>
        <v>3.5322410696100099E-5</v>
      </c>
      <c r="CA81">
        <f ca="1"/>
        <v>1.6784601120399548E-5</v>
      </c>
      <c r="CB81">
        <f ca="1"/>
        <v>1.079856739863007E-5</v>
      </c>
      <c r="CC81">
        <f ca="1"/>
        <v>3.2116582629267771E-5</v>
      </c>
      <c r="CD81">
        <f ca="1"/>
        <v>2.9665956751607347E-5</v>
      </c>
      <c r="CE81">
        <f ca="1"/>
        <v>7.7573345069017831E-5</v>
      </c>
      <c r="CF81">
        <f ca="1"/>
        <v>2.0286780307518993E-5</v>
      </c>
      <c r="CG81">
        <f ca="1"/>
        <v>8.3692482383718044E-6</v>
      </c>
      <c r="CH81">
        <f ca="1"/>
        <v>3.0783836982770363E-5</v>
      </c>
      <c r="CI81">
        <f ca="1"/>
        <v>2.293457932726373E-5</v>
      </c>
      <c r="CJ81">
        <f ca="1"/>
        <v>2.0280073137880449E-5</v>
      </c>
      <c r="CK81">
        <f ca="1"/>
        <v>1.4251158069416446E-5</v>
      </c>
      <c r="CL81">
        <f ca="1"/>
        <v>2.6559246811891929E-5</v>
      </c>
      <c r="CM81">
        <f ca="1"/>
        <v>3.0375121103145151E-5</v>
      </c>
      <c r="CN81">
        <f ca="1"/>
        <v>2.6042442478224659E-5</v>
      </c>
      <c r="CO81">
        <f ca="1"/>
        <v>-2.4147089656778151E-7</v>
      </c>
      <c r="CP81">
        <f ca="1"/>
        <v>-3.7035146130700735E-6</v>
      </c>
      <c r="CQ81">
        <f ca="1"/>
        <v>3.3025275376789781E-5</v>
      </c>
      <c r="CR81">
        <f ca="1"/>
        <v>1.5576584956041611E-5</v>
      </c>
      <c r="CS81">
        <f ca="1"/>
        <v>1.0785613127458175E-5</v>
      </c>
      <c r="CT81">
        <f ca="1"/>
        <v>3.3919031016147528E-5</v>
      </c>
      <c r="CU81">
        <f ca="1"/>
        <v>3.2130270079487175E-5</v>
      </c>
      <c r="CV81">
        <f ca="1"/>
        <v>3.3400025313156355E-5</v>
      </c>
      <c r="CW81">
        <f ca="1"/>
        <v>1.21336777425447E-5</v>
      </c>
      <c r="CZ81" t="s">
        <v>14</v>
      </c>
      <c r="DA81">
        <f ca="1"/>
        <v>2.9732653124619178E-4</v>
      </c>
      <c r="DB81">
        <f ca="1"/>
        <v>1.0495164145758301E-4</v>
      </c>
      <c r="DC81">
        <f ca="1"/>
        <v>1.5116989616594114E-4</v>
      </c>
      <c r="DD81">
        <f ca="1"/>
        <v>1.2882354463175793E-4</v>
      </c>
      <c r="DE81">
        <f ca="1"/>
        <v>1.8216463695220407E-4</v>
      </c>
      <c r="DF81">
        <f ca="1"/>
        <v>1.484372394833375E-4</v>
      </c>
      <c r="DG81">
        <f ca="1"/>
        <v>1.4580752615161907E-4</v>
      </c>
      <c r="DH81">
        <f ca="1"/>
        <v>2.5018254559739918E-4</v>
      </c>
      <c r="DI81">
        <f ca="1"/>
        <v>6.0157500333778884E-5</v>
      </c>
      <c r="DJ81">
        <f ca="1"/>
        <v>1.3226332195665787E-4</v>
      </c>
      <c r="DK81">
        <f ca="1"/>
        <v>1.295185495646018E-4</v>
      </c>
      <c r="DL81">
        <f ca="1"/>
        <v>3.3153301868535232E-4</v>
      </c>
      <c r="DM81">
        <f ca="1"/>
        <v>9.8353468528649632E-5</v>
      </c>
      <c r="DN81">
        <f ca="1"/>
        <v>1.3957315098346882E-4</v>
      </c>
      <c r="DO81">
        <f ca="1"/>
        <v>7.5661003894238006E-5</v>
      </c>
      <c r="DP81">
        <f ca="1"/>
        <v>6.089320685869026E-5</v>
      </c>
      <c r="DQ81">
        <f ca="1"/>
        <v>7.8139111048698766E-5</v>
      </c>
      <c r="DR81">
        <f ca="1"/>
        <v>6.9056268441890974E-5</v>
      </c>
      <c r="DS81">
        <f ca="1"/>
        <v>1.1321049466466423E-4</v>
      </c>
      <c r="DT81">
        <f ca="1"/>
        <v>9.3798846600694455E-5</v>
      </c>
      <c r="DU81">
        <f ca="1"/>
        <v>1.0647231552779984E-4</v>
      </c>
      <c r="DV81">
        <f ca="1"/>
        <v>1.1461215215574386E-4</v>
      </c>
      <c r="DW81">
        <f ca="1"/>
        <v>1.6962413147868791E-4</v>
      </c>
      <c r="DX81">
        <f ca="1"/>
        <v>1.0485249849904923E-4</v>
      </c>
      <c r="DY81">
        <f ca="1"/>
        <v>1.1660461558105401E-4</v>
      </c>
      <c r="DZ81">
        <f ca="1"/>
        <v>9.6320641183744458E-5</v>
      </c>
      <c r="EA81">
        <f ca="1"/>
        <v>1.9912575446941468E-4</v>
      </c>
      <c r="EB81">
        <f ca="1"/>
        <v>2.2863485917700384E-4</v>
      </c>
      <c r="EC81">
        <f ca="1"/>
        <v>6.1991577678232842E-5</v>
      </c>
      <c r="ED81">
        <f ca="1"/>
        <v>1.9873414279089464E-4</v>
      </c>
      <c r="EE81">
        <f ca="1"/>
        <v>1.8547074333070298E-4</v>
      </c>
      <c r="EF81">
        <f ca="1"/>
        <v>9.7482019769109512E-5</v>
      </c>
      <c r="EG81">
        <f ca="1"/>
        <v>2.9993834662366529E-4</v>
      </c>
      <c r="EH81">
        <f ca="1"/>
        <v>1.0188515886700502E-4</v>
      </c>
      <c r="EI81">
        <f ca="1"/>
        <v>8.5333902667577476E-5</v>
      </c>
      <c r="EJ81">
        <f ca="1"/>
        <v>1.0697498044139309E-4</v>
      </c>
      <c r="EK81">
        <f ca="1"/>
        <v>1.6931148101508085E-4</v>
      </c>
      <c r="EL81">
        <f ca="1"/>
        <v>9.4993763911692492E-5</v>
      </c>
      <c r="EM81">
        <f ca="1"/>
        <v>1.4457910398700576E-4</v>
      </c>
      <c r="EN81">
        <f ca="1"/>
        <v>9.2628680412242372E-5</v>
      </c>
      <c r="EO81">
        <f ca="1"/>
        <v>8.9963410610199534E-5</v>
      </c>
      <c r="EP81">
        <f ca="1"/>
        <v>1.6219662146232328E-4</v>
      </c>
      <c r="EQ81">
        <f ca="1"/>
        <v>1.2754148846877913E-4</v>
      </c>
      <c r="ER81">
        <f ca="1"/>
        <v>1.2671779276310854E-4</v>
      </c>
      <c r="ES81">
        <f ca="1"/>
        <v>1.6993536753024237E-4</v>
      </c>
      <c r="ET81">
        <f ca="1"/>
        <v>2.3788737718901195E-4</v>
      </c>
      <c r="EU81">
        <f ca="1"/>
        <v>1.3857509050071716E-4</v>
      </c>
      <c r="EV81">
        <f ca="1"/>
        <v>1.0772243518141439E-4</v>
      </c>
      <c r="EW81">
        <f ca="1"/>
        <v>1.3255253418745022E-4</v>
      </c>
      <c r="EX81">
        <f ca="1"/>
        <v>1.6511205030498921E-4</v>
      </c>
      <c r="EY81">
        <f ca="1"/>
        <v>9.0587074641418119E-5</v>
      </c>
      <c r="EZ81">
        <f ca="1"/>
        <v>1.2681537358907692E-4</v>
      </c>
      <c r="FA81">
        <f ca="1"/>
        <v>1.4205934153174485E-4</v>
      </c>
      <c r="FB81">
        <f ca="1"/>
        <v>1.0610783571616898E-4</v>
      </c>
      <c r="FC81">
        <f ca="1"/>
        <v>2.1485150703873815E-4</v>
      </c>
      <c r="FD81">
        <f ca="1"/>
        <v>1.1302160926105704E-4</v>
      </c>
      <c r="FE81">
        <f ca="1"/>
        <v>1.2097931316459184E-4</v>
      </c>
      <c r="FF81">
        <f ca="1"/>
        <v>1.7333866629123823E-4</v>
      </c>
      <c r="FG81">
        <f ca="1"/>
        <v>1.4746595560274285E-4</v>
      </c>
      <c r="FH81">
        <f ca="1"/>
        <v>1.8302374032509191E-4</v>
      </c>
      <c r="FI81">
        <f ca="1"/>
        <v>7.5625707286807134E-5</v>
      </c>
      <c r="FJ81">
        <f ca="1"/>
        <v>8.0854416343883098E-5</v>
      </c>
      <c r="FK81">
        <f ca="1"/>
        <v>7.2742693698962167E-5</v>
      </c>
      <c r="FL81">
        <f ca="1"/>
        <v>1.0627432435479612E-4</v>
      </c>
      <c r="FM81">
        <f ca="1"/>
        <v>1.0222665186558829E-4</v>
      </c>
      <c r="FN81">
        <f ca="1"/>
        <v>1.1315315870909133E-4</v>
      </c>
      <c r="FO81">
        <f ca="1"/>
        <v>1.1585578789329758E-4</v>
      </c>
      <c r="FP81">
        <f ca="1"/>
        <v>1.3954855726286099E-4</v>
      </c>
      <c r="FQ81">
        <f ca="1"/>
        <v>1.7659043961250567E-4</v>
      </c>
      <c r="FR81">
        <f ca="1"/>
        <v>9.884768212648809E-5</v>
      </c>
      <c r="FS81">
        <f ca="1"/>
        <v>1.008366710911989E-4</v>
      </c>
      <c r="FT81">
        <f ca="1"/>
        <v>8.8463967864168148E-5</v>
      </c>
      <c r="FU81">
        <f ca="1"/>
        <v>1.1616501265861048E-4</v>
      </c>
      <c r="FV81">
        <f ca="1"/>
        <v>1.096557580968089E-4</v>
      </c>
      <c r="FW81">
        <f ca="1"/>
        <v>1.103011085546542E-4</v>
      </c>
      <c r="FX81">
        <f ca="1"/>
        <v>9.7465134745427302E-5</v>
      </c>
      <c r="FY81">
        <f ca="1"/>
        <v>9.0724266050798438E-5</v>
      </c>
      <c r="FZ81">
        <f ca="1"/>
        <v>1.8783182388283805E-4</v>
      </c>
      <c r="GA81">
        <f ca="1"/>
        <v>1.7927350625658494E-4</v>
      </c>
      <c r="GB81">
        <f ca="1"/>
        <v>1.2375422942185197E-4</v>
      </c>
      <c r="GC81">
        <f ca="1"/>
        <v>2.7130867554424907E-4</v>
      </c>
      <c r="GD81">
        <f ca="1"/>
        <v>9.0894789248176756E-5</v>
      </c>
      <c r="GE81">
        <f ca="1"/>
        <v>9.279391448857428E-5</v>
      </c>
      <c r="GF81">
        <f ca="1"/>
        <v>9.2607383005046328E-5</v>
      </c>
      <c r="GG81">
        <f ca="1"/>
        <v>1.2219290931433276E-4</v>
      </c>
      <c r="GH81">
        <f ca="1"/>
        <v>1.1792143855387725E-4</v>
      </c>
      <c r="GI81">
        <f ca="1"/>
        <v>1.0536288308764355E-4</v>
      </c>
      <c r="GJ81">
        <f ca="1"/>
        <v>6.9790636524118293E-5</v>
      </c>
      <c r="GK81">
        <f ca="1"/>
        <v>1.5285853114602004E-4</v>
      </c>
      <c r="GL81">
        <f ca="1"/>
        <v>9.5356784552859229E-5</v>
      </c>
      <c r="GM81">
        <f ca="1"/>
        <v>1.7468879310378319E-4</v>
      </c>
      <c r="GN81">
        <f ca="1"/>
        <v>1.6522307577295653E-4</v>
      </c>
      <c r="GO81">
        <f ca="1"/>
        <v>1.1974567697919919E-4</v>
      </c>
      <c r="GP81">
        <f ca="1"/>
        <v>6.453333469758032E-5</v>
      </c>
      <c r="GQ81">
        <f ca="1"/>
        <v>8.6868409374188583E-5</v>
      </c>
      <c r="GR81">
        <f ca="1"/>
        <v>1.1481862473503609E-4</v>
      </c>
      <c r="GS81">
        <f ca="1"/>
        <v>1.3646365486348573E-4</v>
      </c>
      <c r="GT81">
        <f ca="1"/>
        <v>1.5715236048485594E-4</v>
      </c>
      <c r="GU81">
        <f ca="1"/>
        <v>7.2820259047417927E-5</v>
      </c>
    </row>
    <row r="82" spans="2:203" x14ac:dyDescent="0.55000000000000004">
      <c r="B82" t="s">
        <v>15</v>
      </c>
      <c r="C82">
        <f ca="1"/>
        <v>-7.8937487963497957E-5</v>
      </c>
      <c r="D82">
        <f ca="1"/>
        <v>-1.3729411438436228E-5</v>
      </c>
      <c r="E82">
        <f ca="1"/>
        <v>-1.0647792419575785E-5</v>
      </c>
      <c r="F82">
        <f ca="1"/>
        <v>-1.1290831124344449E-5</v>
      </c>
      <c r="G82">
        <f ca="1"/>
        <v>-6.4673084411772682E-6</v>
      </c>
      <c r="H82">
        <f ca="1"/>
        <v>-1.0922746657143919E-5</v>
      </c>
      <c r="I82">
        <f ca="1"/>
        <v>-1.135021820097912E-5</v>
      </c>
      <c r="J82">
        <f ca="1"/>
        <v>-2.5591103904445872E-5</v>
      </c>
      <c r="K82">
        <f ca="1"/>
        <v>1.4971941096312393E-5</v>
      </c>
      <c r="L82">
        <f ca="1"/>
        <v>1.422569622527014E-6</v>
      </c>
      <c r="M82">
        <f ca="1"/>
        <v>1.5292128699984225E-5</v>
      </c>
      <c r="N82">
        <f ca="1"/>
        <v>-3.4464504022742606E-6</v>
      </c>
      <c r="O82">
        <f ca="1"/>
        <v>1.3786551650553774E-5</v>
      </c>
      <c r="P82">
        <f ca="1"/>
        <v>3.0132112808216631E-5</v>
      </c>
      <c r="Q82">
        <f ca="1"/>
        <v>2.3636090847359405E-5</v>
      </c>
      <c r="R82">
        <f ca="1"/>
        <v>4.9007843548023893E-5</v>
      </c>
      <c r="S82">
        <f ca="1"/>
        <v>1.9035803706042117E-5</v>
      </c>
      <c r="T82">
        <f ca="1"/>
        <v>2.1794425157360115E-5</v>
      </c>
      <c r="U82">
        <f ca="1"/>
        <v>1.9135124612758296E-5</v>
      </c>
      <c r="V82">
        <f ca="1"/>
        <v>2.1071129219854288E-5</v>
      </c>
      <c r="W82">
        <f ca="1"/>
        <v>1.7507386805623535E-5</v>
      </c>
      <c r="X82">
        <f ca="1"/>
        <v>3.7978440648599601E-5</v>
      </c>
      <c r="Y82">
        <f ca="1"/>
        <v>-1.0801717631680053E-5</v>
      </c>
      <c r="Z82">
        <f ca="1"/>
        <v>3.423649052509781E-5</v>
      </c>
      <c r="AA82">
        <f ca="1"/>
        <v>2.3566285335886671E-5</v>
      </c>
      <c r="AB82">
        <f ca="1"/>
        <v>1.0808897007984823E-5</v>
      </c>
      <c r="AC82">
        <f ca="1"/>
        <v>-1.8435581642926316E-5</v>
      </c>
      <c r="AD82">
        <f ca="1"/>
        <v>-1.4530502325098465E-5</v>
      </c>
      <c r="AE82">
        <f ca="1"/>
        <v>2.6248376893170305E-5</v>
      </c>
      <c r="AF82">
        <f ca="1"/>
        <v>-6.8437813759419069E-6</v>
      </c>
      <c r="AG82">
        <f ca="1"/>
        <v>-5.1547448140015622E-5</v>
      </c>
      <c r="AH82">
        <f ca="1"/>
        <v>4.1346436724530048E-5</v>
      </c>
      <c r="AI82">
        <f ca="1"/>
        <v>-3.0120893150805522E-6</v>
      </c>
      <c r="AJ82">
        <f ca="1"/>
        <v>2.4148892037675056E-5</v>
      </c>
      <c r="AK82">
        <f ca="1"/>
        <v>1.2401931397719908E-5</v>
      </c>
      <c r="AL82">
        <f ca="1"/>
        <v>5.5767567478623782E-6</v>
      </c>
      <c r="AM82">
        <f ca="1"/>
        <v>-3.0587764775294895E-5</v>
      </c>
      <c r="AN82">
        <f ca="1"/>
        <v>8.9586517308595024E-6</v>
      </c>
      <c r="AO82">
        <f ca="1"/>
        <v>9.8722873282072267E-6</v>
      </c>
      <c r="AP82">
        <f ca="1"/>
        <v>4.2386428353174807E-5</v>
      </c>
      <c r="AQ82">
        <f ca="1"/>
        <v>9.1215483057524618E-6</v>
      </c>
      <c r="AR82">
        <f ca="1"/>
        <v>4.0421532913541055E-7</v>
      </c>
      <c r="AS82">
        <f ca="1"/>
        <v>7.0869883931546451E-6</v>
      </c>
      <c r="AT82">
        <f ca="1"/>
        <v>1.2448558868399658E-5</v>
      </c>
      <c r="AU82">
        <f ca="1"/>
        <v>1.6105760040748333E-6</v>
      </c>
      <c r="AV82">
        <f ca="1"/>
        <v>-3.0210454994757257E-5</v>
      </c>
      <c r="AW82">
        <f ca="1"/>
        <v>3.1370515172914487E-5</v>
      </c>
      <c r="AX82">
        <f ca="1"/>
        <v>2.330395286505235E-6</v>
      </c>
      <c r="AY82">
        <f ca="1"/>
        <v>-2.9519819404106255E-6</v>
      </c>
      <c r="AZ82">
        <f ca="1"/>
        <v>1.9715661615312575E-5</v>
      </c>
      <c r="BA82">
        <f ca="1"/>
        <v>2.5661996828660892E-5</v>
      </c>
      <c r="BB82">
        <f ca="1"/>
        <v>1.0439355784978015E-5</v>
      </c>
      <c r="BC82">
        <f ca="1"/>
        <v>1.172771405052139E-5</v>
      </c>
      <c r="BD82">
        <f ca="1"/>
        <v>7.1311027803590917E-6</v>
      </c>
      <c r="BE82">
        <f ca="1"/>
        <v>-1.4188341850061776E-5</v>
      </c>
      <c r="BF82">
        <f ca="1"/>
        <v>1.0113829606140303E-5</v>
      </c>
      <c r="BG82">
        <f ca="1"/>
        <v>8.9227260967773492E-6</v>
      </c>
      <c r="BH82">
        <f ca="1"/>
        <v>-9.4986635176017846E-6</v>
      </c>
      <c r="BI82">
        <f ca="1"/>
        <v>3.185152795181847E-5</v>
      </c>
      <c r="BJ82">
        <f ca="1"/>
        <v>-2.9697023305755462E-5</v>
      </c>
      <c r="BK82">
        <f ca="1"/>
        <v>2.3514315474316103E-5</v>
      </c>
      <c r="BL82">
        <f ca="1"/>
        <v>1.3393335730107422E-5</v>
      </c>
      <c r="BM82">
        <f ca="1"/>
        <v>1.4351091480877187E-5</v>
      </c>
      <c r="BN82">
        <f ca="1"/>
        <v>1.3969600080627905E-5</v>
      </c>
      <c r="BO82">
        <f ca="1"/>
        <v>9.8006670635137463E-6</v>
      </c>
      <c r="BP82">
        <f ca="1"/>
        <v>1.6534193730753514E-5</v>
      </c>
      <c r="BQ82">
        <f ca="1"/>
        <v>2.1815701061077037E-5</v>
      </c>
      <c r="BR82">
        <f ca="1"/>
        <v>-2.6443262489635328E-5</v>
      </c>
      <c r="BS82">
        <f ca="1"/>
        <v>1.5347392476678019E-5</v>
      </c>
      <c r="BT82">
        <f ca="1"/>
        <v>2.0638918156778103E-5</v>
      </c>
      <c r="BU82">
        <f ca="1"/>
        <v>-3.9554244744058244E-6</v>
      </c>
      <c r="BV82">
        <f ca="1"/>
        <v>5.3816818888223919E-6</v>
      </c>
      <c r="BW82">
        <f ca="1"/>
        <v>3.4311779758999785E-5</v>
      </c>
      <c r="BX82">
        <f ca="1"/>
        <v>2.897719352600959E-5</v>
      </c>
      <c r="BY82">
        <f ca="1"/>
        <v>1.7543125285724342E-5</v>
      </c>
      <c r="BZ82">
        <f ca="1"/>
        <v>1.5481500901054199E-5</v>
      </c>
      <c r="CA82">
        <f ca="1"/>
        <v>1.8363392408649588E-5</v>
      </c>
      <c r="CB82">
        <f ca="1"/>
        <v>-3.2185031774473058E-5</v>
      </c>
      <c r="CC82">
        <f ca="1"/>
        <v>7.8316375189111106E-6</v>
      </c>
      <c r="CD82">
        <f ca="1"/>
        <v>7.361300504184706E-6</v>
      </c>
      <c r="CE82">
        <f ca="1"/>
        <v>4.6069922779926848E-5</v>
      </c>
      <c r="CF82">
        <f ca="1"/>
        <v>1.8165271006036961E-5</v>
      </c>
      <c r="CG82">
        <f ca="1"/>
        <v>1.1030420130882631E-5</v>
      </c>
      <c r="CH82">
        <f ca="1"/>
        <v>2.0633098994996466E-5</v>
      </c>
      <c r="CI82">
        <f ca="1"/>
        <v>2.3996285569248382E-5</v>
      </c>
      <c r="CJ82">
        <f ca="1"/>
        <v>2.0707256039206814E-5</v>
      </c>
      <c r="CK82">
        <f ca="1"/>
        <v>2.9107123240659639E-5</v>
      </c>
      <c r="CL82">
        <f ca="1"/>
        <v>2.5441327937744491E-5</v>
      </c>
      <c r="CM82">
        <f ca="1"/>
        <v>1.3819374529892794E-5</v>
      </c>
      <c r="CN82">
        <f ca="1"/>
        <v>2.3226798283129267E-5</v>
      </c>
      <c r="CO82">
        <f ca="1"/>
        <v>2.3046567541943776E-5</v>
      </c>
      <c r="CP82">
        <f ca="1"/>
        <v>-5.6606919461474016E-6</v>
      </c>
      <c r="CQ82">
        <f ca="1"/>
        <v>2.6661711777935492E-5</v>
      </c>
      <c r="CR82">
        <f ca="1"/>
        <v>1.9159491418224117E-5</v>
      </c>
      <c r="CS82">
        <f ca="1"/>
        <v>1.8694495669403685E-5</v>
      </c>
      <c r="CT82">
        <f ca="1"/>
        <v>1.7988834552369144E-5</v>
      </c>
      <c r="CU82">
        <f ca="1"/>
        <v>-2.7029442582936359E-5</v>
      </c>
      <c r="CV82">
        <f ca="1"/>
        <v>1.9735874503553268E-5</v>
      </c>
      <c r="CW82">
        <f ca="1"/>
        <v>1.6498722892282788E-5</v>
      </c>
      <c r="CZ82" t="s">
        <v>15</v>
      </c>
      <c r="DA82">
        <f ca="1"/>
        <v>2.3929322953551236E-4</v>
      </c>
      <c r="DB82">
        <f ca="1"/>
        <v>8.4466788497401785E-5</v>
      </c>
      <c r="DC82">
        <f ca="1"/>
        <v>1.2166399180886906E-4</v>
      </c>
      <c r="DD82">
        <f ca="1"/>
        <v>1.036792845426249E-4</v>
      </c>
      <c r="DE82">
        <f ca="1"/>
        <v>1.4660906344534421E-4</v>
      </c>
      <c r="DF82">
        <f ca="1"/>
        <v>1.194647052532721E-4</v>
      </c>
      <c r="DG82">
        <f ca="1"/>
        <v>1.1734826918124713E-4</v>
      </c>
      <c r="DH82">
        <f ca="1"/>
        <v>2.0135098290251894E-4</v>
      </c>
      <c r="DI82">
        <f ca="1"/>
        <v>4.8415734967607231E-5</v>
      </c>
      <c r="DJ82">
        <f ca="1"/>
        <v>1.0644767329524778E-4</v>
      </c>
      <c r="DK82">
        <f ca="1"/>
        <v>1.0423863581957372E-4</v>
      </c>
      <c r="DL82">
        <f ca="1"/>
        <v>2.6682316712996478E-4</v>
      </c>
      <c r="DM82">
        <f ca="1"/>
        <v>7.9156471578892756E-5</v>
      </c>
      <c r="DN82">
        <f ca="1"/>
        <v>1.1233074261922163E-4</v>
      </c>
      <c r="DO82">
        <f ca="1"/>
        <v>6.089320685869026E-5</v>
      </c>
      <c r="DP82">
        <f ca="1"/>
        <v>4.9007843548023893E-5</v>
      </c>
      <c r="DQ82">
        <f ca="1"/>
        <v>6.2887627812785885E-5</v>
      </c>
      <c r="DR82">
        <f ca="1"/>
        <v>5.5577608314572597E-5</v>
      </c>
      <c r="DS82">
        <f ca="1"/>
        <v>9.1113647921278051E-5</v>
      </c>
      <c r="DT82">
        <f ca="1"/>
        <v>7.5490837752387017E-5</v>
      </c>
      <c r="DU82">
        <f ca="1"/>
        <v>8.5690651728873032E-5</v>
      </c>
      <c r="DV82">
        <f ca="1"/>
        <v>9.2241724673585652E-5</v>
      </c>
      <c r="DW82">
        <f ca="1"/>
        <v>1.3651626061948174E-4</v>
      </c>
      <c r="DX82">
        <f ca="1"/>
        <v>8.43869966314226E-5</v>
      </c>
      <c r="DY82">
        <f ca="1"/>
        <v>9.3845291653550411E-5</v>
      </c>
      <c r="DZ82">
        <f ca="1"/>
        <v>7.752041905975958E-5</v>
      </c>
      <c r="EA82">
        <f ca="1"/>
        <v>1.6025964676266011E-4</v>
      </c>
      <c r="EB82">
        <f ca="1"/>
        <v>1.8400905431328901E-4</v>
      </c>
      <c r="EC82">
        <f ca="1"/>
        <v>4.989183025292472E-5</v>
      </c>
      <c r="ED82">
        <f ca="1"/>
        <v>1.5994447131267888E-4</v>
      </c>
      <c r="EE82">
        <f ca="1"/>
        <v>1.4926987164561845E-4</v>
      </c>
      <c r="EF82">
        <f ca="1"/>
        <v>7.8455115439664115E-5</v>
      </c>
      <c r="EG82">
        <f ca="1"/>
        <v>2.4139526104278021E-4</v>
      </c>
      <c r="EH82">
        <f ca="1"/>
        <v>8.1998833420072209E-5</v>
      </c>
      <c r="EI82">
        <f ca="1"/>
        <v>6.867811315931877E-5</v>
      </c>
      <c r="EJ82">
        <f ca="1"/>
        <v>8.6095204629160033E-5</v>
      </c>
      <c r="EK82">
        <f ca="1"/>
        <v>1.36264634439878E-4</v>
      </c>
      <c r="EL82">
        <f ca="1"/>
        <v>7.6452526644320607E-5</v>
      </c>
      <c r="EM82">
        <f ca="1"/>
        <v>1.163596150380354E-4</v>
      </c>
      <c r="EN82">
        <f ca="1"/>
        <v>7.4549068966553016E-5</v>
      </c>
      <c r="EO82">
        <f ca="1"/>
        <v>7.2404016468744764E-5</v>
      </c>
      <c r="EP82">
        <f ca="1"/>
        <v>1.3053847972056969E-4</v>
      </c>
      <c r="EQ82">
        <f ca="1"/>
        <v>1.0264746488496011E-4</v>
      </c>
      <c r="ER82">
        <f ca="1"/>
        <v>1.0198454118037741E-4</v>
      </c>
      <c r="ES82">
        <f ca="1"/>
        <v>1.3676674845725453E-4</v>
      </c>
      <c r="ET82">
        <f ca="1"/>
        <v>1.9145563133804712E-4</v>
      </c>
      <c r="EU82">
        <f ca="1"/>
        <v>1.1152748730531336E-4</v>
      </c>
      <c r="EV82">
        <f ca="1"/>
        <v>8.6696768364228198E-5</v>
      </c>
      <c r="EW82">
        <f ca="1"/>
        <v>1.0668043600376695E-4</v>
      </c>
      <c r="EX82">
        <f ca="1"/>
        <v>1.3288486428409473E-4</v>
      </c>
      <c r="EY82">
        <f ca="1"/>
        <v>7.2905951427424456E-5</v>
      </c>
      <c r="EZ82">
        <f ca="1"/>
        <v>1.0206307581665372E-4</v>
      </c>
      <c r="FA82">
        <f ca="1"/>
        <v>1.1433166922016806E-4</v>
      </c>
      <c r="FB82">
        <f ca="1"/>
        <v>8.5397312446770993E-5</v>
      </c>
      <c r="FC82">
        <f ca="1"/>
        <v>1.7291598827183377E-4</v>
      </c>
      <c r="FD82">
        <f ca="1"/>
        <v>9.0961629875489005E-5</v>
      </c>
      <c r="FE82">
        <f ca="1"/>
        <v>9.7366119440490067E-5</v>
      </c>
      <c r="FF82">
        <f ca="1"/>
        <v>1.3950577866817971E-4</v>
      </c>
      <c r="FG82">
        <f ca="1"/>
        <v>1.1868300018440681E-4</v>
      </c>
      <c r="FH82">
        <f ca="1"/>
        <v>1.4730048381654868E-4</v>
      </c>
      <c r="FI82">
        <f ca="1"/>
        <v>6.0864799574791379E-5</v>
      </c>
      <c r="FJ82">
        <f ca="1"/>
        <v>6.5072949689499028E-5</v>
      </c>
      <c r="FK82">
        <f ca="1"/>
        <v>5.8544503335708203E-5</v>
      </c>
      <c r="FL82">
        <f ca="1"/>
        <v>8.5531305211732398E-5</v>
      </c>
      <c r="FM82">
        <f ca="1"/>
        <v>8.2273672541062368E-5</v>
      </c>
      <c r="FN82">
        <f ca="1"/>
        <v>9.1067503011437557E-5</v>
      </c>
      <c r="FO82">
        <f ca="1"/>
        <v>9.3242622947808598E-5</v>
      </c>
      <c r="FP82">
        <f ca="1"/>
        <v>1.1231094919276261E-4</v>
      </c>
      <c r="FQ82">
        <f ca="1"/>
        <v>1.4212285874005262E-4</v>
      </c>
      <c r="FR82">
        <f ca="1"/>
        <v>7.95542227227663E-5</v>
      </c>
      <c r="FS82">
        <f ca="1"/>
        <v>8.1154993400314919E-5</v>
      </c>
      <c r="FT82">
        <f ca="1"/>
        <v>7.1197240552389195E-5</v>
      </c>
      <c r="FU82">
        <f ca="1"/>
        <v>9.3491492069692694E-5</v>
      </c>
      <c r="FV82">
        <f ca="1"/>
        <v>8.8252738099659227E-5</v>
      </c>
      <c r="FW82">
        <f ca="1"/>
        <v>8.8772126647303345E-5</v>
      </c>
      <c r="FX82">
        <f ca="1"/>
        <v>7.8441526097903174E-5</v>
      </c>
      <c r="FY82">
        <f ca="1"/>
        <v>7.3016365305653044E-5</v>
      </c>
      <c r="FZ82">
        <f ca="1"/>
        <v>1.5117010768626315E-4</v>
      </c>
      <c r="GA82">
        <f ca="1"/>
        <v>1.4428223442586761E-4</v>
      </c>
      <c r="GB82">
        <f ca="1"/>
        <v>9.9599417189289184E-5</v>
      </c>
      <c r="GC82">
        <f ca="1"/>
        <v>2.18353635983561E-4</v>
      </c>
      <c r="GD82">
        <f ca="1"/>
        <v>7.3153605149135401E-5</v>
      </c>
      <c r="GE82">
        <f ca="1"/>
        <v>7.4682052039368814E-5</v>
      </c>
      <c r="GF82">
        <f ca="1"/>
        <v>7.4531928466755324E-5</v>
      </c>
      <c r="GG82">
        <f ca="1"/>
        <v>9.8342841365728906E-5</v>
      </c>
      <c r="GH82">
        <f ca="1"/>
        <v>9.4905092205397275E-5</v>
      </c>
      <c r="GI82">
        <f ca="1"/>
        <v>8.4797762451741413E-5</v>
      </c>
      <c r="GJ82">
        <f ca="1"/>
        <v>5.6168639694542076E-5</v>
      </c>
      <c r="GK82">
        <f ca="1"/>
        <v>1.2302303271314384E-4</v>
      </c>
      <c r="GL82">
        <f ca="1"/>
        <v>7.6744691562293944E-5</v>
      </c>
      <c r="GM82">
        <f ca="1"/>
        <v>1.4059238269205289E-4</v>
      </c>
      <c r="GN82">
        <f ca="1"/>
        <v>1.3297421938698192E-4</v>
      </c>
      <c r="GO82">
        <f ca="1"/>
        <v>9.6373268968528487E-5</v>
      </c>
      <c r="GP82">
        <f ca="1"/>
        <v>5.193747765379724E-5</v>
      </c>
      <c r="GQ82">
        <f ca="1"/>
        <v>6.9913109121602507E-5</v>
      </c>
      <c r="GR82">
        <f ca="1"/>
        <v>9.2407897164490795E-5</v>
      </c>
      <c r="GS82">
        <f ca="1"/>
        <v>1.0982816955364214E-4</v>
      </c>
      <c r="GT82">
        <f ca="1"/>
        <v>1.2647877642110649E-4</v>
      </c>
      <c r="GU82">
        <f ca="1"/>
        <v>5.8606929190051678E-5</v>
      </c>
    </row>
    <row r="83" spans="2:203" x14ac:dyDescent="0.55000000000000004">
      <c r="B83" t="s">
        <v>16</v>
      </c>
      <c r="C83">
        <f ca="1"/>
        <v>7.6017441750142651E-5</v>
      </c>
      <c r="D83">
        <f ca="1"/>
        <v>3.4966695319294007E-5</v>
      </c>
      <c r="E83">
        <f ca="1"/>
        <v>4.4658064057584823E-5</v>
      </c>
      <c r="F83">
        <f ca="1"/>
        <v>3.6025823078934498E-5</v>
      </c>
      <c r="G83">
        <f ca="1"/>
        <v>7.0106700127302022E-5</v>
      </c>
      <c r="H83">
        <f ca="1"/>
        <v>5.2304203300394497E-5</v>
      </c>
      <c r="I83">
        <f ca="1"/>
        <v>5.1494314217220364E-5</v>
      </c>
      <c r="J83">
        <f ca="1"/>
        <v>8.1016168590619436E-5</v>
      </c>
      <c r="K83">
        <f ca="1"/>
        <v>1.5288752856483518E-5</v>
      </c>
      <c r="L83">
        <f ca="1"/>
        <v>1.2544437462686715E-6</v>
      </c>
      <c r="M83">
        <f ca="1"/>
        <v>1.6933505311284839E-5</v>
      </c>
      <c r="N83">
        <f ca="1"/>
        <v>4.382797648320026E-5</v>
      </c>
      <c r="O83">
        <f ca="1"/>
        <v>3.9933883433764314E-7</v>
      </c>
      <c r="P83">
        <f ca="1"/>
        <v>-8.2098669510207269E-6</v>
      </c>
      <c r="Q83">
        <f ca="1"/>
        <v>3.757542294821766E-5</v>
      </c>
      <c r="R83">
        <f ca="1"/>
        <v>1.9035803706042117E-5</v>
      </c>
      <c r="S83">
        <f ca="1"/>
        <v>8.0698383066866251E-5</v>
      </c>
      <c r="T83">
        <f ca="1"/>
        <v>2.6987509520793546E-5</v>
      </c>
      <c r="U83">
        <f ca="1"/>
        <v>2.5289495577975532E-5</v>
      </c>
      <c r="V83">
        <f ca="1"/>
        <v>-7.9128874248216239E-6</v>
      </c>
      <c r="W83">
        <f ca="1"/>
        <v>1.2422372056629654E-6</v>
      </c>
      <c r="X83">
        <f ca="1"/>
        <v>3.753028856462654E-6</v>
      </c>
      <c r="Y83">
        <f ca="1"/>
        <v>5.0619941831715961E-5</v>
      </c>
      <c r="Z83">
        <f ca="1"/>
        <v>2.2993366268328219E-5</v>
      </c>
      <c r="AA83">
        <f ca="1"/>
        <v>2.7691775166797247E-5</v>
      </c>
      <c r="AB83">
        <f ca="1"/>
        <v>1.6738723282784869E-5</v>
      </c>
      <c r="AC83">
        <f ca="1"/>
        <v>7.2789544814973149E-5</v>
      </c>
      <c r="AD83">
        <f ca="1"/>
        <v>7.0931961633194043E-5</v>
      </c>
      <c r="AE83">
        <f ca="1"/>
        <v>3.6031044966225981E-6</v>
      </c>
      <c r="AF83">
        <f ca="1"/>
        <v>2.1173637983991569E-5</v>
      </c>
      <c r="AG83">
        <f ca="1"/>
        <v>1.5395336637514716E-5</v>
      </c>
      <c r="AH83">
        <f ca="1"/>
        <v>9.6569967617440088E-6</v>
      </c>
      <c r="AI83">
        <f ca="1"/>
        <v>-1.5433529342995428E-5</v>
      </c>
      <c r="AJ83">
        <f ca="1"/>
        <v>2.4638656802347587E-5</v>
      </c>
      <c r="AK83">
        <f ca="1"/>
        <v>5.1959943598772511E-6</v>
      </c>
      <c r="AL83">
        <f ca="1"/>
        <v>-1.464306078362503E-7</v>
      </c>
      <c r="AM83">
        <f ca="1"/>
        <v>6.9564994333049464E-5</v>
      </c>
      <c r="AN83">
        <f ca="1"/>
        <v>-5.8846134267284191E-7</v>
      </c>
      <c r="AO83">
        <f ca="1"/>
        <v>3.4629679107606305E-6</v>
      </c>
      <c r="AP83">
        <f ca="1"/>
        <v>1.4334667567332044E-6</v>
      </c>
      <c r="AQ83">
        <f ca="1"/>
        <v>1.8513769092834337E-5</v>
      </c>
      <c r="AR83">
        <f ca="1"/>
        <v>5.6781008501849504E-5</v>
      </c>
      <c r="AS83">
        <f ca="1"/>
        <v>-1.2078380102754696E-7</v>
      </c>
      <c r="AT83">
        <f ca="1"/>
        <v>4.0297001590188793E-5</v>
      </c>
      <c r="AU83">
        <f ca="1"/>
        <v>-7.2789905618132686E-6</v>
      </c>
      <c r="AV83">
        <f ca="1"/>
        <v>9.765702311939815E-5</v>
      </c>
      <c r="AW83">
        <f ca="1"/>
        <v>3.067206118814779E-5</v>
      </c>
      <c r="AX83">
        <f ca="1"/>
        <v>-4.8070927800119658E-6</v>
      </c>
      <c r="AY83">
        <f ca="1"/>
        <v>3.1084911215601145E-5</v>
      </c>
      <c r="AZ83">
        <f ca="1"/>
        <v>2.8241796250082517E-5</v>
      </c>
      <c r="BA83">
        <f ca="1"/>
        <v>1.8713829423075965E-5</v>
      </c>
      <c r="BB83">
        <f ca="1"/>
        <v>1.4648527828762803E-5</v>
      </c>
      <c r="BC83">
        <f ca="1"/>
        <v>-1.0291361772316989E-5</v>
      </c>
      <c r="BD83">
        <f ca="1"/>
        <v>6.9423502564846173E-5</v>
      </c>
      <c r="BE83">
        <f ca="1"/>
        <v>2.2693559027259472E-5</v>
      </c>
      <c r="BF83">
        <f ca="1"/>
        <v>2.0226486088162105E-5</v>
      </c>
      <c r="BG83">
        <f ca="1"/>
        <v>-8.1393820348692966E-6</v>
      </c>
      <c r="BH83">
        <f ca="1"/>
        <v>6.5718076872467644E-5</v>
      </c>
      <c r="BI83">
        <f ca="1"/>
        <v>1.1457679445971545E-5</v>
      </c>
      <c r="BJ83">
        <f ca="1"/>
        <v>7.5220109354495662E-5</v>
      </c>
      <c r="BK83">
        <f ca="1"/>
        <v>2.8478112291560281E-5</v>
      </c>
      <c r="BL83">
        <f ca="1"/>
        <v>2.2034831904487652E-5</v>
      </c>
      <c r="BM83">
        <f ca="1"/>
        <v>1.3906273610592135E-5</v>
      </c>
      <c r="BN83">
        <f ca="1"/>
        <v>5.7713523189082418E-5</v>
      </c>
      <c r="BO83">
        <f ca="1"/>
        <v>4.6786272599575448E-6</v>
      </c>
      <c r="BP83">
        <f ca="1"/>
        <v>2.0242295747666598E-5</v>
      </c>
      <c r="BQ83">
        <f ca="1"/>
        <v>8.3155555801720263E-6</v>
      </c>
      <c r="BR83">
        <f ca="1"/>
        <v>2.9687341035354777E-5</v>
      </c>
      <c r="BS83">
        <f ca="1"/>
        <v>1.4644739082420794E-5</v>
      </c>
      <c r="BT83">
        <f ca="1"/>
        <v>-1.0451027245471335E-5</v>
      </c>
      <c r="BU83">
        <f ca="1"/>
        <v>2.1068943963189644E-7</v>
      </c>
      <c r="BV83">
        <f ca="1"/>
        <v>2.9691263253106042E-5</v>
      </c>
      <c r="BW83">
        <f ca="1"/>
        <v>-1.347932044849992E-5</v>
      </c>
      <c r="BX83">
        <f ca="1"/>
        <v>3.3064072447765088E-6</v>
      </c>
      <c r="BY83">
        <f ca="1"/>
        <v>2.2174806186195961E-5</v>
      </c>
      <c r="BZ83">
        <f ca="1"/>
        <v>7.9650792274436169E-6</v>
      </c>
      <c r="CA83">
        <f ca="1"/>
        <v>4.4301844573978118E-5</v>
      </c>
      <c r="CB83">
        <f ca="1"/>
        <v>7.2352591359620602E-5</v>
      </c>
      <c r="CC83">
        <f ca="1"/>
        <v>4.171718906862248E-5</v>
      </c>
      <c r="CD83">
        <f ca="1"/>
        <v>3.4920495942580837E-5</v>
      </c>
      <c r="CE83">
        <f ca="1"/>
        <v>1.1509371686479291E-5</v>
      </c>
      <c r="CF83">
        <f ca="1"/>
        <v>2.7306376662239301E-5</v>
      </c>
      <c r="CG83">
        <f ca="1"/>
        <v>2.2319755131360908E-5</v>
      </c>
      <c r="CH83">
        <f ca="1"/>
        <v>3.7769836771140758E-5</v>
      </c>
      <c r="CI83">
        <f ca="1"/>
        <v>3.9245947716051486E-6</v>
      </c>
      <c r="CJ83">
        <f ca="1"/>
        <v>4.5981460237618424E-6</v>
      </c>
      <c r="CK83">
        <f ca="1"/>
        <v>2.2827362588042666E-5</v>
      </c>
      <c r="CL83">
        <f ca="1"/>
        <v>7.8653542831679323E-6</v>
      </c>
      <c r="CM83">
        <f ca="1"/>
        <v>4.6795419322759853E-5</v>
      </c>
      <c r="CN83">
        <f ca="1"/>
        <v>6.9899526132172436E-6</v>
      </c>
      <c r="CO83">
        <f ca="1"/>
        <v>5.7131200048833585E-6</v>
      </c>
      <c r="CP83">
        <f ca="1"/>
        <v>1.086317394103909E-5</v>
      </c>
      <c r="CQ83">
        <f ca="1"/>
        <v>2.3831978322738521E-5</v>
      </c>
      <c r="CR83">
        <f ca="1"/>
        <v>-6.4945382387080741E-6</v>
      </c>
      <c r="CS83">
        <f ca="1"/>
        <v>-2.0710936820400731E-5</v>
      </c>
      <c r="CT83">
        <f ca="1"/>
        <v>7.4416180775561376E-6</v>
      </c>
      <c r="CU83">
        <f ca="1"/>
        <v>5.1862617998365304E-5</v>
      </c>
      <c r="CV83">
        <f ca="1"/>
        <v>5.8839655119541105E-5</v>
      </c>
      <c r="CW83">
        <f ca="1"/>
        <v>4.8693387972274022E-6</v>
      </c>
      <c r="CZ83" t="s">
        <v>16</v>
      </c>
      <c r="DA83">
        <f ca="1"/>
        <v>3.0706479754414001E-4</v>
      </c>
      <c r="DB83">
        <f ca="1"/>
        <v>1.0838909800960006E-4</v>
      </c>
      <c r="DC83">
        <f ca="1"/>
        <v>1.5612112839848673E-4</v>
      </c>
      <c r="DD83">
        <f ca="1"/>
        <v>1.3304287204196779E-4</v>
      </c>
      <c r="DE83">
        <f ca="1"/>
        <v>1.8813103267637424E-4</v>
      </c>
      <c r="DF83">
        <f ca="1"/>
        <v>1.5329896965105046E-4</v>
      </c>
      <c r="DG83">
        <f ca="1"/>
        <v>1.5058312593398024E-4</v>
      </c>
      <c r="DH83">
        <f ca="1"/>
        <v>2.5837671596596511E-4</v>
      </c>
      <c r="DI83">
        <f ca="1"/>
        <v>6.2127824864233148E-5</v>
      </c>
      <c r="DJ83">
        <f ca="1"/>
        <v>1.3659531158861807E-4</v>
      </c>
      <c r="DK83">
        <f ca="1"/>
        <v>1.3376064030873298E-4</v>
      </c>
      <c r="DL83">
        <f ca="1"/>
        <v>3.4239164206143879E-4</v>
      </c>
      <c r="DM83">
        <f ca="1"/>
        <v>1.0157481666682096E-4</v>
      </c>
      <c r="DN83">
        <f ca="1"/>
        <v>1.4414455773490773E-4</v>
      </c>
      <c r="DO83">
        <f ca="1"/>
        <v>7.8139111048698766E-5</v>
      </c>
      <c r="DP83">
        <f ca="1"/>
        <v>6.2887627812785885E-5</v>
      </c>
      <c r="DQ83">
        <f ca="1"/>
        <v>8.0698383066866238E-5</v>
      </c>
      <c r="DR83">
        <f ca="1"/>
        <v>7.1318052241712391E-5</v>
      </c>
      <c r="DS83">
        <f ca="1"/>
        <v>1.1691845150304702E-4</v>
      </c>
      <c r="DT83">
        <f ca="1"/>
        <v>9.6871018272726026E-5</v>
      </c>
      <c r="DU83">
        <f ca="1"/>
        <v>1.099595783617726E-4</v>
      </c>
      <c r="DV83">
        <f ca="1"/>
        <v>1.1836601715391796E-4</v>
      </c>
      <c r="DW83">
        <f ca="1"/>
        <v>1.7517979096179636E-4</v>
      </c>
      <c r="DX83">
        <f ca="1"/>
        <v>1.0828670784494673E-4</v>
      </c>
      <c r="DY83">
        <f ca="1"/>
        <v>1.2042373926752364E-4</v>
      </c>
      <c r="DZ83">
        <f ca="1"/>
        <v>9.947540860360766E-5</v>
      </c>
      <c r="EA83">
        <f ca="1"/>
        <v>2.0564767370640793E-4</v>
      </c>
      <c r="EB83">
        <f ca="1"/>
        <v>2.3612328321480345E-4</v>
      </c>
      <c r="EC83">
        <f ca="1"/>
        <v>6.4021973314741672E-5</v>
      </c>
      <c r="ED83">
        <f ca="1"/>
        <v>2.0524323566222576E-4</v>
      </c>
      <c r="EE83">
        <f ca="1"/>
        <v>1.915454231833975E-4</v>
      </c>
      <c r="EF83">
        <f ca="1"/>
        <v>1.0067482554999489E-4</v>
      </c>
      <c r="EG83">
        <f ca="1"/>
        <v>3.0976215709945833E-4</v>
      </c>
      <c r="EH83">
        <f ca="1"/>
        <v>1.0522217963234705E-4</v>
      </c>
      <c r="EI83">
        <f ca="1"/>
        <v>8.8128824011922546E-5</v>
      </c>
      <c r="EJ83">
        <f ca="1"/>
        <v>1.1047870694164779E-4</v>
      </c>
      <c r="EK83">
        <f ca="1"/>
        <v>1.7485690033072082E-4</v>
      </c>
      <c r="EL83">
        <f ca="1"/>
        <v>9.8105072430778223E-5</v>
      </c>
      <c r="EM83">
        <f ca="1"/>
        <v>1.4931446954568307E-4</v>
      </c>
      <c r="EN83">
        <f ca="1"/>
        <v>9.5662525904944301E-5</v>
      </c>
      <c r="EO83">
        <f ca="1"/>
        <v>9.2909961144798029E-5</v>
      </c>
      <c r="EP83">
        <f ca="1"/>
        <v>1.6750900944804173E-4</v>
      </c>
      <c r="EQ83">
        <f ca="1"/>
        <v>1.3171882499350801E-4</v>
      </c>
      <c r="ER83">
        <f ca="1"/>
        <v>1.3086815097514978E-4</v>
      </c>
      <c r="ES83">
        <f ca="1"/>
        <v>1.7550122085491235E-4</v>
      </c>
      <c r="ET83">
        <f ca="1"/>
        <v>2.4567884678399691E-4</v>
      </c>
      <c r="EU83">
        <f ca="1"/>
        <v>1.4311380801072929E-4</v>
      </c>
      <c r="EV83">
        <f ca="1"/>
        <v>1.1125064289185064E-4</v>
      </c>
      <c r="EW83">
        <f ca="1"/>
        <v>1.368939963199245E-4</v>
      </c>
      <c r="EX83">
        <f ca="1"/>
        <v>1.7051992664932671E-4</v>
      </c>
      <c r="EY83">
        <f ca="1"/>
        <v>9.3554051898082097E-5</v>
      </c>
      <c r="EZ83">
        <f ca="1"/>
        <v>1.3096892784307534E-4</v>
      </c>
      <c r="FA83">
        <f ca="1"/>
        <v>1.4671217790039644E-4</v>
      </c>
      <c r="FB83">
        <f ca="1"/>
        <v>1.0958316082816646E-4</v>
      </c>
      <c r="FC83">
        <f ca="1"/>
        <v>2.218884881695148E-4</v>
      </c>
      <c r="FD83">
        <f ca="1"/>
        <v>1.1672337958001817E-4</v>
      </c>
      <c r="FE83">
        <f ca="1"/>
        <v>1.2494172029725421E-4</v>
      </c>
      <c r="FF83">
        <f ca="1"/>
        <v>1.7901598706379166E-4</v>
      </c>
      <c r="FG83">
        <f ca="1"/>
        <v>1.5229587353681321E-4</v>
      </c>
      <c r="FH83">
        <f ca="1"/>
        <v>1.8901827406098804E-4</v>
      </c>
      <c r="FI83">
        <f ca="1"/>
        <v>7.8102658379744771E-5</v>
      </c>
      <c r="FJ83">
        <f ca="1"/>
        <v>8.3502622120951625E-5</v>
      </c>
      <c r="FK83">
        <f ca="1"/>
        <v>7.5125218122536116E-5</v>
      </c>
      <c r="FL83">
        <f ca="1"/>
        <v>1.0975510243021311E-4</v>
      </c>
      <c r="FM83">
        <f ca="1"/>
        <v>1.0557485747119717E-4</v>
      </c>
      <c r="FN83">
        <f ca="1"/>
        <v>1.1685923763633891E-4</v>
      </c>
      <c r="FO83">
        <f ca="1"/>
        <v>1.1965038540174979E-4</v>
      </c>
      <c r="FP83">
        <f ca="1"/>
        <v>1.4411915850192424E-4</v>
      </c>
      <c r="FQ83">
        <f ca="1"/>
        <v>1.8237426495567493E-4</v>
      </c>
      <c r="FR83">
        <f ca="1"/>
        <v>1.0208521712697421E-4</v>
      </c>
      <c r="FS83">
        <f ca="1"/>
        <v>1.0413935098178564E-4</v>
      </c>
      <c r="FT83">
        <f ca="1"/>
        <v>9.1361407501403479E-5</v>
      </c>
      <c r="FU83">
        <f ca="1"/>
        <v>1.1996973813343662E-4</v>
      </c>
      <c r="FV83">
        <f ca="1"/>
        <v>1.1324728748025941E-4</v>
      </c>
      <c r="FW83">
        <f ca="1"/>
        <v>1.1391377495062648E-4</v>
      </c>
      <c r="FX83">
        <f ca="1"/>
        <v>1.0065738749508345E-4</v>
      </c>
      <c r="FY83">
        <f ca="1"/>
        <v>9.3695736705588504E-5</v>
      </c>
      <c r="FZ83">
        <f ca="1"/>
        <v>1.9398383565431972E-4</v>
      </c>
      <c r="GA83">
        <f ca="1"/>
        <v>1.8514520945366004E-4</v>
      </c>
      <c r="GB83">
        <f ca="1"/>
        <v>1.2780752273730618E-4</v>
      </c>
      <c r="GC83">
        <f ca="1"/>
        <v>2.8019478510305542E-4</v>
      </c>
      <c r="GD83">
        <f ca="1"/>
        <v>9.3871845009344936E-5</v>
      </c>
      <c r="GE83">
        <f ca="1"/>
        <v>9.5833171854310448E-5</v>
      </c>
      <c r="GF83">
        <f ca="1"/>
        <v>9.5640530948754349E-5</v>
      </c>
      <c r="GG83">
        <f ca="1"/>
        <v>1.2619506507768343E-4</v>
      </c>
      <c r="GH83">
        <f ca="1"/>
        <v>1.2178369183501462E-4</v>
      </c>
      <c r="GI83">
        <f ca="1"/>
        <v>1.0881380894053176E-4</v>
      </c>
      <c r="GJ83">
        <f ca="1"/>
        <v>7.2076472909881061E-5</v>
      </c>
      <c r="GK83">
        <f ca="1"/>
        <v>1.5786507084489606E-4</v>
      </c>
      <c r="GL83">
        <f ca="1"/>
        <v>9.8479983002051479E-5</v>
      </c>
      <c r="GM83">
        <f ca="1"/>
        <v>1.8041033426387303E-4</v>
      </c>
      <c r="GN83">
        <f ca="1"/>
        <v>1.7063458850846434E-4</v>
      </c>
      <c r="GO83">
        <f ca="1"/>
        <v>1.2366767911457528E-4</v>
      </c>
      <c r="GP83">
        <f ca="1"/>
        <v>6.6646979906925254E-5</v>
      </c>
      <c r="GQ83">
        <f ca="1"/>
        <v>8.9713590057592074E-5</v>
      </c>
      <c r="GR83">
        <f ca="1"/>
        <v>1.1857925228128131E-4</v>
      </c>
      <c r="GS83">
        <f ca="1"/>
        <v>1.4093321701618696E-4</v>
      </c>
      <c r="GT83">
        <f ca="1"/>
        <v>1.6229953497123064E-4</v>
      </c>
      <c r="GU83">
        <f ca="1"/>
        <v>7.5205323950698117E-5</v>
      </c>
    </row>
    <row r="84" spans="2:203" x14ac:dyDescent="0.55000000000000004">
      <c r="B84" t="s">
        <v>17</v>
      </c>
      <c r="C84">
        <f ca="1"/>
        <v>1.3214652743932048E-6</v>
      </c>
      <c r="D84">
        <f ca="1"/>
        <v>2.3433528566972889E-5</v>
      </c>
      <c r="E84">
        <f ca="1"/>
        <v>1.0561224463079387E-5</v>
      </c>
      <c r="F84">
        <f ca="1"/>
        <v>-3.9738361777327193E-6</v>
      </c>
      <c r="G84">
        <f ca="1"/>
        <v>1.6012772529437734E-5</v>
      </c>
      <c r="H84">
        <f ca="1"/>
        <v>2.3772132263614159E-5</v>
      </c>
      <c r="I84">
        <f ca="1"/>
        <v>2.2784064250083766E-5</v>
      </c>
      <c r="J84">
        <f ca="1"/>
        <v>5.6690977170905608E-5</v>
      </c>
      <c r="K84">
        <f ca="1"/>
        <v>2.3721100372043788E-5</v>
      </c>
      <c r="L84">
        <f ca="1"/>
        <v>5.8921845289821227E-6</v>
      </c>
      <c r="M84">
        <f ca="1"/>
        <v>2.9915577287438963E-5</v>
      </c>
      <c r="N84">
        <f ca="1"/>
        <v>3.7281985616209651E-5</v>
      </c>
      <c r="O84">
        <f ca="1"/>
        <v>2.4064832263255171E-5</v>
      </c>
      <c r="P84">
        <f ca="1"/>
        <v>1.180499897459377E-5</v>
      </c>
      <c r="Q84">
        <f ca="1"/>
        <v>5.209721854722227E-5</v>
      </c>
      <c r="R84">
        <f ca="1"/>
        <v>2.1794425157360115E-5</v>
      </c>
      <c r="S84">
        <f ca="1"/>
        <v>2.6987509520793546E-5</v>
      </c>
      <c r="T84">
        <f ca="1"/>
        <v>6.3028085350076569E-5</v>
      </c>
      <c r="U84">
        <f ca="1"/>
        <v>2.2650660502805209E-5</v>
      </c>
      <c r="V84">
        <f ca="1"/>
        <v>3.8400336209454743E-6</v>
      </c>
      <c r="W84">
        <f ca="1"/>
        <v>2.1179103589914118E-5</v>
      </c>
      <c r="X84">
        <f ca="1"/>
        <v>2.4140953975332634E-5</v>
      </c>
      <c r="Y84">
        <f ca="1"/>
        <v>3.4627600865252138E-5</v>
      </c>
      <c r="Z84">
        <f ca="1"/>
        <v>2.4510566654995639E-5</v>
      </c>
      <c r="AA84">
        <f ca="1"/>
        <v>3.2705564329126065E-5</v>
      </c>
      <c r="AB84">
        <f ca="1"/>
        <v>3.3576656320351485E-5</v>
      </c>
      <c r="AC84">
        <f ca="1"/>
        <v>8.5740373209175487E-6</v>
      </c>
      <c r="AD84">
        <f ca="1"/>
        <v>7.1360702039757404E-5</v>
      </c>
      <c r="AE84">
        <f ca="1"/>
        <v>1.787567370232625E-5</v>
      </c>
      <c r="AF84">
        <f ca="1"/>
        <v>9.9663752306919456E-6</v>
      </c>
      <c r="AG84">
        <f ca="1"/>
        <v>-1.1574862329151297E-5</v>
      </c>
      <c r="AH84">
        <f ca="1"/>
        <v>1.8520353856335098E-5</v>
      </c>
      <c r="AI84">
        <f ca="1"/>
        <v>4.8453374608018337E-5</v>
      </c>
      <c r="AJ84">
        <f ca="1"/>
        <v>2.7622343753041552E-5</v>
      </c>
      <c r="AK84">
        <f ca="1"/>
        <v>2.5637145187762964E-5</v>
      </c>
      <c r="AL84">
        <f ca="1"/>
        <v>8.3421512707627879E-6</v>
      </c>
      <c r="AM84">
        <f ca="1"/>
        <v>3.2657638657028645E-5</v>
      </c>
      <c r="AN84">
        <f ca="1"/>
        <v>5.4504502972036091E-6</v>
      </c>
      <c r="AO84">
        <f ca="1"/>
        <v>1.4242121937552507E-5</v>
      </c>
      <c r="AP84">
        <f ca="1"/>
        <v>1.8691525366521789E-5</v>
      </c>
      <c r="AQ84">
        <f ca="1"/>
        <v>1.6319775337244522E-5</v>
      </c>
      <c r="AR84">
        <f ca="1"/>
        <v>4.430870891335808E-5</v>
      </c>
      <c r="AS84">
        <f ca="1"/>
        <v>3.574447753066087E-5</v>
      </c>
      <c r="AT84">
        <f ca="1"/>
        <v>2.7997287321887711E-5</v>
      </c>
      <c r="AU84">
        <f ca="1"/>
        <v>3.6746377233891399E-5</v>
      </c>
      <c r="AV84">
        <f ca="1"/>
        <v>6.2283555200764147E-5</v>
      </c>
      <c r="AW84">
        <f ca="1"/>
        <v>2.257604352949463E-5</v>
      </c>
      <c r="AX84">
        <f ca="1"/>
        <v>2.5785392471473555E-5</v>
      </c>
      <c r="AY84">
        <f ca="1"/>
        <v>3.2895844516915928E-5</v>
      </c>
      <c r="AZ84">
        <f ca="1"/>
        <v>2.3414167454608173E-5</v>
      </c>
      <c r="BA84">
        <f ca="1"/>
        <v>1.6073205749649231E-5</v>
      </c>
      <c r="BB84">
        <f ca="1"/>
        <v>3.4640328394881228E-5</v>
      </c>
      <c r="BC84">
        <f ca="1"/>
        <v>-9.5454735883082156E-6</v>
      </c>
      <c r="BD84">
        <f ca="1"/>
        <v>1.9140610115802714E-5</v>
      </c>
      <c r="BE84">
        <f ca="1"/>
        <v>4.5831311861544464E-5</v>
      </c>
      <c r="BF84">
        <f ca="1"/>
        <v>2.8158904399952095E-5</v>
      </c>
      <c r="BG84">
        <f ca="1"/>
        <v>1.9774107259663713E-5</v>
      </c>
      <c r="BH84">
        <f ca="1"/>
        <v>2.154890928192416E-5</v>
      </c>
      <c r="BI84">
        <f ca="1"/>
        <v>2.4075893383714987E-5</v>
      </c>
      <c r="BJ84">
        <f ca="1"/>
        <v>3.2908996188207131E-5</v>
      </c>
      <c r="BK84">
        <f ca="1"/>
        <v>2.2750660577991647E-5</v>
      </c>
      <c r="BL84">
        <f ca="1"/>
        <v>1.8664677123647655E-5</v>
      </c>
      <c r="BM84">
        <f ca="1"/>
        <v>1.737257215799811E-5</v>
      </c>
      <c r="BN84">
        <f ca="1"/>
        <v>3.5016110427773653E-5</v>
      </c>
      <c r="BO84">
        <f ca="1"/>
        <v>2.9338792910341226E-5</v>
      </c>
      <c r="BP84">
        <f ca="1"/>
        <v>3.8028514561615704E-5</v>
      </c>
      <c r="BQ84">
        <f ca="1"/>
        <v>2.5209303164226665E-5</v>
      </c>
      <c r="BR84">
        <f ca="1"/>
        <v>3.9204958408140508E-5</v>
      </c>
      <c r="BS84">
        <f ca="1"/>
        <v>3.0252707170987002E-5</v>
      </c>
      <c r="BT84">
        <f ca="1"/>
        <v>2.6055969784202209E-5</v>
      </c>
      <c r="BU84">
        <f ca="1"/>
        <v>3.2415119250991569E-5</v>
      </c>
      <c r="BV84">
        <f ca="1"/>
        <v>2.0512994507461103E-5</v>
      </c>
      <c r="BW84">
        <f ca="1"/>
        <v>2.6064944985672842E-5</v>
      </c>
      <c r="BX84">
        <f ca="1"/>
        <v>1.835858681478296E-5</v>
      </c>
      <c r="BY84">
        <f ca="1"/>
        <v>2.7557842205246888E-5</v>
      </c>
      <c r="BZ84">
        <f ca="1"/>
        <v>2.1984354403168337E-5</v>
      </c>
      <c r="CA84">
        <f ca="1"/>
        <v>2.2935359778877388E-5</v>
      </c>
      <c r="CB84">
        <f ca="1"/>
        <v>3.4712984272024598E-5</v>
      </c>
      <c r="CC84">
        <f ca="1"/>
        <v>3.5726294380460794E-5</v>
      </c>
      <c r="CD84">
        <f ca="1"/>
        <v>3.8854100006126425E-5</v>
      </c>
      <c r="CE84">
        <f ca="1"/>
        <v>2.7541448639749424E-5</v>
      </c>
      <c r="CF84">
        <f ca="1"/>
        <v>2.0084941763900187E-5</v>
      </c>
      <c r="CG84">
        <f ca="1"/>
        <v>7.3177298628491196E-6</v>
      </c>
      <c r="CH84">
        <f ca="1"/>
        <v>3.6217382796624743E-5</v>
      </c>
      <c r="CI84">
        <f ca="1"/>
        <v>3.0023887213470521E-5</v>
      </c>
      <c r="CJ84">
        <f ca="1"/>
        <v>2.152168504501622E-5</v>
      </c>
      <c r="CK84">
        <f ca="1"/>
        <v>2.0421536361197755E-5</v>
      </c>
      <c r="CL84">
        <f ca="1"/>
        <v>2.2393984656339246E-5</v>
      </c>
      <c r="CM84">
        <f ca="1"/>
        <v>3.5499522121742976E-5</v>
      </c>
      <c r="CN84">
        <f ca="1"/>
        <v>2.4377768087469489E-5</v>
      </c>
      <c r="CO84">
        <f ca="1"/>
        <v>3.0396174887670019E-6</v>
      </c>
      <c r="CP84">
        <f ca="1"/>
        <v>1.189004589746138E-5</v>
      </c>
      <c r="CQ84">
        <f ca="1"/>
        <v>2.3660538015079554E-5</v>
      </c>
      <c r="CR84">
        <f ca="1"/>
        <v>1.890819833291758E-5</v>
      </c>
      <c r="CS84">
        <f ca="1"/>
        <v>1.6755417541290031E-5</v>
      </c>
      <c r="CT84">
        <f ca="1"/>
        <v>3.5849193717091903E-5</v>
      </c>
      <c r="CU84">
        <f ca="1"/>
        <v>3.8272859285971888E-5</v>
      </c>
      <c r="CV84">
        <f ca="1"/>
        <v>3.8559943679948503E-5</v>
      </c>
      <c r="CW84">
        <f ca="1"/>
        <v>9.1198275506450221E-6</v>
      </c>
      <c r="CZ84" t="s">
        <v>17</v>
      </c>
      <c r="DA84">
        <f ca="1"/>
        <v>2.7137177277391302E-4</v>
      </c>
      <c r="DB84">
        <f ca="1"/>
        <v>9.5790015369646558E-5</v>
      </c>
      <c r="DC84">
        <f ca="1"/>
        <v>1.3797370366061217E-4</v>
      </c>
      <c r="DD84">
        <f ca="1"/>
        <v>1.1757804974623239E-4</v>
      </c>
      <c r="DE84">
        <f ca="1"/>
        <v>1.6626279618990126E-4</v>
      </c>
      <c r="DF84">
        <f ca="1"/>
        <v>1.3547959092458258E-4</v>
      </c>
      <c r="DG84">
        <f ca="1"/>
        <v>1.3307943522463688E-4</v>
      </c>
      <c r="DH84">
        <f ca="1"/>
        <v>2.2834316410075202E-4</v>
      </c>
      <c r="DI84">
        <f ca="1"/>
        <v>5.4906124397312545E-5</v>
      </c>
      <c r="DJ84">
        <f ca="1"/>
        <v>1.2071755588681521E-4</v>
      </c>
      <c r="DK84">
        <f ca="1"/>
        <v>1.1821238506747652E-4</v>
      </c>
      <c r="DL84">
        <f ca="1"/>
        <v>3.0259224643237496E-4</v>
      </c>
      <c r="DM84">
        <f ca="1"/>
        <v>8.9767821933733907E-5</v>
      </c>
      <c r="DN84">
        <f ca="1"/>
        <v>1.273892822657752E-4</v>
      </c>
      <c r="DO84">
        <f ca="1"/>
        <v>6.9056268441890974E-5</v>
      </c>
      <c r="DP84">
        <f ca="1"/>
        <v>5.5577608314572597E-5</v>
      </c>
      <c r="DQ84">
        <f ca="1"/>
        <v>7.1318052241712391E-5</v>
      </c>
      <c r="DR84">
        <f ca="1"/>
        <v>6.3028085350076555E-5</v>
      </c>
      <c r="DS84">
        <f ca="1"/>
        <v>1.0332792201555358E-4</v>
      </c>
      <c r="DT84">
        <f ca="1"/>
        <v>8.5610790195854092E-5</v>
      </c>
      <c r="DU84">
        <f ca="1"/>
        <v>9.7177944043607943E-5</v>
      </c>
      <c r="DV84">
        <f ca="1"/>
        <v>1.0460722351812E-4</v>
      </c>
      <c r="DW84">
        <f ca="1"/>
        <v>1.5481699891252616E-4</v>
      </c>
      <c r="DX84">
        <f ca="1"/>
        <v>9.5699526975278931E-5</v>
      </c>
      <c r="DY84">
        <f ca="1"/>
        <v>1.0642575726836204E-4</v>
      </c>
      <c r="DZ84">
        <f ca="1"/>
        <v>8.7912447783240007E-5</v>
      </c>
      <c r="EA84">
        <f ca="1"/>
        <v>1.8174331355100056E-4</v>
      </c>
      <c r="EB84">
        <f ca="1"/>
        <v>2.0867645679894966E-4</v>
      </c>
      <c r="EC84">
        <f ca="1"/>
        <v>5.6580098187282954E-5</v>
      </c>
      <c r="ED84">
        <f ca="1"/>
        <v>1.8138588713838435E-4</v>
      </c>
      <c r="EE84">
        <f ca="1"/>
        <v>1.6928030002701932E-4</v>
      </c>
      <c r="EF84">
        <f ca="1"/>
        <v>8.8972445235371874E-5</v>
      </c>
      <c r="EG84">
        <f ca="1"/>
        <v>2.7375559289979435E-4</v>
      </c>
      <c r="EH84">
        <f ca="1"/>
        <v>9.2991217652881589E-5</v>
      </c>
      <c r="EI84">
        <f ca="1"/>
        <v>7.7884783263564375E-5</v>
      </c>
      <c r="EJ84">
        <f ca="1"/>
        <v>9.763672943400453E-5</v>
      </c>
      <c r="EK84">
        <f ca="1"/>
        <v>1.5453164089145746E-4</v>
      </c>
      <c r="EL84">
        <f ca="1"/>
        <v>8.6701398651294195E-5</v>
      </c>
      <c r="EM84">
        <f ca="1"/>
        <v>1.3195824668108959E-4</v>
      </c>
      <c r="EN84">
        <f ca="1"/>
        <v>8.4542772243775008E-5</v>
      </c>
      <c r="EO84">
        <f ca="1"/>
        <v>8.2110163932402183E-5</v>
      </c>
      <c r="EP84">
        <f ca="1"/>
        <v>1.4803786436308396E-4</v>
      </c>
      <c r="EQ84">
        <f ca="1"/>
        <v>1.164079091190739E-4</v>
      </c>
      <c r="ER84">
        <f ca="1"/>
        <v>1.1565611692973509E-4</v>
      </c>
      <c r="ES84">
        <f ca="1"/>
        <v>1.5510106599092471E-4</v>
      </c>
      <c r="ET84">
        <f ca="1"/>
        <v>2.1712128748734239E-4</v>
      </c>
      <c r="EU84">
        <f ca="1"/>
        <v>1.2647834626082231E-4</v>
      </c>
      <c r="EV84">
        <f ca="1"/>
        <v>9.8318936020203487E-5</v>
      </c>
      <c r="EW84">
        <f ca="1"/>
        <v>1.209815216871394E-4</v>
      </c>
      <c r="EX84">
        <f ca="1"/>
        <v>1.506987943854214E-4</v>
      </c>
      <c r="EY84">
        <f ca="1"/>
        <v>8.267938596939212E-5</v>
      </c>
      <c r="EZ84">
        <f ca="1"/>
        <v>1.1574517955600255E-4</v>
      </c>
      <c r="FA84">
        <f ca="1"/>
        <v>1.2965844382936527E-4</v>
      </c>
      <c r="FB84">
        <f ca="1"/>
        <v>9.6845281054509688E-5</v>
      </c>
      <c r="FC84">
        <f ca="1"/>
        <v>1.9609630564711335E-4</v>
      </c>
      <c r="FD84">
        <f ca="1"/>
        <v>1.0315552513387213E-4</v>
      </c>
      <c r="FE84">
        <f ca="1"/>
        <v>1.1041857093897059E-4</v>
      </c>
      <c r="FF84">
        <f ca="1"/>
        <v>1.5820727791953995E-4</v>
      </c>
      <c r="FG84">
        <f ca="1"/>
        <v>1.3459309409081884E-4</v>
      </c>
      <c r="FH84">
        <f ca="1"/>
        <v>1.6704690517714658E-4</v>
      </c>
      <c r="FI84">
        <f ca="1"/>
        <v>6.9024053008941646E-5</v>
      </c>
      <c r="FJ84">
        <f ca="1"/>
        <v>7.3796328258615964E-5</v>
      </c>
      <c r="FK84">
        <f ca="1"/>
        <v>6.6392708591120578E-5</v>
      </c>
      <c r="FL84">
        <f ca="1"/>
        <v>9.6997236269611413E-5</v>
      </c>
      <c r="FM84">
        <f ca="1"/>
        <v>9.3302900434862071E-5</v>
      </c>
      <c r="FN84">
        <f ca="1"/>
        <v>1.0327559113259371E-4</v>
      </c>
      <c r="FO84">
        <f ca="1"/>
        <v>1.0574229758423318E-4</v>
      </c>
      <c r="FP84">
        <f ca="1"/>
        <v>1.2736683542414128E-4</v>
      </c>
      <c r="FQ84">
        <f ca="1"/>
        <v>1.6117519163767562E-4</v>
      </c>
      <c r="FR84">
        <f ca="1"/>
        <v>9.0218893755721242E-5</v>
      </c>
      <c r="FS84">
        <f ca="1"/>
        <v>9.2034256344182596E-5</v>
      </c>
      <c r="FT84">
        <f ca="1"/>
        <v>8.0741613219964761E-5</v>
      </c>
      <c r="FU84">
        <f ca="1"/>
        <v>1.0602452894918014E-4</v>
      </c>
      <c r="FV84">
        <f ca="1"/>
        <v>1.0008349185952283E-4</v>
      </c>
      <c r="FW84">
        <f ca="1"/>
        <v>1.0067250723286309E-4</v>
      </c>
      <c r="FX84">
        <f ca="1"/>
        <v>8.8957034169326869E-5</v>
      </c>
      <c r="FY84">
        <f ca="1"/>
        <v>8.280460142129562E-5</v>
      </c>
      <c r="FZ84">
        <f ca="1"/>
        <v>1.7143527291964815E-4</v>
      </c>
      <c r="GA84">
        <f ca="1"/>
        <v>1.6362404323737174E-4</v>
      </c>
      <c r="GB84">
        <f ca="1"/>
        <v>1.1295125425140699E-4</v>
      </c>
      <c r="GC84">
        <f ca="1"/>
        <v>2.4762511418942963E-4</v>
      </c>
      <c r="GD84">
        <f ca="1"/>
        <v>8.2960239003241885E-5</v>
      </c>
      <c r="GE84">
        <f ca="1"/>
        <v>8.4693582412073522E-5</v>
      </c>
      <c r="GF84">
        <f ca="1"/>
        <v>8.4523333967876605E-5</v>
      </c>
      <c r="GG84">
        <f ca="1"/>
        <v>1.1152622768660908E-4</v>
      </c>
      <c r="GH84">
        <f ca="1"/>
        <v>1.0762762977892037E-4</v>
      </c>
      <c r="GI84">
        <f ca="1"/>
        <v>9.6165358161022133E-5</v>
      </c>
      <c r="GJ84">
        <f ca="1"/>
        <v>6.369834766238125E-5</v>
      </c>
      <c r="GK84">
        <f ca="1"/>
        <v>1.3951493130078067E-4</v>
      </c>
      <c r="GL84">
        <f ca="1"/>
        <v>8.7032729846441966E-5</v>
      </c>
      <c r="GM84">
        <f ca="1"/>
        <v>1.594395470515756E-4</v>
      </c>
      <c r="GN84">
        <f ca="1"/>
        <v>1.5080012801999167E-4</v>
      </c>
      <c r="GO84">
        <f ca="1"/>
        <v>1.0929262352625601E-4</v>
      </c>
      <c r="GP84">
        <f ca="1"/>
        <v>5.8899975614332092E-5</v>
      </c>
      <c r="GQ84">
        <f ca="1"/>
        <v>7.9285337070724316E-5</v>
      </c>
      <c r="GR84">
        <f ca="1"/>
        <v>1.0479567232434287E-4</v>
      </c>
      <c r="GS84">
        <f ca="1"/>
        <v>1.24551225833419E-4</v>
      </c>
      <c r="GT84">
        <f ca="1"/>
        <v>1.4343393602190229E-4</v>
      </c>
      <c r="GU84">
        <f ca="1"/>
        <v>6.646350296667813E-5</v>
      </c>
    </row>
    <row r="85" spans="2:203" x14ac:dyDescent="0.55000000000000004">
      <c r="B85" t="s">
        <v>18</v>
      </c>
      <c r="C85">
        <f ca="1"/>
        <v>7.2974014995203309E-6</v>
      </c>
      <c r="D85">
        <f ca="1"/>
        <v>3.0752373922778557E-5</v>
      </c>
      <c r="E85">
        <f ca="1"/>
        <v>4.3797778766543549E-5</v>
      </c>
      <c r="F85">
        <f ca="1"/>
        <v>2.9775230302646964E-5</v>
      </c>
      <c r="G85">
        <f ca="1"/>
        <v>1.4817347452515346E-5</v>
      </c>
      <c r="H85">
        <f ca="1"/>
        <v>1.5398831886429016E-5</v>
      </c>
      <c r="I85">
        <f ca="1"/>
        <v>1.2376316851526836E-5</v>
      </c>
      <c r="J85">
        <f ca="1"/>
        <v>8.3649921552501652E-5</v>
      </c>
      <c r="K85">
        <f ca="1"/>
        <v>3.0895604976825534E-5</v>
      </c>
      <c r="L85">
        <f ca="1"/>
        <v>-1.2363148562940292E-5</v>
      </c>
      <c r="M85">
        <f ca="1"/>
        <v>3.1031303522023326E-5</v>
      </c>
      <c r="N85">
        <f ca="1"/>
        <v>7.1512030508635773E-6</v>
      </c>
      <c r="O85">
        <f ca="1"/>
        <v>3.8435899542669811E-5</v>
      </c>
      <c r="P85">
        <f ca="1"/>
        <v>4.6000393746914475E-5</v>
      </c>
      <c r="Q85">
        <f ca="1"/>
        <v>1.6847904422084069E-5</v>
      </c>
      <c r="R85">
        <f ca="1"/>
        <v>1.9135124612758296E-5</v>
      </c>
      <c r="S85">
        <f ca="1"/>
        <v>2.5289495577975532E-5</v>
      </c>
      <c r="T85">
        <f ca="1"/>
        <v>2.2650660502805209E-5</v>
      </c>
      <c r="U85">
        <f ca="1"/>
        <v>1.6939526893052531E-4</v>
      </c>
      <c r="V85">
        <f ca="1"/>
        <v>1.9782667763434572E-5</v>
      </c>
      <c r="W85">
        <f ca="1"/>
        <v>-2.5675546062529606E-5</v>
      </c>
      <c r="X85">
        <f ca="1"/>
        <v>5.4436211748168613E-5</v>
      </c>
      <c r="Y85">
        <f ca="1"/>
        <v>3.2108479963198388E-5</v>
      </c>
      <c r="Z85">
        <f ca="1"/>
        <v>5.2601991414359257E-6</v>
      </c>
      <c r="AA85">
        <f ca="1"/>
        <v>6.5713386212923024E-5</v>
      </c>
      <c r="AB85">
        <f ca="1"/>
        <v>4.1060414743435846E-5</v>
      </c>
      <c r="AC85">
        <f ca="1"/>
        <v>7.5254257955793127E-5</v>
      </c>
      <c r="AD85">
        <f ca="1"/>
        <v>7.415182362471803E-5</v>
      </c>
      <c r="AE85">
        <f ca="1"/>
        <v>1.3596168706660192E-5</v>
      </c>
      <c r="AF85">
        <f ca="1"/>
        <v>1.0551934986017406E-5</v>
      </c>
      <c r="AG85">
        <f ca="1"/>
        <v>6.0660113231400512E-5</v>
      </c>
      <c r="AH85">
        <f ca="1"/>
        <v>-8.9205160787250234E-6</v>
      </c>
      <c r="AI85">
        <f ca="1"/>
        <v>1.6764023221491137E-5</v>
      </c>
      <c r="AJ85">
        <f ca="1"/>
        <v>5.4478645738601692E-5</v>
      </c>
      <c r="AK85">
        <f ca="1"/>
        <v>2.3056368485804164E-5</v>
      </c>
      <c r="AL85">
        <f ca="1"/>
        <v>4.5678294880654344E-5</v>
      </c>
      <c r="AM85">
        <f ca="1"/>
        <v>6.67102872831374E-5</v>
      </c>
      <c r="AN85">
        <f ca="1"/>
        <v>2.9712381649594946E-5</v>
      </c>
      <c r="AO85">
        <f ca="1"/>
        <v>3.1862570458976715E-5</v>
      </c>
      <c r="AP85">
        <f ca="1"/>
        <v>3.4058036366381726E-5</v>
      </c>
      <c r="AQ85">
        <f ca="1"/>
        <v>1.7547219136229591E-8</v>
      </c>
      <c r="AR85">
        <f ca="1"/>
        <v>5.4932692848621793E-5</v>
      </c>
      <c r="AS85">
        <f ca="1"/>
        <v>3.9867378530057135E-6</v>
      </c>
      <c r="AT85">
        <f ca="1"/>
        <v>3.2634921618925578E-5</v>
      </c>
      <c r="AU85">
        <f ca="1"/>
        <v>7.9466470401795832E-5</v>
      </c>
      <c r="AV85">
        <f ca="1"/>
        <v>4.4334040108200465E-5</v>
      </c>
      <c r="AW85">
        <f ca="1"/>
        <v>5.6427673234455238E-5</v>
      </c>
      <c r="AX85">
        <f ca="1"/>
        <v>1.7653761188215885E-5</v>
      </c>
      <c r="AY85">
        <f ca="1"/>
        <v>6.2393895456738473E-5</v>
      </c>
      <c r="AZ85">
        <f ca="1"/>
        <v>7.85089902162631E-5</v>
      </c>
      <c r="BA85">
        <f ca="1"/>
        <v>1.2687419026739966E-5</v>
      </c>
      <c r="BB85">
        <f ca="1"/>
        <v>9.2533077665879624E-6</v>
      </c>
      <c r="BC85">
        <f ca="1"/>
        <v>2.5557694096421438E-6</v>
      </c>
      <c r="BD85">
        <f ca="1"/>
        <v>5.5922402753721735E-5</v>
      </c>
      <c r="BE85">
        <f ca="1"/>
        <v>5.4359301934198495E-5</v>
      </c>
      <c r="BF85">
        <f ca="1"/>
        <v>5.1805202290261442E-5</v>
      </c>
      <c r="BG85">
        <f ca="1"/>
        <v>3.2497304081979043E-5</v>
      </c>
      <c r="BH85">
        <f ca="1"/>
        <v>7.2720883737788361E-5</v>
      </c>
      <c r="BI85">
        <f ca="1"/>
        <v>6.052387810317862E-5</v>
      </c>
      <c r="BJ85">
        <f ca="1"/>
        <v>6.9774340302657662E-5</v>
      </c>
      <c r="BK85">
        <f ca="1"/>
        <v>4.7513131775517233E-5</v>
      </c>
      <c r="BL85">
        <f ca="1"/>
        <v>4.5905528600473704E-5</v>
      </c>
      <c r="BM85">
        <f ca="1"/>
        <v>2.6160673694049664E-5</v>
      </c>
      <c r="BN85">
        <f ca="1"/>
        <v>6.7109087858380995E-5</v>
      </c>
      <c r="BO85">
        <f ca="1"/>
        <v>5.5328637552944157E-5</v>
      </c>
      <c r="BP85">
        <f ca="1"/>
        <v>3.6273311055483356E-5</v>
      </c>
      <c r="BQ85">
        <f ca="1"/>
        <v>1.5277090331421113E-4</v>
      </c>
      <c r="BR85">
        <f ca="1"/>
        <v>5.114803017493676E-5</v>
      </c>
      <c r="BS85">
        <f ca="1"/>
        <v>2.5851611853518568E-5</v>
      </c>
      <c r="BT85">
        <f ca="1"/>
        <v>3.0879054490334879E-5</v>
      </c>
      <c r="BU85">
        <f ca="1"/>
        <v>2.7870892900331292E-5</v>
      </c>
      <c r="BV85">
        <f ca="1"/>
        <v>9.5762476615220475E-6</v>
      </c>
      <c r="BW85">
        <f ca="1"/>
        <v>4.6814986161538351E-5</v>
      </c>
      <c r="BX85">
        <f ca="1"/>
        <v>-1.3612170570281305E-6</v>
      </c>
      <c r="BY85">
        <f ca="1"/>
        <v>3.6255175395834132E-5</v>
      </c>
      <c r="BZ85">
        <f ca="1"/>
        <v>-4.9246851492822761E-6</v>
      </c>
      <c r="CA85">
        <f ca="1"/>
        <v>4.363032349685791E-5</v>
      </c>
      <c r="CB85">
        <f ca="1"/>
        <v>7.1411235676389074E-5</v>
      </c>
      <c r="CC85">
        <f ca="1"/>
        <v>4.2219031720805456E-5</v>
      </c>
      <c r="CD85">
        <f ca="1"/>
        <v>5.1180138857164463E-5</v>
      </c>
      <c r="CE85">
        <f ca="1"/>
        <v>-2.3886780959838388E-5</v>
      </c>
      <c r="CF85">
        <f ca="1"/>
        <v>8.6403012253404037E-6</v>
      </c>
      <c r="CG85">
        <f ca="1"/>
        <v>3.6638750962976574E-5</v>
      </c>
      <c r="CH85">
        <f ca="1"/>
        <v>7.0598467243499402E-5</v>
      </c>
      <c r="CI85">
        <f ca="1"/>
        <v>5.8287324905187681E-5</v>
      </c>
      <c r="CJ85">
        <f ca="1"/>
        <v>2.4352803189121874E-5</v>
      </c>
      <c r="CK85">
        <f ca="1"/>
        <v>4.1433979396096173E-5</v>
      </c>
      <c r="CL85">
        <f ca="1"/>
        <v>2.6966325938103312E-5</v>
      </c>
      <c r="CM85">
        <f ca="1"/>
        <v>1.1479912202891361E-4</v>
      </c>
      <c r="CN85">
        <f ca="1"/>
        <v>-5.5054506006868626E-7</v>
      </c>
      <c r="CO85">
        <f ca="1"/>
        <v>2.3286521521101939E-5</v>
      </c>
      <c r="CP85">
        <f ca="1"/>
        <v>6.7941878598710737E-6</v>
      </c>
      <c r="CQ85">
        <f ca="1"/>
        <v>9.8759851901485872E-5</v>
      </c>
      <c r="CR85">
        <f ca="1"/>
        <v>-1.0324730824291722E-6</v>
      </c>
      <c r="CS85">
        <f ca="1"/>
        <v>2.3215566881212806E-5</v>
      </c>
      <c r="CT85">
        <f ca="1"/>
        <v>5.9977464650480247E-5</v>
      </c>
      <c r="CU85">
        <f ca="1"/>
        <v>5.7150889081177156E-5</v>
      </c>
      <c r="CV85">
        <f ca="1"/>
        <v>4.8505035231349207E-5</v>
      </c>
      <c r="CW85">
        <f ca="1"/>
        <v>3.5055997878452742E-6</v>
      </c>
      <c r="CZ85" t="s">
        <v>18</v>
      </c>
      <c r="DA85">
        <f ca="1"/>
        <v>4.448855017356378E-4</v>
      </c>
      <c r="DB85">
        <f ca="1"/>
        <v>1.5703766317838014E-4</v>
      </c>
      <c r="DC85">
        <f ca="1"/>
        <v>2.2619338685057354E-4</v>
      </c>
      <c r="DD85">
        <f ca="1"/>
        <v>1.9275685573248694E-4</v>
      </c>
      <c r="DE85">
        <f ca="1"/>
        <v>2.725703810194692E-4</v>
      </c>
      <c r="DF85">
        <f ca="1"/>
        <v>2.2210455113781056E-4</v>
      </c>
      <c r="DG85">
        <f ca="1"/>
        <v>2.1816974811132334E-4</v>
      </c>
      <c r="DH85">
        <f ca="1"/>
        <v>3.7434461989346466E-4</v>
      </c>
      <c r="DI85">
        <f ca="1"/>
        <v>9.00128206083116E-5</v>
      </c>
      <c r="DJ85">
        <f ca="1"/>
        <v>1.9790374610460733E-4</v>
      </c>
      <c r="DK85">
        <f ca="1"/>
        <v>1.9379678182640474E-4</v>
      </c>
      <c r="DL85">
        <f ca="1"/>
        <v>4.9606818719327684E-4</v>
      </c>
      <c r="DM85">
        <f ca="1"/>
        <v>1.4716490994063952E-4</v>
      </c>
      <c r="DN85">
        <f ca="1"/>
        <v>2.0884134034002309E-4</v>
      </c>
      <c r="DO85">
        <f ca="1"/>
        <v>1.1321049466466423E-4</v>
      </c>
      <c r="DP85">
        <f ca="1"/>
        <v>9.1113647921278051E-5</v>
      </c>
      <c r="DQ85">
        <f ca="1"/>
        <v>1.1691845150304702E-4</v>
      </c>
      <c r="DR85">
        <f ca="1"/>
        <v>1.0332792201555358E-4</v>
      </c>
      <c r="DS85">
        <f ca="1"/>
        <v>1.6939526893052531E-4</v>
      </c>
      <c r="DT85">
        <f ca="1"/>
        <v>1.4034989328826861E-4</v>
      </c>
      <c r="DU85">
        <f ca="1"/>
        <v>1.5931302637543239E-4</v>
      </c>
      <c r="DV85">
        <f ca="1"/>
        <v>1.7149254929621236E-4</v>
      </c>
      <c r="DW85">
        <f ca="1"/>
        <v>2.5380619927551257E-4</v>
      </c>
      <c r="DX85">
        <f ca="1"/>
        <v>1.5688931696566247E-4</v>
      </c>
      <c r="DY85">
        <f ca="1"/>
        <v>1.7447384426152792E-4</v>
      </c>
      <c r="DZ85">
        <f ca="1"/>
        <v>1.4412321901084078E-4</v>
      </c>
      <c r="EA85">
        <f ca="1"/>
        <v>2.9794906231311175E-4</v>
      </c>
      <c r="EB85">
        <f ca="1"/>
        <v>3.4210312013829424E-4</v>
      </c>
      <c r="EC85">
        <f ca="1"/>
        <v>9.2757124711243292E-5</v>
      </c>
      <c r="ED85">
        <f ca="1"/>
        <v>2.9736309927323875E-4</v>
      </c>
      <c r="EE85">
        <f ca="1"/>
        <v>2.7751726143685114E-4</v>
      </c>
      <c r="EF85">
        <f ca="1"/>
        <v>1.4586097343352743E-4</v>
      </c>
      <c r="EG85">
        <f ca="1"/>
        <v>4.4879352430522826E-4</v>
      </c>
      <c r="EH85">
        <f ca="1"/>
        <v>1.5244932846046936E-4</v>
      </c>
      <c r="EI85">
        <f ca="1"/>
        <v>1.276839168849367E-4</v>
      </c>
      <c r="EJ85">
        <f ca="1"/>
        <v>1.6006515680708791E-4</v>
      </c>
      <c r="EK85">
        <f ca="1"/>
        <v>2.5333838478957778E-4</v>
      </c>
      <c r="EL85">
        <f ca="1"/>
        <v>1.4213783123382577E-4</v>
      </c>
      <c r="EM85">
        <f ca="1"/>
        <v>2.1633167732511879E-4</v>
      </c>
      <c r="EN85">
        <f ca="1"/>
        <v>1.3859899009883029E-4</v>
      </c>
      <c r="EO85">
        <f ca="1"/>
        <v>1.3461098442650482E-4</v>
      </c>
      <c r="EP85">
        <f ca="1"/>
        <v>2.4269252063261758E-4</v>
      </c>
      <c r="EQ85">
        <f ca="1"/>
        <v>1.9083853314980485E-4</v>
      </c>
      <c r="ER85">
        <f ca="1"/>
        <v>1.8960604886473673E-4</v>
      </c>
      <c r="ES85">
        <f ca="1"/>
        <v>2.5427189739661088E-4</v>
      </c>
      <c r="ET85">
        <f ca="1"/>
        <v>3.5594753254521085E-4</v>
      </c>
      <c r="EU85">
        <f ca="1"/>
        <v>2.0734795649442263E-4</v>
      </c>
      <c r="EV85">
        <f ca="1"/>
        <v>1.6118356280888431E-4</v>
      </c>
      <c r="EW85">
        <f ca="1"/>
        <v>1.983364902928399E-4</v>
      </c>
      <c r="EX85">
        <f ca="1"/>
        <v>2.4705483575467442E-4</v>
      </c>
      <c r="EY85">
        <f ca="1"/>
        <v>1.355441641339471E-4</v>
      </c>
      <c r="EZ85">
        <f ca="1"/>
        <v>1.8975205768049483E-4</v>
      </c>
      <c r="FA85">
        <f ca="1"/>
        <v>2.1256139224674089E-4</v>
      </c>
      <c r="FB85">
        <f ca="1"/>
        <v>1.5876766036591322E-4</v>
      </c>
      <c r="FC85">
        <f ca="1"/>
        <v>3.2147928443170573E-4</v>
      </c>
      <c r="FD85">
        <f ca="1"/>
        <v>1.6911264236100216E-4</v>
      </c>
      <c r="FE85">
        <f ca="1"/>
        <v>1.8101964265105136E-4</v>
      </c>
      <c r="FF85">
        <f ca="1"/>
        <v>2.5936420540725467E-4</v>
      </c>
      <c r="FG85">
        <f ca="1"/>
        <v>2.2065123274494808E-4</v>
      </c>
      <c r="FH85">
        <f ca="1"/>
        <v>2.738558452983819E-4</v>
      </c>
      <c r="FI85">
        <f ca="1"/>
        <v>1.1315768084801413E-4</v>
      </c>
      <c r="FJ85">
        <f ca="1"/>
        <v>1.2098132457915763E-4</v>
      </c>
      <c r="FK85">
        <f ca="1"/>
        <v>1.0884386821527252E-4</v>
      </c>
      <c r="FL85">
        <f ca="1"/>
        <v>1.5901677497138914E-4</v>
      </c>
      <c r="FM85">
        <f ca="1"/>
        <v>1.5296029962532691E-4</v>
      </c>
      <c r="FN85">
        <f ca="1"/>
        <v>1.6930947794760955E-4</v>
      </c>
      <c r="FO85">
        <f ca="1"/>
        <v>1.7335338393736934E-4</v>
      </c>
      <c r="FP85">
        <f ca="1"/>
        <v>2.0880454110220771E-4</v>
      </c>
      <c r="FQ85">
        <f ca="1"/>
        <v>2.6422978803622215E-4</v>
      </c>
      <c r="FR85">
        <f ca="1"/>
        <v>1.4790439478754299E-4</v>
      </c>
      <c r="FS85">
        <f ca="1"/>
        <v>1.5088049096639131E-4</v>
      </c>
      <c r="FT85">
        <f ca="1"/>
        <v>1.3236738936085062E-4</v>
      </c>
      <c r="FU85">
        <f ca="1"/>
        <v>1.7381607259918744E-4</v>
      </c>
      <c r="FV85">
        <f ca="1"/>
        <v>1.6407636666203294E-4</v>
      </c>
      <c r="FW85">
        <f ca="1"/>
        <v>1.6504199546424735E-4</v>
      </c>
      <c r="FX85">
        <f ca="1"/>
        <v>1.4583570861036757E-4</v>
      </c>
      <c r="FY85">
        <f ca="1"/>
        <v>1.3574944170786614E-4</v>
      </c>
      <c r="FZ85">
        <f ca="1"/>
        <v>2.8105011301814885E-4</v>
      </c>
      <c r="GA85">
        <f ca="1"/>
        <v>2.6824442287267064E-4</v>
      </c>
      <c r="GB85">
        <f ca="1"/>
        <v>1.8517171077027123E-4</v>
      </c>
      <c r="GC85">
        <f ca="1"/>
        <v>4.0595535063364977E-4</v>
      </c>
      <c r="GD85">
        <f ca="1"/>
        <v>1.3600459316678658E-4</v>
      </c>
      <c r="GE85">
        <f ca="1"/>
        <v>1.3884622752041067E-4</v>
      </c>
      <c r="GF85">
        <f ca="1"/>
        <v>1.3856712308835407E-4</v>
      </c>
      <c r="GG85">
        <f ca="1"/>
        <v>1.8283552947998314E-4</v>
      </c>
      <c r="GH85">
        <f ca="1"/>
        <v>1.7644418793219215E-4</v>
      </c>
      <c r="GI85">
        <f ca="1"/>
        <v>1.5765299823831321E-4</v>
      </c>
      <c r="GJ85">
        <f ca="1"/>
        <v>1.0442674663557989E-4</v>
      </c>
      <c r="GK85">
        <f ca="1"/>
        <v>2.287200675918179E-4</v>
      </c>
      <c r="GL85">
        <f ca="1"/>
        <v>1.4268101390712759E-4</v>
      </c>
      <c r="GM85">
        <f ca="1"/>
        <v>2.6138438114430804E-4</v>
      </c>
      <c r="GN85">
        <f ca="1"/>
        <v>2.4722096159892742E-4</v>
      </c>
      <c r="GO85">
        <f ca="1"/>
        <v>1.7917377019897876E-4</v>
      </c>
      <c r="GP85">
        <f ca="1"/>
        <v>9.656031994613527E-5</v>
      </c>
      <c r="GQ85">
        <f ca="1"/>
        <v>1.2997997766103379E-4</v>
      </c>
      <c r="GR85">
        <f ca="1"/>
        <v>1.7180149130904948E-4</v>
      </c>
      <c r="GS85">
        <f ca="1"/>
        <v>2.0418864508378227E-4</v>
      </c>
      <c r="GT85">
        <f ca="1"/>
        <v>2.3514486396558479E-4</v>
      </c>
      <c r="GU85">
        <f ca="1"/>
        <v>1.089599281538875E-4</v>
      </c>
    </row>
    <row r="86" spans="2:203" x14ac:dyDescent="0.55000000000000004">
      <c r="B86" t="s">
        <v>19</v>
      </c>
      <c r="C86">
        <f ca="1"/>
        <v>-1.8969407054556973E-4</v>
      </c>
      <c r="D86">
        <f ca="1"/>
        <v>2.4028543472785934E-6</v>
      </c>
      <c r="E86">
        <f ca="1"/>
        <v>-1.339711105274316E-5</v>
      </c>
      <c r="F86">
        <f ca="1"/>
        <v>1.6256837519412341E-5</v>
      </c>
      <c r="G86">
        <f ca="1"/>
        <v>4.5889653927682295E-6</v>
      </c>
      <c r="H86">
        <f ca="1"/>
        <v>-3.2069939197566745E-6</v>
      </c>
      <c r="I86">
        <f ca="1"/>
        <v>-5.7878868042772374E-6</v>
      </c>
      <c r="J86">
        <f ca="1"/>
        <v>-9.689443472667676E-5</v>
      </c>
      <c r="K86">
        <f ca="1"/>
        <v>4.0932733986940116E-5</v>
      </c>
      <c r="L86">
        <f ca="1"/>
        <v>-2.5336846470691472E-5</v>
      </c>
      <c r="M86">
        <f ca="1"/>
        <v>5.4958607836253516E-5</v>
      </c>
      <c r="N86">
        <f ca="1"/>
        <v>-1.65718521523646E-5</v>
      </c>
      <c r="O86">
        <f ca="1"/>
        <v>7.8843020411116272E-6</v>
      </c>
      <c r="P86">
        <f ca="1"/>
        <v>2.157650203032535E-5</v>
      </c>
      <c r="Q86">
        <f ca="1"/>
        <v>1.3214143218945742E-5</v>
      </c>
      <c r="R86">
        <f ca="1"/>
        <v>2.1071129219854288E-5</v>
      </c>
      <c r="S86">
        <f ca="1"/>
        <v>-7.9128874248216239E-6</v>
      </c>
      <c r="T86">
        <f ca="1"/>
        <v>3.8400336209454743E-6</v>
      </c>
      <c r="U86">
        <f ca="1"/>
        <v>1.9782667763434572E-5</v>
      </c>
      <c r="V86">
        <f ca="1"/>
        <v>1.1628478569910491E-4</v>
      </c>
      <c r="W86">
        <f ca="1"/>
        <v>2.5092967557417744E-5</v>
      </c>
      <c r="X86">
        <f ca="1"/>
        <v>3.3034152659451136E-5</v>
      </c>
      <c r="Y86">
        <f ca="1"/>
        <v>-6.4926848910075449E-5</v>
      </c>
      <c r="Z86">
        <f ca="1"/>
        <v>1.7324603910404136E-5</v>
      </c>
      <c r="AA86">
        <f ca="1"/>
        <v>5.8972785400331513E-5</v>
      </c>
      <c r="AB86">
        <f ca="1"/>
        <v>1.5864674099252251E-5</v>
      </c>
      <c r="AC86">
        <f ca="1"/>
        <v>-5.6447816903341254E-5</v>
      </c>
      <c r="AD86">
        <f ca="1"/>
        <v>-9.162841972436404E-5</v>
      </c>
      <c r="AE86">
        <f ca="1"/>
        <v>3.0605159747111734E-5</v>
      </c>
      <c r="AF86">
        <f ca="1"/>
        <v>3.5074570664963302E-6</v>
      </c>
      <c r="AG86">
        <f ca="1"/>
        <v>-2.5608744533717128E-5</v>
      </c>
      <c r="AH86">
        <f ca="1"/>
        <v>3.0756470890037814E-5</v>
      </c>
      <c r="AI86">
        <f ca="1"/>
        <v>1.8022239041552806E-5</v>
      </c>
      <c r="AJ86">
        <f ca="1"/>
        <v>4.1193367811817838E-5</v>
      </c>
      <c r="AK86">
        <f ca="1"/>
        <v>2.0194420861798028E-5</v>
      </c>
      <c r="AL86">
        <f ca="1"/>
        <v>4.0140179025054592E-5</v>
      </c>
      <c r="AM86">
        <f ca="1"/>
        <v>-8.6922101122863872E-5</v>
      </c>
      <c r="AN86">
        <f ca="1"/>
        <v>4.6450541548521248E-5</v>
      </c>
      <c r="AO86">
        <f ca="1"/>
        <v>3.6942214261698743E-6</v>
      </c>
      <c r="AP86">
        <f ca="1"/>
        <v>5.0019735544146231E-5</v>
      </c>
      <c r="AQ86">
        <f ca="1"/>
        <v>4.3507272965294989E-5</v>
      </c>
      <c r="AR86">
        <f ca="1"/>
        <v>-4.7498464422130478E-5</v>
      </c>
      <c r="AS86">
        <f ca="1"/>
        <v>3.2270669021476416E-5</v>
      </c>
      <c r="AT86">
        <f ca="1"/>
        <v>-7.3857086905031886E-6</v>
      </c>
      <c r="AU86">
        <f ca="1"/>
        <v>2.0764318760304064E-5</v>
      </c>
      <c r="AV86">
        <f ca="1"/>
        <v>-1.0228298535492104E-4</v>
      </c>
      <c r="AW86">
        <f ca="1"/>
        <v>2.3279575596694902E-5</v>
      </c>
      <c r="AX86">
        <f ca="1"/>
        <v>2.1756886925594677E-5</v>
      </c>
      <c r="AY86">
        <f ca="1"/>
        <v>1.9092948213748286E-5</v>
      </c>
      <c r="AZ86">
        <f ca="1"/>
        <v>3.5619993485570489E-5</v>
      </c>
      <c r="BA86">
        <f ca="1"/>
        <v>4.1964991992327739E-5</v>
      </c>
      <c r="BB86">
        <f ca="1"/>
        <v>2.3493567442750391E-5</v>
      </c>
      <c r="BC86">
        <f ca="1"/>
        <v>1.0939487258503574E-4</v>
      </c>
      <c r="BD86">
        <f ca="1"/>
        <v>-1.2353977238590046E-5</v>
      </c>
      <c r="BE86">
        <f ca="1"/>
        <v>-7.4437843017016892E-6</v>
      </c>
      <c r="BF86">
        <f ca="1"/>
        <v>2.8401167965939397E-5</v>
      </c>
      <c r="BG86">
        <f ca="1"/>
        <v>4.8026165605871698E-5</v>
      </c>
      <c r="BH86">
        <f ca="1"/>
        <v>1.6238841476408535E-5</v>
      </c>
      <c r="BI86">
        <f ca="1"/>
        <v>5.0785431445870156E-5</v>
      </c>
      <c r="BJ86">
        <f ca="1"/>
        <v>-8.0007655124373161E-5</v>
      </c>
      <c r="BK86">
        <f ca="1"/>
        <v>4.8461245200904193E-5</v>
      </c>
      <c r="BL86">
        <f ca="1"/>
        <v>1.9266420501699624E-5</v>
      </c>
      <c r="BM86">
        <f ca="1"/>
        <v>4.7372070688404345E-6</v>
      </c>
      <c r="BN86">
        <f ca="1"/>
        <v>-1.083563120331476E-5</v>
      </c>
      <c r="BO86">
        <f ca="1"/>
        <v>1.8919304312116233E-5</v>
      </c>
      <c r="BP86">
        <f ca="1"/>
        <v>2.8741864211385652E-5</v>
      </c>
      <c r="BQ86">
        <f ca="1"/>
        <v>2.9384260156688966E-5</v>
      </c>
      <c r="BR86">
        <f ca="1"/>
        <v>-4.841948274346317E-5</v>
      </c>
      <c r="BS86">
        <f ca="1"/>
        <v>1.7752375292063545E-5</v>
      </c>
      <c r="BT86">
        <f ca="1"/>
        <v>3.4402559254641749E-5</v>
      </c>
      <c r="BU86">
        <f ca="1"/>
        <v>8.1683999017392124E-6</v>
      </c>
      <c r="BV86">
        <f ca="1"/>
        <v>2.1686953777376616E-5</v>
      </c>
      <c r="BW86">
        <f ca="1"/>
        <v>4.8394476788022195E-5</v>
      </c>
      <c r="BX86">
        <f ca="1"/>
        <v>1.8630151918302736E-5</v>
      </c>
      <c r="BY86">
        <f ca="1"/>
        <v>3.079191046437119E-5</v>
      </c>
      <c r="BZ86">
        <f ca="1"/>
        <v>5.3710260297333139E-5</v>
      </c>
      <c r="CA86">
        <f ca="1"/>
        <v>-1.0768784586517963E-5</v>
      </c>
      <c r="CB86">
        <f ca="1"/>
        <v>-9.3165668978785162E-5</v>
      </c>
      <c r="CC86">
        <f ca="1"/>
        <v>3.5085787152816974E-7</v>
      </c>
      <c r="CD86">
        <f ca="1"/>
        <v>3.5907184313066952E-5</v>
      </c>
      <c r="CE86">
        <f ca="1"/>
        <v>-1.4080373791574273E-6</v>
      </c>
      <c r="CF86">
        <f ca="1"/>
        <v>-6.4229838496182194E-7</v>
      </c>
      <c r="CG86">
        <f ca="1"/>
        <v>2.2041625226189782E-5</v>
      </c>
      <c r="CH86">
        <f ca="1"/>
        <v>3.439275973787767E-5</v>
      </c>
      <c r="CI86">
        <f ca="1"/>
        <v>1.5825261746467787E-5</v>
      </c>
      <c r="CJ86">
        <f ca="1"/>
        <v>5.2379046852948971E-5</v>
      </c>
      <c r="CK86">
        <f ca="1"/>
        <v>7.0034258669083143E-5</v>
      </c>
      <c r="CL86">
        <f ca="1"/>
        <v>3.9525659266092698E-5</v>
      </c>
      <c r="CM86">
        <f ca="1"/>
        <v>3.2578494545102134E-5</v>
      </c>
      <c r="CN86">
        <f ca="1"/>
        <v>6.2430766218110305E-5</v>
      </c>
      <c r="CO86">
        <f ca="1"/>
        <v>7.1418462149108533E-5</v>
      </c>
      <c r="CP86">
        <f ca="1"/>
        <v>-2.8856559660510562E-5</v>
      </c>
      <c r="CQ86">
        <f ca="1"/>
        <v>1.4129917107610755E-5</v>
      </c>
      <c r="CR86">
        <f ca="1"/>
        <v>1.7651130125880758E-5</v>
      </c>
      <c r="CS86">
        <f ca="1"/>
        <v>3.3334388749940804E-5</v>
      </c>
      <c r="CT86">
        <f ca="1"/>
        <v>4.7775131346117883E-5</v>
      </c>
      <c r="CU86">
        <f ca="1"/>
        <v>-4.5959110190866744E-5</v>
      </c>
      <c r="CV86">
        <f ca="1"/>
        <v>-4.1322437825385215E-5</v>
      </c>
      <c r="CW86">
        <f ca="1"/>
        <v>1.874383304285227E-5</v>
      </c>
      <c r="CZ86" t="s">
        <v>19</v>
      </c>
      <c r="DA86">
        <f ca="1"/>
        <v>3.6860316754007573E-4</v>
      </c>
      <c r="DB86">
        <f ca="1"/>
        <v>1.3011118556306405E-4</v>
      </c>
      <c r="DC86">
        <f ca="1"/>
        <v>1.8740911660295687E-4</v>
      </c>
      <c r="DD86">
        <f ca="1"/>
        <v>1.5970578342263051E-4</v>
      </c>
      <c r="DE86">
        <f ca="1"/>
        <v>2.2583407512588189E-4</v>
      </c>
      <c r="DF86">
        <f ca="1"/>
        <v>1.8402137348839026E-4</v>
      </c>
      <c r="DG86">
        <f ca="1"/>
        <v>1.8076125183112996E-4</v>
      </c>
      <c r="DH86">
        <f ca="1"/>
        <v>3.1015758460546699E-4</v>
      </c>
      <c r="DI86">
        <f ca="1"/>
        <v>7.4578763897673758E-5</v>
      </c>
      <c r="DJ86">
        <f ca="1"/>
        <v>1.6397016175535584E-4</v>
      </c>
      <c r="DK86">
        <f ca="1"/>
        <v>1.6056739849151954E-4</v>
      </c>
      <c r="DL86">
        <f ca="1"/>
        <v>4.1100980904511589E-4</v>
      </c>
      <c r="DM86">
        <f ca="1"/>
        <v>1.219312648833041E-4</v>
      </c>
      <c r="DN86">
        <f ca="1"/>
        <v>1.7303234037145747E-4</v>
      </c>
      <c r="DO86">
        <f ca="1"/>
        <v>9.3798846600694455E-5</v>
      </c>
      <c r="DP86">
        <f ca="1"/>
        <v>7.5490837752387017E-5</v>
      </c>
      <c r="DQ86">
        <f ca="1"/>
        <v>9.6871018272726026E-5</v>
      </c>
      <c r="DR86">
        <f ca="1"/>
        <v>8.5610790195854092E-5</v>
      </c>
      <c r="DS86">
        <f ca="1"/>
        <v>1.4034989328826861E-4</v>
      </c>
      <c r="DT86">
        <f ca="1"/>
        <v>1.1628478569910494E-4</v>
      </c>
      <c r="DU86">
        <f ca="1"/>
        <v>1.3199640339656396E-4</v>
      </c>
      <c r="DV86">
        <f ca="1"/>
        <v>1.4208756327975156E-4</v>
      </c>
      <c r="DW86">
        <f ca="1"/>
        <v>2.1028729556094551E-4</v>
      </c>
      <c r="DX86">
        <f ca="1"/>
        <v>1.2998827554759496E-4</v>
      </c>
      <c r="DY86">
        <f ca="1"/>
        <v>1.4455767022479558E-4</v>
      </c>
      <c r="DZ86">
        <f ca="1"/>
        <v>1.1941111777347996E-4</v>
      </c>
      <c r="EA86">
        <f ca="1"/>
        <v>2.4686119845611235E-4</v>
      </c>
      <c r="EB86">
        <f ca="1"/>
        <v>2.834443766235617E-4</v>
      </c>
      <c r="EC86">
        <f ca="1"/>
        <v>7.6852515640734472E-5</v>
      </c>
      <c r="ED86">
        <f ca="1"/>
        <v>2.463757076237162E-4</v>
      </c>
      <c r="EE86">
        <f ca="1"/>
        <v>2.2993273822947854E-4</v>
      </c>
      <c r="EF86">
        <f ca="1"/>
        <v>1.2085090797143005E-4</v>
      </c>
      <c r="EG86">
        <f ca="1"/>
        <v>3.7184110065398762E-4</v>
      </c>
      <c r="EH86">
        <f ca="1"/>
        <v>1.2630959008701952E-4</v>
      </c>
      <c r="EI86">
        <f ca="1"/>
        <v>1.0579058212528232E-4</v>
      </c>
      <c r="EJ86">
        <f ca="1"/>
        <v>1.3261956971335765E-4</v>
      </c>
      <c r="EK86">
        <f ca="1"/>
        <v>2.0989969492962813E-4</v>
      </c>
      <c r="EL86">
        <f ca="1"/>
        <v>1.1776615469747946E-4</v>
      </c>
      <c r="EM86">
        <f ca="1"/>
        <v>1.7923834602432201E-4</v>
      </c>
      <c r="EN86">
        <f ca="1"/>
        <v>1.1483410128892498E-4</v>
      </c>
      <c r="EO86">
        <f ca="1"/>
        <v>1.1152989938247474E-4</v>
      </c>
      <c r="EP86">
        <f ca="1"/>
        <v>2.0107922486677429E-4</v>
      </c>
      <c r="EQ86">
        <f ca="1"/>
        <v>1.5811638620113948E-4</v>
      </c>
      <c r="ER86">
        <f ca="1"/>
        <v>1.5709522994936879E-4</v>
      </c>
      <c r="ES86">
        <f ca="1"/>
        <v>2.1067314271012118E-4</v>
      </c>
      <c r="ET86">
        <f ca="1"/>
        <v>2.9491495556131488E-4</v>
      </c>
      <c r="EU86">
        <f ca="1"/>
        <v>1.7179501972672083E-4</v>
      </c>
      <c r="EV86">
        <f ca="1"/>
        <v>1.3354620812537532E-4</v>
      </c>
      <c r="EW86">
        <f ca="1"/>
        <v>1.6432870542084906E-4</v>
      </c>
      <c r="EX86">
        <f ca="1"/>
        <v>2.0469355521812304E-4</v>
      </c>
      <c r="EY86">
        <f ca="1"/>
        <v>1.1230307134403654E-4</v>
      </c>
      <c r="EZ86">
        <f ca="1"/>
        <v>1.5721620334986679E-4</v>
      </c>
      <c r="FA86">
        <f ca="1"/>
        <v>1.7611453322979989E-4</v>
      </c>
      <c r="FB86">
        <f ca="1"/>
        <v>1.3154454862091225E-4</v>
      </c>
      <c r="FC86">
        <f ca="1"/>
        <v>2.6635680883675629E-4</v>
      </c>
      <c r="FD86">
        <f ca="1"/>
        <v>1.4011572730994207E-4</v>
      </c>
      <c r="FE86">
        <f ca="1"/>
        <v>1.4998109268078474E-4</v>
      </c>
      <c r="FF86">
        <f ca="1"/>
        <v>2.1489229765108932E-4</v>
      </c>
      <c r="FG86">
        <f ca="1"/>
        <v>1.8281724846978784E-4</v>
      </c>
      <c r="FH86">
        <f ca="1"/>
        <v>2.2689912715189369E-4</v>
      </c>
      <c r="FI86">
        <f ca="1"/>
        <v>9.3755088510059538E-5</v>
      </c>
      <c r="FJ86">
        <f ca="1"/>
        <v>1.0023725043656393E-4</v>
      </c>
      <c r="FK86">
        <f ca="1"/>
        <v>9.0180944164155855E-5</v>
      </c>
      <c r="FL86">
        <f ca="1"/>
        <v>1.3175094876724359E-4</v>
      </c>
      <c r="FM86">
        <f ca="1"/>
        <v>1.2673294753326881E-4</v>
      </c>
      <c r="FN86">
        <f ca="1"/>
        <v>1.4027881246426836E-4</v>
      </c>
      <c r="FO86">
        <f ca="1"/>
        <v>1.4362932973499188E-4</v>
      </c>
      <c r="FP86">
        <f ca="1"/>
        <v>1.7300185091839843E-4</v>
      </c>
      <c r="FQ86">
        <f ca="1"/>
        <v>2.1892360269917138E-4</v>
      </c>
      <c r="FR86">
        <f ca="1"/>
        <v>1.2254395389171886E-4</v>
      </c>
      <c r="FS86">
        <f ca="1"/>
        <v>1.2500975346070383E-4</v>
      </c>
      <c r="FT86">
        <f ca="1"/>
        <v>1.0967100255474929E-4</v>
      </c>
      <c r="FU86">
        <f ca="1"/>
        <v>1.4401268344210451E-4</v>
      </c>
      <c r="FV86">
        <f ca="1"/>
        <v>1.359429970950827E-4</v>
      </c>
      <c r="FW86">
        <f ca="1"/>
        <v>1.3674305426434436E-4</v>
      </c>
      <c r="FX86">
        <f ca="1"/>
        <v>1.2082997518353801E-4</v>
      </c>
      <c r="FY86">
        <f ca="1"/>
        <v>1.1247315097952995E-4</v>
      </c>
      <c r="FZ86">
        <f ca="1"/>
        <v>2.3285982908372065E-4</v>
      </c>
      <c r="GA86">
        <f ca="1"/>
        <v>2.2224986779762582E-4</v>
      </c>
      <c r="GB86">
        <f ca="1"/>
        <v>1.5342122605131668E-4</v>
      </c>
      <c r="GC86">
        <f ca="1"/>
        <v>3.3634817844058022E-4</v>
      </c>
      <c r="GD86">
        <f ca="1"/>
        <v>1.1268455286966489E-4</v>
      </c>
      <c r="GE86">
        <f ca="1"/>
        <v>1.150389461228731E-4</v>
      </c>
      <c r="GF86">
        <f ca="1"/>
        <v>1.1480769835838275E-4</v>
      </c>
      <c r="GG86">
        <f ca="1"/>
        <v>1.5148561830463007E-4</v>
      </c>
      <c r="GH86">
        <f ca="1"/>
        <v>1.4619016873354884E-4</v>
      </c>
      <c r="GI86">
        <f ca="1"/>
        <v>1.3062101213935149E-4</v>
      </c>
      <c r="GJ86">
        <f ca="1"/>
        <v>8.652120474955964E-5</v>
      </c>
      <c r="GK86">
        <f ca="1"/>
        <v>1.8950255979441113E-4</v>
      </c>
      <c r="GL86">
        <f ca="1"/>
        <v>1.1821620050286268E-4</v>
      </c>
      <c r="GM86">
        <f ca="1"/>
        <v>2.1656608376630415E-4</v>
      </c>
      <c r="GN86">
        <f ca="1"/>
        <v>2.0483119627894209E-4</v>
      </c>
      <c r="GO86">
        <f ca="1"/>
        <v>1.4845172292147704E-4</v>
      </c>
      <c r="GP86">
        <f ca="1"/>
        <v>8.0003595648703646E-5</v>
      </c>
      <c r="GQ86">
        <f ca="1"/>
        <v>1.0769294862549887E-4</v>
      </c>
      <c r="GR86">
        <f ca="1"/>
        <v>1.4234353252144116E-4</v>
      </c>
      <c r="GS86">
        <f ca="1"/>
        <v>1.6917741994281165E-4</v>
      </c>
      <c r="GT86">
        <f ca="1"/>
        <v>1.9482572785660101E-4</v>
      </c>
      <c r="GU86">
        <f ca="1"/>
        <v>9.0277103874533232E-5</v>
      </c>
    </row>
    <row r="87" spans="2:203" x14ac:dyDescent="0.55000000000000004">
      <c r="B87" t="s">
        <v>20</v>
      </c>
      <c r="C87">
        <f ca="1"/>
        <v>-3.3509783672959846E-5</v>
      </c>
      <c r="D87">
        <f ca="1"/>
        <v>1.0642489413122925E-5</v>
      </c>
      <c r="E87">
        <f ca="1"/>
        <v>1.9099902804164927E-6</v>
      </c>
      <c r="F87">
        <f ca="1"/>
        <v>2.261077761459612E-5</v>
      </c>
      <c r="G87">
        <f ca="1"/>
        <v>-1.4508008213806992E-5</v>
      </c>
      <c r="H87">
        <f ca="1"/>
        <v>3.2225252582551761E-5</v>
      </c>
      <c r="I87">
        <f ca="1"/>
        <v>3.2687669558993895E-5</v>
      </c>
      <c r="J87">
        <f ca="1"/>
        <v>-4.1574444440456455E-5</v>
      </c>
      <c r="K87">
        <f ca="1"/>
        <v>1.5783322812722579E-5</v>
      </c>
      <c r="L87">
        <f ca="1"/>
        <v>2.6235808497125374E-5</v>
      </c>
      <c r="M87">
        <f ca="1"/>
        <v>6.4765051822676134E-6</v>
      </c>
      <c r="N87">
        <f ca="1"/>
        <v>-5.648188676210773E-5</v>
      </c>
      <c r="O87">
        <f ca="1"/>
        <v>9.7906825994471548E-6</v>
      </c>
      <c r="P87">
        <f ca="1"/>
        <v>-1.5928414042886179E-5</v>
      </c>
      <c r="Q87">
        <f ca="1"/>
        <v>4.1725198152425516E-5</v>
      </c>
      <c r="R87">
        <f ca="1"/>
        <v>1.7507386805623535E-5</v>
      </c>
      <c r="S87">
        <f ca="1"/>
        <v>1.2422372056629654E-6</v>
      </c>
      <c r="T87">
        <f ca="1"/>
        <v>2.1179103589914118E-5</v>
      </c>
      <c r="U87">
        <f ca="1"/>
        <v>-2.5675546062529606E-5</v>
      </c>
      <c r="V87">
        <f ca="1"/>
        <v>2.5092967557417744E-5</v>
      </c>
      <c r="W87">
        <f ca="1"/>
        <v>1.4983086914492679E-4</v>
      </c>
      <c r="X87">
        <f ca="1"/>
        <v>7.776727481757641E-6</v>
      </c>
      <c r="Y87">
        <f ca="1"/>
        <v>-1.4329363541626537E-5</v>
      </c>
      <c r="Z87">
        <f ca="1"/>
        <v>1.3887662101470958E-5</v>
      </c>
      <c r="AA87">
        <f ca="1"/>
        <v>1.1945255459222291E-5</v>
      </c>
      <c r="AB87">
        <f ca="1"/>
        <v>1.9946035426420893E-5</v>
      </c>
      <c r="AC87">
        <f ca="1"/>
        <v>-6.2003933867757317E-5</v>
      </c>
      <c r="AD87">
        <f ca="1"/>
        <v>-4.2009878328501798E-5</v>
      </c>
      <c r="AE87">
        <f ca="1"/>
        <v>1.491404308732956E-5</v>
      </c>
      <c r="AF87">
        <f ca="1"/>
        <v>2.5149686762591357E-6</v>
      </c>
      <c r="AG87">
        <f ca="1"/>
        <v>-2.7267567823067786E-5</v>
      </c>
      <c r="AH87">
        <f ca="1"/>
        <v>1.3958968864149073E-5</v>
      </c>
      <c r="AI87">
        <f ca="1"/>
        <v>5.88521644117071E-5</v>
      </c>
      <c r="AJ87">
        <f ca="1"/>
        <v>3.3079431294083505E-6</v>
      </c>
      <c r="AK87">
        <f ca="1"/>
        <v>-3.8827765213913574E-6</v>
      </c>
      <c r="AL87">
        <f ca="1"/>
        <v>-1.5449608378933817E-5</v>
      </c>
      <c r="AM87">
        <f ca="1"/>
        <v>-2.5586970427493336E-5</v>
      </c>
      <c r="AN87">
        <f ca="1"/>
        <v>1.5950427844809326E-5</v>
      </c>
      <c r="AO87">
        <f ca="1"/>
        <v>-4.9757237031525191E-5</v>
      </c>
      <c r="AP87">
        <f ca="1"/>
        <v>1.8173564289001712E-5</v>
      </c>
      <c r="AQ87">
        <f ca="1"/>
        <v>3.3740378858773474E-5</v>
      </c>
      <c r="AR87">
        <f ca="1"/>
        <v>-1.1277251111924381E-5</v>
      </c>
      <c r="AS87">
        <f ca="1"/>
        <v>3.8862607319832196E-5</v>
      </c>
      <c r="AT87">
        <f ca="1"/>
        <v>-1.0239700947447948E-6</v>
      </c>
      <c r="AU87">
        <f ca="1"/>
        <v>1.1997041943641135E-5</v>
      </c>
      <c r="AV87">
        <f ca="1"/>
        <v>-2.6411819640131911E-5</v>
      </c>
      <c r="AW87">
        <f ca="1"/>
        <v>1.4258343257493218E-5</v>
      </c>
      <c r="AX87">
        <f ca="1"/>
        <v>4.5990696364812749E-6</v>
      </c>
      <c r="AY87">
        <f ca="1"/>
        <v>-4.4139042017122236E-5</v>
      </c>
      <c r="AZ87">
        <f ca="1"/>
        <v>1.3465821958886111E-5</v>
      </c>
      <c r="BA87">
        <f ca="1"/>
        <v>6.4475160776024465E-6</v>
      </c>
      <c r="BB87">
        <f ca="1"/>
        <v>-3.2360532888719224E-5</v>
      </c>
      <c r="BC87">
        <f ca="1"/>
        <v>9.8681503891336086E-6</v>
      </c>
      <c r="BD87">
        <f ca="1"/>
        <v>6.0129013237270925E-6</v>
      </c>
      <c r="BE87">
        <f ca="1"/>
        <v>2.3777054543734173E-5</v>
      </c>
      <c r="BF87">
        <f ca="1"/>
        <v>2.4479665023576488E-5</v>
      </c>
      <c r="BG87">
        <f ca="1"/>
        <v>-5.9443761246799212E-5</v>
      </c>
      <c r="BH87">
        <f ca="1"/>
        <v>-2.6580703088268073E-5</v>
      </c>
      <c r="BI87">
        <f ca="1"/>
        <v>2.2573330619894037E-5</v>
      </c>
      <c r="BJ87">
        <f ca="1"/>
        <v>-2.4182603836892566E-5</v>
      </c>
      <c r="BK87">
        <f ca="1"/>
        <v>2.8335172729662397E-6</v>
      </c>
      <c r="BL87">
        <f ca="1"/>
        <v>3.2696654597510664E-5</v>
      </c>
      <c r="BM87">
        <f ca="1"/>
        <v>-1.7770629906809392E-7</v>
      </c>
      <c r="BN87">
        <f ca="1"/>
        <v>-1.0176422896473039E-5</v>
      </c>
      <c r="BO87">
        <f ca="1"/>
        <v>3.0482108697561298E-5</v>
      </c>
      <c r="BP87">
        <f ca="1"/>
        <v>-8.2069966740997567E-6</v>
      </c>
      <c r="BQ87">
        <f ca="1"/>
        <v>-2.1526430139499746E-5</v>
      </c>
      <c r="BR87">
        <f ca="1"/>
        <v>-1.2608848086277184E-5</v>
      </c>
      <c r="BS87">
        <f ca="1"/>
        <v>-2.6003075424373844E-5</v>
      </c>
      <c r="BT87">
        <f ca="1"/>
        <v>-9.9915687565172093E-6</v>
      </c>
      <c r="BU87">
        <f ca="1"/>
        <v>1.8814034570180739E-5</v>
      </c>
      <c r="BV87">
        <f ca="1"/>
        <v>1.7068726222238836E-5</v>
      </c>
      <c r="BW87">
        <f ca="1"/>
        <v>3.1583740949787954E-5</v>
      </c>
      <c r="BX87">
        <f ca="1"/>
        <v>-1.6878854121833574E-6</v>
      </c>
      <c r="BY87">
        <f ca="1"/>
        <v>7.5433243313108955E-6</v>
      </c>
      <c r="BZ87">
        <f ca="1"/>
        <v>5.7771738480994014E-5</v>
      </c>
      <c r="CA87">
        <f ca="1"/>
        <v>6.1145137506619882E-6</v>
      </c>
      <c r="CB87">
        <f ca="1"/>
        <v>-2.6100342076993319E-5</v>
      </c>
      <c r="CC87">
        <f ca="1"/>
        <v>-3.766299402011601E-6</v>
      </c>
      <c r="CD87">
        <f ca="1"/>
        <v>-1.7035029707682303E-5</v>
      </c>
      <c r="CE87">
        <f ca="1"/>
        <v>1.8046940093522284E-4</v>
      </c>
      <c r="CF87">
        <f ca="1"/>
        <v>1.6837064227286526E-5</v>
      </c>
      <c r="CG87">
        <f ca="1"/>
        <v>1.400690348599722E-5</v>
      </c>
      <c r="CH87">
        <f ca="1"/>
        <v>1.4179255559948929E-5</v>
      </c>
      <c r="CI87">
        <f ca="1"/>
        <v>5.8526382825309332E-6</v>
      </c>
      <c r="CJ87">
        <f ca="1"/>
        <v>2.5895971132603348E-5</v>
      </c>
      <c r="CK87">
        <f ca="1"/>
        <v>6.2925607343054094E-6</v>
      </c>
      <c r="CL87">
        <f ca="1"/>
        <v>1.3507892164489773E-5</v>
      </c>
      <c r="CM87">
        <f ca="1"/>
        <v>1.0868856109526084E-6</v>
      </c>
      <c r="CN87">
        <f ca="1"/>
        <v>1.9837101989341668E-5</v>
      </c>
      <c r="CO87">
        <f ca="1"/>
        <v>1.4345935487691198E-5</v>
      </c>
      <c r="CP87">
        <f ca="1"/>
        <v>1.6791157343514695E-5</v>
      </c>
      <c r="CQ87">
        <f ca="1"/>
        <v>-7.7374212563562179E-6</v>
      </c>
      <c r="CR87">
        <f ca="1"/>
        <v>1.8352642492475041E-5</v>
      </c>
      <c r="CS87">
        <f ca="1"/>
        <v>2.9336004784826345E-5</v>
      </c>
      <c r="CT87">
        <f ca="1"/>
        <v>7.0819085166705696E-6</v>
      </c>
      <c r="CU87">
        <f ca="1"/>
        <v>1.4569539826302604E-5</v>
      </c>
      <c r="CV87">
        <f ca="1"/>
        <v>1.7367684097051817E-6</v>
      </c>
      <c r="CW87">
        <f ca="1"/>
        <v>1.5828852811727535E-5</v>
      </c>
      <c r="CZ87" t="s">
        <v>20</v>
      </c>
      <c r="DA87">
        <f ca="1"/>
        <v>4.184063469985445E-4</v>
      </c>
      <c r="DB87">
        <f ca="1"/>
        <v>1.4769093336446321E-4</v>
      </c>
      <c r="DC87">
        <f ca="1"/>
        <v>2.1273057525622626E-4</v>
      </c>
      <c r="DD87">
        <f ca="1"/>
        <v>1.8128415412799848E-4</v>
      </c>
      <c r="DE87">
        <f ca="1"/>
        <v>2.5634725559145336E-4</v>
      </c>
      <c r="DF87">
        <f ca="1"/>
        <v>2.0888510309006217E-4</v>
      </c>
      <c r="DG87">
        <f ca="1"/>
        <v>2.0518449573367852E-4</v>
      </c>
      <c r="DH87">
        <f ca="1"/>
        <v>3.5206399021125127E-4</v>
      </c>
      <c r="DI87">
        <f ca="1"/>
        <v>8.4655344592772619E-5</v>
      </c>
      <c r="DJ87">
        <f ca="1"/>
        <v>1.861247065636239E-4</v>
      </c>
      <c r="DK87">
        <f ca="1"/>
        <v>1.8226218482669985E-4</v>
      </c>
      <c r="DL87">
        <f ca="1"/>
        <v>4.6654268852542956E-4</v>
      </c>
      <c r="DM87">
        <f ca="1"/>
        <v>1.3840579684977467E-4</v>
      </c>
      <c r="DN87">
        <f ca="1"/>
        <v>1.9641130576979906E-4</v>
      </c>
      <c r="DO87">
        <f ca="1"/>
        <v>1.0647231552779984E-4</v>
      </c>
      <c r="DP87">
        <f ca="1"/>
        <v>8.5690651728873032E-5</v>
      </c>
      <c r="DQ87">
        <f ca="1"/>
        <v>1.099595783617726E-4</v>
      </c>
      <c r="DR87">
        <f ca="1"/>
        <v>9.7177944043607943E-5</v>
      </c>
      <c r="DS87">
        <f ca="1"/>
        <v>1.5931302637543239E-4</v>
      </c>
      <c r="DT87">
        <f ca="1"/>
        <v>1.3199640339656396E-4</v>
      </c>
      <c r="DU87">
        <f ca="1"/>
        <v>1.4983086914492676E-4</v>
      </c>
      <c r="DV87">
        <f ca="1"/>
        <v>1.6128547864239866E-4</v>
      </c>
      <c r="DW87">
        <f ca="1"/>
        <v>2.386998997947905E-4</v>
      </c>
      <c r="DX87">
        <f ca="1"/>
        <v>1.4755141657483504E-4</v>
      </c>
      <c r="DY87">
        <f ca="1"/>
        <v>1.6408932981510797E-4</v>
      </c>
      <c r="DZ87">
        <f ca="1"/>
        <v>1.3554514442196879E-4</v>
      </c>
      <c r="EA87">
        <f ca="1"/>
        <v>2.8021542232263877E-4</v>
      </c>
      <c r="EB87">
        <f ca="1"/>
        <v>3.2174147333514181E-4</v>
      </c>
      <c r="EC87">
        <f ca="1"/>
        <v>8.7236310369992026E-5</v>
      </c>
      <c r="ED87">
        <f ca="1"/>
        <v>2.7966433523611214E-4</v>
      </c>
      <c r="EE87">
        <f ca="1"/>
        <v>2.6099970247138189E-4</v>
      </c>
      <c r="EF87">
        <f ca="1"/>
        <v>1.3717946938230193E-4</v>
      </c>
      <c r="EG87">
        <f ca="1"/>
        <v>4.220817678449218E-4</v>
      </c>
      <c r="EH87">
        <f ca="1"/>
        <v>1.4337569189078528E-4</v>
      </c>
      <c r="EI87">
        <f ca="1"/>
        <v>1.2008429365728777E-4</v>
      </c>
      <c r="EJ87">
        <f ca="1"/>
        <v>1.5053823350080639E-4</v>
      </c>
      <c r="EK87">
        <f ca="1"/>
        <v>2.3825992917455376E-4</v>
      </c>
      <c r="EL87">
        <f ca="1"/>
        <v>1.3367792500502759E-4</v>
      </c>
      <c r="EM87">
        <f ca="1"/>
        <v>2.0345582514275063E-4</v>
      </c>
      <c r="EN87">
        <f ca="1"/>
        <v>1.3034971227135776E-4</v>
      </c>
      <c r="EO87">
        <f ca="1"/>
        <v>1.2659906883915459E-4</v>
      </c>
      <c r="EP87">
        <f ca="1"/>
        <v>2.2824769655474739E-4</v>
      </c>
      <c r="EQ87">
        <f ca="1"/>
        <v>1.7948000824989397E-4</v>
      </c>
      <c r="ER87">
        <f ca="1"/>
        <v>1.7832088023732299E-4</v>
      </c>
      <c r="ES87">
        <f ca="1"/>
        <v>2.3913788001417874E-4</v>
      </c>
      <c r="ET87">
        <f ca="1"/>
        <v>3.3476187970693988E-4</v>
      </c>
      <c r="EU87">
        <f ca="1"/>
        <v>1.9500680668617726E-4</v>
      </c>
      <c r="EV87">
        <f ca="1"/>
        <v>1.5159007305918102E-4</v>
      </c>
      <c r="EW87">
        <f ca="1"/>
        <v>1.865316942363551E-4</v>
      </c>
      <c r="EX87">
        <f ca="1"/>
        <v>2.3235037090029378E-4</v>
      </c>
      <c r="EY87">
        <f ca="1"/>
        <v>1.2747670659305047E-4</v>
      </c>
      <c r="EZ87">
        <f ca="1"/>
        <v>1.7845819874959769E-4</v>
      </c>
      <c r="FA87">
        <f ca="1"/>
        <v>1.9990994378533879E-4</v>
      </c>
      <c r="FB87">
        <f ca="1"/>
        <v>1.4931796279277576E-4</v>
      </c>
      <c r="FC87">
        <f ca="1"/>
        <v>3.0234514838090785E-4</v>
      </c>
      <c r="FD87">
        <f ca="1"/>
        <v>1.5904722146594991E-4</v>
      </c>
      <c r="FE87">
        <f ca="1"/>
        <v>1.7024552861606804E-4</v>
      </c>
      <c r="FF87">
        <f ca="1"/>
        <v>2.4392709877768653E-4</v>
      </c>
      <c r="FG87">
        <f ca="1"/>
        <v>2.0751828480218565E-4</v>
      </c>
      <c r="FH87">
        <f ca="1"/>
        <v>2.5755621027988144E-4</v>
      </c>
      <c r="FI87">
        <f ca="1"/>
        <v>1.0642264513843132E-4</v>
      </c>
      <c r="FJ87">
        <f ca="1"/>
        <v>1.1378063316230491E-4</v>
      </c>
      <c r="FK87">
        <f ca="1"/>
        <v>1.0236558646095136E-4</v>
      </c>
      <c r="FL87">
        <f ca="1"/>
        <v>1.4955225033789587E-4</v>
      </c>
      <c r="FM87">
        <f ca="1"/>
        <v>1.4385625054615968E-4</v>
      </c>
      <c r="FN87">
        <f ca="1"/>
        <v>1.5923234158883638E-4</v>
      </c>
      <c r="FO87">
        <f ca="1"/>
        <v>1.630355582056511E-4</v>
      </c>
      <c r="FP87">
        <f ca="1"/>
        <v>1.9637669678702351E-4</v>
      </c>
      <c r="FQ87">
        <f ca="1"/>
        <v>2.4850308663492982E-4</v>
      </c>
      <c r="FR87">
        <f ca="1"/>
        <v>1.3910126827387499E-4</v>
      </c>
      <c r="FS87">
        <f ca="1"/>
        <v>1.4190023008685891E-4</v>
      </c>
      <c r="FT87">
        <f ca="1"/>
        <v>1.244890103816368E-4</v>
      </c>
      <c r="FU87">
        <f ca="1"/>
        <v>1.634707080858645E-4</v>
      </c>
      <c r="FV87">
        <f ca="1"/>
        <v>1.5431070002512441E-4</v>
      </c>
      <c r="FW87">
        <f ca="1"/>
        <v>1.5521885553505872E-4</v>
      </c>
      <c r="FX87">
        <f ca="1"/>
        <v>1.3715570829697852E-4</v>
      </c>
      <c r="FY87">
        <f ca="1"/>
        <v>1.276697662443295E-4</v>
      </c>
      <c r="FZ87">
        <f ca="1"/>
        <v>2.6432228214379649E-4</v>
      </c>
      <c r="GA87">
        <f ca="1"/>
        <v>2.522787742891651E-4</v>
      </c>
      <c r="GB87">
        <f ca="1"/>
        <v>1.7415046965701982E-4</v>
      </c>
      <c r="GC87">
        <f ca="1"/>
        <v>3.8179328083402087E-4</v>
      </c>
      <c r="GD87">
        <f ca="1"/>
        <v>1.279097313352164E-4</v>
      </c>
      <c r="GE87">
        <f ca="1"/>
        <v>1.3058223436075201E-4</v>
      </c>
      <c r="GF87">
        <f ca="1"/>
        <v>1.3031974195452096E-4</v>
      </c>
      <c r="GG87">
        <f ca="1"/>
        <v>1.7195333561740206E-4</v>
      </c>
      <c r="GH87">
        <f ca="1"/>
        <v>1.6594240053635661E-4</v>
      </c>
      <c r="GI87">
        <f ca="1"/>
        <v>1.4826964427682671E-4</v>
      </c>
      <c r="GJ87">
        <f ca="1"/>
        <v>9.8211367685114857E-5</v>
      </c>
      <c r="GK87">
        <f ca="1"/>
        <v>2.1510687040374456E-4</v>
      </c>
      <c r="GL87">
        <f ca="1"/>
        <v>1.3418877797102097E-4</v>
      </c>
      <c r="GM87">
        <f ca="1"/>
        <v>2.458270356089341E-4</v>
      </c>
      <c r="GN87">
        <f ca="1"/>
        <v>2.3250660909498601E-4</v>
      </c>
      <c r="GO87">
        <f ca="1"/>
        <v>1.6850952070687823E-4</v>
      </c>
      <c r="GP87">
        <f ca="1"/>
        <v>9.0813143103235383E-5</v>
      </c>
      <c r="GQ87">
        <f ca="1"/>
        <v>1.2224369511691161E-4</v>
      </c>
      <c r="GR87">
        <f ca="1"/>
        <v>1.6157603272546332E-4</v>
      </c>
      <c r="GS87">
        <f ca="1"/>
        <v>1.9203553443477821E-4</v>
      </c>
      <c r="GT87">
        <f ca="1"/>
        <v>2.2114926911188378E-4</v>
      </c>
      <c r="GU87">
        <f ca="1"/>
        <v>1.0247473862428175E-4</v>
      </c>
    </row>
    <row r="88" spans="2:203" x14ac:dyDescent="0.55000000000000004">
      <c r="B88" t="s">
        <v>21</v>
      </c>
      <c r="C88">
        <f ca="1"/>
        <v>-8.5017150124977922E-5</v>
      </c>
      <c r="D88">
        <f ca="1"/>
        <v>-2.4046861186462091E-5</v>
      </c>
      <c r="E88">
        <f ca="1"/>
        <v>-2.2652188788624398E-5</v>
      </c>
      <c r="F88">
        <f ca="1"/>
        <v>-4.601042135657567E-5</v>
      </c>
      <c r="G88">
        <f ca="1"/>
        <v>-7.2328259996470057E-6</v>
      </c>
      <c r="H88">
        <f ca="1"/>
        <v>-9.1347221696024512E-5</v>
      </c>
      <c r="I88">
        <f ca="1"/>
        <v>-8.8357300399020879E-5</v>
      </c>
      <c r="J88">
        <f ca="1"/>
        <v>-1.7444130932730299E-5</v>
      </c>
      <c r="K88">
        <f ca="1"/>
        <v>3.5542563902215985E-5</v>
      </c>
      <c r="L88">
        <f ca="1"/>
        <v>3.5009200689083812E-6</v>
      </c>
      <c r="M88">
        <f ca="1"/>
        <v>6.3172159935515201E-5</v>
      </c>
      <c r="N88">
        <f ca="1"/>
        <v>-3.7342529572103694E-5</v>
      </c>
      <c r="O88">
        <f ca="1"/>
        <v>7.8166439481429205E-5</v>
      </c>
      <c r="P88">
        <f ca="1"/>
        <v>4.8020507356444059E-5</v>
      </c>
      <c r="Q88">
        <f ca="1"/>
        <v>2.0527155474224381E-5</v>
      </c>
      <c r="R88">
        <f ca="1"/>
        <v>3.7978440648599601E-5</v>
      </c>
      <c r="S88">
        <f ca="1"/>
        <v>3.753028856462654E-6</v>
      </c>
      <c r="T88">
        <f ca="1"/>
        <v>2.4140953975332634E-5</v>
      </c>
      <c r="U88">
        <f ca="1"/>
        <v>5.4436211748168613E-5</v>
      </c>
      <c r="V88">
        <f ca="1"/>
        <v>3.3034152659451136E-5</v>
      </c>
      <c r="W88">
        <f ca="1"/>
        <v>7.776727481757641E-6</v>
      </c>
      <c r="X88">
        <f ca="1"/>
        <v>1.7361579605966283E-4</v>
      </c>
      <c r="Y88">
        <f ca="1"/>
        <v>-8.4577155476662246E-6</v>
      </c>
      <c r="Z88">
        <f ca="1"/>
        <v>2.3137343203453032E-5</v>
      </c>
      <c r="AA88">
        <f ca="1"/>
        <v>5.349868257889714E-5</v>
      </c>
      <c r="AB88">
        <f ca="1"/>
        <v>4.0633540712365265E-5</v>
      </c>
      <c r="AC88">
        <f ca="1"/>
        <v>-3.2868564450202356E-5</v>
      </c>
      <c r="AD88">
        <f ca="1"/>
        <v>1.0745231420959586E-5</v>
      </c>
      <c r="AE88">
        <f ca="1"/>
        <v>3.0967604684598268E-5</v>
      </c>
      <c r="AF88">
        <f ca="1"/>
        <v>1.928470302282707E-5</v>
      </c>
      <c r="AG88">
        <f ca="1"/>
        <v>-3.1143442397173456E-5</v>
      </c>
      <c r="AH88">
        <f ca="1"/>
        <v>2.5296504304967177E-5</v>
      </c>
      <c r="AI88">
        <f ca="1"/>
        <v>2.9247928557763076E-5</v>
      </c>
      <c r="AJ88">
        <f ca="1"/>
        <v>4.6096944450096587E-5</v>
      </c>
      <c r="AK88">
        <f ca="1"/>
        <v>2.515000413162837E-5</v>
      </c>
      <c r="AL88">
        <f ca="1"/>
        <v>3.9907052029064551E-5</v>
      </c>
      <c r="AM88">
        <f ca="1"/>
        <v>-2.135792546729411E-5</v>
      </c>
      <c r="AN88">
        <f ca="1"/>
        <v>2.1104199487871764E-5</v>
      </c>
      <c r="AO88">
        <f ca="1"/>
        <v>1.774596941967227E-5</v>
      </c>
      <c r="AP88">
        <f ca="1"/>
        <v>3.8216382994798746E-5</v>
      </c>
      <c r="AQ88">
        <f ca="1"/>
        <v>2.7911722387028459E-5</v>
      </c>
      <c r="AR88">
        <f ca="1"/>
        <v>1.0488289463648519E-5</v>
      </c>
      <c r="AS88">
        <f ca="1"/>
        <v>2.4946042523027866E-5</v>
      </c>
      <c r="AT88">
        <f ca="1"/>
        <v>-1.1285259489957438E-5</v>
      </c>
      <c r="AU88">
        <f ca="1"/>
        <v>2.075040770385025E-5</v>
      </c>
      <c r="AV88">
        <f ca="1"/>
        <v>-1.881325052049404E-5</v>
      </c>
      <c r="AW88">
        <f ca="1"/>
        <v>5.2968893848422367E-5</v>
      </c>
      <c r="AX88">
        <f ca="1"/>
        <v>3.2230872251174027E-5</v>
      </c>
      <c r="AY88">
        <f ca="1"/>
        <v>1.7627805985663172E-5</v>
      </c>
      <c r="AZ88">
        <f ca="1"/>
        <v>8.257111431834306E-5</v>
      </c>
      <c r="BA88">
        <f ca="1"/>
        <v>4.0837517746937983E-5</v>
      </c>
      <c r="BB88">
        <f ca="1"/>
        <v>4.5108668758389509E-5</v>
      </c>
      <c r="BC88">
        <f ca="1"/>
        <v>1.6947238961027238E-5</v>
      </c>
      <c r="BD88">
        <f ca="1"/>
        <v>2.4236877285124682E-5</v>
      </c>
      <c r="BE88">
        <f ca="1"/>
        <v>1.9357344595625043E-5</v>
      </c>
      <c r="BF88">
        <f ca="1"/>
        <v>4.9790942088446794E-5</v>
      </c>
      <c r="BG88">
        <f ca="1"/>
        <v>2.8586887089091407E-5</v>
      </c>
      <c r="BH88">
        <f ca="1"/>
        <v>3.065331791377932E-5</v>
      </c>
      <c r="BI88">
        <f ca="1"/>
        <v>5.2410964039716601E-5</v>
      </c>
      <c r="BJ88">
        <f ca="1"/>
        <v>-2.9849192152972866E-5</v>
      </c>
      <c r="BK88">
        <f ca="1"/>
        <v>3.3275928787749465E-5</v>
      </c>
      <c r="BL88">
        <f ca="1"/>
        <v>2.6399510050727229E-5</v>
      </c>
      <c r="BM88">
        <f ca="1"/>
        <v>2.5987565942416664E-6</v>
      </c>
      <c r="BN88">
        <f ca="1"/>
        <v>9.0083329288652905E-6</v>
      </c>
      <c r="BO88">
        <f ca="1"/>
        <v>4.0518742582213047E-5</v>
      </c>
      <c r="BP88">
        <f ca="1"/>
        <v>4.4036703515040118E-5</v>
      </c>
      <c r="BQ88">
        <f ca="1"/>
        <v>6.1661074781712918E-5</v>
      </c>
      <c r="BR88">
        <f ca="1"/>
        <v>-3.4083288233788866E-5</v>
      </c>
      <c r="BS88">
        <f ca="1"/>
        <v>1.1390878843240553E-4</v>
      </c>
      <c r="BT88">
        <f ca="1"/>
        <v>4.3204842388339051E-5</v>
      </c>
      <c r="BU88">
        <f ca="1"/>
        <v>3.1286365404530606E-5</v>
      </c>
      <c r="BV88">
        <f ca="1"/>
        <v>7.1158877713118036E-6</v>
      </c>
      <c r="BW88">
        <f ca="1"/>
        <v>6.7019626924329456E-5</v>
      </c>
      <c r="BX88">
        <f ca="1"/>
        <v>3.2269501202552855E-5</v>
      </c>
      <c r="BY88">
        <f ca="1"/>
        <v>3.9715995572754467E-5</v>
      </c>
      <c r="BZ88">
        <f ca="1"/>
        <v>3.5395965994912705E-5</v>
      </c>
      <c r="CA88">
        <f ca="1"/>
        <v>3.400365569700609E-5</v>
      </c>
      <c r="CB88">
        <f ca="1"/>
        <v>-4.6720325313575313E-5</v>
      </c>
      <c r="CC88">
        <f ca="1"/>
        <v>-1.7404955286844906E-5</v>
      </c>
      <c r="CD88">
        <f ca="1"/>
        <v>3.436598063069162E-5</v>
      </c>
      <c r="CE88">
        <f ca="1"/>
        <v>-3.9400107176362676E-5</v>
      </c>
      <c r="CF88">
        <f ca="1"/>
        <v>9.54046391382633E-6</v>
      </c>
      <c r="CG88">
        <f ca="1"/>
        <v>5.3780392210431277E-5</v>
      </c>
      <c r="CH88">
        <f ca="1"/>
        <v>4.3069342418234254E-5</v>
      </c>
      <c r="CI88">
        <f ca="1"/>
        <v>6.3609049652713466E-5</v>
      </c>
      <c r="CJ88">
        <f ca="1"/>
        <v>3.615460020413507E-5</v>
      </c>
      <c r="CK88">
        <f ca="1"/>
        <v>2.974876899039568E-5</v>
      </c>
      <c r="CL88">
        <f ca="1"/>
        <v>4.4378755023992208E-5</v>
      </c>
      <c r="CM88">
        <f ca="1"/>
        <v>3.9947566696081387E-5</v>
      </c>
      <c r="CN88">
        <f ca="1"/>
        <v>3.9988000356467701E-5</v>
      </c>
      <c r="CO88">
        <f ca="1"/>
        <v>4.6390356123444469E-5</v>
      </c>
      <c r="CP88">
        <f ca="1"/>
        <v>4.9849974562262448E-6</v>
      </c>
      <c r="CQ88">
        <f ca="1"/>
        <v>6.308856119656947E-5</v>
      </c>
      <c r="CR88">
        <f ca="1"/>
        <v>3.5310790880757795E-5</v>
      </c>
      <c r="CS88">
        <f ca="1"/>
        <v>3.3496632940120853E-5</v>
      </c>
      <c r="CT88">
        <f ca="1"/>
        <v>6.8205760781413116E-5</v>
      </c>
      <c r="CU88">
        <f ca="1"/>
        <v>-1.7938354267923367E-5</v>
      </c>
      <c r="CV88">
        <f ca="1"/>
        <v>1.8720737762686744E-5</v>
      </c>
      <c r="CW88">
        <f ca="1"/>
        <v>3.2380169695475396E-5</v>
      </c>
      <c r="CZ88" t="s">
        <v>21</v>
      </c>
      <c r="DA88">
        <f ca="1"/>
        <v>4.5039362267466866E-4</v>
      </c>
      <c r="DB88">
        <f ca="1"/>
        <v>1.5898194420663287E-4</v>
      </c>
      <c r="DC88">
        <f ca="1"/>
        <v>2.2899388388974721E-4</v>
      </c>
      <c r="DD88">
        <f ca="1"/>
        <v>1.9514337556525226E-4</v>
      </c>
      <c r="DE88">
        <f ca="1"/>
        <v>2.7594507095023954E-4</v>
      </c>
      <c r="DF88">
        <f ca="1"/>
        <v>2.2485442436137807E-4</v>
      </c>
      <c r="DG88">
        <f ca="1"/>
        <v>2.208709045957375E-4</v>
      </c>
      <c r="DH88">
        <f ca="1"/>
        <v>3.7897937519837903E-4</v>
      </c>
      <c r="DI88">
        <f ca="1"/>
        <v>9.1127268033636976E-5</v>
      </c>
      <c r="DJ88">
        <f ca="1"/>
        <v>2.0035398951235762E-4</v>
      </c>
      <c r="DK88">
        <f ca="1"/>
        <v>1.961961769690433E-4</v>
      </c>
      <c r="DL88">
        <f ca="1"/>
        <v>5.0221000021799089E-4</v>
      </c>
      <c r="DM88">
        <f ca="1"/>
        <v>1.4898695655436869E-4</v>
      </c>
      <c r="DN88">
        <f ca="1"/>
        <v>2.1142700194323196E-4</v>
      </c>
      <c r="DO88">
        <f ca="1"/>
        <v>1.1461215215574386E-4</v>
      </c>
      <c r="DP88">
        <f ca="1"/>
        <v>9.2241724673585652E-5</v>
      </c>
      <c r="DQ88">
        <f ca="1"/>
        <v>1.1836601715391796E-4</v>
      </c>
      <c r="DR88">
        <f ca="1"/>
        <v>1.0460722351812E-4</v>
      </c>
      <c r="DS88">
        <f ca="1"/>
        <v>1.7149254929621236E-4</v>
      </c>
      <c r="DT88">
        <f ca="1"/>
        <v>1.4208756327975156E-4</v>
      </c>
      <c r="DU88">
        <f ca="1"/>
        <v>1.6128547864239866E-4</v>
      </c>
      <c r="DV88">
        <f ca="1"/>
        <v>1.7361579605966286E-4</v>
      </c>
      <c r="DW88">
        <f ca="1"/>
        <v>2.5694857014449185E-4</v>
      </c>
      <c r="DX88">
        <f ca="1"/>
        <v>1.5883176132160893E-4</v>
      </c>
      <c r="DY88">
        <f ca="1"/>
        <v>1.7663400239466753E-4</v>
      </c>
      <c r="DZ88">
        <f ca="1"/>
        <v>1.459076064933213E-4</v>
      </c>
      <c r="EA88">
        <f ca="1"/>
        <v>3.0163796532858172E-4</v>
      </c>
      <c r="EB88">
        <f ca="1"/>
        <v>3.4633869390275748E-4</v>
      </c>
      <c r="EC88">
        <f ca="1"/>
        <v>9.390554932583073E-5</v>
      </c>
      <c r="ED88">
        <f ca="1"/>
        <v>3.0104474748881784E-4</v>
      </c>
      <c r="EE88">
        <f ca="1"/>
        <v>2.8095319862226015E-4</v>
      </c>
      <c r="EF88">
        <f ca="1"/>
        <v>1.4766687602828999E-4</v>
      </c>
      <c r="EG88">
        <f ca="1"/>
        <v>4.5435003041496434E-4</v>
      </c>
      <c r="EH88">
        <f ca="1"/>
        <v>1.5433680138318391E-4</v>
      </c>
      <c r="EI88">
        <f ca="1"/>
        <v>1.2926476960642931E-4</v>
      </c>
      <c r="EJ88">
        <f ca="1"/>
        <v>1.6204692119001058E-4</v>
      </c>
      <c r="EK88">
        <f ca="1"/>
        <v>2.5647496365419748E-4</v>
      </c>
      <c r="EL88">
        <f ca="1"/>
        <v>1.4389763765905897E-4</v>
      </c>
      <c r="EM88">
        <f ca="1"/>
        <v>2.1901007668181038E-4</v>
      </c>
      <c r="EN88">
        <f ca="1"/>
        <v>1.4031498218334092E-4</v>
      </c>
      <c r="EO88">
        <f ca="1"/>
        <v>1.3627760107067627E-4</v>
      </c>
      <c r="EP88">
        <f ca="1"/>
        <v>2.456972932076453E-4</v>
      </c>
      <c r="EQ88">
        <f ca="1"/>
        <v>1.932013022585204E-4</v>
      </c>
      <c r="ER88">
        <f ca="1"/>
        <v>1.9195355860340956E-4</v>
      </c>
      <c r="ES88">
        <f ca="1"/>
        <v>2.5742003406726736E-4</v>
      </c>
      <c r="ET88">
        <f ca="1"/>
        <v>3.6035451377871858E-4</v>
      </c>
      <c r="EU88">
        <f ca="1"/>
        <v>2.0991512853391707E-4</v>
      </c>
      <c r="EV88">
        <f ca="1"/>
        <v>1.6317917416028047E-4</v>
      </c>
      <c r="EW88">
        <f ca="1"/>
        <v>2.0079209150010297E-4</v>
      </c>
      <c r="EX88">
        <f ca="1"/>
        <v>2.5011361808990499E-4</v>
      </c>
      <c r="EY88">
        <f ca="1"/>
        <v>1.3722233446253037E-4</v>
      </c>
      <c r="EZ88">
        <f ca="1"/>
        <v>1.9210137515219609E-4</v>
      </c>
      <c r="FA88">
        <f ca="1"/>
        <v>2.1519311175860654E-4</v>
      </c>
      <c r="FB88">
        <f ca="1"/>
        <v>1.6073336046423217E-4</v>
      </c>
      <c r="FC88">
        <f ca="1"/>
        <v>3.2545951478566131E-4</v>
      </c>
      <c r="FD88">
        <f ca="1"/>
        <v>1.7120642353123455E-4</v>
      </c>
      <c r="FE88">
        <f ca="1"/>
        <v>1.8326084421903285E-4</v>
      </c>
      <c r="FF88">
        <f ca="1"/>
        <v>2.6257538986947099E-4</v>
      </c>
      <c r="FG88">
        <f ca="1"/>
        <v>2.233831124545899E-4</v>
      </c>
      <c r="FH88">
        <f ca="1"/>
        <v>2.7724645054372958E-4</v>
      </c>
      <c r="FI88">
        <f ca="1"/>
        <v>1.1455868445199646E-4</v>
      </c>
      <c r="FJ88">
        <f ca="1"/>
        <v>1.2247919260260725E-4</v>
      </c>
      <c r="FK88">
        <f ca="1"/>
        <v>1.1019146256766817E-4</v>
      </c>
      <c r="FL88">
        <f ca="1"/>
        <v>1.6098555935402237E-4</v>
      </c>
      <c r="FM88">
        <f ca="1"/>
        <v>1.5485409887461632E-4</v>
      </c>
      <c r="FN88">
        <f ca="1"/>
        <v>1.7140569613638247E-4</v>
      </c>
      <c r="FO88">
        <f ca="1"/>
        <v>1.7549966966750013E-4</v>
      </c>
      <c r="FP88">
        <f ca="1"/>
        <v>2.1138974709458737E-4</v>
      </c>
      <c r="FQ88">
        <f ca="1"/>
        <v>2.6750121320633894E-4</v>
      </c>
      <c r="FR88">
        <f ca="1"/>
        <v>1.4973559695242731E-4</v>
      </c>
      <c r="FS88">
        <f ca="1"/>
        <v>1.5274854013486494E-4</v>
      </c>
      <c r="FT88">
        <f ca="1"/>
        <v>1.3400622808708225E-4</v>
      </c>
      <c r="FU88">
        <f ca="1"/>
        <v>1.7596808687092379E-4</v>
      </c>
      <c r="FV88">
        <f ca="1"/>
        <v>1.6610779377594295E-4</v>
      </c>
      <c r="FW88">
        <f ca="1"/>
        <v>1.6708537801434054E-4</v>
      </c>
      <c r="FX88">
        <f ca="1"/>
        <v>1.4764129840172133E-4</v>
      </c>
      <c r="FY88">
        <f ca="1"/>
        <v>1.3743015357511231E-4</v>
      </c>
      <c r="FZ88">
        <f ca="1"/>
        <v>2.8452979038770299E-4</v>
      </c>
      <c r="GA88">
        <f ca="1"/>
        <v>2.7156555317842107E-4</v>
      </c>
      <c r="GB88">
        <f ca="1"/>
        <v>1.8746431903336535E-4</v>
      </c>
      <c r="GC88">
        <f ca="1"/>
        <v>4.1098147793699693E-4</v>
      </c>
      <c r="GD88">
        <f ca="1"/>
        <v>1.3768846406054185E-4</v>
      </c>
      <c r="GE88">
        <f ca="1"/>
        <v>1.4056528064784897E-4</v>
      </c>
      <c r="GF88">
        <f ca="1"/>
        <v>1.4028272062787059E-4</v>
      </c>
      <c r="GG88">
        <f ca="1"/>
        <v>1.850992135164342E-4</v>
      </c>
      <c r="GH88">
        <f ca="1"/>
        <v>1.7862874086171674E-4</v>
      </c>
      <c r="GI88">
        <f ca="1"/>
        <v>1.5960489772101077E-4</v>
      </c>
      <c r="GJ88">
        <f ca="1"/>
        <v>1.0571965266981631E-4</v>
      </c>
      <c r="GK88">
        <f ca="1"/>
        <v>2.3155184742857163E-4</v>
      </c>
      <c r="GL88">
        <f ca="1"/>
        <v>1.4444754546915408E-4</v>
      </c>
      <c r="GM88">
        <f ca="1"/>
        <v>2.6462057737299997E-4</v>
      </c>
      <c r="GN88">
        <f ca="1"/>
        <v>2.5028180073582415E-4</v>
      </c>
      <c r="GO88">
        <f ca="1"/>
        <v>1.8139211804692581E-4</v>
      </c>
      <c r="GP88">
        <f ca="1"/>
        <v>9.775583186571874E-5</v>
      </c>
      <c r="GQ88">
        <f ca="1"/>
        <v>1.3158925787766564E-4</v>
      </c>
      <c r="GR88">
        <f ca="1"/>
        <v>1.7392856307907632E-4</v>
      </c>
      <c r="GS88">
        <f ca="1"/>
        <v>2.0671670173456213E-4</v>
      </c>
      <c r="GT88">
        <f ca="1"/>
        <v>2.3805618911297975E-4</v>
      </c>
      <c r="GU88">
        <f ca="1"/>
        <v>1.1030895944269843E-4</v>
      </c>
    </row>
    <row r="89" spans="2:203" x14ac:dyDescent="0.55000000000000004">
      <c r="B89" t="s">
        <v>22</v>
      </c>
      <c r="C89">
        <f ca="1"/>
        <v>3.774896297839547E-4</v>
      </c>
      <c r="D89">
        <f ca="1"/>
        <v>9.9508635405419602E-5</v>
      </c>
      <c r="E89">
        <f ca="1"/>
        <v>8.7082373806015618E-5</v>
      </c>
      <c r="F89">
        <f ca="1"/>
        <v>1.2494835016852834E-4</v>
      </c>
      <c r="G89">
        <f ca="1"/>
        <v>1.2582207500256711E-4</v>
      </c>
      <c r="H89">
        <f ca="1"/>
        <v>7.2438835073599395E-5</v>
      </c>
      <c r="I89">
        <f ca="1"/>
        <v>6.7350488066797017E-5</v>
      </c>
      <c r="J89">
        <f ca="1"/>
        <v>2.3155877172434966E-4</v>
      </c>
      <c r="K89">
        <f ca="1"/>
        <v>-1.1730417537908304E-5</v>
      </c>
      <c r="L89">
        <f ca="1"/>
        <v>6.2431000739936133E-5</v>
      </c>
      <c r="M89">
        <f ca="1"/>
        <v>-4.8654882719194233E-5</v>
      </c>
      <c r="N89">
        <f ca="1"/>
        <v>6.7021446874237925E-5</v>
      </c>
      <c r="O89">
        <f ca="1"/>
        <v>-1.7644293610156254E-5</v>
      </c>
      <c r="P89">
        <f ca="1"/>
        <v>-5.796071137587173E-5</v>
      </c>
      <c r="Q89">
        <f ca="1"/>
        <v>3.1259074763482338E-5</v>
      </c>
      <c r="R89">
        <f ca="1"/>
        <v>-1.0801717631680053E-5</v>
      </c>
      <c r="S89">
        <f ca="1"/>
        <v>5.0619941831715961E-5</v>
      </c>
      <c r="T89">
        <f ca="1"/>
        <v>3.4627600865252138E-5</v>
      </c>
      <c r="U89">
        <f ca="1"/>
        <v>3.2108479963198388E-5</v>
      </c>
      <c r="V89">
        <f ca="1"/>
        <v>-6.4926848910075449E-5</v>
      </c>
      <c r="W89">
        <f ca="1"/>
        <v>-1.4329363541626537E-5</v>
      </c>
      <c r="X89">
        <f ca="1"/>
        <v>-8.4577155476662246E-6</v>
      </c>
      <c r="Y89">
        <f ca="1"/>
        <v>3.8027972798402638E-4</v>
      </c>
      <c r="Z89">
        <f ca="1"/>
        <v>-1.3932581820605069E-5</v>
      </c>
      <c r="AA89">
        <f ca="1"/>
        <v>-5.5813494777144767E-5</v>
      </c>
      <c r="AB89">
        <f ca="1"/>
        <v>-2.2897566968203395E-5</v>
      </c>
      <c r="AC89">
        <f ca="1"/>
        <v>1.5997562502903585E-4</v>
      </c>
      <c r="AD89">
        <f ca="1"/>
        <v>1.8668883225782785E-4</v>
      </c>
      <c r="AE89">
        <f ca="1"/>
        <v>-5.1577677643700896E-5</v>
      </c>
      <c r="AF89">
        <f ca="1"/>
        <v>1.3932892541854594E-4</v>
      </c>
      <c r="AG89">
        <f ca="1"/>
        <v>7.4553856626771608E-5</v>
      </c>
      <c r="AH89">
        <f ca="1"/>
        <v>-6.8121811087566529E-5</v>
      </c>
      <c r="AI89">
        <f ca="1"/>
        <v>1.1410595822875549E-4</v>
      </c>
      <c r="AJ89">
        <f ca="1"/>
        <v>1.7798729527713665E-5</v>
      </c>
      <c r="AK89">
        <f ca="1"/>
        <v>6.016936199018725E-6</v>
      </c>
      <c r="AL89">
        <f ca="1"/>
        <v>-5.8480061089716066E-5</v>
      </c>
      <c r="AM89">
        <f ca="1"/>
        <v>1.6986867186387434E-4</v>
      </c>
      <c r="AN89">
        <f ca="1"/>
        <v>-2.8171895420013081E-5</v>
      </c>
      <c r="AO89">
        <f ca="1"/>
        <v>1.912670841039182E-5</v>
      </c>
      <c r="AP89">
        <f ca="1"/>
        <v>-3.6773323074051766E-5</v>
      </c>
      <c r="AQ89">
        <f ca="1"/>
        <v>-4.6220445163385376E-5</v>
      </c>
      <c r="AR89">
        <f ca="1"/>
        <v>1.86902901675504E-4</v>
      </c>
      <c r="AS89">
        <f ca="1"/>
        <v>2.0117298060703008E-5</v>
      </c>
      <c r="AT89">
        <f ca="1"/>
        <v>5.9257519683663973E-5</v>
      </c>
      <c r="AU89">
        <f ca="1"/>
        <v>6.057897768377905E-5</v>
      </c>
      <c r="AV89">
        <f ca="1"/>
        <v>2.3068464482119011E-4</v>
      </c>
      <c r="AW89">
        <f ca="1"/>
        <v>6.6115857512577926E-5</v>
      </c>
      <c r="AX89">
        <f ca="1"/>
        <v>-1.7383048267671126E-5</v>
      </c>
      <c r="AY89">
        <f ca="1"/>
        <v>4.2335823966142949E-5</v>
      </c>
      <c r="AZ89">
        <f ca="1"/>
        <v>-1.4252622725036711E-5</v>
      </c>
      <c r="BA89">
        <f ca="1"/>
        <v>-4.7739336500832595E-5</v>
      </c>
      <c r="BB89">
        <f ca="1"/>
        <v>-7.488117221648015E-6</v>
      </c>
      <c r="BC89">
        <f ca="1"/>
        <v>-6.9774629058068493E-5</v>
      </c>
      <c r="BD89">
        <f ca="1"/>
        <v>1.0462260354300182E-4</v>
      </c>
      <c r="BE89">
        <f ca="1"/>
        <v>1.6694311346445332E-4</v>
      </c>
      <c r="BF89">
        <f ca="1"/>
        <v>2.8543822727255339E-6</v>
      </c>
      <c r="BG89">
        <f ca="1"/>
        <v>-5.6291873658554735E-5</v>
      </c>
      <c r="BH89">
        <f ca="1"/>
        <v>1.1404017451099897E-4</v>
      </c>
      <c r="BI89">
        <f ca="1"/>
        <v>1.9011690544877754E-5</v>
      </c>
      <c r="BJ89">
        <f ca="1"/>
        <v>1.7993678246886342E-4</v>
      </c>
      <c r="BK89">
        <f ca="1"/>
        <v>-2.0152872561152306E-5</v>
      </c>
      <c r="BL89">
        <f ca="1"/>
        <v>1.3457421301864701E-5</v>
      </c>
      <c r="BM89">
        <f ca="1"/>
        <v>1.7515833384922667E-5</v>
      </c>
      <c r="BN89">
        <f ca="1"/>
        <v>9.1579588052927152E-5</v>
      </c>
      <c r="BO89">
        <f ca="1"/>
        <v>7.7868554623924519E-6</v>
      </c>
      <c r="BP89">
        <f ca="1"/>
        <v>-6.5435260545981179E-5</v>
      </c>
      <c r="BQ89">
        <f ca="1"/>
        <v>1.8556465997837475E-5</v>
      </c>
      <c r="BR89">
        <f ca="1"/>
        <v>9.4313393193272947E-5</v>
      </c>
      <c r="BS89">
        <f ca="1"/>
        <v>9.7267478772309466E-5</v>
      </c>
      <c r="BT89">
        <f ca="1"/>
        <v>-4.0109474260385024E-5</v>
      </c>
      <c r="BU89">
        <f ca="1"/>
        <v>-1.4663081964582914E-5</v>
      </c>
      <c r="BV89">
        <f ca="1"/>
        <v>8.1061449756863038E-6</v>
      </c>
      <c r="BW89">
        <f ca="1"/>
        <v>-5.8236745854687876E-5</v>
      </c>
      <c r="BX89">
        <f ca="1"/>
        <v>-1.7888697744222127E-5</v>
      </c>
      <c r="BY89">
        <f ca="1"/>
        <v>7.7193613805343705E-6</v>
      </c>
      <c r="BZ89">
        <f ca="1"/>
        <v>2.5496550396745177E-6</v>
      </c>
      <c r="CA89">
        <f ca="1"/>
        <v>4.0774298259475636E-5</v>
      </c>
      <c r="CB89">
        <f ca="1"/>
        <v>1.7746804457416935E-4</v>
      </c>
      <c r="CC89">
        <f ca="1"/>
        <v>4.8479304057140225E-5</v>
      </c>
      <c r="CD89">
        <f ca="1"/>
        <v>2.3462551090942053E-6</v>
      </c>
      <c r="CE89">
        <f ca="1"/>
        <v>8.0109140376744573E-5</v>
      </c>
      <c r="CF89">
        <f ca="1"/>
        <v>2.2223160664359021E-6</v>
      </c>
      <c r="CG89">
        <f ca="1"/>
        <v>2.8621555570307149E-5</v>
      </c>
      <c r="CH89">
        <f ca="1"/>
        <v>8.3951987353326407E-6</v>
      </c>
      <c r="CI89">
        <f ca="1"/>
        <v>2.7037992661444531E-5</v>
      </c>
      <c r="CJ89">
        <f ca="1"/>
        <v>-2.6629778467284665E-5</v>
      </c>
      <c r="CK89">
        <f ca="1"/>
        <v>-6.0286205623853009E-6</v>
      </c>
      <c r="CL89">
        <f ca="1"/>
        <v>-1.0997310223627668E-5</v>
      </c>
      <c r="CM89">
        <f ca="1"/>
        <v>7.0094672240517399E-5</v>
      </c>
      <c r="CN89">
        <f ca="1"/>
        <v>-3.5285593106870432E-5</v>
      </c>
      <c r="CO89">
        <f ca="1"/>
        <v>4.0380445836955166E-5</v>
      </c>
      <c r="CP89">
        <f ca="1"/>
        <v>1.1204450244229339E-4</v>
      </c>
      <c r="CQ89">
        <f ca="1"/>
        <v>3.1554847589182938E-5</v>
      </c>
      <c r="CR89">
        <f ca="1"/>
        <v>-3.4779376887677839E-5</v>
      </c>
      <c r="CS89">
        <f ca="1"/>
        <v>-5.1436830695930337E-5</v>
      </c>
      <c r="CT89">
        <f ca="1"/>
        <v>2.0955489873784903E-5</v>
      </c>
      <c r="CU89">
        <f ca="1"/>
        <v>1.3845211902142974E-4</v>
      </c>
      <c r="CV89">
        <f ca="1"/>
        <v>9.0133511327774053E-5</v>
      </c>
      <c r="CW89">
        <f ca="1"/>
        <v>-1.8199383909951775E-5</v>
      </c>
      <c r="CZ89" t="s">
        <v>22</v>
      </c>
      <c r="DA89">
        <f ca="1"/>
        <v>6.6657527699083379E-4</v>
      </c>
      <c r="DB89">
        <f ca="1"/>
        <v>2.3529070608671791E-4</v>
      </c>
      <c r="DC89">
        <f ca="1"/>
        <v>3.3890724445996925E-4</v>
      </c>
      <c r="DD89">
        <f ca="1"/>
        <v>2.8880903963041452E-4</v>
      </c>
      <c r="DE89">
        <f ca="1"/>
        <v>4.0839424193129538E-4</v>
      </c>
      <c r="DF89">
        <f ca="1"/>
        <v>3.3278091130869346E-4</v>
      </c>
      <c r="DG89">
        <f ca="1"/>
        <v>3.2688536648412052E-4</v>
      </c>
      <c r="DH89">
        <f ca="1"/>
        <v>5.6088334576430171E-4</v>
      </c>
      <c r="DI89">
        <f ca="1"/>
        <v>1.3486688281733497E-4</v>
      </c>
      <c r="DJ89">
        <f ca="1"/>
        <v>2.9652066399680317E-4</v>
      </c>
      <c r="DK89">
        <f ca="1"/>
        <v>2.9036716868024624E-4</v>
      </c>
      <c r="DL89">
        <f ca="1"/>
        <v>7.4326267768822429E-4</v>
      </c>
      <c r="DM89">
        <f ca="1"/>
        <v>2.2049828601810516E-4</v>
      </c>
      <c r="DN89">
        <f ca="1"/>
        <v>3.129085433020226E-4</v>
      </c>
      <c r="DO89">
        <f ca="1"/>
        <v>1.6962413147868791E-4</v>
      </c>
      <c r="DP89">
        <f ca="1"/>
        <v>1.3651626061948174E-4</v>
      </c>
      <c r="DQ89">
        <f ca="1"/>
        <v>1.7517979096179636E-4</v>
      </c>
      <c r="DR89">
        <f ca="1"/>
        <v>1.5481699891252616E-4</v>
      </c>
      <c r="DS89">
        <f ca="1"/>
        <v>2.5380619927551257E-4</v>
      </c>
      <c r="DT89">
        <f ca="1"/>
        <v>2.1028729556094551E-4</v>
      </c>
      <c r="DU89">
        <f ca="1"/>
        <v>2.386998997947905E-4</v>
      </c>
      <c r="DV89">
        <f ca="1"/>
        <v>2.5694857014449185E-4</v>
      </c>
      <c r="DW89">
        <f ca="1"/>
        <v>3.802797279840266E-4</v>
      </c>
      <c r="DX89">
        <f ca="1"/>
        <v>2.3506843784590751E-4</v>
      </c>
      <c r="DY89">
        <f ca="1"/>
        <v>2.6141546670449138E-4</v>
      </c>
      <c r="DZ89">
        <f ca="1"/>
        <v>2.1594089773248757E-4</v>
      </c>
      <c r="EA89">
        <f ca="1"/>
        <v>4.4641931006000288E-4</v>
      </c>
      <c r="EB89">
        <f ca="1"/>
        <v>5.1257566537000251E-4</v>
      </c>
      <c r="EC89">
        <f ca="1"/>
        <v>1.3897869419446943E-4</v>
      </c>
      <c r="ED89">
        <f ca="1"/>
        <v>4.4554135725172764E-4</v>
      </c>
      <c r="EE89">
        <f ca="1"/>
        <v>4.1580618988552723E-4</v>
      </c>
      <c r="EF89">
        <f ca="1"/>
        <v>2.1854458819020164E-4</v>
      </c>
      <c r="EG89">
        <f ca="1"/>
        <v>6.7243069645640027E-4</v>
      </c>
      <c r="EH89">
        <f ca="1"/>
        <v>2.2841596983753473E-4</v>
      </c>
      <c r="EI89">
        <f ca="1"/>
        <v>1.9130976831748125E-4</v>
      </c>
      <c r="EJ89">
        <f ca="1"/>
        <v>2.3982682244985139E-4</v>
      </c>
      <c r="EK89">
        <f ca="1"/>
        <v>3.7957879803839848E-4</v>
      </c>
      <c r="EL89">
        <f ca="1"/>
        <v>2.1296617636657446E-4</v>
      </c>
      <c r="EM89">
        <f ca="1"/>
        <v>3.2413137126813089E-4</v>
      </c>
      <c r="EN89">
        <f ca="1"/>
        <v>2.0766390420759567E-4</v>
      </c>
      <c r="EO89">
        <f ca="1"/>
        <v>2.0168864546056867E-4</v>
      </c>
      <c r="EP89">
        <f ca="1"/>
        <v>3.6362802009317935E-4</v>
      </c>
      <c r="EQ89">
        <f ca="1"/>
        <v>2.8593480254711904E-4</v>
      </c>
      <c r="ER89">
        <f ca="1"/>
        <v>2.8408816211828727E-4</v>
      </c>
      <c r="ES89">
        <f ca="1"/>
        <v>3.8097748696438029E-4</v>
      </c>
      <c r="ET89">
        <f ca="1"/>
        <v>5.3331885209762821E-4</v>
      </c>
      <c r="EU89">
        <f ca="1"/>
        <v>3.1067099510894553E-4</v>
      </c>
      <c r="EV89">
        <f ca="1"/>
        <v>2.4150253853303958E-4</v>
      </c>
      <c r="EW89">
        <f ca="1"/>
        <v>2.9716904785290085E-4</v>
      </c>
      <c r="EX89">
        <f ca="1"/>
        <v>3.7016410949025364E-4</v>
      </c>
      <c r="EY89">
        <f ca="1"/>
        <v>2.0308683560060203E-4</v>
      </c>
      <c r="EZ89">
        <f ca="1"/>
        <v>2.8430692821973888E-4</v>
      </c>
      <c r="FA89">
        <f ca="1"/>
        <v>3.1848232491654281E-4</v>
      </c>
      <c r="FB89">
        <f ca="1"/>
        <v>2.3788277382094243E-4</v>
      </c>
      <c r="FC89">
        <f ca="1"/>
        <v>4.8167481797196417E-4</v>
      </c>
      <c r="FD89">
        <f ca="1"/>
        <v>2.5338273777108079E-4</v>
      </c>
      <c r="FE89">
        <f ca="1"/>
        <v>2.7122308542346573E-4</v>
      </c>
      <c r="FF89">
        <f ca="1"/>
        <v>3.8860733017004757E-4</v>
      </c>
      <c r="FG89">
        <f ca="1"/>
        <v>3.3060339348332308E-4</v>
      </c>
      <c r="FH89">
        <f ca="1"/>
        <v>4.1032026268143253E-4</v>
      </c>
      <c r="FI89">
        <f ca="1"/>
        <v>1.6954500014191667E-4</v>
      </c>
      <c r="FJ89">
        <f ca="1"/>
        <v>1.8126722410025887E-4</v>
      </c>
      <c r="FK89">
        <f ca="1"/>
        <v>1.6308158238759977E-4</v>
      </c>
      <c r="FL89">
        <f ca="1"/>
        <v>2.3825602409882236E-4</v>
      </c>
      <c r="FM89">
        <f ca="1"/>
        <v>2.2918156175819851E-4</v>
      </c>
      <c r="FN89">
        <f ca="1"/>
        <v>2.5367765800370827E-4</v>
      </c>
      <c r="FO89">
        <f ca="1"/>
        <v>2.5973667261473241E-4</v>
      </c>
      <c r="FP89">
        <f ca="1"/>
        <v>3.1285340672858038E-4</v>
      </c>
      <c r="FQ89">
        <f ca="1"/>
        <v>3.9589746903942577E-4</v>
      </c>
      <c r="FR89">
        <f ca="1"/>
        <v>2.2160626169888634E-4</v>
      </c>
      <c r="FS89">
        <f ca="1"/>
        <v>2.2606536887821173E-4</v>
      </c>
      <c r="FT89">
        <f ca="1"/>
        <v>1.9832705018153798E-4</v>
      </c>
      <c r="FU89">
        <f ca="1"/>
        <v>2.6042992249972229E-4</v>
      </c>
      <c r="FV89">
        <f ca="1"/>
        <v>2.4583684819736871E-4</v>
      </c>
      <c r="FW89">
        <f ca="1"/>
        <v>2.4728365705896404E-4</v>
      </c>
      <c r="FX89">
        <f ca="1"/>
        <v>2.185067337165669E-4</v>
      </c>
      <c r="FY89">
        <f ca="1"/>
        <v>2.0339440452600254E-4</v>
      </c>
      <c r="FZ89">
        <f ca="1"/>
        <v>4.2109948785137185E-4</v>
      </c>
      <c r="GA89">
        <f ca="1"/>
        <v>4.0191262646236396E-4</v>
      </c>
      <c r="GB89">
        <f ca="1"/>
        <v>2.7744416016259809E-4</v>
      </c>
      <c r="GC89">
        <f ca="1"/>
        <v>6.0824594022246498E-4</v>
      </c>
      <c r="GD89">
        <f ca="1"/>
        <v>2.0377669986658111E-4</v>
      </c>
      <c r="GE89">
        <f ca="1"/>
        <v>2.0803434188679514E-4</v>
      </c>
      <c r="GF89">
        <f ca="1"/>
        <v>2.076161576272909E-4</v>
      </c>
      <c r="GG89">
        <f ca="1"/>
        <v>2.7394384225023789E-4</v>
      </c>
      <c r="GH89">
        <f ca="1"/>
        <v>2.6436764737326171E-4</v>
      </c>
      <c r="GI89">
        <f ca="1"/>
        <v>2.3621266721248369E-4</v>
      </c>
      <c r="GJ89">
        <f ca="1"/>
        <v>1.5646337606485159E-4</v>
      </c>
      <c r="GK89">
        <f ca="1"/>
        <v>3.4269298912548808E-4</v>
      </c>
      <c r="GL89">
        <f ca="1"/>
        <v>2.1378003103142689E-4</v>
      </c>
      <c r="GM89">
        <f ca="1"/>
        <v>3.9163417459685631E-4</v>
      </c>
      <c r="GN89">
        <f ca="1"/>
        <v>3.7041301708606476E-4</v>
      </c>
      <c r="GO89">
        <f ca="1"/>
        <v>2.684574009131146E-4</v>
      </c>
      <c r="GP89">
        <f ca="1"/>
        <v>1.4467705007987827E-4</v>
      </c>
      <c r="GQ89">
        <f ca="1"/>
        <v>1.9474997336314749E-4</v>
      </c>
      <c r="GR89">
        <f ca="1"/>
        <v>2.5741146027459852E-4</v>
      </c>
      <c r="GS89">
        <f ca="1"/>
        <v>3.0593737517655383E-4</v>
      </c>
      <c r="GT89">
        <f ca="1"/>
        <v>3.523193096186162E-4</v>
      </c>
      <c r="GU89">
        <f ca="1"/>
        <v>1.6325547586227586E-4</v>
      </c>
    </row>
    <row r="90" spans="2:203" x14ac:dyDescent="0.55000000000000004">
      <c r="B90" t="s">
        <v>23</v>
      </c>
      <c r="C90">
        <f ca="1"/>
        <v>-6.5558496072722544E-5</v>
      </c>
      <c r="D90">
        <f ca="1"/>
        <v>-5.3380174944285797E-6</v>
      </c>
      <c r="E90">
        <f ca="1"/>
        <v>-5.8936690608336075E-6</v>
      </c>
      <c r="F90">
        <f ca="1"/>
        <v>-4.3248649603040101E-6</v>
      </c>
      <c r="G90">
        <f ca="1"/>
        <v>-3.425470394646207E-5</v>
      </c>
      <c r="H90">
        <f ca="1"/>
        <v>9.1069112200557911E-6</v>
      </c>
      <c r="I90">
        <f ca="1"/>
        <v>1.0676651957072434E-5</v>
      </c>
      <c r="J90">
        <f ca="1"/>
        <v>-1.7723259285840068E-5</v>
      </c>
      <c r="K90">
        <f ca="1"/>
        <v>1.4660614256780553E-5</v>
      </c>
      <c r="L90">
        <f ca="1"/>
        <v>-5.7898484841089132E-5</v>
      </c>
      <c r="M90">
        <f ca="1"/>
        <v>1.8085094130824734E-5</v>
      </c>
      <c r="N90">
        <f ca="1"/>
        <v>5.1298477010229414E-5</v>
      </c>
      <c r="O90">
        <f ca="1"/>
        <v>2.2542090124519032E-5</v>
      </c>
      <c r="P90">
        <f ca="1"/>
        <v>3.983782682632408E-5</v>
      </c>
      <c r="Q90">
        <f ca="1"/>
        <v>1.3867049210779075E-5</v>
      </c>
      <c r="R90">
        <f ca="1"/>
        <v>3.423649052509781E-5</v>
      </c>
      <c r="S90">
        <f ca="1"/>
        <v>2.2993366268328219E-5</v>
      </c>
      <c r="T90">
        <f ca="1"/>
        <v>2.4510566654995639E-5</v>
      </c>
      <c r="U90">
        <f ca="1"/>
        <v>5.2601991414359257E-6</v>
      </c>
      <c r="V90">
        <f ca="1"/>
        <v>1.7324603910404136E-5</v>
      </c>
      <c r="W90">
        <f ca="1"/>
        <v>1.3887662101470958E-5</v>
      </c>
      <c r="X90">
        <f ca="1"/>
        <v>2.3137343203453032E-5</v>
      </c>
      <c r="Y90">
        <f ca="1"/>
        <v>-1.3932581820605069E-5</v>
      </c>
      <c r="Z90">
        <f ca="1"/>
        <v>1.4530664246619092E-4</v>
      </c>
      <c r="AA90">
        <f ca="1"/>
        <v>2.9733490249556379E-5</v>
      </c>
      <c r="AB90">
        <f ca="1"/>
        <v>1.8163606345921869E-5</v>
      </c>
      <c r="AC90">
        <f ca="1"/>
        <v>-1.2395738836328441E-6</v>
      </c>
      <c r="AD90">
        <f ca="1"/>
        <v>1.7146978336022714E-5</v>
      </c>
      <c r="AE90">
        <f ca="1"/>
        <v>2.105145351048438E-5</v>
      </c>
      <c r="AF90">
        <f ca="1"/>
        <v>-1.1193182547861873E-5</v>
      </c>
      <c r="AG90">
        <f ca="1"/>
        <v>-2.6305360057538577E-5</v>
      </c>
      <c r="AH90">
        <f ca="1"/>
        <v>5.7775110706321329E-5</v>
      </c>
      <c r="AI90">
        <f ca="1"/>
        <v>1.4337796592416061E-5</v>
      </c>
      <c r="AJ90">
        <f ca="1"/>
        <v>-8.1524367267828445E-6</v>
      </c>
      <c r="AK90">
        <f ca="1"/>
        <v>-4.050112857950472E-7</v>
      </c>
      <c r="AL90">
        <f ca="1"/>
        <v>-1.026627520972374E-5</v>
      </c>
      <c r="AM90">
        <f ca="1"/>
        <v>-2.3027446773213343E-5</v>
      </c>
      <c r="AN90">
        <f ca="1"/>
        <v>-2.9667838317713403E-5</v>
      </c>
      <c r="AO90">
        <f ca="1"/>
        <v>7.4329584686622073E-6</v>
      </c>
      <c r="AP90">
        <f ca="1"/>
        <v>1.7890572450634421E-5</v>
      </c>
      <c r="AQ90">
        <f ca="1"/>
        <v>3.5294496046392985E-6</v>
      </c>
      <c r="AR90">
        <f ca="1"/>
        <v>-2.4780224003116037E-5</v>
      </c>
      <c r="AS90">
        <f ca="1"/>
        <v>8.5225174631675428E-6</v>
      </c>
      <c r="AT90">
        <f ca="1"/>
        <v>-4.4430348051807743E-7</v>
      </c>
      <c r="AU90">
        <f ca="1"/>
        <v>-2.173487344402283E-5</v>
      </c>
      <c r="AV90">
        <f ca="1"/>
        <v>-2.7467052838757813E-6</v>
      </c>
      <c r="AW90">
        <f ca="1"/>
        <v>-6.4351621653494042E-6</v>
      </c>
      <c r="AX90">
        <f ca="1"/>
        <v>-1.2205655909092515E-5</v>
      </c>
      <c r="AY90">
        <f ca="1"/>
        <v>-1.5725642982692635E-5</v>
      </c>
      <c r="AZ90">
        <f ca="1"/>
        <v>-1.280784511401656E-5</v>
      </c>
      <c r="BA90">
        <f ca="1"/>
        <v>3.3815379757919279E-6</v>
      </c>
      <c r="BB90">
        <f ca="1"/>
        <v>2.1262832459187037E-5</v>
      </c>
      <c r="BC90">
        <f ca="1"/>
        <v>9.7271112583360137E-7</v>
      </c>
      <c r="BD90">
        <f ca="1"/>
        <v>-1.5258186776346119E-5</v>
      </c>
      <c r="BE90">
        <f ca="1"/>
        <v>4.0235407064094783E-6</v>
      </c>
      <c r="BF90">
        <f ca="1"/>
        <v>1.5392764922185791E-5</v>
      </c>
      <c r="BG90">
        <f ca="1"/>
        <v>8.5550955078994867E-6</v>
      </c>
      <c r="BH90">
        <f ca="1"/>
        <v>-2.5014853716377693E-5</v>
      </c>
      <c r="BI90">
        <f ca="1"/>
        <v>1.9794419829294875E-5</v>
      </c>
      <c r="BJ90">
        <f ca="1"/>
        <v>-8.7462982520464009E-6</v>
      </c>
      <c r="BK90">
        <f ca="1"/>
        <v>1.9303986198446852E-5</v>
      </c>
      <c r="BL90">
        <f ca="1"/>
        <v>2.3009977469701347E-5</v>
      </c>
      <c r="BM90">
        <f ca="1"/>
        <v>-3.0795217378292532E-6</v>
      </c>
      <c r="BN90">
        <f ca="1"/>
        <v>-1.2644672499264573E-5</v>
      </c>
      <c r="BO90">
        <f ca="1"/>
        <v>8.4486696354789634E-6</v>
      </c>
      <c r="BP90">
        <f ca="1"/>
        <v>1.473179164149961E-5</v>
      </c>
      <c r="BQ90">
        <f ca="1"/>
        <v>8.3793166595742375E-6</v>
      </c>
      <c r="BR90">
        <f ca="1"/>
        <v>-1.2748334712188559E-5</v>
      </c>
      <c r="BS90">
        <f ca="1"/>
        <v>3.7057459413599625E-5</v>
      </c>
      <c r="BT90">
        <f ca="1"/>
        <v>6.4232591535297763E-6</v>
      </c>
      <c r="BU90">
        <f ca="1"/>
        <v>2.0426415214776394E-5</v>
      </c>
      <c r="BV90">
        <f ca="1"/>
        <v>2.3455965322633099E-5</v>
      </c>
      <c r="BW90">
        <f ca="1"/>
        <v>3.4294242926780445E-5</v>
      </c>
      <c r="BX90">
        <f ca="1"/>
        <v>4.1587452729097011E-6</v>
      </c>
      <c r="BY90">
        <f ca="1"/>
        <v>-5.9083267587430365E-6</v>
      </c>
      <c r="BZ90">
        <f ca="1"/>
        <v>1.5285631436758268E-5</v>
      </c>
      <c r="CA90">
        <f ca="1"/>
        <v>1.9460497908193459E-5</v>
      </c>
      <c r="CB90">
        <f ca="1"/>
        <v>-2.2640741823047929E-5</v>
      </c>
      <c r="CC90">
        <f ca="1"/>
        <v>-9.3272854805433076E-6</v>
      </c>
      <c r="CD90">
        <f ca="1"/>
        <v>2.9775694928512147E-6</v>
      </c>
      <c r="CE90">
        <f ca="1"/>
        <v>3.1960069110626719E-5</v>
      </c>
      <c r="CF90">
        <f ca="1"/>
        <v>7.8529579158491767E-6</v>
      </c>
      <c r="CG90">
        <f ca="1"/>
        <v>1.4307759500430135E-6</v>
      </c>
      <c r="CH90">
        <f ca="1"/>
        <v>6.8724711698706183E-6</v>
      </c>
      <c r="CI90">
        <f ca="1"/>
        <v>-1.249740283530465E-6</v>
      </c>
      <c r="CJ90">
        <f ca="1"/>
        <v>7.4003100125721288E-5</v>
      </c>
      <c r="CK90">
        <f ca="1"/>
        <v>1.5047838462306465E-5</v>
      </c>
      <c r="CL90">
        <f ca="1"/>
        <v>2.5439199467137379E-5</v>
      </c>
      <c r="CM90">
        <f ca="1"/>
        <v>4.2672129673250735E-5</v>
      </c>
      <c r="CN90">
        <f ca="1"/>
        <v>7.6738132678911067E-6</v>
      </c>
      <c r="CO90">
        <f ca="1"/>
        <v>7.6165234978731283E-5</v>
      </c>
      <c r="CP90">
        <f ca="1"/>
        <v>-1.367102173451857E-5</v>
      </c>
      <c r="CQ90">
        <f ca="1"/>
        <v>-9.4842137582786551E-6</v>
      </c>
      <c r="CR90">
        <f ca="1"/>
        <v>2.2306308724212532E-5</v>
      </c>
      <c r="CS90">
        <f ca="1"/>
        <v>4.4604597034087315E-6</v>
      </c>
      <c r="CT90">
        <f ca="1"/>
        <v>3.6380239218490605E-5</v>
      </c>
      <c r="CU90">
        <f ca="1"/>
        <v>-2.0819905706625612E-5</v>
      </c>
      <c r="CV90">
        <f ca="1"/>
        <v>8.2535328852417589E-6</v>
      </c>
      <c r="CW90">
        <f ca="1"/>
        <v>1.9325268935303496E-5</v>
      </c>
      <c r="CZ90" t="s">
        <v>23</v>
      </c>
      <c r="DA90">
        <f ca="1"/>
        <v>4.1204092024468917E-4</v>
      </c>
      <c r="DB90">
        <f ca="1"/>
        <v>1.4544403671654194E-4</v>
      </c>
      <c r="DC90">
        <f ca="1"/>
        <v>2.0949419773754651E-4</v>
      </c>
      <c r="DD90">
        <f ca="1"/>
        <v>1.7852618687197021E-4</v>
      </c>
      <c r="DE90">
        <f ca="1"/>
        <v>2.5244731551950006E-4</v>
      </c>
      <c r="DF90">
        <f ca="1"/>
        <v>2.0570722867866865E-4</v>
      </c>
      <c r="DG90">
        <f ca="1"/>
        <v>2.0206292052816661E-4</v>
      </c>
      <c r="DH90">
        <f ca="1"/>
        <v>3.4670786318680261E-4</v>
      </c>
      <c r="DI90">
        <f ca="1"/>
        <v>8.3367440144875831E-5</v>
      </c>
      <c r="DJ90">
        <f ca="1"/>
        <v>1.8329309754236379E-4</v>
      </c>
      <c r="DK90">
        <f ca="1"/>
        <v>1.7948933829644388E-4</v>
      </c>
      <c r="DL90">
        <f ca="1"/>
        <v>4.5944493933338472E-4</v>
      </c>
      <c r="DM90">
        <f ca="1"/>
        <v>1.3630015966602688E-4</v>
      </c>
      <c r="DN90">
        <f ca="1"/>
        <v>1.9342320152741508E-4</v>
      </c>
      <c r="DO90">
        <f ca="1"/>
        <v>1.0485249849904923E-4</v>
      </c>
      <c r="DP90">
        <f ca="1"/>
        <v>8.43869966314226E-5</v>
      </c>
      <c r="DQ90">
        <f ca="1"/>
        <v>1.0828670784494673E-4</v>
      </c>
      <c r="DR90">
        <f ca="1"/>
        <v>9.5699526975278931E-5</v>
      </c>
      <c r="DS90">
        <f ca="1"/>
        <v>1.5688931696566247E-4</v>
      </c>
      <c r="DT90">
        <f ca="1"/>
        <v>1.2998827554759496E-4</v>
      </c>
      <c r="DU90">
        <f ca="1"/>
        <v>1.4755141657483504E-4</v>
      </c>
      <c r="DV90">
        <f ca="1"/>
        <v>1.5883176132160893E-4</v>
      </c>
      <c r="DW90">
        <f ca="1"/>
        <v>2.3506843784590751E-4</v>
      </c>
      <c r="DX90">
        <f ca="1"/>
        <v>1.4530664246619092E-4</v>
      </c>
      <c r="DY90">
        <f ca="1"/>
        <v>1.6159295609248156E-4</v>
      </c>
      <c r="DZ90">
        <f ca="1"/>
        <v>1.3348302778619559E-4</v>
      </c>
      <c r="EA90">
        <f ca="1"/>
        <v>2.7595236379379288E-4</v>
      </c>
      <c r="EB90">
        <f ca="1"/>
        <v>3.1684665805118659E-4</v>
      </c>
      <c r="EC90">
        <f ca="1"/>
        <v>8.5909140388178371E-5</v>
      </c>
      <c r="ED90">
        <f ca="1"/>
        <v>2.7540966067301977E-4</v>
      </c>
      <c r="EE90">
        <f ca="1"/>
        <v>2.5702898237887483E-4</v>
      </c>
      <c r="EF90">
        <f ca="1"/>
        <v>1.3509248893673803E-4</v>
      </c>
      <c r="EG90">
        <f ca="1"/>
        <v>4.1566042506026285E-4</v>
      </c>
      <c r="EH90">
        <f ca="1"/>
        <v>1.4119444518752411E-4</v>
      </c>
      <c r="EI90">
        <f ca="1"/>
        <v>1.1825739074090686E-4</v>
      </c>
      <c r="EJ90">
        <f ca="1"/>
        <v>1.4824801944005392E-4</v>
      </c>
      <c r="EK90">
        <f ca="1"/>
        <v>2.3463516072058798E-4</v>
      </c>
      <c r="EL90">
        <f ca="1"/>
        <v>1.3164421531985921E-4</v>
      </c>
      <c r="EM90">
        <f ca="1"/>
        <v>2.0036054907468496E-4</v>
      </c>
      <c r="EN90">
        <f ca="1"/>
        <v>1.2836663636488178E-4</v>
      </c>
      <c r="EO90">
        <f ca="1"/>
        <v>1.2467305336261422E-4</v>
      </c>
      <c r="EP90">
        <f ca="1"/>
        <v>2.2477524924466752E-4</v>
      </c>
      <c r="EQ90">
        <f ca="1"/>
        <v>1.7674948837491698E-4</v>
      </c>
      <c r="ER90">
        <f ca="1"/>
        <v>1.7560799476133465E-4</v>
      </c>
      <c r="ES90">
        <f ca="1"/>
        <v>2.3549975485135039E-4</v>
      </c>
      <c r="ET90">
        <f ca="1"/>
        <v>3.2966897841482624E-4</v>
      </c>
      <c r="EU90">
        <f ca="1"/>
        <v>1.9204006979662333E-4</v>
      </c>
      <c r="EV90">
        <f ca="1"/>
        <v>1.4928385683279775E-4</v>
      </c>
      <c r="EW90">
        <f ca="1"/>
        <v>1.8369389350639107E-4</v>
      </c>
      <c r="EX90">
        <f ca="1"/>
        <v>2.2881550753646893E-4</v>
      </c>
      <c r="EY90">
        <f ca="1"/>
        <v>1.2553733917077857E-4</v>
      </c>
      <c r="EZ90">
        <f ca="1"/>
        <v>1.7574322417783416E-4</v>
      </c>
      <c r="FA90">
        <f ca="1"/>
        <v>1.9686861299850601E-4</v>
      </c>
      <c r="FB90">
        <f ca="1"/>
        <v>1.4704631332567144E-4</v>
      </c>
      <c r="FC90">
        <f ca="1"/>
        <v>2.9774541916979987E-4</v>
      </c>
      <c r="FD90">
        <f ca="1"/>
        <v>1.5662755588030994E-4</v>
      </c>
      <c r="FE90">
        <f ca="1"/>
        <v>1.6765549753659036E-4</v>
      </c>
      <c r="FF90">
        <f ca="1"/>
        <v>2.4021611281466721E-4</v>
      </c>
      <c r="FG90">
        <f ca="1"/>
        <v>2.0436120448667457E-4</v>
      </c>
      <c r="FH90">
        <f ca="1"/>
        <v>2.5363787777059267E-4</v>
      </c>
      <c r="FI90">
        <f ca="1"/>
        <v>1.048035837703623E-4</v>
      </c>
      <c r="FJ90">
        <f ca="1"/>
        <v>1.1204963101188951E-4</v>
      </c>
      <c r="FK90">
        <f ca="1"/>
        <v>1.0080824717246562E-4</v>
      </c>
      <c r="FL90">
        <f ca="1"/>
        <v>1.4727703653621944E-4</v>
      </c>
      <c r="FM90">
        <f ca="1"/>
        <v>1.4166769286173473E-4</v>
      </c>
      <c r="FN90">
        <f ca="1"/>
        <v>1.5680985967741324E-4</v>
      </c>
      <c r="FO90">
        <f ca="1"/>
        <v>1.6055521604192287E-4</v>
      </c>
      <c r="FP90">
        <f ca="1"/>
        <v>1.9338911906854734E-4</v>
      </c>
      <c r="FQ90">
        <f ca="1"/>
        <v>2.4472248386102612E-4</v>
      </c>
      <c r="FR90">
        <f ca="1"/>
        <v>1.3698505053263499E-4</v>
      </c>
      <c r="FS90">
        <f ca="1"/>
        <v>1.397414303280774E-4</v>
      </c>
      <c r="FT90">
        <f ca="1"/>
        <v>1.2259509628848608E-4</v>
      </c>
      <c r="FU90">
        <f ca="1"/>
        <v>1.6098374576756807E-4</v>
      </c>
      <c r="FV90">
        <f ca="1"/>
        <v>1.5196309352873087E-4</v>
      </c>
      <c r="FW90">
        <f ca="1"/>
        <v>1.5285743281092136E-4</v>
      </c>
      <c r="FX90">
        <f ca="1"/>
        <v>1.3506908934078805E-4</v>
      </c>
      <c r="FY90">
        <f ca="1"/>
        <v>1.2572746170822518E-4</v>
      </c>
      <c r="FZ90">
        <f ca="1"/>
        <v>2.6030101397119855E-4</v>
      </c>
      <c r="GA90">
        <f ca="1"/>
        <v>2.4844073007494657E-4</v>
      </c>
      <c r="GB90">
        <f ca="1"/>
        <v>1.7150103074027432E-4</v>
      </c>
      <c r="GC90">
        <f ca="1"/>
        <v>3.7598486711922717E-4</v>
      </c>
      <c r="GD90">
        <f ca="1"/>
        <v>1.2596377608917308E-4</v>
      </c>
      <c r="GE90">
        <f ca="1"/>
        <v>1.2859562097847216E-4</v>
      </c>
      <c r="GF90">
        <f ca="1"/>
        <v>1.2833712200158864E-4</v>
      </c>
      <c r="GG90">
        <f ca="1"/>
        <v>1.6933732280878785E-4</v>
      </c>
      <c r="GH90">
        <f ca="1"/>
        <v>1.63417835114368E-4</v>
      </c>
      <c r="GI90">
        <f ca="1"/>
        <v>1.4601394340795913E-4</v>
      </c>
      <c r="GJ90">
        <f ca="1"/>
        <v>9.6717228621785283E-5</v>
      </c>
      <c r="GK90">
        <f ca="1"/>
        <v>2.1183434110865035E-4</v>
      </c>
      <c r="GL90">
        <f ca="1"/>
        <v>1.3214729642206432E-4</v>
      </c>
      <c r="GM90">
        <f ca="1"/>
        <v>2.4208714494878717E-4</v>
      </c>
      <c r="GN90">
        <f ca="1"/>
        <v>2.2896936880071638E-4</v>
      </c>
      <c r="GO90">
        <f ca="1"/>
        <v>1.6594590039116963E-4</v>
      </c>
      <c r="GP90">
        <f ca="1"/>
        <v>8.9431556961299934E-5</v>
      </c>
      <c r="GQ90">
        <f ca="1"/>
        <v>1.2038394013716693E-4</v>
      </c>
      <c r="GR90">
        <f ca="1"/>
        <v>1.591178950588852E-4</v>
      </c>
      <c r="GS90">
        <f ca="1"/>
        <v>1.8911400100835938E-4</v>
      </c>
      <c r="GT90">
        <f ca="1"/>
        <v>2.1778481375813832E-4</v>
      </c>
      <c r="GU90">
        <f ca="1"/>
        <v>1.0091573874889123E-4</v>
      </c>
    </row>
    <row r="91" spans="2:203" x14ac:dyDescent="0.55000000000000004">
      <c r="B91" t="s">
        <v>24</v>
      </c>
      <c r="C91">
        <f ca="1"/>
        <v>-1.143831648282391E-4</v>
      </c>
      <c r="D91">
        <f ca="1"/>
        <v>2.2535089706698209E-5</v>
      </c>
      <c r="E91">
        <f ca="1"/>
        <v>6.5346369028721707E-6</v>
      </c>
      <c r="F91">
        <f ca="1"/>
        <v>-2.0855535429607331E-5</v>
      </c>
      <c r="G91">
        <f ca="1"/>
        <v>2.8814104991357743E-5</v>
      </c>
      <c r="H91">
        <f ca="1"/>
        <v>1.4303049255766192E-5</v>
      </c>
      <c r="I91">
        <f ca="1"/>
        <v>1.5220671407977423E-5</v>
      </c>
      <c r="J91">
        <f ca="1"/>
        <v>-2.5540243685960404E-5</v>
      </c>
      <c r="K91">
        <f ca="1"/>
        <v>6.2869364735562496E-5</v>
      </c>
      <c r="L91">
        <f ca="1"/>
        <v>-1.3866023579909744E-5</v>
      </c>
      <c r="M91">
        <f ca="1"/>
        <v>1.1975692807448873E-4</v>
      </c>
      <c r="N91">
        <f ca="1"/>
        <v>6.0472213091243022E-5</v>
      </c>
      <c r="O91">
        <f ca="1"/>
        <v>5.1063725358744473E-5</v>
      </c>
      <c r="P91">
        <f ca="1"/>
        <v>4.4236946485447019E-5</v>
      </c>
      <c r="Q91">
        <f ca="1"/>
        <v>2.5894895573403092E-5</v>
      </c>
      <c r="R91">
        <f ca="1"/>
        <v>2.3566285335886671E-5</v>
      </c>
      <c r="S91">
        <f ca="1"/>
        <v>2.7691775166797247E-5</v>
      </c>
      <c r="T91">
        <f ca="1"/>
        <v>3.2705564329126065E-5</v>
      </c>
      <c r="U91">
        <f ca="1"/>
        <v>6.5713386212923024E-5</v>
      </c>
      <c r="V91">
        <f ca="1"/>
        <v>5.8972785400331513E-5</v>
      </c>
      <c r="W91">
        <f ca="1"/>
        <v>1.1945255459222291E-5</v>
      </c>
      <c r="X91">
        <f ca="1"/>
        <v>5.349868257889714E-5</v>
      </c>
      <c r="Y91">
        <f ca="1"/>
        <v>-5.5813494777144767E-5</v>
      </c>
      <c r="Z91">
        <f ca="1"/>
        <v>2.9733490249556379E-5</v>
      </c>
      <c r="AA91">
        <f ca="1"/>
        <v>1.7970467843396993E-4</v>
      </c>
      <c r="AB91">
        <f ca="1"/>
        <v>6.361845392291915E-5</v>
      </c>
      <c r="AC91">
        <f ca="1"/>
        <v>3.9357221031458005E-5</v>
      </c>
      <c r="AD91">
        <f ca="1"/>
        <v>3.9688626202054149E-5</v>
      </c>
      <c r="AE91">
        <f ca="1"/>
        <v>3.9756987957680533E-5</v>
      </c>
      <c r="AF91">
        <f ca="1"/>
        <v>4.9035182826206369E-7</v>
      </c>
      <c r="AG91">
        <f ca="1"/>
        <v>4.8326775566910604E-5</v>
      </c>
      <c r="AH91">
        <f ca="1"/>
        <v>4.238295598409137E-5</v>
      </c>
      <c r="AI91">
        <f ca="1"/>
        <v>4.5066986614050263E-5</v>
      </c>
      <c r="AJ91">
        <f ca="1"/>
        <v>5.4736943738334082E-5</v>
      </c>
      <c r="AK91">
        <f ca="1"/>
        <v>3.236581244203647E-5</v>
      </c>
      <c r="AL91">
        <f ca="1"/>
        <v>1.1275736549654418E-4</v>
      </c>
      <c r="AM91">
        <f ca="1"/>
        <v>1.9510872815942865E-6</v>
      </c>
      <c r="AN91">
        <f ca="1"/>
        <v>3.4034138880068673E-5</v>
      </c>
      <c r="AO91">
        <f ca="1"/>
        <v>3.0210060310917309E-5</v>
      </c>
      <c r="AP91">
        <f ca="1"/>
        <v>3.8277857658189985E-5</v>
      </c>
      <c r="AQ91">
        <f ca="1"/>
        <v>2.9508944607520004E-5</v>
      </c>
      <c r="AR91">
        <f ca="1"/>
        <v>2.2132005067381266E-5</v>
      </c>
      <c r="AS91">
        <f ca="1"/>
        <v>1.434676529097684E-5</v>
      </c>
      <c r="AT91">
        <f ca="1"/>
        <v>3.812773726774815E-5</v>
      </c>
      <c r="AU91">
        <f ca="1"/>
        <v>4.9226157818531531E-5</v>
      </c>
      <c r="AV91">
        <f ca="1"/>
        <v>-1.1478471191272682E-6</v>
      </c>
      <c r="AW91">
        <f ca="1"/>
        <v>6.2628919877170405E-5</v>
      </c>
      <c r="AX91">
        <f ca="1"/>
        <v>3.1366415760396913E-5</v>
      </c>
      <c r="AY91">
        <f ca="1"/>
        <v>5.8587165930776545E-5</v>
      </c>
      <c r="AZ91">
        <f ca="1"/>
        <v>7.210937633512479E-5</v>
      </c>
      <c r="BA91">
        <f ca="1"/>
        <v>6.4670678303716244E-5</v>
      </c>
      <c r="BB91">
        <f ca="1"/>
        <v>6.4405016070607252E-5</v>
      </c>
      <c r="BC91">
        <f ca="1"/>
        <v>7.5950717862832007E-5</v>
      </c>
      <c r="BD91">
        <f ca="1"/>
        <v>2.551674950342877E-5</v>
      </c>
      <c r="BE91">
        <f ca="1"/>
        <v>4.0687326613934986E-5</v>
      </c>
      <c r="BF91">
        <f ca="1"/>
        <v>1.1403501839376225E-4</v>
      </c>
      <c r="BG91">
        <f ca="1"/>
        <v>5.5123148002192012E-5</v>
      </c>
      <c r="BH91">
        <f ca="1"/>
        <v>2.0855926639707199E-5</v>
      </c>
      <c r="BI91">
        <f ca="1"/>
        <v>8.972992519364451E-5</v>
      </c>
      <c r="BJ91">
        <f ca="1"/>
        <v>5.9118753701151282E-6</v>
      </c>
      <c r="BK91">
        <f ca="1"/>
        <v>5.5195533622518883E-5</v>
      </c>
      <c r="BL91">
        <f ca="1"/>
        <v>6.2159411890940597E-5</v>
      </c>
      <c r="BM91">
        <f ca="1"/>
        <v>2.1423160297640045E-5</v>
      </c>
      <c r="BN91">
        <f ca="1"/>
        <v>5.3683494819121604E-5</v>
      </c>
      <c r="BO91">
        <f ca="1"/>
        <v>4.0628276042722844E-5</v>
      </c>
      <c r="BP91">
        <f ca="1"/>
        <v>9.6989921487730104E-5</v>
      </c>
      <c r="BQ91">
        <f ca="1"/>
        <v>7.7753014444535085E-5</v>
      </c>
      <c r="BR91">
        <f ca="1"/>
        <v>3.7236422094518938E-5</v>
      </c>
      <c r="BS91">
        <f ca="1"/>
        <v>6.0270187726294949E-5</v>
      </c>
      <c r="BT91">
        <f ca="1"/>
        <v>4.0541339611539727E-5</v>
      </c>
      <c r="BU91">
        <f ca="1"/>
        <v>4.9611836582353071E-5</v>
      </c>
      <c r="BV91">
        <f ca="1"/>
        <v>3.0236880926290224E-5</v>
      </c>
      <c r="BW91">
        <f ca="1"/>
        <v>6.8495015152451384E-5</v>
      </c>
      <c r="BX91">
        <f ca="1"/>
        <v>3.7599163507543033E-5</v>
      </c>
      <c r="BY91">
        <f ca="1"/>
        <v>7.7328782601013117E-5</v>
      </c>
      <c r="BZ91">
        <f ca="1"/>
        <v>4.7167302209034562E-5</v>
      </c>
      <c r="CA91">
        <f ca="1"/>
        <v>2.6403336104066617E-5</v>
      </c>
      <c r="CB91">
        <f ca="1"/>
        <v>-4.3898231112771081E-6</v>
      </c>
      <c r="CC91">
        <f ca="1"/>
        <v>5.4149627765735153E-5</v>
      </c>
      <c r="CD91">
        <f ca="1"/>
        <v>1.4183060473985364E-4</v>
      </c>
      <c r="CE91">
        <f ca="1"/>
        <v>-2.3095194576712112E-5</v>
      </c>
      <c r="CF91">
        <f ca="1"/>
        <v>1.7095930221679881E-5</v>
      </c>
      <c r="CG91">
        <f ca="1"/>
        <v>3.344958714772009E-5</v>
      </c>
      <c r="CH91">
        <f ca="1"/>
        <v>9.4444661122880839E-5</v>
      </c>
      <c r="CI91">
        <f ca="1"/>
        <v>5.8788422726495844E-5</v>
      </c>
      <c r="CJ91">
        <f ca="1"/>
        <v>5.5014523858800962E-5</v>
      </c>
      <c r="CK91">
        <f ca="1"/>
        <v>7.1899982533864365E-5</v>
      </c>
      <c r="CL91">
        <f ca="1"/>
        <v>5.8537575179896454E-5</v>
      </c>
      <c r="CM91">
        <f ca="1"/>
        <v>4.750274924237865E-5</v>
      </c>
      <c r="CN91">
        <f ca="1"/>
        <v>5.3177707010175668E-5</v>
      </c>
      <c r="CO91">
        <f ca="1"/>
        <v>4.4699561750213288E-5</v>
      </c>
      <c r="CP91">
        <f ca="1"/>
        <v>6.057593791040718E-6</v>
      </c>
      <c r="CQ91">
        <f ca="1"/>
        <v>5.0381618374260893E-5</v>
      </c>
      <c r="CR91">
        <f ca="1"/>
        <v>2.2020911281437801E-5</v>
      </c>
      <c r="CS91">
        <f ca="1"/>
        <v>3.7613401370229161E-5</v>
      </c>
      <c r="CT91">
        <f ca="1"/>
        <v>6.0741701626886066E-5</v>
      </c>
      <c r="CU91">
        <f ca="1"/>
        <v>2.3699057446168693E-5</v>
      </c>
      <c r="CV91">
        <f ca="1"/>
        <v>-8.8874951894133761E-6</v>
      </c>
      <c r="CW91">
        <f ca="1"/>
        <v>2.6759800954075686E-5</v>
      </c>
      <c r="CZ91" t="s">
        <v>24</v>
      </c>
      <c r="DA91">
        <f ca="1"/>
        <v>4.5822344528329364E-4</v>
      </c>
      <c r="DB91">
        <f ca="1"/>
        <v>1.6174574981675673E-4</v>
      </c>
      <c r="DC91">
        <f ca="1"/>
        <v>2.3297480501973379E-4</v>
      </c>
      <c r="DD91">
        <f ca="1"/>
        <v>1.9853582593977253E-4</v>
      </c>
      <c r="DE91">
        <f ca="1"/>
        <v>2.8074221026680901E-4</v>
      </c>
      <c r="DF91">
        <f ca="1"/>
        <v>2.2876338347376272E-4</v>
      </c>
      <c r="DG91">
        <f ca="1"/>
        <v>2.247106126096326E-4</v>
      </c>
      <c r="DH91">
        <f ca="1"/>
        <v>3.8556770400843024E-4</v>
      </c>
      <c r="DI91">
        <f ca="1"/>
        <v>9.2711460854296403E-5</v>
      </c>
      <c r="DJ91">
        <f ca="1"/>
        <v>2.0383702328067815E-4</v>
      </c>
      <c r="DK91">
        <f ca="1"/>
        <v>1.9960692966362051E-4</v>
      </c>
      <c r="DL91">
        <f ca="1"/>
        <v>5.1094061942754559E-4</v>
      </c>
      <c r="DM91">
        <f ca="1"/>
        <v>1.5157700530748404E-4</v>
      </c>
      <c r="DN91">
        <f ca="1"/>
        <v>2.1510253338183913E-4</v>
      </c>
      <c r="DO91">
        <f ca="1"/>
        <v>1.1660461558105401E-4</v>
      </c>
      <c r="DP91">
        <f ca="1"/>
        <v>9.3845291653550411E-5</v>
      </c>
      <c r="DQ91">
        <f ca="1"/>
        <v>1.2042373926752364E-4</v>
      </c>
      <c r="DR91">
        <f ca="1"/>
        <v>1.0642575726836204E-4</v>
      </c>
      <c r="DS91">
        <f ca="1"/>
        <v>1.7447384426152792E-4</v>
      </c>
      <c r="DT91">
        <f ca="1"/>
        <v>1.4455767022479558E-4</v>
      </c>
      <c r="DU91">
        <f ca="1"/>
        <v>1.6408932981510797E-4</v>
      </c>
      <c r="DV91">
        <f ca="1"/>
        <v>1.7663400239466753E-4</v>
      </c>
      <c r="DW91">
        <f ca="1"/>
        <v>2.6141546670449138E-4</v>
      </c>
      <c r="DX91">
        <f ca="1"/>
        <v>1.6159295609248156E-4</v>
      </c>
      <c r="DY91">
        <f ca="1"/>
        <v>1.7970467843396988E-4</v>
      </c>
      <c r="DZ91">
        <f ca="1"/>
        <v>1.4844412259518668E-4</v>
      </c>
      <c r="EA91">
        <f ca="1"/>
        <v>3.0688176018190126E-4</v>
      </c>
      <c r="EB91">
        <f ca="1"/>
        <v>3.5235958407357646E-4</v>
      </c>
      <c r="EC91">
        <f ca="1"/>
        <v>9.5538040898025667E-5</v>
      </c>
      <c r="ED91">
        <f ca="1"/>
        <v>3.0627822960629974E-4</v>
      </c>
      <c r="EE91">
        <f ca="1"/>
        <v>2.8583740123035763E-4</v>
      </c>
      <c r="EF91">
        <f ca="1"/>
        <v>1.5023397597434428E-4</v>
      </c>
      <c r="EG91">
        <f ca="1"/>
        <v>4.6224863279580269E-4</v>
      </c>
      <c r="EH91">
        <f ca="1"/>
        <v>1.5701985397535129E-4</v>
      </c>
      <c r="EI91">
        <f ca="1"/>
        <v>1.3151195998526425E-4</v>
      </c>
      <c r="EJ91">
        <f ca="1"/>
        <v>1.6486400958406209E-4</v>
      </c>
      <c r="EK91">
        <f ca="1"/>
        <v>2.6093362684982728E-4</v>
      </c>
      <c r="EL91">
        <f ca="1"/>
        <v>1.4639921165999565E-4</v>
      </c>
      <c r="EM91">
        <f ca="1"/>
        <v>2.2281743532009772E-4</v>
      </c>
      <c r="EN91">
        <f ca="1"/>
        <v>1.4275427387069574E-4</v>
      </c>
      <c r="EO91">
        <f ca="1"/>
        <v>1.3864670531237445E-4</v>
      </c>
      <c r="EP91">
        <f ca="1"/>
        <v>2.4996859307599352E-4</v>
      </c>
      <c r="EQ91">
        <f ca="1"/>
        <v>1.9655999085507771E-4</v>
      </c>
      <c r="ER91">
        <f ca="1"/>
        <v>1.9529055592595965E-4</v>
      </c>
      <c r="ES91">
        <f ca="1"/>
        <v>2.6189512674438723E-4</v>
      </c>
      <c r="ET91">
        <f ca="1"/>
        <v>3.6661906055970785E-4</v>
      </c>
      <c r="EU91">
        <f ca="1"/>
        <v>2.1356437696138538E-4</v>
      </c>
      <c r="EV91">
        <f ca="1"/>
        <v>1.6601594609215087E-4</v>
      </c>
      <c r="EW91">
        <f ca="1"/>
        <v>2.0428274140834164E-4</v>
      </c>
      <c r="EX91">
        <f ca="1"/>
        <v>2.5446169311373789E-4</v>
      </c>
      <c r="EY91">
        <f ca="1"/>
        <v>1.3960786232680724E-4</v>
      </c>
      <c r="EZ91">
        <f ca="1"/>
        <v>1.9544094217666325E-4</v>
      </c>
      <c r="FA91">
        <f ca="1"/>
        <v>2.1893411475430166E-4</v>
      </c>
      <c r="FB91">
        <f ca="1"/>
        <v>1.6352761339403482E-4</v>
      </c>
      <c r="FC91">
        <f ca="1"/>
        <v>3.3111743296826754E-4</v>
      </c>
      <c r="FD91">
        <f ca="1"/>
        <v>1.7418274437198275E-4</v>
      </c>
      <c r="FE91">
        <f ca="1"/>
        <v>1.8644672392314747E-4</v>
      </c>
      <c r="FF91">
        <f ca="1"/>
        <v>2.6714010531073194E-4</v>
      </c>
      <c r="FG91">
        <f ca="1"/>
        <v>2.2726649369319451E-4</v>
      </c>
      <c r="FH91">
        <f ca="1"/>
        <v>2.8206621356287955E-4</v>
      </c>
      <c r="FI91">
        <f ca="1"/>
        <v>1.1655021837339146E-4</v>
      </c>
      <c r="FJ91">
        <f ca="1"/>
        <v>1.2460841980087674E-4</v>
      </c>
      <c r="FK91">
        <f ca="1"/>
        <v>1.1210707495970462E-4</v>
      </c>
      <c r="FL91">
        <f ca="1"/>
        <v>1.6378419661004486E-4</v>
      </c>
      <c r="FM91">
        <f ca="1"/>
        <v>1.5754614437296597E-4</v>
      </c>
      <c r="FN91">
        <f ca="1"/>
        <v>1.7438548121168131E-4</v>
      </c>
      <c r="FO91">
        <f ca="1"/>
        <v>1.7855062601365913E-4</v>
      </c>
      <c r="FP91">
        <f ca="1"/>
        <v>2.1506463088002736E-4</v>
      </c>
      <c r="FQ91">
        <f ca="1"/>
        <v>2.72151561127696E-4</v>
      </c>
      <c r="FR91">
        <f ca="1"/>
        <v>1.523386603692043E-4</v>
      </c>
      <c r="FS91">
        <f ca="1"/>
        <v>1.5540398175919348E-4</v>
      </c>
      <c r="FT91">
        <f ca="1"/>
        <v>1.3633584587372373E-4</v>
      </c>
      <c r="FU91">
        <f ca="1"/>
        <v>1.7902718636881717E-4</v>
      </c>
      <c r="FV91">
        <f ca="1"/>
        <v>1.689954780008041E-4</v>
      </c>
      <c r="FW91">
        <f ca="1"/>
        <v>1.6999005695401623E-4</v>
      </c>
      <c r="FX91">
        <f ca="1"/>
        <v>1.5020795369610049E-4</v>
      </c>
      <c r="FY91">
        <f ca="1"/>
        <v>1.3981929424983824E-4</v>
      </c>
      <c r="FZ91">
        <f ca="1"/>
        <v>2.8947616989542124E-4</v>
      </c>
      <c r="GA91">
        <f ca="1"/>
        <v>2.762865572090133E-4</v>
      </c>
      <c r="GB91">
        <f ca="1"/>
        <v>1.9072327362237867E-4</v>
      </c>
      <c r="GC91">
        <f ca="1"/>
        <v>4.1812614408161865E-4</v>
      </c>
      <c r="GD91">
        <f ca="1"/>
        <v>1.4008209530790702E-4</v>
      </c>
      <c r="GE91">
        <f ca="1"/>
        <v>1.430089236236716E-4</v>
      </c>
      <c r="GF91">
        <f ca="1"/>
        <v>1.4272145146746091E-4</v>
      </c>
      <c r="GG91">
        <f ca="1"/>
        <v>1.8831705216659764E-4</v>
      </c>
      <c r="GH91">
        <f ca="1"/>
        <v>1.8173409423116166E-4</v>
      </c>
      <c r="GI91">
        <f ca="1"/>
        <v>1.6237953300381525E-4</v>
      </c>
      <c r="GJ91">
        <f ca="1"/>
        <v>1.075575253326982E-4</v>
      </c>
      <c r="GK91">
        <f ca="1"/>
        <v>2.3557723721828166E-4</v>
      </c>
      <c r="GL91">
        <f ca="1"/>
        <v>1.4695867928707612E-4</v>
      </c>
      <c r="GM91">
        <f ca="1"/>
        <v>2.6922084717060128E-4</v>
      </c>
      <c r="GN91">
        <f ca="1"/>
        <v>2.5463279951394021E-4</v>
      </c>
      <c r="GO91">
        <f ca="1"/>
        <v>1.8454551106895822E-4</v>
      </c>
      <c r="GP91">
        <f ca="1"/>
        <v>9.9455258287260289E-5</v>
      </c>
      <c r="GQ91">
        <f ca="1"/>
        <v>1.338768580889301E-4</v>
      </c>
      <c r="GR91">
        <f ca="1"/>
        <v>1.7695220668085507E-4</v>
      </c>
      <c r="GS91">
        <f ca="1"/>
        <v>2.1031034743320648E-4</v>
      </c>
      <c r="GT91">
        <f ca="1"/>
        <v>2.4219465297614662E-4</v>
      </c>
      <c r="GU91">
        <f ca="1"/>
        <v>1.1222661444733471E-4</v>
      </c>
    </row>
    <row r="92" spans="2:203" x14ac:dyDescent="0.55000000000000004">
      <c r="B92" t="s">
        <v>25</v>
      </c>
      <c r="C92">
        <f ca="1"/>
        <v>-8.5997089657190672E-5</v>
      </c>
      <c r="D92">
        <f ca="1"/>
        <v>1.8379722065646989E-6</v>
      </c>
      <c r="E92">
        <f ca="1"/>
        <v>-1.0846080378835734E-5</v>
      </c>
      <c r="F92">
        <f ca="1"/>
        <v>5.7069601247046894E-6</v>
      </c>
      <c r="G92">
        <f ca="1"/>
        <v>-1.2809111400664444E-5</v>
      </c>
      <c r="H92">
        <f ca="1"/>
        <v>1.7743980197017258E-5</v>
      </c>
      <c r="I92">
        <f ca="1"/>
        <v>2.0933175891416227E-5</v>
      </c>
      <c r="J92">
        <f ca="1"/>
        <v>-3.5643520627569285E-5</v>
      </c>
      <c r="K92">
        <f ca="1"/>
        <v>3.7773942339870062E-5</v>
      </c>
      <c r="L92">
        <f ca="1"/>
        <v>-3.3479340775531819E-5</v>
      </c>
      <c r="M92">
        <f ca="1"/>
        <v>8.050920396587335E-5</v>
      </c>
      <c r="N92">
        <f ca="1"/>
        <v>3.8297798201622816E-5</v>
      </c>
      <c r="O92">
        <f ca="1"/>
        <v>9.437351980585141E-5</v>
      </c>
      <c r="P92">
        <f ca="1"/>
        <v>3.5445252059644252E-5</v>
      </c>
      <c r="Q92">
        <f ca="1"/>
        <v>3.3460586665363629E-5</v>
      </c>
      <c r="R92">
        <f ca="1"/>
        <v>1.0808897007984823E-5</v>
      </c>
      <c r="S92">
        <f ca="1"/>
        <v>1.6738723282784869E-5</v>
      </c>
      <c r="T92">
        <f ca="1"/>
        <v>3.3576656320351485E-5</v>
      </c>
      <c r="U92">
        <f ca="1"/>
        <v>4.1060414743435846E-5</v>
      </c>
      <c r="V92">
        <f ca="1"/>
        <v>1.5864674099252251E-5</v>
      </c>
      <c r="W92">
        <f ca="1"/>
        <v>1.9946035426420893E-5</v>
      </c>
      <c r="X92">
        <f ca="1"/>
        <v>4.0633540712365265E-5</v>
      </c>
      <c r="Y92">
        <f ca="1"/>
        <v>-2.2897566968203395E-5</v>
      </c>
      <c r="Z92">
        <f ca="1"/>
        <v>1.8163606345921869E-5</v>
      </c>
      <c r="AA92">
        <f ca="1"/>
        <v>6.361845392291915E-5</v>
      </c>
      <c r="AB92">
        <f ca="1"/>
        <v>1.2262150170537446E-4</v>
      </c>
      <c r="AC92">
        <f ca="1"/>
        <v>-2.4327102550371592E-5</v>
      </c>
      <c r="AD92">
        <f ca="1"/>
        <v>6.8319306798563057E-5</v>
      </c>
      <c r="AE92">
        <f ca="1"/>
        <v>2.7317359890300727E-5</v>
      </c>
      <c r="AF92">
        <f ca="1"/>
        <v>-7.1201385890249484E-6</v>
      </c>
      <c r="AG92">
        <f ca="1"/>
        <v>-4.049099443257753E-5</v>
      </c>
      <c r="AH92">
        <f ca="1"/>
        <v>1.6794513999048716E-5</v>
      </c>
      <c r="AI92">
        <f ca="1"/>
        <v>2.9341235094951128E-5</v>
      </c>
      <c r="AJ92">
        <f ca="1"/>
        <v>1.2774729348488654E-5</v>
      </c>
      <c r="AK92">
        <f ca="1"/>
        <v>1.6404194050901264E-5</v>
      </c>
      <c r="AL92">
        <f ca="1"/>
        <v>5.0065989329298954E-5</v>
      </c>
      <c r="AM92">
        <f ca="1"/>
        <v>-2.0092871950782466E-6</v>
      </c>
      <c r="AN92">
        <f ca="1"/>
        <v>3.3353276611148995E-5</v>
      </c>
      <c r="AO92">
        <f ca="1"/>
        <v>4.1820728636888167E-5</v>
      </c>
      <c r="AP92">
        <f ca="1"/>
        <v>2.5930993868170658E-5</v>
      </c>
      <c r="AQ92">
        <f ca="1"/>
        <v>2.5120114193033434E-5</v>
      </c>
      <c r="AR92">
        <f ca="1"/>
        <v>3.9903087598209611E-5</v>
      </c>
      <c r="AS92">
        <f ca="1"/>
        <v>2.1890337225937721E-5</v>
      </c>
      <c r="AT92">
        <f ca="1"/>
        <v>1.6997051417980266E-5</v>
      </c>
      <c r="AU92">
        <f ca="1"/>
        <v>-4.5854302049647342E-6</v>
      </c>
      <c r="AV92">
        <f ca="1"/>
        <v>-4.3753600592463979E-5</v>
      </c>
      <c r="AW92">
        <f ca="1"/>
        <v>-1.066775812601782E-5</v>
      </c>
      <c r="AX92">
        <f ca="1"/>
        <v>4.0747908640989749E-5</v>
      </c>
      <c r="AY92">
        <f ca="1"/>
        <v>6.5508639422256798E-5</v>
      </c>
      <c r="AZ92">
        <f ca="1"/>
        <v>4.0296385346587825E-5</v>
      </c>
      <c r="BA92">
        <f ca="1"/>
        <v>2.6275088334858601E-5</v>
      </c>
      <c r="BB92">
        <f ca="1"/>
        <v>1.3108197306711914E-5</v>
      </c>
      <c r="BC92">
        <f ca="1"/>
        <v>6.6058210506103781E-6</v>
      </c>
      <c r="BD92">
        <f ca="1"/>
        <v>4.1248453743150593E-6</v>
      </c>
      <c r="BE92">
        <f ca="1"/>
        <v>-1.0646978618614429E-5</v>
      </c>
      <c r="BF92">
        <f ca="1"/>
        <v>4.979539229852928E-5</v>
      </c>
      <c r="BG92">
        <f ca="1"/>
        <v>4.5445539974232336E-5</v>
      </c>
      <c r="BH92">
        <f ca="1"/>
        <v>1.1048935625572677E-5</v>
      </c>
      <c r="BI92">
        <f ca="1"/>
        <v>7.2711855117365212E-5</v>
      </c>
      <c r="BJ92">
        <f ca="1"/>
        <v>-1.8608119299278845E-5</v>
      </c>
      <c r="BK92">
        <f ca="1"/>
        <v>2.2646350702842475E-5</v>
      </c>
      <c r="BL92">
        <f ca="1"/>
        <v>1.3508846065294989E-5</v>
      </c>
      <c r="BM92">
        <f ca="1"/>
        <v>1.7632898140974797E-5</v>
      </c>
      <c r="BN92">
        <f ca="1"/>
        <v>3.7768346123740375E-5</v>
      </c>
      <c r="BO92">
        <f ca="1"/>
        <v>6.2845891028052921E-5</v>
      </c>
      <c r="BP92">
        <f ca="1"/>
        <v>6.4830418267872636E-5</v>
      </c>
      <c r="BQ92">
        <f ca="1"/>
        <v>4.6282089804409198E-5</v>
      </c>
      <c r="BR92">
        <f ca="1"/>
        <v>3.4885483112747834E-5</v>
      </c>
      <c r="BS92">
        <f ca="1"/>
        <v>3.2143751573645279E-5</v>
      </c>
      <c r="BT92">
        <f ca="1"/>
        <v>3.86628355526124E-5</v>
      </c>
      <c r="BU92">
        <f ca="1"/>
        <v>1.0174095782851434E-4</v>
      </c>
      <c r="BV92">
        <f ca="1"/>
        <v>9.8546409213157461E-6</v>
      </c>
      <c r="BW92">
        <f ca="1"/>
        <v>5.8341031588177511E-5</v>
      </c>
      <c r="BX92">
        <f ca="1"/>
        <v>3.4414194665990921E-5</v>
      </c>
      <c r="BY92">
        <f ca="1"/>
        <v>4.2591651203154334E-5</v>
      </c>
      <c r="BZ92">
        <f ca="1"/>
        <v>5.6591247000864922E-6</v>
      </c>
      <c r="CA92">
        <f ca="1"/>
        <v>2.2388728322515624E-6</v>
      </c>
      <c r="CB92">
        <f ca="1"/>
        <v>5.637062300285008E-7</v>
      </c>
      <c r="CC92">
        <f ca="1"/>
        <v>1.2324517198091391E-5</v>
      </c>
      <c r="CD92">
        <f ca="1"/>
        <v>5.5015936408897615E-5</v>
      </c>
      <c r="CE92">
        <f ca="1"/>
        <v>3.1526495185009346E-5</v>
      </c>
      <c r="CF92">
        <f ca="1"/>
        <v>1.9479898309083682E-5</v>
      </c>
      <c r="CG92">
        <f ca="1"/>
        <v>1.6612060268140169E-5</v>
      </c>
      <c r="CH92">
        <f ca="1"/>
        <v>3.7373067610262145E-5</v>
      </c>
      <c r="CI92">
        <f ca="1"/>
        <v>3.8393353440708372E-5</v>
      </c>
      <c r="CJ92">
        <f ca="1"/>
        <v>4.8426745589592494E-5</v>
      </c>
      <c r="CK92">
        <f ca="1"/>
        <v>1.3101446197923057E-5</v>
      </c>
      <c r="CL92">
        <f ca="1"/>
        <v>2.5125379779284265E-5</v>
      </c>
      <c r="CM92">
        <f ca="1"/>
        <v>5.8670594915135484E-5</v>
      </c>
      <c r="CN92">
        <f ca="1"/>
        <v>2.7408019167260741E-5</v>
      </c>
      <c r="CO92">
        <f ca="1"/>
        <v>2.9412470656925568E-5</v>
      </c>
      <c r="CP92">
        <f ca="1"/>
        <v>-7.6151771213316014E-6</v>
      </c>
      <c r="CQ92">
        <f ca="1"/>
        <v>5.8913503443200102E-5</v>
      </c>
      <c r="CR92">
        <f ca="1"/>
        <v>3.8731428822693526E-5</v>
      </c>
      <c r="CS92">
        <f ca="1"/>
        <v>4.6949575371296337E-5</v>
      </c>
      <c r="CT92">
        <f ca="1"/>
        <v>5.3124034398855341E-5</v>
      </c>
      <c r="CU92">
        <f ca="1"/>
        <v>-3.405475481488875E-6</v>
      </c>
      <c r="CV92">
        <f ca="1"/>
        <v>2.5671540874193603E-5</v>
      </c>
      <c r="CW92">
        <f ca="1"/>
        <v>2.3616895272928134E-5</v>
      </c>
      <c r="CZ92" t="s">
        <v>25</v>
      </c>
      <c r="DA92">
        <f ca="1"/>
        <v>3.78513113183168E-4</v>
      </c>
      <c r="DB92">
        <f ca="1"/>
        <v>1.3360924225393087E-4</v>
      </c>
      <c r="DC92">
        <f ca="1"/>
        <v>1.9244763586189224E-4</v>
      </c>
      <c r="DD92">
        <f ca="1"/>
        <v>1.6399949484993036E-4</v>
      </c>
      <c r="DE92">
        <f ca="1"/>
        <v>2.3190565455313191E-4</v>
      </c>
      <c r="DF92">
        <f ca="1"/>
        <v>1.8896881281889701E-4</v>
      </c>
      <c r="DG92">
        <f ca="1"/>
        <v>1.8562104235322053E-4</v>
      </c>
      <c r="DH92">
        <f ca="1"/>
        <v>3.1849621290523276E-4</v>
      </c>
      <c r="DI92">
        <f ca="1"/>
        <v>7.6583823977019409E-5</v>
      </c>
      <c r="DJ92">
        <f ca="1"/>
        <v>1.6837852156660995E-4</v>
      </c>
      <c r="DK92">
        <f ca="1"/>
        <v>1.6488427455561548E-4</v>
      </c>
      <c r="DL92">
        <f ca="1"/>
        <v>4.2205986293802504E-4</v>
      </c>
      <c r="DM92">
        <f ca="1"/>
        <v>1.2520940330856779E-4</v>
      </c>
      <c r="DN92">
        <f ca="1"/>
        <v>1.7768433807137347E-4</v>
      </c>
      <c r="DO92">
        <f ca="1"/>
        <v>9.6320641183744458E-5</v>
      </c>
      <c r="DP92">
        <f ca="1"/>
        <v>7.752041905975958E-5</v>
      </c>
      <c r="DQ92">
        <f ca="1"/>
        <v>9.947540860360766E-5</v>
      </c>
      <c r="DR92">
        <f ca="1"/>
        <v>8.7912447783240007E-5</v>
      </c>
      <c r="DS92">
        <f ca="1"/>
        <v>1.4412321901084078E-4</v>
      </c>
      <c r="DT92">
        <f ca="1"/>
        <v>1.1941111777347996E-4</v>
      </c>
      <c r="DU92">
        <f ca="1"/>
        <v>1.3554514442196879E-4</v>
      </c>
      <c r="DV92">
        <f ca="1"/>
        <v>1.459076064933213E-4</v>
      </c>
      <c r="DW92">
        <f ca="1"/>
        <v>2.1594089773248757E-4</v>
      </c>
      <c r="DX92">
        <f ca="1"/>
        <v>1.3348302778619559E-4</v>
      </c>
      <c r="DY92">
        <f ca="1"/>
        <v>1.4844412259518668E-4</v>
      </c>
      <c r="DZ92">
        <f ca="1"/>
        <v>1.2262150170537446E-4</v>
      </c>
      <c r="EA92">
        <f ca="1"/>
        <v>2.5349809491691857E-4</v>
      </c>
      <c r="EB92">
        <f ca="1"/>
        <v>2.9106481674057258E-4</v>
      </c>
      <c r="EC92">
        <f ca="1"/>
        <v>7.8918705840936079E-5</v>
      </c>
      <c r="ED92">
        <f ca="1"/>
        <v>2.5299955159831787E-4</v>
      </c>
      <c r="EE92">
        <f ca="1"/>
        <v>2.3611451076450095E-4</v>
      </c>
      <c r="EF92">
        <f ca="1"/>
        <v>1.241000008560836E-4</v>
      </c>
      <c r="EG92">
        <f ca="1"/>
        <v>3.8183809856352948E-4</v>
      </c>
      <c r="EH92">
        <f ca="1"/>
        <v>1.2970544037316101E-4</v>
      </c>
      <c r="EI92">
        <f ca="1"/>
        <v>1.0863477612776239E-4</v>
      </c>
      <c r="EJ92">
        <f ca="1"/>
        <v>1.3618506464884751E-4</v>
      </c>
      <c r="EK92">
        <f ca="1"/>
        <v>2.155428764061631E-4</v>
      </c>
      <c r="EL92">
        <f ca="1"/>
        <v>1.2093231357624476E-4</v>
      </c>
      <c r="EM92">
        <f ca="1"/>
        <v>1.8405719301935137E-4</v>
      </c>
      <c r="EN92">
        <f ca="1"/>
        <v>1.1792143151818263E-4</v>
      </c>
      <c r="EO92">
        <f ca="1"/>
        <v>1.1452839569989913E-4</v>
      </c>
      <c r="EP92">
        <f ca="1"/>
        <v>2.0648526682155E-4</v>
      </c>
      <c r="EQ92">
        <f ca="1"/>
        <v>1.6236736647076813E-4</v>
      </c>
      <c r="ER92">
        <f ca="1"/>
        <v>1.6131875629608167E-4</v>
      </c>
      <c r="ES92">
        <f ca="1"/>
        <v>2.1633711843406758E-4</v>
      </c>
      <c r="ET92">
        <f ca="1"/>
        <v>3.0284378373295523E-4</v>
      </c>
      <c r="EU92">
        <f ca="1"/>
        <v>1.7641375189499683E-4</v>
      </c>
      <c r="EV92">
        <f ca="1"/>
        <v>1.3713661585897048E-4</v>
      </c>
      <c r="EW92">
        <f ca="1"/>
        <v>1.6874670472668326E-4</v>
      </c>
      <c r="EX92">
        <f ca="1"/>
        <v>2.1019676892960687E-4</v>
      </c>
      <c r="EY92">
        <f ca="1"/>
        <v>1.1532235449344334E-4</v>
      </c>
      <c r="EZ92">
        <f ca="1"/>
        <v>1.6144298208269233E-4</v>
      </c>
      <c r="FA92">
        <f ca="1"/>
        <v>1.8084939609848682E-4</v>
      </c>
      <c r="FB92">
        <f ca="1"/>
        <v>1.3508114147001363E-4</v>
      </c>
      <c r="FC92">
        <f ca="1"/>
        <v>2.7351784739986846E-4</v>
      </c>
      <c r="FD92">
        <f ca="1"/>
        <v>1.438827574487509E-4</v>
      </c>
      <c r="FE92">
        <f ca="1"/>
        <v>1.5401335449198193E-4</v>
      </c>
      <c r="FF92">
        <f ca="1"/>
        <v>2.2066970592203147E-4</v>
      </c>
      <c r="FG92">
        <f ca="1"/>
        <v>1.877323147375196E-4</v>
      </c>
      <c r="FH92">
        <f ca="1"/>
        <v>2.3299934064584282E-4</v>
      </c>
      <c r="FI92">
        <f ca="1"/>
        <v>9.6275706650968435E-5</v>
      </c>
      <c r="FJ92">
        <f ca="1"/>
        <v>1.0293214237107607E-4</v>
      </c>
      <c r="FK92">
        <f ca="1"/>
        <v>9.2605470954507866E-5</v>
      </c>
      <c r="FL92">
        <f ca="1"/>
        <v>1.3529309071198765E-4</v>
      </c>
      <c r="FM92">
        <f ca="1"/>
        <v>1.3014017984118711E-4</v>
      </c>
      <c r="FN92">
        <f ca="1"/>
        <v>1.4405022716934492E-4</v>
      </c>
      <c r="FO92">
        <f ca="1"/>
        <v>1.4749082354668789E-4</v>
      </c>
      <c r="FP92">
        <f ca="1"/>
        <v>1.7765302890527585E-4</v>
      </c>
      <c r="FQ92">
        <f ca="1"/>
        <v>2.248093931475208E-4</v>
      </c>
      <c r="FR92">
        <f ca="1"/>
        <v>1.2583856454322529E-4</v>
      </c>
      <c r="FS92">
        <f ca="1"/>
        <v>1.2837065746464801E-4</v>
      </c>
      <c r="FT92">
        <f ca="1"/>
        <v>1.1261952218140941E-4</v>
      </c>
      <c r="FU92">
        <f ca="1"/>
        <v>1.4788448376968025E-4</v>
      </c>
      <c r="FV92">
        <f ca="1"/>
        <v>1.3959784282188958E-4</v>
      </c>
      <c r="FW92">
        <f ca="1"/>
        <v>1.404194096355519E-4</v>
      </c>
      <c r="FX92">
        <f ca="1"/>
        <v>1.2407850528737893E-4</v>
      </c>
      <c r="FY92">
        <f ca="1"/>
        <v>1.1549700674276963E-4</v>
      </c>
      <c r="FZ92">
        <f ca="1"/>
        <v>2.3912029684931179E-4</v>
      </c>
      <c r="GA92">
        <f ca="1"/>
        <v>2.2822508532968749E-4</v>
      </c>
      <c r="GB92">
        <f ca="1"/>
        <v>1.5754597631000735E-4</v>
      </c>
      <c r="GC92">
        <f ca="1"/>
        <v>3.4539094437160517E-4</v>
      </c>
      <c r="GD92">
        <f ca="1"/>
        <v>1.1571409220110085E-4</v>
      </c>
      <c r="GE92">
        <f ca="1"/>
        <v>1.1813178363299122E-4</v>
      </c>
      <c r="GF92">
        <f ca="1"/>
        <v>1.1789431874130828E-4</v>
      </c>
      <c r="GG92">
        <f ca="1"/>
        <v>1.5555832948920204E-4</v>
      </c>
      <c r="GH92">
        <f ca="1"/>
        <v>1.5012051104550537E-4</v>
      </c>
      <c r="GI92">
        <f ca="1"/>
        <v>1.3413277558616433E-4</v>
      </c>
      <c r="GJ92">
        <f ca="1"/>
        <v>8.8847338954442122E-5</v>
      </c>
      <c r="GK92">
        <f ca="1"/>
        <v>1.9459736155458669E-4</v>
      </c>
      <c r="GL92">
        <f ca="1"/>
        <v>1.2139445892352288E-4</v>
      </c>
      <c r="GM92">
        <f ca="1"/>
        <v>2.2238849200165419E-4</v>
      </c>
      <c r="GN92">
        <f ca="1"/>
        <v>2.1033811048882389E-4</v>
      </c>
      <c r="GO92">
        <f ca="1"/>
        <v>1.5244286742138231E-4</v>
      </c>
      <c r="GP92">
        <f ca="1"/>
        <v>8.2154503057941766E-5</v>
      </c>
      <c r="GQ92">
        <f ca="1"/>
        <v>1.105882880067238E-4</v>
      </c>
      <c r="GR92">
        <f ca="1"/>
        <v>1.4617045750243675E-4</v>
      </c>
      <c r="GS92">
        <f ca="1"/>
        <v>1.7372577758949297E-4</v>
      </c>
      <c r="GT92">
        <f ca="1"/>
        <v>2.0006364370474654E-4</v>
      </c>
      <c r="GU92">
        <f ca="1"/>
        <v>9.2704215931607866E-5</v>
      </c>
    </row>
    <row r="93" spans="2:203" x14ac:dyDescent="0.55000000000000004">
      <c r="B93" t="s">
        <v>26</v>
      </c>
      <c r="C93">
        <f ca="1"/>
        <v>4.103333354128606E-4</v>
      </c>
      <c r="D93">
        <f ca="1"/>
        <v>1.1830745378844252E-4</v>
      </c>
      <c r="E93">
        <f ca="1"/>
        <v>1.2554796919839688E-4</v>
      </c>
      <c r="F93">
        <f ca="1"/>
        <v>7.4648811288712311E-5</v>
      </c>
      <c r="G93">
        <f ca="1"/>
        <v>8.3710992554963861E-5</v>
      </c>
      <c r="H93">
        <f ca="1"/>
        <v>7.7089309825136677E-5</v>
      </c>
      <c r="I93">
        <f ca="1"/>
        <v>7.4472406008258129E-5</v>
      </c>
      <c r="J93">
        <f ca="1"/>
        <v>3.4037596572644387E-4</v>
      </c>
      <c r="K93">
        <f ca="1"/>
        <v>1.6993529760197786E-7</v>
      </c>
      <c r="L93">
        <f ca="1"/>
        <v>-1.4107533320397597E-5</v>
      </c>
      <c r="M93">
        <f ca="1"/>
        <v>2.0927305578459063E-5</v>
      </c>
      <c r="N93">
        <f ca="1"/>
        <v>2.4901716525507105E-4</v>
      </c>
      <c r="O93">
        <f ca="1"/>
        <v>-3.2686786242155588E-5</v>
      </c>
      <c r="P93">
        <f ca="1"/>
        <v>-3.037657743916639E-5</v>
      </c>
      <c r="Q93">
        <f ca="1"/>
        <v>-3.3534695352356131E-6</v>
      </c>
      <c r="R93">
        <f ca="1"/>
        <v>-1.8435581642926316E-5</v>
      </c>
      <c r="S93">
        <f ca="1"/>
        <v>7.2789544814973149E-5</v>
      </c>
      <c r="T93">
        <f ca="1"/>
        <v>8.5740373209175487E-6</v>
      </c>
      <c r="U93">
        <f ca="1"/>
        <v>7.5254257955793127E-5</v>
      </c>
      <c r="V93">
        <f ca="1"/>
        <v>-5.6447816903341254E-5</v>
      </c>
      <c r="W93">
        <f ca="1"/>
        <v>-6.2003933867757317E-5</v>
      </c>
      <c r="X93">
        <f ca="1"/>
        <v>-3.2868564450202356E-5</v>
      </c>
      <c r="Y93">
        <f ca="1"/>
        <v>1.5997562502903585E-4</v>
      </c>
      <c r="Z93">
        <f ca="1"/>
        <v>-1.2395738836328441E-6</v>
      </c>
      <c r="AA93">
        <f ca="1"/>
        <v>3.9357221031458005E-5</v>
      </c>
      <c r="AB93">
        <f ca="1"/>
        <v>-2.4327102550371592E-5</v>
      </c>
      <c r="AC93">
        <f ca="1"/>
        <v>5.2406211987934337E-4</v>
      </c>
      <c r="AD93">
        <f ca="1"/>
        <v>1.9684948620230492E-4</v>
      </c>
      <c r="AE93">
        <f ca="1"/>
        <v>-2.0008229550115565E-5</v>
      </c>
      <c r="AF93">
        <f ca="1"/>
        <v>3.8888219723359202E-5</v>
      </c>
      <c r="AG93">
        <f ca="1"/>
        <v>2.0634600118627788E-4</v>
      </c>
      <c r="AH93">
        <f ca="1"/>
        <v>-2.190191352554597E-5</v>
      </c>
      <c r="AI93">
        <f ca="1"/>
        <v>9.1320578910106037E-5</v>
      </c>
      <c r="AJ93">
        <f ca="1"/>
        <v>6.2002407466836483E-5</v>
      </c>
      <c r="AK93">
        <f ca="1"/>
        <v>-5.6068651726974023E-5</v>
      </c>
      <c r="AL93">
        <f ca="1"/>
        <v>1.8199824316517927E-5</v>
      </c>
      <c r="AM93">
        <f ca="1"/>
        <v>3.1514558047524103E-4</v>
      </c>
      <c r="AN93">
        <f ca="1"/>
        <v>1.0932040562638671E-6</v>
      </c>
      <c r="AO93">
        <f ca="1"/>
        <v>6.439046722017833E-5</v>
      </c>
      <c r="AP93">
        <f ca="1"/>
        <v>-4.008060788857312E-5</v>
      </c>
      <c r="AQ93">
        <f ca="1"/>
        <v>-1.7772247534660668E-5</v>
      </c>
      <c r="AR93">
        <f ca="1"/>
        <v>1.4395518322680054E-4</v>
      </c>
      <c r="AS93">
        <f ca="1"/>
        <v>-3.217014536729957E-5</v>
      </c>
      <c r="AT93">
        <f ca="1"/>
        <v>1.7814608610222394E-4</v>
      </c>
      <c r="AU93">
        <f ca="1"/>
        <v>4.2301384559453211E-5</v>
      </c>
      <c r="AV93">
        <f ca="1"/>
        <v>4.1305346950344825E-4</v>
      </c>
      <c r="AW93">
        <f ca="1"/>
        <v>9.5127950148518511E-5</v>
      </c>
      <c r="AX93">
        <f ca="1"/>
        <v>-4.4972065041032384E-5</v>
      </c>
      <c r="AY93">
        <f ca="1"/>
        <v>9.3702892966947027E-5</v>
      </c>
      <c r="AZ93">
        <f ca="1"/>
        <v>6.3785802291010794E-7</v>
      </c>
      <c r="BA93">
        <f ca="1"/>
        <v>4.238425322323681E-6</v>
      </c>
      <c r="BB93">
        <f ca="1"/>
        <v>3.2856418818429832E-5</v>
      </c>
      <c r="BC93">
        <f ca="1"/>
        <v>3.129066060291244E-5</v>
      </c>
      <c r="BD93">
        <f ca="1"/>
        <v>1.3030452532504497E-4</v>
      </c>
      <c r="BE93">
        <f ca="1"/>
        <v>1.5740056018693734E-4</v>
      </c>
      <c r="BF93">
        <f ca="1"/>
        <v>7.9100059542554127E-5</v>
      </c>
      <c r="BG93">
        <f ca="1"/>
        <v>-1.8686017428483763E-5</v>
      </c>
      <c r="BH93">
        <f ca="1"/>
        <v>9.9284678656005206E-5</v>
      </c>
      <c r="BI93">
        <f ca="1"/>
        <v>-1.5787361589093706E-5</v>
      </c>
      <c r="BJ93">
        <f ca="1"/>
        <v>3.1881479929321576E-4</v>
      </c>
      <c r="BK93">
        <f ca="1"/>
        <v>-7.7890232603075352E-6</v>
      </c>
      <c r="BL93">
        <f ca="1"/>
        <v>3.4336136673207201E-5</v>
      </c>
      <c r="BM93">
        <f ca="1"/>
        <v>5.1958879473077216E-5</v>
      </c>
      <c r="BN93">
        <f ca="1"/>
        <v>1.136530165962346E-4</v>
      </c>
      <c r="BO93">
        <f ca="1"/>
        <v>-1.0093406895556595E-6</v>
      </c>
      <c r="BP93">
        <f ca="1"/>
        <v>1.54536826056983E-5</v>
      </c>
      <c r="BQ93">
        <f ca="1"/>
        <v>5.8548657103106779E-5</v>
      </c>
      <c r="BR93">
        <f ca="1"/>
        <v>1.7654851744533395E-4</v>
      </c>
      <c r="BS93">
        <f ca="1"/>
        <v>1.3481776531246669E-4</v>
      </c>
      <c r="BT93">
        <f ca="1"/>
        <v>-3.547841600551497E-5</v>
      </c>
      <c r="BU93">
        <f ca="1"/>
        <v>-3.97147394710781E-5</v>
      </c>
      <c r="BV93">
        <f ca="1"/>
        <v>5.3004400420486159E-5</v>
      </c>
      <c r="BW93">
        <f ca="1"/>
        <v>-6.7650739193100885E-5</v>
      </c>
      <c r="BX93">
        <f ca="1"/>
        <v>-8.6506473174835077E-5</v>
      </c>
      <c r="BY93">
        <f ca="1"/>
        <v>4.6005285261544513E-5</v>
      </c>
      <c r="BZ93">
        <f ca="1"/>
        <v>-8.6328435798174431E-6</v>
      </c>
      <c r="CA93">
        <f ca="1"/>
        <v>7.3005844830512822E-5</v>
      </c>
      <c r="CB93">
        <f ca="1"/>
        <v>3.6129502792598794E-4</v>
      </c>
      <c r="CC93">
        <f ca="1"/>
        <v>2.189553915532467E-4</v>
      </c>
      <c r="CD93">
        <f ca="1"/>
        <v>7.7006450766996728E-5</v>
      </c>
      <c r="CE93">
        <f ca="1"/>
        <v>-3.0690634480008103E-5</v>
      </c>
      <c r="CF93">
        <f ca="1"/>
        <v>3.3529039682601257E-5</v>
      </c>
      <c r="CG93">
        <f ca="1"/>
        <v>6.3956105601571482E-5</v>
      </c>
      <c r="CH93">
        <f ca="1"/>
        <v>7.7446524401064283E-5</v>
      </c>
      <c r="CI93">
        <f ca="1"/>
        <v>3.8399490267776039E-5</v>
      </c>
      <c r="CJ93">
        <f ca="1"/>
        <v>-5.1322767195983223E-5</v>
      </c>
      <c r="CK93">
        <f ca="1"/>
        <v>3.0084681936776357E-5</v>
      </c>
      <c r="CL93">
        <f ca="1"/>
        <v>-2.6214912153399464E-5</v>
      </c>
      <c r="CM93">
        <f ca="1"/>
        <v>8.8928682011584102E-5</v>
      </c>
      <c r="CN93">
        <f ca="1"/>
        <v>-3.2698829035190531E-5</v>
      </c>
      <c r="CO93">
        <f ca="1"/>
        <v>6.5873670102701461E-5</v>
      </c>
      <c r="CP93">
        <f ca="1"/>
        <v>1.4051647450484219E-4</v>
      </c>
      <c r="CQ93">
        <f ca="1"/>
        <v>5.5225596828068785E-5</v>
      </c>
      <c r="CR93">
        <f ca="1"/>
        <v>-4.7706708559689275E-5</v>
      </c>
      <c r="CS93">
        <f ca="1"/>
        <v>-1.0967708988688747E-4</v>
      </c>
      <c r="CT93">
        <f ca="1"/>
        <v>6.6589161927005905E-6</v>
      </c>
      <c r="CU93">
        <f ca="1"/>
        <v>1.9974586990508428E-4</v>
      </c>
      <c r="CV93">
        <f ca="1"/>
        <v>1.4651278610025017E-4</v>
      </c>
      <c r="CW93">
        <f ca="1"/>
        <v>-2.3000013078392868E-5</v>
      </c>
      <c r="CZ93" t="s">
        <v>26</v>
      </c>
      <c r="DA93">
        <f ca="1"/>
        <v>7.8250838359125642E-4</v>
      </c>
      <c r="DB93">
        <f ca="1"/>
        <v>2.7621328970545492E-4</v>
      </c>
      <c r="DC93">
        <f ca="1"/>
        <v>3.9785117931006626E-4</v>
      </c>
      <c r="DD93">
        <f ca="1"/>
        <v>3.3903971924666279E-4</v>
      </c>
      <c r="DE93">
        <f ca="1"/>
        <v>4.7942359873336397E-4</v>
      </c>
      <c r="DF93">
        <f ca="1"/>
        <v>3.9065933284197074E-4</v>
      </c>
      <c r="DG93">
        <f ca="1"/>
        <v>3.8373841421460641E-4</v>
      </c>
      <c r="DH93">
        <f ca="1"/>
        <v>6.5843414154004819E-4</v>
      </c>
      <c r="DI93">
        <f ca="1"/>
        <v>1.5832340339684607E-4</v>
      </c>
      <c r="DJ93">
        <f ca="1"/>
        <v>3.4809257632988273E-4</v>
      </c>
      <c r="DK93">
        <f ca="1"/>
        <v>3.4086884355759512E-4</v>
      </c>
      <c r="DL93">
        <f ca="1"/>
        <v>8.7253352558636706E-4</v>
      </c>
      <c r="DM93">
        <f ca="1"/>
        <v>2.5884812013368848E-4</v>
      </c>
      <c r="DN93">
        <f ca="1"/>
        <v>3.6733069299617517E-4</v>
      </c>
      <c r="DO93">
        <f ca="1"/>
        <v>1.9912575446941468E-4</v>
      </c>
      <c r="DP93">
        <f ca="1"/>
        <v>1.6025964676266011E-4</v>
      </c>
      <c r="DQ93">
        <f ca="1"/>
        <v>2.0564767370640793E-4</v>
      </c>
      <c r="DR93">
        <f ca="1"/>
        <v>1.8174331355100056E-4</v>
      </c>
      <c r="DS93">
        <f ca="1"/>
        <v>2.9794906231311175E-4</v>
      </c>
      <c r="DT93">
        <f ca="1"/>
        <v>2.4686119845611235E-4</v>
      </c>
      <c r="DU93">
        <f ca="1"/>
        <v>2.8021542232263877E-4</v>
      </c>
      <c r="DV93">
        <f ca="1"/>
        <v>3.0163796532858172E-4</v>
      </c>
      <c r="DW93">
        <f ca="1"/>
        <v>4.4641931006000288E-4</v>
      </c>
      <c r="DX93">
        <f ca="1"/>
        <v>2.7595236379379288E-4</v>
      </c>
      <c r="DY93">
        <f ca="1"/>
        <v>3.0688176018190126E-4</v>
      </c>
      <c r="DZ93">
        <f ca="1"/>
        <v>2.5349809491691857E-4</v>
      </c>
      <c r="EA93">
        <f ca="1"/>
        <v>5.2406211987934327E-4</v>
      </c>
      <c r="EB93">
        <f ca="1"/>
        <v>6.0172462019231026E-4</v>
      </c>
      <c r="EC93">
        <f ca="1"/>
        <v>1.6315035540874593E-4</v>
      </c>
      <c r="ED93">
        <f ca="1"/>
        <v>5.2303147044395731E-4</v>
      </c>
      <c r="EE93">
        <f ca="1"/>
        <v>4.8812465863332224E-4</v>
      </c>
      <c r="EF93">
        <f ca="1"/>
        <v>2.5655462833747296E-4</v>
      </c>
      <c r="EG93">
        <f ca="1"/>
        <v>7.8938219811665203E-4</v>
      </c>
      <c r="EH93">
        <f ca="1"/>
        <v>2.6814287525166696E-4</v>
      </c>
      <c r="EI93">
        <f ca="1"/>
        <v>2.2458303321289938E-4</v>
      </c>
      <c r="EJ93">
        <f ca="1"/>
        <v>2.8153834331248544E-4</v>
      </c>
      <c r="EK93">
        <f ca="1"/>
        <v>4.4559647192349083E-4</v>
      </c>
      <c r="EL93">
        <f ca="1"/>
        <v>2.5000599959321655E-4</v>
      </c>
      <c r="EM93">
        <f ca="1"/>
        <v>3.8050543450583198E-4</v>
      </c>
      <c r="EN93">
        <f ca="1"/>
        <v>2.4378153769115827E-4</v>
      </c>
      <c r="EO93">
        <f ca="1"/>
        <v>2.3676704101677904E-4</v>
      </c>
      <c r="EP93">
        <f ca="1"/>
        <v>4.2687147881651107E-4</v>
      </c>
      <c r="EQ93">
        <f ca="1"/>
        <v>3.3566558478391928E-4</v>
      </c>
      <c r="ER93">
        <f ca="1"/>
        <v>3.3349777018454991E-4</v>
      </c>
      <c r="ES93">
        <f ca="1"/>
        <v>4.4723842572585494E-4</v>
      </c>
      <c r="ET93">
        <f ca="1"/>
        <v>6.2607553460072016E-4</v>
      </c>
      <c r="EU93">
        <f ca="1"/>
        <v>3.6470398258519726E-4</v>
      </c>
      <c r="EV93">
        <f ca="1"/>
        <v>2.835055058054195E-4</v>
      </c>
      <c r="EW93">
        <f ca="1"/>
        <v>3.4885372937695054E-4</v>
      </c>
      <c r="EX93">
        <f ca="1"/>
        <v>4.3454434777168963E-4</v>
      </c>
      <c r="EY93">
        <f ca="1"/>
        <v>2.3840840928259576E-4</v>
      </c>
      <c r="EZ93">
        <f ca="1"/>
        <v>3.33754584852511E-4</v>
      </c>
      <c r="FA93">
        <f ca="1"/>
        <v>3.7387388622914117E-4</v>
      </c>
      <c r="FB93">
        <f ca="1"/>
        <v>2.7925617893774632E-4</v>
      </c>
      <c r="FC93">
        <f ca="1"/>
        <v>5.6544938919634929E-4</v>
      </c>
      <c r="FD93">
        <f ca="1"/>
        <v>2.9745195090081648E-4</v>
      </c>
      <c r="FE93">
        <f ca="1"/>
        <v>3.1839515429593092E-4</v>
      </c>
      <c r="FF93">
        <f ca="1"/>
        <v>4.5619527798247342E-4</v>
      </c>
      <c r="FG93">
        <f ca="1"/>
        <v>3.8810309349048466E-4</v>
      </c>
      <c r="FH93">
        <f ca="1"/>
        <v>4.8168459975751955E-4</v>
      </c>
      <c r="FI93">
        <f ca="1"/>
        <v>1.9903286033342478E-4</v>
      </c>
      <c r="FJ93">
        <f ca="1"/>
        <v>2.1279385453522922E-4</v>
      </c>
      <c r="FK93">
        <f ca="1"/>
        <v>1.9144530232761668E-4</v>
      </c>
      <c r="FL93">
        <f ca="1"/>
        <v>2.796943462111222E-4</v>
      </c>
      <c r="FM93">
        <f ca="1"/>
        <v>2.6904162160036686E-4</v>
      </c>
      <c r="FN93">
        <f ca="1"/>
        <v>2.9779816469314838E-4</v>
      </c>
      <c r="FO93">
        <f ca="1"/>
        <v>3.0491098434471412E-4</v>
      </c>
      <c r="FP93">
        <f ca="1"/>
        <v>3.6726596687678499E-4</v>
      </c>
      <c r="FQ93">
        <f ca="1"/>
        <v>4.647533433349503E-4</v>
      </c>
      <c r="FR93">
        <f ca="1"/>
        <v>2.6014879882513416E-4</v>
      </c>
      <c r="FS93">
        <f ca="1"/>
        <v>2.6538344954141338E-4</v>
      </c>
      <c r="FT93">
        <f ca="1"/>
        <v>2.3282078531411144E-4</v>
      </c>
      <c r="FU93">
        <f ca="1"/>
        <v>3.0572480667754529E-4</v>
      </c>
      <c r="FV93">
        <f ca="1"/>
        <v>2.8859365378583848E-4</v>
      </c>
      <c r="FW93">
        <f ca="1"/>
        <v>2.9029209671153976E-4</v>
      </c>
      <c r="FX93">
        <f ca="1"/>
        <v>2.5651019008121281E-4</v>
      </c>
      <c r="FY93">
        <f ca="1"/>
        <v>2.3876947167264498E-4</v>
      </c>
      <c r="FZ93">
        <f ca="1"/>
        <v>4.943385855191478E-4</v>
      </c>
      <c r="GA93">
        <f ca="1"/>
        <v>4.7181467800268512E-4</v>
      </c>
      <c r="GB93">
        <f ca="1"/>
        <v>3.2569822014063941E-4</v>
      </c>
      <c r="GC93">
        <f ca="1"/>
        <v>7.1403420429583394E-4</v>
      </c>
      <c r="GD93">
        <f ca="1"/>
        <v>2.3921825715770092E-4</v>
      </c>
      <c r="GE93">
        <f ca="1"/>
        <v>2.4421640318884105E-4</v>
      </c>
      <c r="GF93">
        <f ca="1"/>
        <v>2.4372548685839266E-4</v>
      </c>
      <c r="GG93">
        <f ca="1"/>
        <v>3.2158911467843049E-4</v>
      </c>
      <c r="GH93">
        <f ca="1"/>
        <v>3.1034739445147321E-4</v>
      </c>
      <c r="GI93">
        <f ca="1"/>
        <v>2.772956015390318E-4</v>
      </c>
      <c r="GJ93">
        <f ca="1"/>
        <v>1.8367603438346769E-4</v>
      </c>
      <c r="GK93">
        <f ca="1"/>
        <v>4.0229535394594183E-4</v>
      </c>
      <c r="GL93">
        <f ca="1"/>
        <v>2.5096140271159629E-4</v>
      </c>
      <c r="GM93">
        <f ca="1"/>
        <v>4.5974856179236312E-4</v>
      </c>
      <c r="GN93">
        <f ca="1"/>
        <v>4.3483654624826837E-4</v>
      </c>
      <c r="GO93">
        <f ca="1"/>
        <v>3.1514845224978229E-4</v>
      </c>
      <c r="GP93">
        <f ca="1"/>
        <v>1.6983978930606753E-4</v>
      </c>
      <c r="GQ93">
        <f ca="1"/>
        <v>2.2862157076811656E-4</v>
      </c>
      <c r="GR93">
        <f ca="1"/>
        <v>3.0218136293121308E-4</v>
      </c>
      <c r="GS93">
        <f ca="1"/>
        <v>3.5914707489646206E-4</v>
      </c>
      <c r="GT93">
        <f ca="1"/>
        <v>4.1359591781175807E-4</v>
      </c>
      <c r="GU93">
        <f ca="1"/>
        <v>1.9164943996440416E-4</v>
      </c>
    </row>
    <row r="94" spans="2:203" x14ac:dyDescent="0.55000000000000004">
      <c r="B94" t="s">
        <v>27</v>
      </c>
      <c r="C94">
        <f ca="1"/>
        <v>3.2617263087469429E-4</v>
      </c>
      <c r="D94">
        <f ca="1"/>
        <v>6.3390698404379306E-5</v>
      </c>
      <c r="E94">
        <f ca="1"/>
        <v>9.6780474371162433E-5</v>
      </c>
      <c r="F94">
        <f ca="1"/>
        <v>6.0903188642494728E-5</v>
      </c>
      <c r="G94">
        <f ca="1"/>
        <v>9.88573140128086E-5</v>
      </c>
      <c r="H94">
        <f ca="1"/>
        <v>1.0186769778054394E-4</v>
      </c>
      <c r="I94">
        <f ca="1"/>
        <v>1.0104999508379633E-4</v>
      </c>
      <c r="J94">
        <f ca="1"/>
        <v>2.971604608778915E-4</v>
      </c>
      <c r="K94">
        <f ca="1"/>
        <v>2.4688091475312576E-5</v>
      </c>
      <c r="L94">
        <f ca="1"/>
        <v>1.117536843514026E-5</v>
      </c>
      <c r="M94">
        <f ca="1"/>
        <v>6.7657869243332782E-5</v>
      </c>
      <c r="N94">
        <f ca="1"/>
        <v>2.3014242492298216E-4</v>
      </c>
      <c r="O94">
        <f ca="1"/>
        <v>7.0946214633019794E-5</v>
      </c>
      <c r="P94">
        <f ca="1"/>
        <v>2.4302051803372188E-5</v>
      </c>
      <c r="Q94">
        <f ca="1"/>
        <v>5.6732053730515105E-5</v>
      </c>
      <c r="R94">
        <f ca="1"/>
        <v>-1.4530502325098465E-5</v>
      </c>
      <c r="S94">
        <f ca="1"/>
        <v>7.0931961633194043E-5</v>
      </c>
      <c r="T94">
        <f ca="1"/>
        <v>7.1360702039757404E-5</v>
      </c>
      <c r="U94">
        <f ca="1"/>
        <v>7.415182362471803E-5</v>
      </c>
      <c r="V94">
        <f ca="1"/>
        <v>-9.162841972436404E-5</v>
      </c>
      <c r="W94">
        <f ca="1"/>
        <v>-4.2009878328501798E-5</v>
      </c>
      <c r="X94">
        <f ca="1"/>
        <v>1.0745231420959586E-5</v>
      </c>
      <c r="Y94">
        <f ca="1"/>
        <v>1.8668883225782785E-4</v>
      </c>
      <c r="Z94">
        <f ca="1"/>
        <v>1.7146978336022714E-5</v>
      </c>
      <c r="AA94">
        <f ca="1"/>
        <v>3.9688626202054149E-5</v>
      </c>
      <c r="AB94">
        <f ca="1"/>
        <v>6.8319306798563057E-5</v>
      </c>
      <c r="AC94">
        <f ca="1"/>
        <v>1.9684948620230492E-4</v>
      </c>
      <c r="AD94">
        <f ca="1"/>
        <v>6.9089618350767518E-4</v>
      </c>
      <c r="AE94">
        <f ca="1"/>
        <v>-1.8265996569492577E-5</v>
      </c>
      <c r="AF94">
        <f ca="1"/>
        <v>8.0473880268848428E-5</v>
      </c>
      <c r="AG94">
        <f ca="1"/>
        <v>1.002486560086069E-4</v>
      </c>
      <c r="AH94">
        <f ca="1"/>
        <v>-1.3869562475339753E-6</v>
      </c>
      <c r="AI94">
        <f ca="1"/>
        <v>9.8167797091397373E-5</v>
      </c>
      <c r="AJ94">
        <f ca="1"/>
        <v>2.8516377637577756E-5</v>
      </c>
      <c r="AK94">
        <f ca="1"/>
        <v>3.7877776350540871E-5</v>
      </c>
      <c r="AL94">
        <f ca="1"/>
        <v>-7.1449075649129456E-6</v>
      </c>
      <c r="AM94">
        <f ca="1"/>
        <v>2.464649997234227E-4</v>
      </c>
      <c r="AN94">
        <f ca="1"/>
        <v>2.2714190791516022E-5</v>
      </c>
      <c r="AO94">
        <f ca="1"/>
        <v>7.803713431338024E-5</v>
      </c>
      <c r="AP94">
        <f ca="1"/>
        <v>-8.383354456443311E-7</v>
      </c>
      <c r="AQ94">
        <f ca="1"/>
        <v>5.6578269247650013E-5</v>
      </c>
      <c r="AR94">
        <f ca="1"/>
        <v>1.8479929525375396E-4</v>
      </c>
      <c r="AS94">
        <f ca="1"/>
        <v>8.6555932243304946E-5</v>
      </c>
      <c r="AT94">
        <f ca="1"/>
        <v>1.8558908255511238E-4</v>
      </c>
      <c r="AU94">
        <f ca="1"/>
        <v>9.3444654331195098E-5</v>
      </c>
      <c r="AV94">
        <f ca="1"/>
        <v>2.3124446261904008E-4</v>
      </c>
      <c r="AW94">
        <f ca="1"/>
        <v>4.5928177464053779E-5</v>
      </c>
      <c r="AX94">
        <f ca="1"/>
        <v>1.0095084699270274E-5</v>
      </c>
      <c r="AY94">
        <f ca="1"/>
        <v>1.0868060297746159E-4</v>
      </c>
      <c r="AZ94">
        <f ca="1"/>
        <v>5.5330940866486379E-5</v>
      </c>
      <c r="BA94">
        <f ca="1"/>
        <v>-1.9652232410851016E-5</v>
      </c>
      <c r="BB94">
        <f ca="1"/>
        <v>8.1217910002394245E-5</v>
      </c>
      <c r="BC94">
        <f ca="1"/>
        <v>-3.8363363302014861E-5</v>
      </c>
      <c r="BD94">
        <f ca="1"/>
        <v>1.3555698517133281E-4</v>
      </c>
      <c r="BE94">
        <f ca="1"/>
        <v>1.4196669249067468E-4</v>
      </c>
      <c r="BF94">
        <f ca="1"/>
        <v>4.2084309020831052E-5</v>
      </c>
      <c r="BG94">
        <f ca="1"/>
        <v>5.3718520161770742E-5</v>
      </c>
      <c r="BH94">
        <f ca="1"/>
        <v>1.4222625244045571E-4</v>
      </c>
      <c r="BI94">
        <f ca="1"/>
        <v>4.0384610676228449E-5</v>
      </c>
      <c r="BJ94">
        <f ca="1"/>
        <v>2.6265415904676927E-4</v>
      </c>
      <c r="BK94">
        <f ca="1"/>
        <v>4.3757828342413128E-6</v>
      </c>
      <c r="BL94">
        <f ca="1"/>
        <v>5.7180199373127408E-5</v>
      </c>
      <c r="BM94">
        <f ca="1"/>
        <v>3.8463154783433257E-5</v>
      </c>
      <c r="BN94">
        <f ca="1"/>
        <v>1.356190674322508E-4</v>
      </c>
      <c r="BO94">
        <f ca="1"/>
        <v>7.555992211744772E-5</v>
      </c>
      <c r="BP94">
        <f ca="1"/>
        <v>1.3670555664065206E-5</v>
      </c>
      <c r="BQ94">
        <f ca="1"/>
        <v>6.579736732910811E-5</v>
      </c>
      <c r="BR94">
        <f ca="1"/>
        <v>1.3936021825387276E-4</v>
      </c>
      <c r="BS94">
        <f ca="1"/>
        <v>1.7870196799395558E-4</v>
      </c>
      <c r="BT94">
        <f ca="1"/>
        <v>5.198156721756074E-6</v>
      </c>
      <c r="BU94">
        <f ca="1"/>
        <v>7.1066080321027038E-5</v>
      </c>
      <c r="BV94">
        <f ca="1"/>
        <v>4.9644572096325446E-5</v>
      </c>
      <c r="BW94">
        <f ca="1"/>
        <v>4.2017769358934526E-5</v>
      </c>
      <c r="BX94">
        <f ca="1"/>
        <v>-5.9122010947577535E-5</v>
      </c>
      <c r="BY94">
        <f ca="1"/>
        <v>2.5503962842314761E-5</v>
      </c>
      <c r="BZ94">
        <f ca="1"/>
        <v>7.8463310767817117E-6</v>
      </c>
      <c r="CA94">
        <f ca="1"/>
        <v>9.5777114525761068E-5</v>
      </c>
      <c r="CB94">
        <f ca="1"/>
        <v>3.0140158651977185E-4</v>
      </c>
      <c r="CC94">
        <f ca="1"/>
        <v>2.4345934887292682E-4</v>
      </c>
      <c r="CD94">
        <f ca="1"/>
        <v>7.0714069323690656E-5</v>
      </c>
      <c r="CE94">
        <f ca="1"/>
        <v>-9.7712846996810276E-6</v>
      </c>
      <c r="CF94">
        <f ca="1"/>
        <v>5.8026822536831171E-5</v>
      </c>
      <c r="CG94">
        <f ca="1"/>
        <v>-1.0523088782835903E-5</v>
      </c>
      <c r="CH94">
        <f ca="1"/>
        <v>7.6174391424819741E-5</v>
      </c>
      <c r="CI94">
        <f ca="1"/>
        <v>9.6078446297174344E-5</v>
      </c>
      <c r="CJ94">
        <f ca="1"/>
        <v>2.37997706743471E-5</v>
      </c>
      <c r="CK94">
        <f ca="1"/>
        <v>7.4928358108126864E-5</v>
      </c>
      <c r="CL94">
        <f ca="1"/>
        <v>1.7354070437136226E-5</v>
      </c>
      <c r="CM94">
        <f ca="1"/>
        <v>1.7380284211697034E-4</v>
      </c>
      <c r="CN94">
        <f ca="1"/>
        <v>1.4132205042743677E-5</v>
      </c>
      <c r="CO94">
        <f ca="1"/>
        <v>7.5123493446283243E-5</v>
      </c>
      <c r="CP94">
        <f ca="1"/>
        <v>1.0907266294975278E-4</v>
      </c>
      <c r="CQ94">
        <f ca="1"/>
        <v>6.779491769397594E-5</v>
      </c>
      <c r="CR94">
        <f ca="1"/>
        <v>-2.7821824254812771E-7</v>
      </c>
      <c r="CS94">
        <f ca="1"/>
        <v>-3.8666863037617519E-5</v>
      </c>
      <c r="CT94">
        <f ca="1"/>
        <v>1.1420980264760546E-4</v>
      </c>
      <c r="CU94">
        <f ca="1"/>
        <v>1.5150550811503661E-4</v>
      </c>
      <c r="CV94">
        <f ca="1"/>
        <v>7.0579180434321214E-5</v>
      </c>
      <c r="CW94">
        <f ca="1"/>
        <v>-3.0270063536682714E-5</v>
      </c>
      <c r="CZ94" t="s">
        <v>27</v>
      </c>
      <c r="DA94">
        <f ca="1"/>
        <v>8.9847089124120221E-4</v>
      </c>
      <c r="DB94">
        <f ca="1"/>
        <v>3.1714625143742354E-4</v>
      </c>
      <c r="DC94">
        <f ca="1"/>
        <v>4.5681006255237364E-4</v>
      </c>
      <c r="DD94">
        <f ca="1"/>
        <v>3.8928313754250216E-4</v>
      </c>
      <c r="DE94">
        <f ca="1"/>
        <v>5.5047096883377488E-4</v>
      </c>
      <c r="DF94">
        <f ca="1"/>
        <v>4.485524325494791E-4</v>
      </c>
      <c r="DG94">
        <f ca="1"/>
        <v>4.4060588008086815E-4</v>
      </c>
      <c r="DH94">
        <f ca="1"/>
        <v>7.5600967654569846E-4</v>
      </c>
      <c r="DI94">
        <f ca="1"/>
        <v>1.8178587263367711E-4</v>
      </c>
      <c r="DJ94">
        <f ca="1"/>
        <v>3.9967756748395634E-4</v>
      </c>
      <c r="DK94">
        <f ca="1"/>
        <v>3.9138332583990039E-4</v>
      </c>
      <c r="DL94">
        <f ca="1"/>
        <v>1.0018371570328199E-3</v>
      </c>
      <c r="DM94">
        <f ca="1"/>
        <v>2.9720767990404893E-4</v>
      </c>
      <c r="DN94">
        <f ca="1"/>
        <v>4.2176664434168717E-4</v>
      </c>
      <c r="DO94">
        <f ca="1"/>
        <v>2.2863485917700384E-4</v>
      </c>
      <c r="DP94">
        <f ca="1"/>
        <v>1.8400905431328901E-4</v>
      </c>
      <c r="DQ94">
        <f ca="1"/>
        <v>2.3612328321480345E-4</v>
      </c>
      <c r="DR94">
        <f ca="1"/>
        <v>2.0867645679894966E-4</v>
      </c>
      <c r="DS94">
        <f ca="1"/>
        <v>3.4210312013829424E-4</v>
      </c>
      <c r="DT94">
        <f ca="1"/>
        <v>2.834443766235617E-4</v>
      </c>
      <c r="DU94">
        <f ca="1"/>
        <v>3.2174147333514181E-4</v>
      </c>
      <c r="DV94">
        <f ca="1"/>
        <v>3.4633869390275748E-4</v>
      </c>
      <c r="DW94">
        <f ca="1"/>
        <v>5.1257566537000251E-4</v>
      </c>
      <c r="DX94">
        <f ca="1"/>
        <v>3.1684665805118659E-4</v>
      </c>
      <c r="DY94">
        <f ca="1"/>
        <v>3.5235958407357646E-4</v>
      </c>
      <c r="DZ94">
        <f ca="1"/>
        <v>2.9106481674057258E-4</v>
      </c>
      <c r="EA94">
        <f ca="1"/>
        <v>6.0172462019231026E-4</v>
      </c>
      <c r="EB94">
        <f ca="1"/>
        <v>6.9089618350767507E-4</v>
      </c>
      <c r="EC94">
        <f ca="1"/>
        <v>1.8732814664255924E-4</v>
      </c>
      <c r="ED94">
        <f ca="1"/>
        <v>6.0054123540540395E-4</v>
      </c>
      <c r="EE94">
        <f ca="1"/>
        <v>5.6046146760284896E-4</v>
      </c>
      <c r="EF94">
        <f ca="1"/>
        <v>2.9457430796655864E-4</v>
      </c>
      <c r="EG94">
        <f ca="1"/>
        <v>9.0636335909504817E-4</v>
      </c>
      <c r="EH94">
        <f ca="1"/>
        <v>3.078798555507715E-4</v>
      </c>
      <c r="EI94">
        <f ca="1"/>
        <v>2.5786473632702546E-4</v>
      </c>
      <c r="EJ94">
        <f ca="1"/>
        <v>3.232604423656514E-4</v>
      </c>
      <c r="EK94">
        <f ca="1"/>
        <v>5.1163088812625429E-4</v>
      </c>
      <c r="EL94">
        <f ca="1"/>
        <v>2.8705521625119982E-4</v>
      </c>
      <c r="EM94">
        <f ca="1"/>
        <v>4.368937944071323E-4</v>
      </c>
      <c r="EN94">
        <f ca="1"/>
        <v>2.7990833073545247E-4</v>
      </c>
      <c r="EO94">
        <f ca="1"/>
        <v>2.7185433257927426E-4</v>
      </c>
      <c r="EP94">
        <f ca="1"/>
        <v>4.9013097630664954E-4</v>
      </c>
      <c r="EQ94">
        <f ca="1"/>
        <v>3.854089789245514E-4</v>
      </c>
      <c r="ER94">
        <f ca="1"/>
        <v>3.8291990870372865E-4</v>
      </c>
      <c r="ES94">
        <f ca="1"/>
        <v>5.1351616849784143E-4</v>
      </c>
      <c r="ET94">
        <f ca="1"/>
        <v>7.188557405294828E-4</v>
      </c>
      <c r="EU94">
        <f ca="1"/>
        <v>4.1875067301988138E-4</v>
      </c>
      <c r="EV94">
        <f ca="1"/>
        <v>3.2551912518018075E-4</v>
      </c>
      <c r="EW94">
        <f ca="1"/>
        <v>4.0055151832066354E-4</v>
      </c>
      <c r="EX94">
        <f ca="1"/>
        <v>4.9894091311128473E-4</v>
      </c>
      <c r="EY94">
        <f ca="1"/>
        <v>2.7373894064171479E-4</v>
      </c>
      <c r="EZ94">
        <f ca="1"/>
        <v>3.8321478158745149E-4</v>
      </c>
      <c r="FA94">
        <f ca="1"/>
        <v>4.2927949503934461E-4</v>
      </c>
      <c r="FB94">
        <f ca="1"/>
        <v>3.2064007649772246E-4</v>
      </c>
      <c r="FC94">
        <f ca="1"/>
        <v>6.4924520595093362E-4</v>
      </c>
      <c r="FD94">
        <f ca="1"/>
        <v>3.4153234014025604E-4</v>
      </c>
      <c r="FE94">
        <f ca="1"/>
        <v>3.6557918617338844E-4</v>
      </c>
      <c r="FF94">
        <f ca="1"/>
        <v>5.2380036633964161E-4</v>
      </c>
      <c r="FG94">
        <f ca="1"/>
        <v>4.4561737562674682E-4</v>
      </c>
      <c r="FH94">
        <f ca="1"/>
        <v>5.5306703508414172E-4</v>
      </c>
      <c r="FI94">
        <f ca="1"/>
        <v>2.2852819875150032E-4</v>
      </c>
      <c r="FJ94">
        <f ca="1"/>
        <v>2.4432848023617579E-4</v>
      </c>
      <c r="FK94">
        <f ca="1"/>
        <v>2.1981621540822195E-4</v>
      </c>
      <c r="FL94">
        <f ca="1"/>
        <v>3.2114317722977591E-4</v>
      </c>
      <c r="FM94">
        <f ca="1"/>
        <v>3.0891179009594563E-4</v>
      </c>
      <c r="FN94">
        <f ca="1"/>
        <v>3.4192986050052211E-4</v>
      </c>
      <c r="FO94">
        <f ca="1"/>
        <v>3.5009675244134815E-4</v>
      </c>
      <c r="FP94">
        <f ca="1"/>
        <v>4.2169232624440599E-4</v>
      </c>
      <c r="FQ94">
        <f ca="1"/>
        <v>5.3362667972589768E-4</v>
      </c>
      <c r="FR94">
        <f ca="1"/>
        <v>2.987011104763303E-4</v>
      </c>
      <c r="FS94">
        <f ca="1"/>
        <v>3.0471150141017173E-4</v>
      </c>
      <c r="FT94">
        <f ca="1"/>
        <v>2.6732326818100011E-4</v>
      </c>
      <c r="FU94">
        <f ca="1"/>
        <v>3.5103117779962362E-4</v>
      </c>
      <c r="FV94">
        <f ca="1"/>
        <v>3.313613026527765E-4</v>
      </c>
      <c r="FW94">
        <f ca="1"/>
        <v>3.3331144345788037E-4</v>
      </c>
      <c r="FX94">
        <f ca="1"/>
        <v>2.9452328425800227E-4</v>
      </c>
      <c r="FY94">
        <f ca="1"/>
        <v>2.7415351006254631E-4</v>
      </c>
      <c r="FZ94">
        <f ca="1"/>
        <v>5.6759625688343463E-4</v>
      </c>
      <c r="GA94">
        <f ca="1"/>
        <v>5.4173445695271155E-4</v>
      </c>
      <c r="GB94">
        <f ca="1"/>
        <v>3.7396451752047836E-4</v>
      </c>
      <c r="GC94">
        <f ca="1"/>
        <v>8.1984929665046091E-4</v>
      </c>
      <c r="GD94">
        <f ca="1"/>
        <v>2.7466880255421747E-4</v>
      </c>
      <c r="GE94">
        <f ca="1"/>
        <v>2.804076403907433E-4</v>
      </c>
      <c r="GF94">
        <f ca="1"/>
        <v>2.7984397354423795E-4</v>
      </c>
      <c r="GG94">
        <f ca="1"/>
        <v>3.6924647011772561E-4</v>
      </c>
      <c r="GH94">
        <f ca="1"/>
        <v>3.5633880215761533E-4</v>
      </c>
      <c r="GI94">
        <f ca="1"/>
        <v>3.1838895464432319E-4</v>
      </c>
      <c r="GJ94">
        <f ca="1"/>
        <v>2.108955939293376E-4</v>
      </c>
      <c r="GK94">
        <f ca="1"/>
        <v>4.6191283413879588E-4</v>
      </c>
      <c r="GL94">
        <f ca="1"/>
        <v>2.8815220372029981E-4</v>
      </c>
      <c r="GM94">
        <f ca="1"/>
        <v>5.2788022303951838E-4</v>
      </c>
      <c r="GN94">
        <f ca="1"/>
        <v>4.9927641344735285E-4</v>
      </c>
      <c r="GO94">
        <f ca="1"/>
        <v>3.6185134460367877E-4</v>
      </c>
      <c r="GP94">
        <f ca="1"/>
        <v>1.9500890989271387E-4</v>
      </c>
      <c r="GQ94">
        <f ca="1"/>
        <v>2.6250175813105305E-4</v>
      </c>
      <c r="GR94">
        <f ca="1"/>
        <v>3.4696261939489575E-4</v>
      </c>
      <c r="GS94">
        <f ca="1"/>
        <v>4.123702687860898E-4</v>
      </c>
      <c r="GT94">
        <f ca="1"/>
        <v>4.7488806597139385E-4</v>
      </c>
      <c r="GU94">
        <f ca="1"/>
        <v>2.2005060487714822E-4</v>
      </c>
    </row>
    <row r="95" spans="2:203" x14ac:dyDescent="0.55000000000000004">
      <c r="B95" t="s">
        <v>28</v>
      </c>
      <c r="C95">
        <f ca="1"/>
        <v>-1.0491125641221919E-4</v>
      </c>
      <c r="D95">
        <f ca="1"/>
        <v>-3.7715399624223968E-6</v>
      </c>
      <c r="E95">
        <f ca="1"/>
        <v>7.0657537300005699E-6</v>
      </c>
      <c r="F95">
        <f ca="1"/>
        <v>-1.5589307266154641E-5</v>
      </c>
      <c r="G95">
        <f ca="1"/>
        <v>-1.901513590983181E-5</v>
      </c>
      <c r="H95">
        <f ca="1"/>
        <v>2.2507592838283964E-6</v>
      </c>
      <c r="I95">
        <f ca="1"/>
        <v>3.8848717344313211E-6</v>
      </c>
      <c r="J95">
        <f ca="1"/>
        <v>-4.1492218906129106E-5</v>
      </c>
      <c r="K95">
        <f ca="1"/>
        <v>2.3976016212042693E-5</v>
      </c>
      <c r="L95">
        <f ca="1"/>
        <v>-2.4330304494855049E-5</v>
      </c>
      <c r="M95">
        <f ca="1"/>
        <v>3.7820742816471318E-5</v>
      </c>
      <c r="N95">
        <f ca="1"/>
        <v>4.508154081940951E-5</v>
      </c>
      <c r="O95">
        <f ca="1"/>
        <v>2.3080496489183356E-5</v>
      </c>
      <c r="P95">
        <f ca="1"/>
        <v>3.7421609864038976E-5</v>
      </c>
      <c r="Q95">
        <f ca="1"/>
        <v>1.5972535738581192E-5</v>
      </c>
      <c r="R95">
        <f ca="1"/>
        <v>2.6248376893170305E-5</v>
      </c>
      <c r="S95">
        <f ca="1"/>
        <v>3.6031044966225981E-6</v>
      </c>
      <c r="T95">
        <f ca="1"/>
        <v>1.787567370232625E-5</v>
      </c>
      <c r="U95">
        <f ca="1"/>
        <v>1.3596168706660192E-5</v>
      </c>
      <c r="V95">
        <f ca="1"/>
        <v>3.0605159747111734E-5</v>
      </c>
      <c r="W95">
        <f ca="1"/>
        <v>1.491404308732956E-5</v>
      </c>
      <c r="X95">
        <f ca="1"/>
        <v>3.0967604684598268E-5</v>
      </c>
      <c r="Y95">
        <f ca="1"/>
        <v>-5.1577677643700896E-5</v>
      </c>
      <c r="Z95">
        <f ca="1"/>
        <v>2.105145351048438E-5</v>
      </c>
      <c r="AA95">
        <f ca="1"/>
        <v>3.9756987957680533E-5</v>
      </c>
      <c r="AB95">
        <f ca="1"/>
        <v>2.7317359890300727E-5</v>
      </c>
      <c r="AC95">
        <f ca="1"/>
        <v>-2.0008229550115565E-5</v>
      </c>
      <c r="AD95">
        <f ca="1"/>
        <v>-1.8265996569492577E-5</v>
      </c>
      <c r="AE95">
        <f ca="1"/>
        <v>5.0791762007390444E-5</v>
      </c>
      <c r="AF95">
        <f ca="1"/>
        <v>-1.5113045903667441E-5</v>
      </c>
      <c r="AG95">
        <f ca="1"/>
        <v>-3.5974184616089416E-5</v>
      </c>
      <c r="AH95">
        <f ca="1"/>
        <v>4.7771041917141294E-5</v>
      </c>
      <c r="AI95">
        <f ca="1"/>
        <v>8.3445182991607447E-6</v>
      </c>
      <c r="AJ95">
        <f ca="1"/>
        <v>3.3771239631444115E-5</v>
      </c>
      <c r="AK95">
        <f ca="1"/>
        <v>1.7574980235545066E-5</v>
      </c>
      <c r="AL95">
        <f ca="1"/>
        <v>2.0727647414704803E-5</v>
      </c>
      <c r="AM95">
        <f ca="1"/>
        <v>-3.2311727979213819E-5</v>
      </c>
      <c r="AN95">
        <f ca="1"/>
        <v>3.1223482314093797E-5</v>
      </c>
      <c r="AO95">
        <f ca="1"/>
        <v>2.1321578559611828E-5</v>
      </c>
      <c r="AP95">
        <f ca="1"/>
        <v>4.0287801203668876E-5</v>
      </c>
      <c r="AQ95">
        <f ca="1"/>
        <v>1.6268535794992545E-5</v>
      </c>
      <c r="AR95">
        <f ca="1"/>
        <v>-3.041980490486089E-5</v>
      </c>
      <c r="AS95">
        <f ca="1"/>
        <v>1.4244658581301064E-5</v>
      </c>
      <c r="AT95">
        <f ca="1"/>
        <v>2.3571481806971529E-5</v>
      </c>
      <c r="AU95">
        <f ca="1"/>
        <v>7.3584298597449372E-6</v>
      </c>
      <c r="AV95">
        <f ca="1"/>
        <v>-2.9020271805541412E-5</v>
      </c>
      <c r="AW95">
        <f ca="1"/>
        <v>2.4904487700835575E-5</v>
      </c>
      <c r="AX95">
        <f ca="1"/>
        <v>2.6740652350726296E-5</v>
      </c>
      <c r="AY95">
        <f ca="1"/>
        <v>3.2121313052632804E-6</v>
      </c>
      <c r="AZ95">
        <f ca="1"/>
        <v>3.1527312698768298E-5</v>
      </c>
      <c r="BA95">
        <f ca="1"/>
        <v>3.8656701486367235E-5</v>
      </c>
      <c r="BB95">
        <f ca="1"/>
        <v>1.5864798736620616E-5</v>
      </c>
      <c r="BC95">
        <f ca="1"/>
        <v>4.3677268274077034E-5</v>
      </c>
      <c r="BD95">
        <f ca="1"/>
        <v>-6.6652149334942505E-6</v>
      </c>
      <c r="BE95">
        <f ca="1"/>
        <v>-5.7946712102759008E-6</v>
      </c>
      <c r="BF95">
        <f ca="1"/>
        <v>2.2096874372180887E-5</v>
      </c>
      <c r="BG95">
        <f ca="1"/>
        <v>3.0640215012565679E-5</v>
      </c>
      <c r="BH95">
        <f ca="1"/>
        <v>-7.4784078292641453E-6</v>
      </c>
      <c r="BI95">
        <f ca="1"/>
        <v>3.9906495830174946E-5</v>
      </c>
      <c r="BJ95">
        <f ca="1"/>
        <v>-2.9815122990565989E-5</v>
      </c>
      <c r="BK95">
        <f ca="1"/>
        <v>2.9656262336908289E-5</v>
      </c>
      <c r="BL95">
        <f ca="1"/>
        <v>2.1169804852088588E-5</v>
      </c>
      <c r="BM95">
        <f ca="1"/>
        <v>7.3911558666466125E-6</v>
      </c>
      <c r="BN95">
        <f ca="1"/>
        <v>1.1620818935057192E-5</v>
      </c>
      <c r="BO95">
        <f ca="1"/>
        <v>1.6190200266601326E-5</v>
      </c>
      <c r="BP95">
        <f ca="1"/>
        <v>2.9875754780841778E-5</v>
      </c>
      <c r="BQ95">
        <f ca="1"/>
        <v>2.6625032111662501E-5</v>
      </c>
      <c r="BR95">
        <f ca="1"/>
        <v>-1.8694589550906901E-5</v>
      </c>
      <c r="BS95">
        <f ca="1"/>
        <v>1.9822385599827172E-5</v>
      </c>
      <c r="BT95">
        <f ca="1"/>
        <v>3.5791171640039384E-5</v>
      </c>
      <c r="BU95">
        <f ca="1"/>
        <v>2.0297136221372861E-5</v>
      </c>
      <c r="BV95">
        <f ca="1"/>
        <v>1.7845137629494538E-5</v>
      </c>
      <c r="BW95">
        <f ca="1"/>
        <v>4.2645038655640662E-5</v>
      </c>
      <c r="BX95">
        <f ca="1"/>
        <v>1.9035055401850567E-5</v>
      </c>
      <c r="BY95">
        <f ca="1"/>
        <v>1.3702621092408492E-5</v>
      </c>
      <c r="BZ95">
        <f ca="1"/>
        <v>2.2314999730765166E-5</v>
      </c>
      <c r="CA95">
        <f ca="1"/>
        <v>1.188379805991889E-5</v>
      </c>
      <c r="CB95">
        <f ca="1"/>
        <v>-2.7306882488279463E-5</v>
      </c>
      <c r="CC95">
        <f ca="1"/>
        <v>3.2295745719286121E-5</v>
      </c>
      <c r="CD95">
        <f ca="1"/>
        <v>2.9730444458683845E-5</v>
      </c>
      <c r="CE95">
        <f ca="1"/>
        <v>4.2234910899511238E-5</v>
      </c>
      <c r="CF95">
        <f ca="1"/>
        <v>1.2963581690053633E-5</v>
      </c>
      <c r="CG95">
        <f ca="1"/>
        <v>1.0480443198423741E-5</v>
      </c>
      <c r="CH95">
        <f ca="1"/>
        <v>3.0227156837697774E-5</v>
      </c>
      <c r="CI95">
        <f ca="1"/>
        <v>2.2929219993821513E-5</v>
      </c>
      <c r="CJ95">
        <f ca="1"/>
        <v>1.4924270391624428E-5</v>
      </c>
      <c r="CK95">
        <f ca="1"/>
        <v>3.7315363257112667E-5</v>
      </c>
      <c r="CL95">
        <f ca="1"/>
        <v>2.2307435944930605E-5</v>
      </c>
      <c r="CM95">
        <f ca="1"/>
        <v>2.3725048715826143E-5</v>
      </c>
      <c r="CN95">
        <f ca="1"/>
        <v>2.6515729023270753E-5</v>
      </c>
      <c r="CO95">
        <f ca="1"/>
        <v>4.313786376953147E-5</v>
      </c>
      <c r="CP95">
        <f ca="1"/>
        <v>-7.9544385087485746E-6</v>
      </c>
      <c r="CQ95">
        <f ca="1"/>
        <v>2.7656367072379251E-5</v>
      </c>
      <c r="CR95">
        <f ca="1"/>
        <v>1.9609777023960113E-5</v>
      </c>
      <c r="CS95">
        <f ca="1"/>
        <v>2.3701706467314179E-5</v>
      </c>
      <c r="CT95">
        <f ca="1"/>
        <v>3.2961334501127079E-5</v>
      </c>
      <c r="CU95">
        <f ca="1"/>
        <v>-2.4029372991248652E-5</v>
      </c>
      <c r="CV95">
        <f ca="1"/>
        <v>1.3857567491632386E-5</v>
      </c>
      <c r="CW95">
        <f ca="1"/>
        <v>2.5324693392635735E-5</v>
      </c>
      <c r="CZ95" t="s">
        <v>28</v>
      </c>
      <c r="DA95">
        <f ca="1"/>
        <v>2.4360951889182509E-4</v>
      </c>
      <c r="DB95">
        <f ca="1"/>
        <v>8.599037151252068E-5</v>
      </c>
      <c r="DC95">
        <f ca="1"/>
        <v>1.2385852524347761E-4</v>
      </c>
      <c r="DD95">
        <f ca="1"/>
        <v>1.0554941598432972E-4</v>
      </c>
      <c r="DE95">
        <f ca="1"/>
        <v>1.4925354754260196E-4</v>
      </c>
      <c r="DF95">
        <f ca="1"/>
        <v>1.2161956870987989E-4</v>
      </c>
      <c r="DG95">
        <f ca="1"/>
        <v>1.1946495708851435E-4</v>
      </c>
      <c r="DH95">
        <f ca="1"/>
        <v>2.0498288300296148E-4</v>
      </c>
      <c r="DI95">
        <f ca="1"/>
        <v>4.9289041420633005E-5</v>
      </c>
      <c r="DJ95">
        <f ca="1"/>
        <v>1.0836773998556066E-4</v>
      </c>
      <c r="DK95">
        <f ca="1"/>
        <v>1.0611885664812755E-4</v>
      </c>
      <c r="DL95">
        <f ca="1"/>
        <v>2.7163603207619095E-4</v>
      </c>
      <c r="DM95">
        <f ca="1"/>
        <v>8.0584268915334065E-5</v>
      </c>
      <c r="DN95">
        <f ca="1"/>
        <v>1.1435692610002962E-4</v>
      </c>
      <c r="DO95">
        <f ca="1"/>
        <v>6.1991577678232842E-5</v>
      </c>
      <c r="DP95">
        <f ca="1"/>
        <v>4.989183025292472E-5</v>
      </c>
      <c r="DQ95">
        <f ca="1"/>
        <v>6.4021973314741672E-5</v>
      </c>
      <c r="DR95">
        <f ca="1"/>
        <v>5.6580098187282954E-5</v>
      </c>
      <c r="DS95">
        <f ca="1"/>
        <v>9.2757124711243292E-5</v>
      </c>
      <c r="DT95">
        <f ca="1"/>
        <v>7.6852515640734472E-5</v>
      </c>
      <c r="DU95">
        <f ca="1"/>
        <v>8.7236310369992026E-5</v>
      </c>
      <c r="DV95">
        <f ca="1"/>
        <v>9.390554932583073E-5</v>
      </c>
      <c r="DW95">
        <f ca="1"/>
        <v>1.3897869419446943E-4</v>
      </c>
      <c r="DX95">
        <f ca="1"/>
        <v>8.5909140388178371E-5</v>
      </c>
      <c r="DY95">
        <f ca="1"/>
        <v>9.5538040898025667E-5</v>
      </c>
      <c r="DZ95">
        <f ca="1"/>
        <v>7.8918705840936079E-5</v>
      </c>
      <c r="EA95">
        <f ca="1"/>
        <v>1.6315035540874593E-4</v>
      </c>
      <c r="EB95">
        <f ca="1"/>
        <v>1.8732814664255924E-4</v>
      </c>
      <c r="EC95">
        <f ca="1"/>
        <v>5.079176200739043E-5</v>
      </c>
      <c r="ED95">
        <f ca="1"/>
        <v>1.6282949493189299E-4</v>
      </c>
      <c r="EE95">
        <f ca="1"/>
        <v>1.5196235049030942E-4</v>
      </c>
      <c r="EF95">
        <f ca="1"/>
        <v>7.9870261954163608E-5</v>
      </c>
      <c r="EG95">
        <f ca="1"/>
        <v>2.4574946612382554E-4</v>
      </c>
      <c r="EH95">
        <f ca="1"/>
        <v>8.3477900306369522E-5</v>
      </c>
      <c r="EI95">
        <f ca="1"/>
        <v>6.991690545367917E-5</v>
      </c>
      <c r="EJ95">
        <f ca="1"/>
        <v>8.7648160457002447E-5</v>
      </c>
      <c r="EK95">
        <f ca="1"/>
        <v>1.3872252926797803E-4</v>
      </c>
      <c r="EL95">
        <f ca="1"/>
        <v>7.7831551147682594E-5</v>
      </c>
      <c r="EM95">
        <f ca="1"/>
        <v>1.1845846994031662E-4</v>
      </c>
      <c r="EN95">
        <f ca="1"/>
        <v>7.5893759551940441E-5</v>
      </c>
      <c r="EO95">
        <f ca="1"/>
        <v>7.3710015331499698E-5</v>
      </c>
      <c r="EP95">
        <f ca="1"/>
        <v>1.3289308813009646E-4</v>
      </c>
      <c r="EQ95">
        <f ca="1"/>
        <v>1.0449898471690623E-4</v>
      </c>
      <c r="ER95">
        <f ca="1"/>
        <v>1.0382410342148115E-4</v>
      </c>
      <c r="ES95">
        <f ca="1"/>
        <v>1.3923370024610963E-4</v>
      </c>
      <c r="ET95">
        <f ca="1"/>
        <v>1.9490904247447839E-4</v>
      </c>
      <c r="EU95">
        <f ca="1"/>
        <v>1.1353918194175013E-4</v>
      </c>
      <c r="EV95">
        <f ca="1"/>
        <v>8.8260574992788461E-5</v>
      </c>
      <c r="EW95">
        <f ca="1"/>
        <v>1.0860470118813366E-4</v>
      </c>
      <c r="EX95">
        <f ca="1"/>
        <v>1.3528179597513271E-4</v>
      </c>
      <c r="EY95">
        <f ca="1"/>
        <v>7.422100402113498E-5</v>
      </c>
      <c r="EZ95">
        <f ca="1"/>
        <v>1.0390405463864158E-4</v>
      </c>
      <c r="FA95">
        <f ca="1"/>
        <v>1.1639394473002005E-4</v>
      </c>
      <c r="FB95">
        <f ca="1"/>
        <v>8.6937679934339244E-5</v>
      </c>
      <c r="FC95">
        <f ca="1"/>
        <v>1.760349876733745E-4</v>
      </c>
      <c r="FD95">
        <f ca="1"/>
        <v>9.2602364615985129E-5</v>
      </c>
      <c r="FE95">
        <f ca="1"/>
        <v>9.9122376171289421E-5</v>
      </c>
      <c r="FF95">
        <f ca="1"/>
        <v>1.4202213614631813E-4</v>
      </c>
      <c r="FG95">
        <f ca="1"/>
        <v>1.2082376351258611E-4</v>
      </c>
      <c r="FH95">
        <f ca="1"/>
        <v>1.49957439517766E-4</v>
      </c>
      <c r="FI95">
        <f ca="1"/>
        <v>6.1962657993471762E-5</v>
      </c>
      <c r="FJ95">
        <f ca="1"/>
        <v>6.6246713279358445E-5</v>
      </c>
      <c r="FK95">
        <f ca="1"/>
        <v>5.960050904514274E-5</v>
      </c>
      <c r="FL95">
        <f ca="1"/>
        <v>8.7074089614924829E-5</v>
      </c>
      <c r="FM95">
        <f ca="1"/>
        <v>8.3757696881337499E-5</v>
      </c>
      <c r="FN95">
        <f ca="1"/>
        <v>9.2710147455316022E-5</v>
      </c>
      <c r="FO95">
        <f ca="1"/>
        <v>9.4924501460483273E-5</v>
      </c>
      <c r="FP95">
        <f ca="1"/>
        <v>1.1433677564652007E-4</v>
      </c>
      <c r="FQ95">
        <f ca="1"/>
        <v>1.4468642221261374E-4</v>
      </c>
      <c r="FR95">
        <f ca="1"/>
        <v>8.0989194558177342E-5</v>
      </c>
      <c r="FS95">
        <f ca="1"/>
        <v>8.2618839389210402E-5</v>
      </c>
      <c r="FT95">
        <f ca="1"/>
        <v>7.248147200428452E-5</v>
      </c>
      <c r="FU95">
        <f ca="1"/>
        <v>9.5177859598391721E-5</v>
      </c>
      <c r="FV95">
        <f ca="1"/>
        <v>8.9844610777646886E-5</v>
      </c>
      <c r="FW95">
        <f ca="1"/>
        <v>9.0373367878109401E-5</v>
      </c>
      <c r="FX95">
        <f ca="1"/>
        <v>7.985642749250807E-5</v>
      </c>
      <c r="FY95">
        <f ca="1"/>
        <v>7.4333409507100709E-5</v>
      </c>
      <c r="FZ95">
        <f ca="1"/>
        <v>1.5389686233814113E-4</v>
      </c>
      <c r="GA95">
        <f ca="1"/>
        <v>1.4688474797782319E-4</v>
      </c>
      <c r="GB95">
        <f ca="1"/>
        <v>1.0139595738034911E-4</v>
      </c>
      <c r="GC95">
        <f ca="1"/>
        <v>2.2229222411970448E-4</v>
      </c>
      <c r="GD95">
        <f ca="1"/>
        <v>7.4473124835898024E-5</v>
      </c>
      <c r="GE95">
        <f ca="1"/>
        <v>7.6029141327899145E-5</v>
      </c>
      <c r="GF95">
        <f ca="1"/>
        <v>7.5876309877675159E-5</v>
      </c>
      <c r="GG95">
        <f ca="1"/>
        <v>1.0011671587225125E-4</v>
      </c>
      <c r="GH95">
        <f ca="1"/>
        <v>9.6616957769421699E-5</v>
      </c>
      <c r="GI95">
        <f ca="1"/>
        <v>8.632731546174527E-5</v>
      </c>
      <c r="GJ95">
        <f ca="1"/>
        <v>5.7181790388954583E-5</v>
      </c>
      <c r="GK95">
        <f ca="1"/>
        <v>1.2524208006233869E-4</v>
      </c>
      <c r="GL95">
        <f ca="1"/>
        <v>7.8128986036428541E-5</v>
      </c>
      <c r="GM95">
        <f ca="1"/>
        <v>1.4312833996159318E-4</v>
      </c>
      <c r="GN95">
        <f ca="1"/>
        <v>1.3537276283477655E-4</v>
      </c>
      <c r="GO95">
        <f ca="1"/>
        <v>9.8111617002400421E-5</v>
      </c>
      <c r="GP95">
        <f ca="1"/>
        <v>5.287430809578659E-5</v>
      </c>
      <c r="GQ95">
        <f ca="1"/>
        <v>7.1174177850350298E-5</v>
      </c>
      <c r="GR95">
        <f ca="1"/>
        <v>9.4074719179240433E-5</v>
      </c>
      <c r="GS95">
        <f ca="1"/>
        <v>1.1180921247820738E-4</v>
      </c>
      <c r="GT95">
        <f ca="1"/>
        <v>1.2876015729228928E-4</v>
      </c>
      <c r="GU95">
        <f ca="1"/>
        <v>5.9664060915676417E-5</v>
      </c>
    </row>
    <row r="96" spans="2:203" x14ac:dyDescent="0.55000000000000004">
      <c r="B96" t="s">
        <v>29</v>
      </c>
      <c r="C96">
        <f ca="1"/>
        <v>1.5623361972617661E-4</v>
      </c>
      <c r="D96">
        <f ca="1"/>
        <v>1.0541376755902091E-4</v>
      </c>
      <c r="E96">
        <f ca="1"/>
        <v>-6.9815547062648283E-6</v>
      </c>
      <c r="F96">
        <f ca="1"/>
        <v>8.9866322094262242E-5</v>
      </c>
      <c r="G96">
        <f ca="1"/>
        <v>8.008832029121782E-5</v>
      </c>
      <c r="H96">
        <f ca="1"/>
        <v>1.015187345410003E-4</v>
      </c>
      <c r="I96">
        <f ca="1"/>
        <v>9.8349242458597094E-5</v>
      </c>
      <c r="J96">
        <f ca="1"/>
        <v>1.4780234610248458E-4</v>
      </c>
      <c r="K96">
        <f ca="1"/>
        <v>-1.5417091768231538E-5</v>
      </c>
      <c r="L96">
        <f ca="1"/>
        <v>-3.9834185465663686E-5</v>
      </c>
      <c r="M96">
        <f ca="1"/>
        <v>-1.37525015983511E-6</v>
      </c>
      <c r="N96">
        <f ca="1"/>
        <v>-4.377310752323492E-5</v>
      </c>
      <c r="O96">
        <f ca="1"/>
        <v>-3.2203513304840185E-5</v>
      </c>
      <c r="P96">
        <f ca="1"/>
        <v>2.3991705356818968E-5</v>
      </c>
      <c r="Q96">
        <f ca="1"/>
        <v>1.6857807624296961E-6</v>
      </c>
      <c r="R96">
        <f ca="1"/>
        <v>-6.8437813759419069E-6</v>
      </c>
      <c r="S96">
        <f ca="1"/>
        <v>2.1173637983991569E-5</v>
      </c>
      <c r="T96">
        <f ca="1"/>
        <v>9.9663752306919456E-6</v>
      </c>
      <c r="U96">
        <f ca="1"/>
        <v>1.0551934986017406E-5</v>
      </c>
      <c r="V96">
        <f ca="1"/>
        <v>3.5074570664963302E-6</v>
      </c>
      <c r="W96">
        <f ca="1"/>
        <v>2.5149686762591357E-6</v>
      </c>
      <c r="X96">
        <f ca="1"/>
        <v>1.928470302282707E-5</v>
      </c>
      <c r="Y96">
        <f ca="1"/>
        <v>1.3932892541854594E-4</v>
      </c>
      <c r="Z96">
        <f ca="1"/>
        <v>-1.1193182547861873E-5</v>
      </c>
      <c r="AA96">
        <f ca="1"/>
        <v>4.9035182826206369E-7</v>
      </c>
      <c r="AB96">
        <f ca="1"/>
        <v>-7.1201385890249484E-6</v>
      </c>
      <c r="AC96">
        <f ca="1"/>
        <v>3.8888219723359202E-5</v>
      </c>
      <c r="AD96">
        <f ca="1"/>
        <v>8.0473880268848428E-5</v>
      </c>
      <c r="AE96">
        <f ca="1"/>
        <v>-1.5113045903667441E-5</v>
      </c>
      <c r="AF96">
        <f ca="1"/>
        <v>5.2200284794052913E-4</v>
      </c>
      <c r="AG96">
        <f ca="1"/>
        <v>7.2565867958805747E-5</v>
      </c>
      <c r="AH96">
        <f ca="1"/>
        <v>1.2643193218567289E-5</v>
      </c>
      <c r="AI96">
        <f ca="1"/>
        <v>3.943342411437748E-4</v>
      </c>
      <c r="AJ96">
        <f ca="1"/>
        <v>3.7170516318196603E-5</v>
      </c>
      <c r="AK96">
        <f ca="1"/>
        <v>-2.811380384898774E-5</v>
      </c>
      <c r="AL96">
        <f ca="1"/>
        <v>-1.3045860438721676E-5</v>
      </c>
      <c r="AM96">
        <f ca="1"/>
        <v>8.1638713217949726E-5</v>
      </c>
      <c r="AN96">
        <f ca="1"/>
        <v>4.5530208584440884E-5</v>
      </c>
      <c r="AO96">
        <f ca="1"/>
        <v>1.3146831644561125E-5</v>
      </c>
      <c r="AP96">
        <f ca="1"/>
        <v>-1.3861013200326754E-5</v>
      </c>
      <c r="AQ96">
        <f ca="1"/>
        <v>2.3707483803511317E-5</v>
      </c>
      <c r="AR96">
        <f ca="1"/>
        <v>4.8941376216570888E-5</v>
      </c>
      <c r="AS96">
        <f ca="1"/>
        <v>1.295017409155823E-4</v>
      </c>
      <c r="AT96">
        <f ca="1"/>
        <v>3.4831752087569772E-5</v>
      </c>
      <c r="AU96">
        <f ca="1"/>
        <v>1.7711287442000791E-4</v>
      </c>
      <c r="AV96">
        <f ca="1"/>
        <v>2.3443168252339272E-5</v>
      </c>
      <c r="AW96">
        <f ca="1"/>
        <v>3.2709848674870751E-5</v>
      </c>
      <c r="AX96">
        <f ca="1"/>
        <v>-4.2823274951014322E-5</v>
      </c>
      <c r="AY96">
        <f ca="1"/>
        <v>1.2469572082632951E-5</v>
      </c>
      <c r="AZ96">
        <f ca="1"/>
        <v>-8.040501084933518E-6</v>
      </c>
      <c r="BA96">
        <f ca="1"/>
        <v>7.2546575675170629E-6</v>
      </c>
      <c r="BB96">
        <f ca="1"/>
        <v>5.2793677059306448E-5</v>
      </c>
      <c r="BC96">
        <f ca="1"/>
        <v>1.0991873017883978E-5</v>
      </c>
      <c r="BD96">
        <f ca="1"/>
        <v>5.058985690853511E-5</v>
      </c>
      <c r="BE96">
        <f ca="1"/>
        <v>3.3992477188392724E-4</v>
      </c>
      <c r="BF96">
        <f ca="1"/>
        <v>1.3349271209564667E-5</v>
      </c>
      <c r="BG96">
        <f ca="1"/>
        <v>-1.378895249164673E-5</v>
      </c>
      <c r="BH96">
        <f ca="1"/>
        <v>7.0511291721715472E-5</v>
      </c>
      <c r="BI96">
        <f ca="1"/>
        <v>-3.6449674495330434E-5</v>
      </c>
      <c r="BJ96">
        <f ca="1"/>
        <v>5.9426413588202745E-5</v>
      </c>
      <c r="BK96">
        <f ca="1"/>
        <v>-1.6104453446692253E-5</v>
      </c>
      <c r="BL96">
        <f ca="1"/>
        <v>7.0449110035763622E-6</v>
      </c>
      <c r="BM96">
        <f ca="1"/>
        <v>-2.0299336925390534E-5</v>
      </c>
      <c r="BN96">
        <f ca="1"/>
        <v>1.9223017134767104E-5</v>
      </c>
      <c r="BO96">
        <f ca="1"/>
        <v>-1.4123333526501231E-7</v>
      </c>
      <c r="BP96">
        <f ca="1"/>
        <v>-9.0615298221044378E-6</v>
      </c>
      <c r="BQ96">
        <f ca="1"/>
        <v>-1.2135601910487328E-5</v>
      </c>
      <c r="BR96">
        <f ca="1"/>
        <v>-6.1100151852268059E-5</v>
      </c>
      <c r="BS96">
        <f ca="1"/>
        <v>5.698558439636354E-5</v>
      </c>
      <c r="BT96">
        <f ca="1"/>
        <v>-2.2233125488244283E-5</v>
      </c>
      <c r="BU96">
        <f ca="1"/>
        <v>-5.0108377468714883E-6</v>
      </c>
      <c r="BV96">
        <f ca="1"/>
        <v>-6.217920954885499E-6</v>
      </c>
      <c r="BW96">
        <f ca="1"/>
        <v>-6.6500624160900482E-6</v>
      </c>
      <c r="BX96">
        <f ca="1"/>
        <v>-2.9957575334246713E-5</v>
      </c>
      <c r="BY96">
        <f ca="1"/>
        <v>3.3776994668162536E-5</v>
      </c>
      <c r="BZ96">
        <f ca="1"/>
        <v>4.647465836449147E-6</v>
      </c>
      <c r="CA96">
        <f ca="1"/>
        <v>4.042562228573832E-5</v>
      </c>
      <c r="CB96">
        <f ca="1"/>
        <v>6.18862917624138E-5</v>
      </c>
      <c r="CC96">
        <f ca="1"/>
        <v>3.8241942578573002E-5</v>
      </c>
      <c r="CD96">
        <f ca="1"/>
        <v>-2.0079839304597863E-5</v>
      </c>
      <c r="CE96">
        <f ca="1"/>
        <v>-7.2841812932221975E-5</v>
      </c>
      <c r="CF96">
        <f ca="1"/>
        <v>2.158021049243341E-5</v>
      </c>
      <c r="CG96">
        <f ca="1"/>
        <v>2.5229605158332413E-5</v>
      </c>
      <c r="CH96">
        <f ca="1"/>
        <v>4.5128824559893142E-6</v>
      </c>
      <c r="CI96">
        <f ca="1"/>
        <v>4.062287655942961E-6</v>
      </c>
      <c r="CJ96">
        <f ca="1"/>
        <v>-7.8383782589478543E-5</v>
      </c>
      <c r="CK96">
        <f ca="1"/>
        <v>1.9442855553833062E-5</v>
      </c>
      <c r="CL96">
        <f ca="1"/>
        <v>-2.2407462394093102E-5</v>
      </c>
      <c r="CM96">
        <f ca="1"/>
        <v>3.1683581582554151E-5</v>
      </c>
      <c r="CN96">
        <f ca="1"/>
        <v>3.5535343671668022E-6</v>
      </c>
      <c r="CO96">
        <f ca="1"/>
        <v>-3.5411126491818739E-5</v>
      </c>
      <c r="CP96">
        <f ca="1"/>
        <v>1.1604467286276513E-4</v>
      </c>
      <c r="CQ96">
        <f ca="1"/>
        <v>1.1238269604464215E-5</v>
      </c>
      <c r="CR96">
        <f ca="1"/>
        <v>-4.0834547355128855E-5</v>
      </c>
      <c r="CS96">
        <f ca="1"/>
        <v>-2.6458252110240954E-5</v>
      </c>
      <c r="CT96">
        <f ca="1"/>
        <v>-3.7074149452100461E-6</v>
      </c>
      <c r="CU96">
        <f ca="1"/>
        <v>9.796030698837613E-5</v>
      </c>
      <c r="CV96">
        <f ca="1"/>
        <v>-2.4994009135097252E-5</v>
      </c>
      <c r="CW96">
        <f ca="1"/>
        <v>5.6670429474262932E-6</v>
      </c>
      <c r="CZ96" t="s">
        <v>29</v>
      </c>
      <c r="DA96">
        <f ca="1"/>
        <v>7.8096945949592423E-4</v>
      </c>
      <c r="DB96">
        <f ca="1"/>
        <v>2.7567007343340958E-4</v>
      </c>
      <c r="DC96">
        <f ca="1"/>
        <v>3.970687432633282E-4</v>
      </c>
      <c r="DD96">
        <f ca="1"/>
        <v>3.3837294505719177E-4</v>
      </c>
      <c r="DE96">
        <f ca="1"/>
        <v>4.7848073787278695E-4</v>
      </c>
      <c r="DF96">
        <f ca="1"/>
        <v>3.8989104067669358E-4</v>
      </c>
      <c r="DG96">
        <f ca="1"/>
        <v>3.8298373310917324E-4</v>
      </c>
      <c r="DH96">
        <f ca="1"/>
        <v>6.5713922868434831E-4</v>
      </c>
      <c r="DI96">
        <f ca="1"/>
        <v>1.5801203586973512E-4</v>
      </c>
      <c r="DJ96">
        <f ca="1"/>
        <v>3.4740799829295258E-4</v>
      </c>
      <c r="DK96">
        <f ca="1"/>
        <v>3.401984721114883E-4</v>
      </c>
      <c r="DL96">
        <f ca="1"/>
        <v>8.7081755308732818E-4</v>
      </c>
      <c r="DM96">
        <f ca="1"/>
        <v>2.5833905516076512E-4</v>
      </c>
      <c r="DN96">
        <f ca="1"/>
        <v>3.6660828021918676E-4</v>
      </c>
      <c r="DO96">
        <f ca="1"/>
        <v>1.9873414279089464E-4</v>
      </c>
      <c r="DP96">
        <f ca="1"/>
        <v>1.5994447131267888E-4</v>
      </c>
      <c r="DQ96">
        <f ca="1"/>
        <v>2.0524323566222576E-4</v>
      </c>
      <c r="DR96">
        <f ca="1"/>
        <v>1.8138588713838435E-4</v>
      </c>
      <c r="DS96">
        <f ca="1"/>
        <v>2.9736309927323875E-4</v>
      </c>
      <c r="DT96">
        <f ca="1"/>
        <v>2.463757076237162E-4</v>
      </c>
      <c r="DU96">
        <f ca="1"/>
        <v>2.7966433523611214E-4</v>
      </c>
      <c r="DV96">
        <f ca="1"/>
        <v>3.0104474748881784E-4</v>
      </c>
      <c r="DW96">
        <f ca="1"/>
        <v>4.4554135725172764E-4</v>
      </c>
      <c r="DX96">
        <f ca="1"/>
        <v>2.7540966067301977E-4</v>
      </c>
      <c r="DY96">
        <f ca="1"/>
        <v>3.0627822960629974E-4</v>
      </c>
      <c r="DZ96">
        <f ca="1"/>
        <v>2.5299955159831787E-4</v>
      </c>
      <c r="EA96">
        <f ca="1"/>
        <v>5.2303147044395731E-4</v>
      </c>
      <c r="EB96">
        <f ca="1"/>
        <v>6.0054123540540395E-4</v>
      </c>
      <c r="EC96">
        <f ca="1"/>
        <v>1.6282949493189299E-4</v>
      </c>
      <c r="ED96">
        <f ca="1"/>
        <v>5.2200284794052913E-4</v>
      </c>
      <c r="EE96">
        <f ca="1"/>
        <v>4.8716468578900707E-4</v>
      </c>
      <c r="EF96">
        <f ca="1"/>
        <v>2.5605007387186388E-4</v>
      </c>
      <c r="EG96">
        <f ca="1"/>
        <v>7.8782975559899785E-4</v>
      </c>
      <c r="EH96">
        <f ca="1"/>
        <v>2.6761553070128323E-4</v>
      </c>
      <c r="EI96">
        <f ca="1"/>
        <v>2.2414135584756826E-4</v>
      </c>
      <c r="EJ96">
        <f ca="1"/>
        <v>2.8098465449666088E-4</v>
      </c>
      <c r="EK96">
        <f ca="1"/>
        <v>4.4472013735402476E-4</v>
      </c>
      <c r="EL96">
        <f ca="1"/>
        <v>2.4951432402165803E-4</v>
      </c>
      <c r="EM96">
        <f ca="1"/>
        <v>3.7975711155639801E-4</v>
      </c>
      <c r="EN96">
        <f ca="1"/>
        <v>2.4330210348928012E-4</v>
      </c>
      <c r="EO96">
        <f ca="1"/>
        <v>2.363014019104873E-4</v>
      </c>
      <c r="EP96">
        <f ca="1"/>
        <v>4.2603196985004365E-4</v>
      </c>
      <c r="EQ96">
        <f ca="1"/>
        <v>3.350054463531628E-4</v>
      </c>
      <c r="ER96">
        <f ca="1"/>
        <v>3.328418950974088E-4</v>
      </c>
      <c r="ES96">
        <f ca="1"/>
        <v>4.4635886199958635E-4</v>
      </c>
      <c r="ET96">
        <f ca="1"/>
        <v>6.2484425996405348E-4</v>
      </c>
      <c r="EU96">
        <f ca="1"/>
        <v>3.6398673564160786E-4</v>
      </c>
      <c r="EV96">
        <f ca="1"/>
        <v>2.8294794825946588E-4</v>
      </c>
      <c r="EW96">
        <f ca="1"/>
        <v>3.4816765441450634E-4</v>
      </c>
      <c r="EX96">
        <f ca="1"/>
        <v>4.3368974891843883E-4</v>
      </c>
      <c r="EY96">
        <f ca="1"/>
        <v>2.3793954217104997E-4</v>
      </c>
      <c r="EZ96">
        <f ca="1"/>
        <v>3.3309820469949606E-4</v>
      </c>
      <c r="FA96">
        <f ca="1"/>
        <v>3.731386052478782E-4</v>
      </c>
      <c r="FB96">
        <f ca="1"/>
        <v>2.7870697835210488E-4</v>
      </c>
      <c r="FC96">
        <f ca="1"/>
        <v>5.6433734527711174E-4</v>
      </c>
      <c r="FD96">
        <f ca="1"/>
        <v>2.9686696550763257E-4</v>
      </c>
      <c r="FE96">
        <f ca="1"/>
        <v>3.1776898084519517E-4</v>
      </c>
      <c r="FF96">
        <f ca="1"/>
        <v>4.5529809921712657E-4</v>
      </c>
      <c r="FG96">
        <f ca="1"/>
        <v>3.8733982856633859E-4</v>
      </c>
      <c r="FH96">
        <f ca="1"/>
        <v>4.807372922877705E-4</v>
      </c>
      <c r="FI96">
        <f ca="1"/>
        <v>1.9864143134563008E-4</v>
      </c>
      <c r="FJ96">
        <f ca="1"/>
        <v>2.1237536241814806E-4</v>
      </c>
      <c r="FK96">
        <f ca="1"/>
        <v>1.9106879544939263E-4</v>
      </c>
      <c r="FL96">
        <f ca="1"/>
        <v>2.7914428390158241E-4</v>
      </c>
      <c r="FM96">
        <f ca="1"/>
        <v>2.685125095259021E-4</v>
      </c>
      <c r="FN96">
        <f ca="1"/>
        <v>2.9721249841684771E-4</v>
      </c>
      <c r="FO96">
        <f ca="1"/>
        <v>3.043113296054435E-4</v>
      </c>
      <c r="FP96">
        <f ca="1"/>
        <v>3.6654368139374871E-4</v>
      </c>
      <c r="FQ96">
        <f ca="1"/>
        <v>4.6383933380681987E-4</v>
      </c>
      <c r="FR96">
        <f ca="1"/>
        <v>2.5963717586584224E-4</v>
      </c>
      <c r="FS96">
        <f ca="1"/>
        <v>2.6486153182964746E-4</v>
      </c>
      <c r="FT96">
        <f ca="1"/>
        <v>2.3236290713168269E-4</v>
      </c>
      <c r="FU96">
        <f ca="1"/>
        <v>3.051235514304417E-4</v>
      </c>
      <c r="FV96">
        <f ca="1"/>
        <v>2.8802608960776195E-4</v>
      </c>
      <c r="FW96">
        <f ca="1"/>
        <v>2.8972119228203882E-4</v>
      </c>
      <c r="FX96">
        <f ca="1"/>
        <v>2.5600572301032659E-4</v>
      </c>
      <c r="FY96">
        <f ca="1"/>
        <v>2.3829989447591212E-4</v>
      </c>
      <c r="FZ96">
        <f ca="1"/>
        <v>4.9336639202389552E-4</v>
      </c>
      <c r="GA96">
        <f ca="1"/>
        <v>4.7088678126479028E-4</v>
      </c>
      <c r="GB96">
        <f ca="1"/>
        <v>3.2505768407828969E-4</v>
      </c>
      <c r="GC96">
        <f ca="1"/>
        <v>7.1262994529372697E-4</v>
      </c>
      <c r="GD96">
        <f ca="1"/>
        <v>2.3874779735470967E-4</v>
      </c>
      <c r="GE96">
        <f ca="1"/>
        <v>2.4373611375651854E-4</v>
      </c>
      <c r="GF96">
        <f ca="1"/>
        <v>2.4324616288917003E-4</v>
      </c>
      <c r="GG96">
        <f ca="1"/>
        <v>3.2095665980925211E-4</v>
      </c>
      <c r="GH96">
        <f ca="1"/>
        <v>3.0973704816859631E-4</v>
      </c>
      <c r="GI96">
        <f ca="1"/>
        <v>2.7675025673291025E-4</v>
      </c>
      <c r="GJ96">
        <f ca="1"/>
        <v>1.8331480697558934E-4</v>
      </c>
      <c r="GK96">
        <f ca="1"/>
        <v>4.0150417774053655E-4</v>
      </c>
      <c r="GL96">
        <f ca="1"/>
        <v>2.5046784819163226E-4</v>
      </c>
      <c r="GM96">
        <f ca="1"/>
        <v>4.5884439494332639E-4</v>
      </c>
      <c r="GN96">
        <f ca="1"/>
        <v>4.339813727413964E-4</v>
      </c>
      <c r="GO96">
        <f ca="1"/>
        <v>3.145286639421504E-4</v>
      </c>
      <c r="GP96">
        <f ca="1"/>
        <v>1.6950577301999312E-4</v>
      </c>
      <c r="GQ96">
        <f ca="1"/>
        <v>2.2817195099234747E-4</v>
      </c>
      <c r="GR96">
        <f ca="1"/>
        <v>3.0158707641578827E-4</v>
      </c>
      <c r="GS96">
        <f ca="1"/>
        <v>3.5844075647366172E-4</v>
      </c>
      <c r="GT96">
        <f ca="1"/>
        <v>4.1278251729490948E-4</v>
      </c>
      <c r="GU96">
        <f ca="1"/>
        <v>1.9127253161785768E-4</v>
      </c>
    </row>
    <row r="97" spans="2:203" x14ac:dyDescent="0.55000000000000004">
      <c r="B97" t="s">
        <v>30</v>
      </c>
      <c r="C97">
        <f ca="1"/>
        <v>2.4891475498263889E-4</v>
      </c>
      <c r="D97">
        <f ca="1"/>
        <v>1.3908744038372515E-4</v>
      </c>
      <c r="E97">
        <f ca="1"/>
        <v>8.9057979688215289E-5</v>
      </c>
      <c r="F97">
        <f ca="1"/>
        <v>6.8761373549280444E-5</v>
      </c>
      <c r="G97">
        <f ca="1"/>
        <v>7.7751968393781812E-5</v>
      </c>
      <c r="H97">
        <f ca="1"/>
        <v>8.4836866345673666E-5</v>
      </c>
      <c r="I97">
        <f ca="1"/>
        <v>8.4823735574837447E-5</v>
      </c>
      <c r="J97">
        <f ca="1"/>
        <v>2.0685464560036467E-4</v>
      </c>
      <c r="K97">
        <f ca="1"/>
        <v>-9.7637050235850418E-7</v>
      </c>
      <c r="L97">
        <f ca="1"/>
        <v>1.7152046885609281E-5</v>
      </c>
      <c r="M97">
        <f ca="1"/>
        <v>-4.0278500562880997E-6</v>
      </c>
      <c r="N97">
        <f ca="1"/>
        <v>1.6415011222073865E-4</v>
      </c>
      <c r="O97">
        <f ca="1"/>
        <v>-4.1283529830702069E-5</v>
      </c>
      <c r="P97">
        <f ca="1"/>
        <v>-3.6194966555004524E-5</v>
      </c>
      <c r="Q97">
        <f ca="1"/>
        <v>-2.5601469095656282E-5</v>
      </c>
      <c r="R97">
        <f ca="1"/>
        <v>-5.1547448140015622E-5</v>
      </c>
      <c r="S97">
        <f ca="1"/>
        <v>1.5395336637514716E-5</v>
      </c>
      <c r="T97">
        <f ca="1"/>
        <v>-1.1574862329151297E-5</v>
      </c>
      <c r="U97">
        <f ca="1"/>
        <v>6.0660113231400512E-5</v>
      </c>
      <c r="V97">
        <f ca="1"/>
        <v>-2.5608744533717128E-5</v>
      </c>
      <c r="W97">
        <f ca="1"/>
        <v>-2.7267567823067786E-5</v>
      </c>
      <c r="X97">
        <f ca="1"/>
        <v>-3.1143442397173456E-5</v>
      </c>
      <c r="Y97">
        <f ca="1"/>
        <v>7.4553856626771608E-5</v>
      </c>
      <c r="Z97">
        <f ca="1"/>
        <v>-2.6305360057538577E-5</v>
      </c>
      <c r="AA97">
        <f ca="1"/>
        <v>4.8326775566910604E-5</v>
      </c>
      <c r="AB97">
        <f ca="1"/>
        <v>-4.049099443257753E-5</v>
      </c>
      <c r="AC97">
        <f ca="1"/>
        <v>2.0634600118627788E-4</v>
      </c>
      <c r="AD97">
        <f ca="1"/>
        <v>1.002486560086069E-4</v>
      </c>
      <c r="AE97">
        <f ca="1"/>
        <v>-3.5974184616089416E-5</v>
      </c>
      <c r="AF97">
        <f ca="1"/>
        <v>7.2565867958805747E-5</v>
      </c>
      <c r="AG97">
        <f ca="1"/>
        <v>4.5465160202907653E-4</v>
      </c>
      <c r="AH97">
        <f ca="1"/>
        <v>-3.128113572358393E-5</v>
      </c>
      <c r="AI97">
        <f ca="1"/>
        <v>2.2402338636150901E-4</v>
      </c>
      <c r="AJ97">
        <f ca="1"/>
        <v>4.0401669091752654E-5</v>
      </c>
      <c r="AK97">
        <f ca="1"/>
        <v>-3.5254739252028899E-6</v>
      </c>
      <c r="AL97">
        <f ca="1"/>
        <v>1.0600103359721771E-5</v>
      </c>
      <c r="AM97">
        <f ca="1"/>
        <v>2.0967154817533965E-4</v>
      </c>
      <c r="AN97">
        <f ca="1"/>
        <v>-7.279966687529076E-6</v>
      </c>
      <c r="AO97">
        <f ca="1"/>
        <v>2.3022401174908727E-5</v>
      </c>
      <c r="AP97">
        <f ca="1"/>
        <v>-3.759294361456664E-5</v>
      </c>
      <c r="AQ97">
        <f ca="1"/>
        <v>-1.1044500495422951E-5</v>
      </c>
      <c r="AR97">
        <f ca="1"/>
        <v>7.6752040349887575E-5</v>
      </c>
      <c r="AS97">
        <f ca="1"/>
        <v>-2.7820907555790066E-5</v>
      </c>
      <c r="AT97">
        <f ca="1"/>
        <v>8.0198287143689787E-5</v>
      </c>
      <c r="AU97">
        <f ca="1"/>
        <v>2.1808197825405362E-4</v>
      </c>
      <c r="AV97">
        <f ca="1"/>
        <v>2.7889317853235156E-4</v>
      </c>
      <c r="AW97">
        <f ca="1"/>
        <v>8.3266418245350407E-5</v>
      </c>
      <c r="AX97">
        <f ca="1"/>
        <v>-5.1249085502907587E-5</v>
      </c>
      <c r="AY97">
        <f ca="1"/>
        <v>5.937300860921044E-5</v>
      </c>
      <c r="AZ97">
        <f ca="1"/>
        <v>1.604360243702539E-6</v>
      </c>
      <c r="BA97">
        <f ca="1"/>
        <v>-2.6442037391176847E-5</v>
      </c>
      <c r="BB97">
        <f ca="1"/>
        <v>4.4345327836722568E-5</v>
      </c>
      <c r="BC97">
        <f ca="1"/>
        <v>-1.5759881420571106E-5</v>
      </c>
      <c r="BD97">
        <f ca="1"/>
        <v>8.0603039450404193E-5</v>
      </c>
      <c r="BE97">
        <f ca="1"/>
        <v>2.1955943210856551E-4</v>
      </c>
      <c r="BF97">
        <f ca="1"/>
        <v>6.3864538317381011E-5</v>
      </c>
      <c r="BG97">
        <f ca="1"/>
        <v>-4.7053189133076068E-5</v>
      </c>
      <c r="BH97">
        <f ca="1"/>
        <v>1.8211181422322144E-4</v>
      </c>
      <c r="BI97">
        <f ca="1"/>
        <v>-7.0935051431971459E-5</v>
      </c>
      <c r="BJ97">
        <f ca="1"/>
        <v>2.0192158890921277E-4</v>
      </c>
      <c r="BK97">
        <f ca="1"/>
        <v>-1.8956811209806203E-5</v>
      </c>
      <c r="BL97">
        <f ca="1"/>
        <v>6.8161174159929737E-5</v>
      </c>
      <c r="BM97">
        <f ca="1"/>
        <v>-3.3375686827510355E-6</v>
      </c>
      <c r="BN97">
        <f ca="1"/>
        <v>8.5283208317878603E-5</v>
      </c>
      <c r="BO97">
        <f ca="1"/>
        <v>-2.6747978645690422E-5</v>
      </c>
      <c r="BP97">
        <f ca="1"/>
        <v>1.6278823314792564E-6</v>
      </c>
      <c r="BQ97">
        <f ca="1"/>
        <v>7.3789360811542246E-5</v>
      </c>
      <c r="BR97">
        <f ca="1"/>
        <v>1.0891330195852998E-4</v>
      </c>
      <c r="BS97">
        <f ca="1"/>
        <v>4.0141578820076085E-5</v>
      </c>
      <c r="BT97">
        <f ca="1"/>
        <v>-5.2728721305389889E-5</v>
      </c>
      <c r="BU97">
        <f ca="1"/>
        <v>6.3067888526016697E-6</v>
      </c>
      <c r="BV97">
        <f ca="1"/>
        <v>1.3352856584523913E-5</v>
      </c>
      <c r="BW97">
        <f ca="1"/>
        <v>-4.3133098737323536E-5</v>
      </c>
      <c r="BX97">
        <f ca="1"/>
        <v>-5.6686754397645182E-5</v>
      </c>
      <c r="BY97">
        <f ca="1"/>
        <v>3.08025942247978E-5</v>
      </c>
      <c r="BZ97">
        <f ca="1"/>
        <v>-2.8128873531015607E-5</v>
      </c>
      <c r="CA97">
        <f ca="1"/>
        <v>2.8848021019545383E-5</v>
      </c>
      <c r="CB97">
        <f ca="1"/>
        <v>2.1525737701919267E-4</v>
      </c>
      <c r="CC97">
        <f ca="1"/>
        <v>8.4706476994308809E-5</v>
      </c>
      <c r="CD97">
        <f ca="1"/>
        <v>6.9910541315809288E-5</v>
      </c>
      <c r="CE97">
        <f ca="1"/>
        <v>-6.002100094411182E-5</v>
      </c>
      <c r="CF97">
        <f ca="1"/>
        <v>2.3496808039154793E-5</v>
      </c>
      <c r="CG97">
        <f ca="1"/>
        <v>3.6414299217600073E-5</v>
      </c>
      <c r="CH97">
        <f ca="1"/>
        <v>6.8390862697960338E-5</v>
      </c>
      <c r="CI97">
        <f ca="1"/>
        <v>2.6310978824567508E-5</v>
      </c>
      <c r="CJ97">
        <f ca="1"/>
        <v>-1.926750392825334E-5</v>
      </c>
      <c r="CK97">
        <f ca="1"/>
        <v>3.6328641968638312E-5</v>
      </c>
      <c r="CL97">
        <f ca="1"/>
        <v>-1.075781371176054E-5</v>
      </c>
      <c r="CM97">
        <f ca="1"/>
        <v>5.5193996171697823E-5</v>
      </c>
      <c r="CN97">
        <f ca="1"/>
        <v>7.9945871456317154E-6</v>
      </c>
      <c r="CO97">
        <f ca="1"/>
        <v>2.5075018478613838E-5</v>
      </c>
      <c r="CP97">
        <f ca="1"/>
        <v>1.0188540547632703E-4</v>
      </c>
      <c r="CQ97">
        <f ca="1"/>
        <v>3.4318067171043751E-5</v>
      </c>
      <c r="CR97">
        <f ca="1"/>
        <v>-5.1112375588707868E-5</v>
      </c>
      <c r="CS97">
        <f ca="1"/>
        <v>-3.1349437474852921E-5</v>
      </c>
      <c r="CT97">
        <f ca="1"/>
        <v>-3.5784059489100869E-5</v>
      </c>
      <c r="CU97">
        <f ca="1"/>
        <v>1.564087511523763E-4</v>
      </c>
      <c r="CV97">
        <f ca="1"/>
        <v>5.3801640701751855E-5</v>
      </c>
      <c r="CW97">
        <f ca="1"/>
        <v>-6.7072597429419383E-5</v>
      </c>
      <c r="CZ97" t="s">
        <v>30</v>
      </c>
      <c r="DA97">
        <f ca="1"/>
        <v>7.2884801844891062E-4</v>
      </c>
      <c r="DB97">
        <f ca="1"/>
        <v>2.5727201534524901E-4</v>
      </c>
      <c r="DC97">
        <f ca="1"/>
        <v>3.7056860956159618E-4</v>
      </c>
      <c r="DD97">
        <f ca="1"/>
        <v>3.1579013430414868E-4</v>
      </c>
      <c r="DE97">
        <f ca="1"/>
        <v>4.4654721567428127E-4</v>
      </c>
      <c r="DF97">
        <f ca="1"/>
        <v>3.6386994261159675E-4</v>
      </c>
      <c r="DG97">
        <f ca="1"/>
        <v>3.5742362467663707E-4</v>
      </c>
      <c r="DH97">
        <f ca="1"/>
        <v>6.1328214419648802E-4</v>
      </c>
      <c r="DI97">
        <f ca="1"/>
        <v>1.4746640580422807E-4</v>
      </c>
      <c r="DJ97">
        <f ca="1"/>
        <v>3.242221934165691E-4</v>
      </c>
      <c r="DK97">
        <f ca="1"/>
        <v>3.1749382675968683E-4</v>
      </c>
      <c r="DL97">
        <f ca="1"/>
        <v>8.126997032737879E-4</v>
      </c>
      <c r="DM97">
        <f ca="1"/>
        <v>2.4109765900886697E-4</v>
      </c>
      <c r="DN97">
        <f ca="1"/>
        <v>3.421410598529451E-4</v>
      </c>
      <c r="DO97">
        <f ca="1"/>
        <v>1.8547074333070298E-4</v>
      </c>
      <c r="DP97">
        <f ca="1"/>
        <v>1.4926987164561845E-4</v>
      </c>
      <c r="DQ97">
        <f ca="1"/>
        <v>1.915454231833975E-4</v>
      </c>
      <c r="DR97">
        <f ca="1"/>
        <v>1.6928030002701932E-4</v>
      </c>
      <c r="DS97">
        <f ca="1"/>
        <v>2.7751726143685114E-4</v>
      </c>
      <c r="DT97">
        <f ca="1"/>
        <v>2.2993273822947854E-4</v>
      </c>
      <c r="DU97">
        <f ca="1"/>
        <v>2.6099970247138189E-4</v>
      </c>
      <c r="DV97">
        <f ca="1"/>
        <v>2.8095319862226015E-4</v>
      </c>
      <c r="DW97">
        <f ca="1"/>
        <v>4.1580618988552723E-4</v>
      </c>
      <c r="DX97">
        <f ca="1"/>
        <v>2.5702898237887483E-4</v>
      </c>
      <c r="DY97">
        <f ca="1"/>
        <v>2.8583740123035763E-4</v>
      </c>
      <c r="DZ97">
        <f ca="1"/>
        <v>2.3611451076450095E-4</v>
      </c>
      <c r="EA97">
        <f ca="1"/>
        <v>4.8812465863332224E-4</v>
      </c>
      <c r="EB97">
        <f ca="1"/>
        <v>5.6046146760284896E-4</v>
      </c>
      <c r="EC97">
        <f ca="1"/>
        <v>1.5196235049030942E-4</v>
      </c>
      <c r="ED97">
        <f ca="1"/>
        <v>4.8716468578900707E-4</v>
      </c>
      <c r="EE97">
        <f ca="1"/>
        <v>4.5465160202907653E-4</v>
      </c>
      <c r="EF97">
        <f ca="1"/>
        <v>2.3896144298095836E-4</v>
      </c>
      <c r="EG97">
        <f ca="1"/>
        <v>7.3525046243682951E-4</v>
      </c>
      <c r="EH97">
        <f ca="1"/>
        <v>2.4975502804383586E-4</v>
      </c>
      <c r="EI97">
        <f ca="1"/>
        <v>2.0918229397522917E-4</v>
      </c>
      <c r="EJ97">
        <f ca="1"/>
        <v>2.6223190440331404E-4</v>
      </c>
      <c r="EK97">
        <f ca="1"/>
        <v>4.1503977771937427E-4</v>
      </c>
      <c r="EL97">
        <f ca="1"/>
        <v>2.3286188522043472E-4</v>
      </c>
      <c r="EM97">
        <f ca="1"/>
        <v>3.5441234594296841E-4</v>
      </c>
      <c r="EN97">
        <f ca="1"/>
        <v>2.2706426462191132E-4</v>
      </c>
      <c r="EO97">
        <f ca="1"/>
        <v>2.2053078573690003E-4</v>
      </c>
      <c r="EP97">
        <f ca="1"/>
        <v>3.9759884749079725E-4</v>
      </c>
      <c r="EQ97">
        <f ca="1"/>
        <v>3.1264738047720008E-4</v>
      </c>
      <c r="ER97">
        <f ca="1"/>
        <v>3.106282233560154E-4</v>
      </c>
      <c r="ES97">
        <f ca="1"/>
        <v>4.1656913484874511E-4</v>
      </c>
      <c r="ET97">
        <f ca="1"/>
        <v>5.8314252263836838E-4</v>
      </c>
      <c r="EU97">
        <f ca="1"/>
        <v>3.3969447561407214E-4</v>
      </c>
      <c r="EV97">
        <f ca="1"/>
        <v>2.6406416909850088E-4</v>
      </c>
      <c r="EW97">
        <f ca="1"/>
        <v>3.2493115053667778E-4</v>
      </c>
      <c r="EX97">
        <f ca="1"/>
        <v>4.0474555090135294E-4</v>
      </c>
      <c r="EY97">
        <f ca="1"/>
        <v>2.2205959748278201E-4</v>
      </c>
      <c r="EZ97">
        <f ca="1"/>
        <v>3.1086742700645173E-4</v>
      </c>
      <c r="FA97">
        <f ca="1"/>
        <v>3.4823555484134221E-4</v>
      </c>
      <c r="FB97">
        <f ca="1"/>
        <v>2.6010623902108582E-4</v>
      </c>
      <c r="FC97">
        <f ca="1"/>
        <v>5.2667380374569973E-4</v>
      </c>
      <c r="FD97">
        <f ca="1"/>
        <v>2.7705423934610125E-4</v>
      </c>
      <c r="FE97">
        <f ca="1"/>
        <v>2.9656126650975533E-4</v>
      </c>
      <c r="FF97">
        <f ca="1"/>
        <v>4.2491177264748087E-4</v>
      </c>
      <c r="FG97">
        <f ca="1"/>
        <v>3.6148899689257303E-4</v>
      </c>
      <c r="FH97">
        <f ca="1"/>
        <v>4.4865316897870942E-4</v>
      </c>
      <c r="FI97">
        <f ca="1"/>
        <v>1.8538421939260659E-4</v>
      </c>
      <c r="FJ97">
        <f ca="1"/>
        <v>1.9820155600674199E-4</v>
      </c>
      <c r="FK97">
        <f ca="1"/>
        <v>1.7831697674912321E-4</v>
      </c>
      <c r="FL97">
        <f ca="1"/>
        <v>2.6051435905614982E-4</v>
      </c>
      <c r="FM97">
        <f ca="1"/>
        <v>2.5059214303081121E-4</v>
      </c>
      <c r="FN97">
        <f ca="1"/>
        <v>2.7737671159277892E-4</v>
      </c>
      <c r="FO97">
        <f ca="1"/>
        <v>2.8400177097531981E-4</v>
      </c>
      <c r="FP97">
        <f ca="1"/>
        <v>3.4208077231501113E-4</v>
      </c>
      <c r="FQ97">
        <f ca="1"/>
        <v>4.3288297027897771E-4</v>
      </c>
      <c r="FR97">
        <f ca="1"/>
        <v>2.423091439038251E-4</v>
      </c>
      <c r="FS97">
        <f ca="1"/>
        <v>2.4718482943235896E-4</v>
      </c>
      <c r="FT97">
        <f ca="1"/>
        <v>2.1685514377638604E-4</v>
      </c>
      <c r="FU97">
        <f ca="1"/>
        <v>2.8475978559483261E-4</v>
      </c>
      <c r="FV97">
        <f ca="1"/>
        <v>2.6880339828871529E-4</v>
      </c>
      <c r="FW97">
        <f ca="1"/>
        <v>2.7038537081042137E-4</v>
      </c>
      <c r="FX97">
        <f ca="1"/>
        <v>2.3892005206975828E-4</v>
      </c>
      <c r="FY97">
        <f ca="1"/>
        <v>2.2239590008738295E-4</v>
      </c>
      <c r="FZ97">
        <f ca="1"/>
        <v>4.6043941004812272E-4</v>
      </c>
      <c r="GA97">
        <f ca="1"/>
        <v>4.3946007525076479E-4</v>
      </c>
      <c r="GB97">
        <f ca="1"/>
        <v>3.0336352598854717E-4</v>
      </c>
      <c r="GC97">
        <f ca="1"/>
        <v>6.6506944311232592E-4</v>
      </c>
      <c r="GD97">
        <f ca="1"/>
        <v>2.2281391019225935E-4</v>
      </c>
      <c r="GE97">
        <f ca="1"/>
        <v>2.2746930929992904E-4</v>
      </c>
      <c r="GF97">
        <f ca="1"/>
        <v>2.2701205746445422E-4</v>
      </c>
      <c r="GG97">
        <f ca="1"/>
        <v>2.9953620166010521E-4</v>
      </c>
      <c r="GH97">
        <f ca="1"/>
        <v>2.8906538028210097E-4</v>
      </c>
      <c r="GI97">
        <f ca="1"/>
        <v>2.5828010784852156E-4</v>
      </c>
      <c r="GJ97">
        <f ca="1"/>
        <v>1.7108048489212412E-4</v>
      </c>
      <c r="GK97">
        <f ca="1"/>
        <v>3.7470802575817816E-4</v>
      </c>
      <c r="GL97">
        <f ca="1"/>
        <v>2.3375177174977154E-4</v>
      </c>
      <c r="GM97">
        <f ca="1"/>
        <v>4.2822139068880976E-4</v>
      </c>
      <c r="GN97">
        <f ca="1"/>
        <v>4.0501771192238994E-4</v>
      </c>
      <c r="GO97">
        <f ca="1"/>
        <v>2.9353720644541541E-4</v>
      </c>
      <c r="GP97">
        <f ca="1"/>
        <v>1.581930577170253E-4</v>
      </c>
      <c r="GQ97">
        <f ca="1"/>
        <v>2.1294388957762093E-4</v>
      </c>
      <c r="GR97">
        <f ca="1"/>
        <v>2.8145933283655456E-4</v>
      </c>
      <c r="GS97">
        <f ca="1"/>
        <v>3.3451863182432204E-4</v>
      </c>
      <c r="GT97">
        <f ca="1"/>
        <v>3.8523365558358055E-4</v>
      </c>
      <c r="GU97">
        <f ca="1"/>
        <v>1.7850711568588519E-4</v>
      </c>
    </row>
    <row r="98" spans="2:203" x14ac:dyDescent="0.55000000000000004">
      <c r="B98" t="s">
        <v>31</v>
      </c>
      <c r="C98">
        <f ca="1"/>
        <v>-1.5314950439480299E-4</v>
      </c>
      <c r="D98">
        <f ca="1"/>
        <v>-1.6704635467198551E-5</v>
      </c>
      <c r="E98">
        <f ca="1"/>
        <v>9.6147951468801356E-6</v>
      </c>
      <c r="F98">
        <f ca="1"/>
        <v>-4.0872189454266095E-5</v>
      </c>
      <c r="G98">
        <f ca="1"/>
        <v>-3.6463233987571641E-5</v>
      </c>
      <c r="H98">
        <f ca="1"/>
        <v>2.1688201534215484E-6</v>
      </c>
      <c r="I98">
        <f ca="1"/>
        <v>3.1289511750520629E-6</v>
      </c>
      <c r="J98">
        <f ca="1"/>
        <v>-5.9196130077902653E-5</v>
      </c>
      <c r="K98">
        <f ca="1"/>
        <v>2.3707707108046719E-5</v>
      </c>
      <c r="L98">
        <f ca="1"/>
        <v>-5.8195302643788551E-5</v>
      </c>
      <c r="M98">
        <f ca="1"/>
        <v>1.8424475592083946E-5</v>
      </c>
      <c r="N98">
        <f ca="1"/>
        <v>6.0727134247004284E-5</v>
      </c>
      <c r="O98">
        <f ca="1"/>
        <v>1.0094539817927331E-5</v>
      </c>
      <c r="P98">
        <f ca="1"/>
        <v>5.8961671053645235E-5</v>
      </c>
      <c r="Q98">
        <f ca="1"/>
        <v>2.7881688838608823E-5</v>
      </c>
      <c r="R98">
        <f ca="1"/>
        <v>4.1346436724530048E-5</v>
      </c>
      <c r="S98">
        <f ca="1"/>
        <v>9.6569967617440088E-6</v>
      </c>
      <c r="T98">
        <f ca="1"/>
        <v>1.8520353856335098E-5</v>
      </c>
      <c r="U98">
        <f ca="1"/>
        <v>-8.9205160787250234E-6</v>
      </c>
      <c r="V98">
        <f ca="1"/>
        <v>3.0756470890037814E-5</v>
      </c>
      <c r="W98">
        <f ca="1"/>
        <v>1.3958968864149073E-5</v>
      </c>
      <c r="X98">
        <f ca="1"/>
        <v>2.5296504304967177E-5</v>
      </c>
      <c r="Y98">
        <f ca="1"/>
        <v>-6.8121811087566529E-5</v>
      </c>
      <c r="Z98">
        <f ca="1"/>
        <v>5.7775110706321329E-5</v>
      </c>
      <c r="AA98">
        <f ca="1"/>
        <v>4.238295598409137E-5</v>
      </c>
      <c r="AB98">
        <f ca="1"/>
        <v>1.6794513999048716E-5</v>
      </c>
      <c r="AC98">
        <f ca="1"/>
        <v>-2.190191352554597E-5</v>
      </c>
      <c r="AD98">
        <f ca="1"/>
        <v>-1.3869562475339753E-6</v>
      </c>
      <c r="AE98">
        <f ca="1"/>
        <v>4.7771041917141294E-5</v>
      </c>
      <c r="AF98">
        <f ca="1"/>
        <v>1.2643193218567289E-5</v>
      </c>
      <c r="AG98">
        <f ca="1"/>
        <v>-3.128113572358393E-5</v>
      </c>
      <c r="AH98">
        <f ca="1"/>
        <v>1.2559632689447759E-4</v>
      </c>
      <c r="AI98">
        <f ca="1"/>
        <v>3.240439249163099E-5</v>
      </c>
      <c r="AJ98">
        <f ca="1"/>
        <v>3.8868949541803072E-6</v>
      </c>
      <c r="AK98">
        <f ca="1"/>
        <v>2.3372908214004432E-5</v>
      </c>
      <c r="AL98">
        <f ca="1"/>
        <v>2.4925906736433637E-5</v>
      </c>
      <c r="AM98">
        <f ca="1"/>
        <v>-5.6803945464301696E-5</v>
      </c>
      <c r="AN98">
        <f ca="1"/>
        <v>2.1749866072064598E-5</v>
      </c>
      <c r="AO98">
        <f ca="1"/>
        <v>-5.3159122683271981E-6</v>
      </c>
      <c r="AP98">
        <f ca="1"/>
        <v>5.1463581507603434E-5</v>
      </c>
      <c r="AQ98">
        <f ca="1"/>
        <v>1.2143501382012395E-5</v>
      </c>
      <c r="AR98">
        <f ca="1"/>
        <v>-6.3899263417466787E-5</v>
      </c>
      <c r="AS98">
        <f ca="1"/>
        <v>2.7733079101048987E-5</v>
      </c>
      <c r="AT98">
        <f ca="1"/>
        <v>3.3648688504340224E-5</v>
      </c>
      <c r="AU98">
        <f ca="1"/>
        <v>2.6768897922425861E-5</v>
      </c>
      <c r="AV98">
        <f ca="1"/>
        <v>-7.8662639438576443E-5</v>
      </c>
      <c r="AW98">
        <f ca="1"/>
        <v>-1.3093743970378741E-5</v>
      </c>
      <c r="AX98">
        <f ca="1"/>
        <v>-3.5317015034318649E-6</v>
      </c>
      <c r="AY98">
        <f ca="1"/>
        <v>-2.1952130218270361E-6</v>
      </c>
      <c r="AZ98">
        <f ca="1"/>
        <v>3.163626005408051E-5</v>
      </c>
      <c r="BA98">
        <f ca="1"/>
        <v>2.2434299419546542E-5</v>
      </c>
      <c r="BB98">
        <f ca="1"/>
        <v>2.8520674168683798E-5</v>
      </c>
      <c r="BC98">
        <f ca="1"/>
        <v>3.6442763771974114E-5</v>
      </c>
      <c r="BD98">
        <f ca="1"/>
        <v>-8.4772794929079353E-6</v>
      </c>
      <c r="BE98">
        <f ca="1"/>
        <v>7.7592700386865968E-6</v>
      </c>
      <c r="BF98">
        <f ca="1"/>
        <v>1.3098288528171674E-5</v>
      </c>
      <c r="BG98">
        <f ca="1"/>
        <v>3.6512616363652844E-5</v>
      </c>
      <c r="BH98">
        <f ca="1"/>
        <v>-2.8214226625909206E-5</v>
      </c>
      <c r="BI98">
        <f ca="1"/>
        <v>2.3026203325410571E-5</v>
      </c>
      <c r="BJ98">
        <f ca="1"/>
        <v>-6.4379630409819034E-5</v>
      </c>
      <c r="BK98">
        <f ca="1"/>
        <v>2.9787813255658262E-5</v>
      </c>
      <c r="BL98">
        <f ca="1"/>
        <v>3.8417727632997158E-5</v>
      </c>
      <c r="BM98">
        <f ca="1"/>
        <v>2.0604272769223371E-5</v>
      </c>
      <c r="BN98">
        <f ca="1"/>
        <v>8.7483793639804539E-6</v>
      </c>
      <c r="BO98">
        <f ca="1"/>
        <v>5.9280543827719172E-6</v>
      </c>
      <c r="BP98">
        <f ca="1"/>
        <v>1.9624104982163093E-5</v>
      </c>
      <c r="BQ98">
        <f ca="1"/>
        <v>1.0493483423007755E-5</v>
      </c>
      <c r="BR98">
        <f ca="1"/>
        <v>-2.6470911471229183E-5</v>
      </c>
      <c r="BS98">
        <f ca="1"/>
        <v>2.4579363811720373E-5</v>
      </c>
      <c r="BT98">
        <f ca="1"/>
        <v>4.2881471008960213E-5</v>
      </c>
      <c r="BU98">
        <f ca="1"/>
        <v>-5.1035249696878574E-6</v>
      </c>
      <c r="BV98">
        <f ca="1"/>
        <v>1.8527349099129535E-5</v>
      </c>
      <c r="BW98">
        <f ca="1"/>
        <v>5.8616629792045157E-5</v>
      </c>
      <c r="BX98">
        <f ca="1"/>
        <v>1.5606531775514942E-5</v>
      </c>
      <c r="BY98">
        <f ca="1"/>
        <v>1.9557023412110059E-5</v>
      </c>
      <c r="BZ98">
        <f ca="1"/>
        <v>1.340339618231364E-5</v>
      </c>
      <c r="CA98">
        <f ca="1"/>
        <v>2.3171349039111465E-6</v>
      </c>
      <c r="CB98">
        <f ca="1"/>
        <v>-5.7515901338251053E-5</v>
      </c>
      <c r="CC98">
        <f ca="1"/>
        <v>4.0727032517504475E-5</v>
      </c>
      <c r="CD98">
        <f ca="1"/>
        <v>1.650354343037436E-5</v>
      </c>
      <c r="CE98">
        <f ca="1"/>
        <v>5.3060833174683051E-5</v>
      </c>
      <c r="CF98">
        <f ca="1"/>
        <v>3.0363681156782617E-5</v>
      </c>
      <c r="CG98">
        <f ca="1"/>
        <v>1.3821615204685386E-5</v>
      </c>
      <c r="CH98">
        <f ca="1"/>
        <v>2.8082431269623573E-5</v>
      </c>
      <c r="CI98">
        <f ca="1"/>
        <v>9.018194606346182E-6</v>
      </c>
      <c r="CJ98">
        <f ca="1"/>
        <v>2.9857110907249803E-5</v>
      </c>
      <c r="CK98">
        <f ca="1"/>
        <v>3.2773696088695317E-5</v>
      </c>
      <c r="CL98">
        <f ca="1"/>
        <v>4.232671479529003E-5</v>
      </c>
      <c r="CM98">
        <f ca="1"/>
        <v>-1.7302653592185313E-6</v>
      </c>
      <c r="CN98">
        <f ca="1"/>
        <v>5.2207838461767867E-5</v>
      </c>
      <c r="CO98">
        <f ca="1"/>
        <v>2.4616583499320672E-5</v>
      </c>
      <c r="CP98">
        <f ca="1"/>
        <v>-1.0782896136861146E-5</v>
      </c>
      <c r="CQ98">
        <f ca="1"/>
        <v>2.5587741266039294E-5</v>
      </c>
      <c r="CR98">
        <f ca="1"/>
        <v>2.9347676092647296E-5</v>
      </c>
      <c r="CS98">
        <f ca="1"/>
        <v>2.0645267790152987E-5</v>
      </c>
      <c r="CT98">
        <f ca="1"/>
        <v>1.1602446113796959E-5</v>
      </c>
      <c r="CU98">
        <f ca="1"/>
        <v>-2.8004901501797032E-5</v>
      </c>
      <c r="CV98">
        <f ca="1"/>
        <v>6.7781537167381147E-6</v>
      </c>
      <c r="CW98">
        <f ca="1"/>
        <v>1.9416254819770284E-5</v>
      </c>
      <c r="CZ98" t="s">
        <v>31</v>
      </c>
      <c r="DA98">
        <f ca="1"/>
        <v>3.830770053928575E-4</v>
      </c>
      <c r="DB98">
        <f ca="1"/>
        <v>1.3522022522553044E-4</v>
      </c>
      <c r="DC98">
        <f ca="1"/>
        <v>1.9476805815505125E-4</v>
      </c>
      <c r="DD98">
        <f ca="1"/>
        <v>1.6597690591144994E-4</v>
      </c>
      <c r="DE98">
        <f ca="1"/>
        <v>2.347018388155403E-4</v>
      </c>
      <c r="DF98">
        <f ca="1"/>
        <v>1.9124728947574426E-4</v>
      </c>
      <c r="DG98">
        <f ca="1"/>
        <v>1.8785915352994046E-4</v>
      </c>
      <c r="DH98">
        <f ca="1"/>
        <v>3.223364560415132E-4</v>
      </c>
      <c r="DI98">
        <f ca="1"/>
        <v>7.750722743508616E-5</v>
      </c>
      <c r="DJ98">
        <f ca="1"/>
        <v>1.7040873239971527E-4</v>
      </c>
      <c r="DK98">
        <f ca="1"/>
        <v>1.668723537791232E-4</v>
      </c>
      <c r="DL98">
        <f ca="1"/>
        <v>4.2714881667145439E-4</v>
      </c>
      <c r="DM98">
        <f ca="1"/>
        <v>1.2671910588012259E-4</v>
      </c>
      <c r="DN98">
        <f ca="1"/>
        <v>1.7982675305797225E-4</v>
      </c>
      <c r="DO98">
        <f ca="1"/>
        <v>9.7482019769109512E-5</v>
      </c>
      <c r="DP98">
        <f ca="1"/>
        <v>7.8455115439664115E-5</v>
      </c>
      <c r="DQ98">
        <f ca="1"/>
        <v>1.0067482554999489E-4</v>
      </c>
      <c r="DR98">
        <f ca="1"/>
        <v>8.8972445235371874E-5</v>
      </c>
      <c r="DS98">
        <f ca="1"/>
        <v>1.4586097343352743E-4</v>
      </c>
      <c r="DT98">
        <f ca="1"/>
        <v>1.2085090797143005E-4</v>
      </c>
      <c r="DU98">
        <f ca="1"/>
        <v>1.3717946938230193E-4</v>
      </c>
      <c r="DV98">
        <f ca="1"/>
        <v>1.4766687602828999E-4</v>
      </c>
      <c r="DW98">
        <f ca="1"/>
        <v>2.1854458819020164E-4</v>
      </c>
      <c r="DX98">
        <f ca="1"/>
        <v>1.3509248893673803E-4</v>
      </c>
      <c r="DY98">
        <f ca="1"/>
        <v>1.5023397597434428E-4</v>
      </c>
      <c r="DZ98">
        <f ca="1"/>
        <v>1.241000008560836E-4</v>
      </c>
      <c r="EA98">
        <f ca="1"/>
        <v>2.5655462833747296E-4</v>
      </c>
      <c r="EB98">
        <f ca="1"/>
        <v>2.9457430796655864E-4</v>
      </c>
      <c r="EC98">
        <f ca="1"/>
        <v>7.9870261954163608E-5</v>
      </c>
      <c r="ED98">
        <f ca="1"/>
        <v>2.5605007387186388E-4</v>
      </c>
      <c r="EE98">
        <f ca="1"/>
        <v>2.3896144298095836E-4</v>
      </c>
      <c r="EF98">
        <f ca="1"/>
        <v>1.2559632689447756E-4</v>
      </c>
      <c r="EG98">
        <f ca="1"/>
        <v>3.8644208152396507E-4</v>
      </c>
      <c r="EH98">
        <f ca="1"/>
        <v>1.31269353559405E-4</v>
      </c>
      <c r="EI98">
        <f ca="1"/>
        <v>1.0994463143053213E-4</v>
      </c>
      <c r="EJ98">
        <f ca="1"/>
        <v>1.3782710539718526E-4</v>
      </c>
      <c r="EK98">
        <f ca="1"/>
        <v>2.1814176775291575E-4</v>
      </c>
      <c r="EL98">
        <f ca="1"/>
        <v>1.2239044547341702E-4</v>
      </c>
      <c r="EM98">
        <f ca="1"/>
        <v>1.8627644820523928E-4</v>
      </c>
      <c r="EN98">
        <f ca="1"/>
        <v>1.1934325994081071E-4</v>
      </c>
      <c r="EO98">
        <f ca="1"/>
        <v>1.1590931285895687E-4</v>
      </c>
      <c r="EP98">
        <f ca="1"/>
        <v>2.0897494675030452E-4</v>
      </c>
      <c r="EQ98">
        <f ca="1"/>
        <v>1.6432509827221602E-4</v>
      </c>
      <c r="ER98">
        <f ca="1"/>
        <v>1.6326384456249586E-4</v>
      </c>
      <c r="ES98">
        <f ca="1"/>
        <v>2.1894558629185121E-4</v>
      </c>
      <c r="ET98">
        <f ca="1"/>
        <v>3.0649529893069389E-4</v>
      </c>
      <c r="EU98">
        <f ca="1"/>
        <v>1.7854084688831098E-4</v>
      </c>
      <c r="EV98">
        <f ca="1"/>
        <v>1.3879012986148023E-4</v>
      </c>
      <c r="EW98">
        <f ca="1"/>
        <v>1.7078135489939788E-4</v>
      </c>
      <c r="EX98">
        <f ca="1"/>
        <v>2.1273120000427217E-4</v>
      </c>
      <c r="EY98">
        <f ca="1"/>
        <v>1.1671284474845594E-4</v>
      </c>
      <c r="EZ98">
        <f ca="1"/>
        <v>1.6338956819179678E-4</v>
      </c>
      <c r="FA98">
        <f ca="1"/>
        <v>1.8302997352429853E-4</v>
      </c>
      <c r="FB98">
        <f ca="1"/>
        <v>1.3670987175110335E-4</v>
      </c>
      <c r="FC98">
        <f ca="1"/>
        <v>2.7681576741764926E-4</v>
      </c>
      <c r="FD98">
        <f ca="1"/>
        <v>1.4561761252499029E-4</v>
      </c>
      <c r="FE98">
        <f ca="1"/>
        <v>1.5587035844844449E-4</v>
      </c>
      <c r="FF98">
        <f ca="1"/>
        <v>2.2333041361403863E-4</v>
      </c>
      <c r="FG98">
        <f ca="1"/>
        <v>1.8999588241561726E-4</v>
      </c>
      <c r="FH98">
        <f ca="1"/>
        <v>2.3580871194263527E-4</v>
      </c>
      <c r="FI98">
        <f ca="1"/>
        <v>9.7436543441724679E-5</v>
      </c>
      <c r="FJ98">
        <f ca="1"/>
        <v>1.0417323861406586E-4</v>
      </c>
      <c r="FK98">
        <f ca="1"/>
        <v>9.3722054165878361E-5</v>
      </c>
      <c r="FL98">
        <f ca="1"/>
        <v>1.3692437655445845E-4</v>
      </c>
      <c r="FM98">
        <f ca="1"/>
        <v>1.3170933486450953E-4</v>
      </c>
      <c r="FN98">
        <f ca="1"/>
        <v>1.457871014986209E-4</v>
      </c>
      <c r="FO98">
        <f ca="1"/>
        <v>1.4926918259724917E-4</v>
      </c>
      <c r="FP98">
        <f ca="1"/>
        <v>1.7979506638405711E-4</v>
      </c>
      <c r="FQ98">
        <f ca="1"/>
        <v>2.2752001479394839E-4</v>
      </c>
      <c r="FR98">
        <f ca="1"/>
        <v>1.2735585317707882E-4</v>
      </c>
      <c r="FS98">
        <f ca="1"/>
        <v>1.2991847661053877E-4</v>
      </c>
      <c r="FT98">
        <f ca="1"/>
        <v>1.1397742324755812E-4</v>
      </c>
      <c r="FU98">
        <f ca="1"/>
        <v>1.4966758934754112E-4</v>
      </c>
      <c r="FV98">
        <f ca="1"/>
        <v>1.4128103287569351E-4</v>
      </c>
      <c r="FW98">
        <f ca="1"/>
        <v>1.4211250566685047E-4</v>
      </c>
      <c r="FX98">
        <f ca="1"/>
        <v>1.2557457214463721E-4</v>
      </c>
      <c r="FY98">
        <f ca="1"/>
        <v>1.1688960285359631E-4</v>
      </c>
      <c r="FZ98">
        <f ca="1"/>
        <v>2.4200347109601511E-4</v>
      </c>
      <c r="GA98">
        <f ca="1"/>
        <v>2.3097689141701803E-4</v>
      </c>
      <c r="GB98">
        <f ca="1"/>
        <v>1.5944557457729704E-4</v>
      </c>
      <c r="GC98">
        <f ca="1"/>
        <v>3.4955546862562234E-4</v>
      </c>
      <c r="GD98">
        <f ca="1"/>
        <v>1.1710930580283501E-4</v>
      </c>
      <c r="GE98">
        <f ca="1"/>
        <v>1.1955614835976472E-4</v>
      </c>
      <c r="GF98">
        <f ca="1"/>
        <v>1.1931582025375319E-4</v>
      </c>
      <c r="GG98">
        <f ca="1"/>
        <v>1.5743396186066103E-4</v>
      </c>
      <c r="GH98">
        <f ca="1"/>
        <v>1.5193057734707533E-4</v>
      </c>
      <c r="GI98">
        <f ca="1"/>
        <v>1.3575007101990401E-4</v>
      </c>
      <c r="GJ98">
        <f ca="1"/>
        <v>8.9918608783631893E-5</v>
      </c>
      <c r="GK98">
        <f ca="1"/>
        <v>1.96943703996877E-4</v>
      </c>
      <c r="GL98">
        <f ca="1"/>
        <v>1.2285816310201572E-4</v>
      </c>
      <c r="GM98">
        <f ca="1"/>
        <v>2.250699238221676E-4</v>
      </c>
      <c r="GN98">
        <f ca="1"/>
        <v>2.1287424577826685E-4</v>
      </c>
      <c r="GO98">
        <f ca="1"/>
        <v>1.5428093535302224E-4</v>
      </c>
      <c r="GP98">
        <f ca="1"/>
        <v>8.3145074542622703E-5</v>
      </c>
      <c r="GQ98">
        <f ca="1"/>
        <v>1.1192169762593703E-4</v>
      </c>
      <c r="GR98">
        <f ca="1"/>
        <v>1.4793289634285625E-4</v>
      </c>
      <c r="GS98">
        <f ca="1"/>
        <v>1.7582046254319299E-4</v>
      </c>
      <c r="GT98">
        <f ca="1"/>
        <v>2.0247589541583675E-4</v>
      </c>
      <c r="GU98">
        <f ca="1"/>
        <v>9.3821989752804124E-5</v>
      </c>
    </row>
    <row r="99" spans="2:203" x14ac:dyDescent="0.55000000000000004">
      <c r="B99" t="s">
        <v>32</v>
      </c>
      <c r="C99">
        <f ca="1"/>
        <v>1.9603142948518455E-4</v>
      </c>
      <c r="D99">
        <f ca="1"/>
        <v>1.9588462221671761E-4</v>
      </c>
      <c r="E99">
        <f ca="1"/>
        <v>5.4985812941939268E-6</v>
      </c>
      <c r="F99">
        <f ca="1"/>
        <v>1.4525665450691817E-4</v>
      </c>
      <c r="G99">
        <f ca="1"/>
        <v>1.3710140993621929E-4</v>
      </c>
      <c r="H99">
        <f ca="1"/>
        <v>1.7062208471087931E-4</v>
      </c>
      <c r="I99">
        <f ca="1"/>
        <v>1.6708861885957087E-4</v>
      </c>
      <c r="J99">
        <f ca="1"/>
        <v>8.1120357513344717E-5</v>
      </c>
      <c r="K99">
        <f ca="1"/>
        <v>-4.0662423989936682E-7</v>
      </c>
      <c r="L99">
        <f ca="1"/>
        <v>-1.03540511211026E-5</v>
      </c>
      <c r="M99">
        <f ca="1"/>
        <v>1.6726717028548338E-5</v>
      </c>
      <c r="N99">
        <f ca="1"/>
        <v>2.2219871192714782E-5</v>
      </c>
      <c r="O99">
        <f ca="1"/>
        <v>5.7304212860958385E-5</v>
      </c>
      <c r="P99">
        <f ca="1"/>
        <v>6.3223452683467874E-5</v>
      </c>
      <c r="Q99">
        <f ca="1"/>
        <v>8.9501294703916888E-6</v>
      </c>
      <c r="R99">
        <f ca="1"/>
        <v>-3.0120893150805522E-6</v>
      </c>
      <c r="S99">
        <f ca="1"/>
        <v>-1.5433529342995428E-5</v>
      </c>
      <c r="T99">
        <f ca="1"/>
        <v>4.8453374608018337E-5</v>
      </c>
      <c r="U99">
        <f ca="1"/>
        <v>1.6764023221491137E-5</v>
      </c>
      <c r="V99">
        <f ca="1"/>
        <v>1.8022239041552806E-5</v>
      </c>
      <c r="W99">
        <f ca="1"/>
        <v>5.88521644117071E-5</v>
      </c>
      <c r="X99">
        <f ca="1"/>
        <v>2.9247928557763076E-5</v>
      </c>
      <c r="Y99">
        <f ca="1"/>
        <v>1.1410595822875549E-4</v>
      </c>
      <c r="Z99">
        <f ca="1"/>
        <v>1.4337796592416061E-5</v>
      </c>
      <c r="AA99">
        <f ca="1"/>
        <v>4.5066986614050263E-5</v>
      </c>
      <c r="AB99">
        <f ca="1"/>
        <v>2.9341235094951128E-5</v>
      </c>
      <c r="AC99">
        <f ca="1"/>
        <v>9.1320578910106037E-5</v>
      </c>
      <c r="AD99">
        <f ca="1"/>
        <v>9.8167797091397373E-5</v>
      </c>
      <c r="AE99">
        <f ca="1"/>
        <v>8.3445182991607447E-6</v>
      </c>
      <c r="AF99">
        <f ca="1"/>
        <v>3.943342411437748E-4</v>
      </c>
      <c r="AG99">
        <f ca="1"/>
        <v>2.2402338636150901E-4</v>
      </c>
      <c r="AH99">
        <f ca="1"/>
        <v>3.240439249163099E-5</v>
      </c>
      <c r="AI99">
        <f ca="1"/>
        <v>1.1890274665280927E-3</v>
      </c>
      <c r="AJ99">
        <f ca="1"/>
        <v>8.1874966468339951E-5</v>
      </c>
      <c r="AK99">
        <f ca="1"/>
        <v>-1.4837148992667288E-5</v>
      </c>
      <c r="AL99">
        <f ca="1"/>
        <v>-2.4831129284518678E-5</v>
      </c>
      <c r="AM99">
        <f ca="1"/>
        <v>1.1010013323943983E-4</v>
      </c>
      <c r="AN99">
        <f ca="1"/>
        <v>7.0665598280551106E-5</v>
      </c>
      <c r="AO99">
        <f ca="1"/>
        <v>-2.7074903571323768E-6</v>
      </c>
      <c r="AP99">
        <f ca="1"/>
        <v>2.7760664388843954E-5</v>
      </c>
      <c r="AQ99">
        <f ca="1"/>
        <v>1.5646644345541525E-5</v>
      </c>
      <c r="AR99">
        <f ca="1"/>
        <v>5.5141092149569502E-5</v>
      </c>
      <c r="AS99">
        <f ca="1"/>
        <v>2.1751564182874436E-4</v>
      </c>
      <c r="AT99">
        <f ca="1"/>
        <v>4.4213977106056193E-5</v>
      </c>
      <c r="AU99">
        <f ca="1"/>
        <v>3.8131927029432796E-4</v>
      </c>
      <c r="AV99">
        <f ca="1"/>
        <v>1.0788278591303914E-4</v>
      </c>
      <c r="AW99">
        <f ca="1"/>
        <v>1.0180173561540619E-4</v>
      </c>
      <c r="AX99">
        <f ca="1"/>
        <v>-9.7558126454209561E-5</v>
      </c>
      <c r="AY99">
        <f ca="1"/>
        <v>5.7544360343078547E-5</v>
      </c>
      <c r="AZ99">
        <f ca="1"/>
        <v>1.5923898986769036E-5</v>
      </c>
      <c r="BA99">
        <f ca="1"/>
        <v>5.7964858557579681E-5</v>
      </c>
      <c r="BB99">
        <f ca="1"/>
        <v>9.2781972999792057E-5</v>
      </c>
      <c r="BC99">
        <f ca="1"/>
        <v>1.3986513498540744E-5</v>
      </c>
      <c r="BD99">
        <f ca="1"/>
        <v>3.0833891538137296E-5</v>
      </c>
      <c r="BE99">
        <f ca="1"/>
        <v>6.9931322490420791E-4</v>
      </c>
      <c r="BF99">
        <f ca="1"/>
        <v>4.8194701348993279E-5</v>
      </c>
      <c r="BG99">
        <f ca="1"/>
        <v>-3.8547936041548029E-6</v>
      </c>
      <c r="BH99">
        <f ca="1"/>
        <v>1.4215333804437294E-4</v>
      </c>
      <c r="BI99">
        <f ca="1"/>
        <v>-1.2485145255508274E-5</v>
      </c>
      <c r="BJ99">
        <f ca="1"/>
        <v>5.9961294897223798E-5</v>
      </c>
      <c r="BK99">
        <f ca="1"/>
        <v>-3.6015610455501978E-5</v>
      </c>
      <c r="BL99">
        <f ca="1"/>
        <v>8.4070278720710316E-5</v>
      </c>
      <c r="BM99">
        <f ca="1"/>
        <v>6.9373834843472035E-6</v>
      </c>
      <c r="BN99">
        <f ca="1"/>
        <v>2.8424073135584182E-5</v>
      </c>
      <c r="BO99">
        <f ca="1"/>
        <v>8.1082970240481125E-6</v>
      </c>
      <c r="BP99">
        <f ca="1"/>
        <v>9.3205180936192491E-6</v>
      </c>
      <c r="BQ99">
        <f ca="1"/>
        <v>3.5438572800687221E-5</v>
      </c>
      <c r="BR99">
        <f ca="1"/>
        <v>-1.6525570981668171E-5</v>
      </c>
      <c r="BS99">
        <f ca="1"/>
        <v>3.3301592849160245E-5</v>
      </c>
      <c r="BT99">
        <f ca="1"/>
        <v>-4.2330894944084046E-5</v>
      </c>
      <c r="BU99">
        <f ca="1"/>
        <v>1.0601968716122471E-4</v>
      </c>
      <c r="BV99">
        <f ca="1"/>
        <v>-4.5340931630265191E-5</v>
      </c>
      <c r="BW99">
        <f ca="1"/>
        <v>7.657008745898105E-5</v>
      </c>
      <c r="BX99">
        <f ca="1"/>
        <v>-7.2493814404942083E-5</v>
      </c>
      <c r="BY99">
        <f ca="1"/>
        <v>3.0853728484749626E-5</v>
      </c>
      <c r="BZ99">
        <f ca="1"/>
        <v>5.0682291957404853E-5</v>
      </c>
      <c r="CA99">
        <f ca="1"/>
        <v>4.5331997296510982E-5</v>
      </c>
      <c r="CB99">
        <f ca="1"/>
        <v>6.7311691535069435E-5</v>
      </c>
      <c r="CC99">
        <f ca="1"/>
        <v>7.9016504573554654E-5</v>
      </c>
      <c r="CD99">
        <f ca="1"/>
        <v>5.352515277830799E-5</v>
      </c>
      <c r="CE99">
        <f ca="1"/>
        <v>-1.1928930248718857E-4</v>
      </c>
      <c r="CF99">
        <f ca="1"/>
        <v>5.1173868902777385E-5</v>
      </c>
      <c r="CG99">
        <f ca="1"/>
        <v>9.1535437888382472E-6</v>
      </c>
      <c r="CH99">
        <f ca="1"/>
        <v>8.5105154351644509E-6</v>
      </c>
      <c r="CI99">
        <f ca="1"/>
        <v>-1.3500821765147411E-5</v>
      </c>
      <c r="CJ99">
        <f ca="1"/>
        <v>-3.3837019992241242E-5</v>
      </c>
      <c r="CK99">
        <f ca="1"/>
        <v>7.4474166447064904E-5</v>
      </c>
      <c r="CL99">
        <f ca="1"/>
        <v>-1.7958903323752211E-5</v>
      </c>
      <c r="CM99">
        <f ca="1"/>
        <v>2.4212721073765975E-5</v>
      </c>
      <c r="CN99">
        <f ca="1"/>
        <v>2.3980425567573407E-5</v>
      </c>
      <c r="CO99">
        <f ca="1"/>
        <v>8.288692321438037E-5</v>
      </c>
      <c r="CP99">
        <f ca="1"/>
        <v>2.9595497904938889E-4</v>
      </c>
      <c r="CQ99">
        <f ca="1"/>
        <v>9.7364279958947875E-6</v>
      </c>
      <c r="CR99">
        <f ca="1"/>
        <v>-3.9690276340342097E-5</v>
      </c>
      <c r="CS99">
        <f ca="1"/>
        <v>5.6143177707711401E-5</v>
      </c>
      <c r="CT99">
        <f ca="1"/>
        <v>-9.2856679956581369E-6</v>
      </c>
      <c r="CU99">
        <f ca="1"/>
        <v>1.5394240199991283E-4</v>
      </c>
      <c r="CV99">
        <f ca="1"/>
        <v>-1.0339821645740841E-4</v>
      </c>
      <c r="CW99">
        <f ca="1"/>
        <v>-1.6722644934067688E-5</v>
      </c>
      <c r="CZ99" t="s">
        <v>32</v>
      </c>
      <c r="DA99">
        <f ca="1"/>
        <v>1.1786736046218893E-3</v>
      </c>
      <c r="DB99">
        <f ca="1"/>
        <v>4.1605345150098476E-4</v>
      </c>
      <c r="DC99">
        <f ca="1"/>
        <v>5.9927368633204935E-4</v>
      </c>
      <c r="DD99">
        <f ca="1"/>
        <v>5.106873950160739E-4</v>
      </c>
      <c r="DE99">
        <f ca="1"/>
        <v>7.221442646613539E-4</v>
      </c>
      <c r="DF99">
        <f ca="1"/>
        <v>5.8844078054063318E-4</v>
      </c>
      <c r="DG99">
        <f ca="1"/>
        <v>5.7801596685573434E-4</v>
      </c>
      <c r="DH99">
        <f ca="1"/>
        <v>9.9178355055236475E-4</v>
      </c>
      <c r="DI99">
        <f ca="1"/>
        <v>2.3847874411431574E-4</v>
      </c>
      <c r="DJ99">
        <f ca="1"/>
        <v>5.243234964485402E-4</v>
      </c>
      <c r="DK99">
        <f ca="1"/>
        <v>5.1344256108212122E-4</v>
      </c>
      <c r="DL99">
        <f ca="1"/>
        <v>1.3142763161672795E-3</v>
      </c>
      <c r="DM99">
        <f ca="1"/>
        <v>3.8989671319220298E-4</v>
      </c>
      <c r="DN99">
        <f ca="1"/>
        <v>5.5330141003092032E-4</v>
      </c>
      <c r="DO99">
        <f ca="1"/>
        <v>2.9993834662366529E-4</v>
      </c>
      <c r="DP99">
        <f ca="1"/>
        <v>2.4139526104278021E-4</v>
      </c>
      <c r="DQ99">
        <f ca="1"/>
        <v>3.0976215709945833E-4</v>
      </c>
      <c r="DR99">
        <f ca="1"/>
        <v>2.7375559289979435E-4</v>
      </c>
      <c r="DS99">
        <f ca="1"/>
        <v>4.4879352430522826E-4</v>
      </c>
      <c r="DT99">
        <f ca="1"/>
        <v>3.7184110065398762E-4</v>
      </c>
      <c r="DU99">
        <f ca="1"/>
        <v>4.220817678449218E-4</v>
      </c>
      <c r="DV99">
        <f ca="1"/>
        <v>4.5435003041496434E-4</v>
      </c>
      <c r="DW99">
        <f ca="1"/>
        <v>6.7243069645640027E-4</v>
      </c>
      <c r="DX99">
        <f ca="1"/>
        <v>4.1566042506026285E-4</v>
      </c>
      <c r="DY99">
        <f ca="1"/>
        <v>4.6224863279580269E-4</v>
      </c>
      <c r="DZ99">
        <f ca="1"/>
        <v>3.8183809856352948E-4</v>
      </c>
      <c r="EA99">
        <f ca="1"/>
        <v>7.8938219811665203E-4</v>
      </c>
      <c r="EB99">
        <f ca="1"/>
        <v>9.0636335909504817E-4</v>
      </c>
      <c r="EC99">
        <f ca="1"/>
        <v>2.4574946612382554E-4</v>
      </c>
      <c r="ED99">
        <f ca="1"/>
        <v>7.8782975559899785E-4</v>
      </c>
      <c r="EE99">
        <f ca="1"/>
        <v>7.3525046243682951E-4</v>
      </c>
      <c r="EF99">
        <f ca="1"/>
        <v>3.8644208152396507E-4</v>
      </c>
      <c r="EG99">
        <f ca="1"/>
        <v>1.1890274665280929E-3</v>
      </c>
      <c r="EH99">
        <f ca="1"/>
        <v>4.0389717983091964E-4</v>
      </c>
      <c r="EI99">
        <f ca="1"/>
        <v>3.3828403483564088E-4</v>
      </c>
      <c r="EJ99">
        <f ca="1"/>
        <v>4.2407445199301531E-4</v>
      </c>
      <c r="EK99">
        <f ca="1"/>
        <v>6.7119127511252664E-4</v>
      </c>
      <c r="EL99">
        <f ca="1"/>
        <v>3.7657803915818372E-4</v>
      </c>
      <c r="EM99">
        <f ca="1"/>
        <v>5.7314620708457113E-4</v>
      </c>
      <c r="EN99">
        <f ca="1"/>
        <v>3.6720228152954345E-4</v>
      </c>
      <c r="EO99">
        <f ca="1"/>
        <v>3.5663651347750744E-4</v>
      </c>
      <c r="EP99">
        <f ca="1"/>
        <v>6.4298626723691458E-4</v>
      </c>
      <c r="EQ99">
        <f ca="1"/>
        <v>5.0560501722552711E-4</v>
      </c>
      <c r="ER99">
        <f ca="1"/>
        <v>5.0233969010370885E-4</v>
      </c>
      <c r="ES99">
        <f ca="1"/>
        <v>6.7366451073202647E-4</v>
      </c>
      <c r="ET99">
        <f ca="1"/>
        <v>9.4304255725248553E-4</v>
      </c>
      <c r="EU99">
        <f ca="1"/>
        <v>5.4934485915769367E-4</v>
      </c>
      <c r="EV99">
        <f ca="1"/>
        <v>4.2703754166086309E-4</v>
      </c>
      <c r="EW99">
        <f ca="1"/>
        <v>5.2547000302210426E-4</v>
      </c>
      <c r="EX99">
        <f ca="1"/>
        <v>6.5454372566015333E-4</v>
      </c>
      <c r="EY99">
        <f ca="1"/>
        <v>3.5910886711735385E-4</v>
      </c>
      <c r="EZ99">
        <f ca="1"/>
        <v>5.0272652387667912E-4</v>
      </c>
      <c r="FA99">
        <f ca="1"/>
        <v>5.6315726501645117E-4</v>
      </c>
      <c r="FB99">
        <f ca="1"/>
        <v>4.2063688254798494E-4</v>
      </c>
      <c r="FC99">
        <f ca="1"/>
        <v>8.5172284894450797E-4</v>
      </c>
      <c r="FD99">
        <f ca="1"/>
        <v>4.4804473731135648E-4</v>
      </c>
      <c r="FE99">
        <f ca="1"/>
        <v>4.795909821257038E-4</v>
      </c>
      <c r="FF99">
        <f ca="1"/>
        <v>6.8715600239748669E-4</v>
      </c>
      <c r="FG99">
        <f ca="1"/>
        <v>5.845903785336098E-4</v>
      </c>
      <c r="FH99">
        <f ca="1"/>
        <v>7.2554995625914156E-4</v>
      </c>
      <c r="FI99">
        <f ca="1"/>
        <v>2.9979842241529712E-4</v>
      </c>
      <c r="FJ99">
        <f ca="1"/>
        <v>3.2052627783402468E-4</v>
      </c>
      <c r="FK99">
        <f ca="1"/>
        <v>2.8836946582835404E-4</v>
      </c>
      <c r="FL99">
        <f ca="1"/>
        <v>4.2129688339956301E-4</v>
      </c>
      <c r="FM99">
        <f ca="1"/>
        <v>4.0525093989365684E-4</v>
      </c>
      <c r="FN99">
        <f ca="1"/>
        <v>4.4856623084054374E-4</v>
      </c>
      <c r="FO99">
        <f ca="1"/>
        <v>4.5928010043419612E-4</v>
      </c>
      <c r="FP99">
        <f ca="1"/>
        <v>5.5320391463016213E-4</v>
      </c>
      <c r="FQ99">
        <f ca="1"/>
        <v>7.0004681091675059E-4</v>
      </c>
      <c r="FR99">
        <f ca="1"/>
        <v>3.9185589429984206E-4</v>
      </c>
      <c r="FS99">
        <f ca="1"/>
        <v>3.9974072308643854E-4</v>
      </c>
      <c r="FT99">
        <f ca="1"/>
        <v>3.5069236318933299E-4</v>
      </c>
      <c r="FU99">
        <f ca="1"/>
        <v>4.6050594148928827E-4</v>
      </c>
      <c r="FV99">
        <f ca="1"/>
        <v>4.3470169689125955E-4</v>
      </c>
      <c r="FW99">
        <f ca="1"/>
        <v>4.3726002072198112E-4</v>
      </c>
      <c r="FX99">
        <f ca="1"/>
        <v>3.863751452447026E-4</v>
      </c>
      <c r="FY99">
        <f ca="1"/>
        <v>3.5965272673304204E-4</v>
      </c>
      <c r="FZ99">
        <f ca="1"/>
        <v>7.4461035142326965E-4</v>
      </c>
      <c r="GA99">
        <f ca="1"/>
        <v>7.1068312991446247E-4</v>
      </c>
      <c r="GB99">
        <f ca="1"/>
        <v>4.9059141499578781E-4</v>
      </c>
      <c r="GC99">
        <f ca="1"/>
        <v>1.0755325911502441E-3</v>
      </c>
      <c r="GD99">
        <f ca="1"/>
        <v>3.6032872154212665E-4</v>
      </c>
      <c r="GE99">
        <f ca="1"/>
        <v>3.6785730899560983E-4</v>
      </c>
      <c r="GF99">
        <f ca="1"/>
        <v>3.6711785350489445E-4</v>
      </c>
      <c r="GG99">
        <f ca="1"/>
        <v>4.8440196802183275E-4</v>
      </c>
      <c r="GH99">
        <f ca="1"/>
        <v>4.6746883455015372E-4</v>
      </c>
      <c r="GI99">
        <f ca="1"/>
        <v>4.1768371184957334E-4</v>
      </c>
      <c r="GJ99">
        <f ca="1"/>
        <v>2.7666680392078938E-4</v>
      </c>
      <c r="GK99">
        <f ca="1"/>
        <v>6.059678399634727E-4</v>
      </c>
      <c r="GL99">
        <f ca="1"/>
        <v>3.7801713995380643E-4</v>
      </c>
      <c r="GM99">
        <f ca="1"/>
        <v>6.92508228551571E-4</v>
      </c>
      <c r="GN99">
        <f ca="1"/>
        <v>6.5498385721513225E-4</v>
      </c>
      <c r="GO99">
        <f ca="1"/>
        <v>4.7470055272697388E-4</v>
      </c>
      <c r="GP99">
        <f ca="1"/>
        <v>2.5582559991353643E-4</v>
      </c>
      <c r="GQ99">
        <f ca="1"/>
        <v>3.4436718706432696E-4</v>
      </c>
      <c r="GR99">
        <f ca="1"/>
        <v>4.5516853718686231E-4</v>
      </c>
      <c r="GS99">
        <f ca="1"/>
        <v>5.4097462242492795E-4</v>
      </c>
      <c r="GT99">
        <f ca="1"/>
        <v>6.2298960819661537E-4</v>
      </c>
      <c r="GU99">
        <f ca="1"/>
        <v>2.8867695345307059E-4</v>
      </c>
    </row>
    <row r="100" spans="2:203" x14ac:dyDescent="0.55000000000000004">
      <c r="B100" t="s">
        <v>33</v>
      </c>
      <c r="C100">
        <f ca="1"/>
        <v>-1.2555949220124888E-6</v>
      </c>
      <c r="D100">
        <f ca="1"/>
        <v>4.7563536829888368E-5</v>
      </c>
      <c r="E100">
        <f ca="1"/>
        <v>7.0628846459272951E-6</v>
      </c>
      <c r="F100">
        <f ca="1"/>
        <v>1.7839779215821553E-5</v>
      </c>
      <c r="G100">
        <f ca="1"/>
        <v>4.599140911041504E-5</v>
      </c>
      <c r="H100">
        <f ca="1"/>
        <v>2.2577926031562352E-5</v>
      </c>
      <c r="I100">
        <f ca="1"/>
        <v>2.1169752777150504E-5</v>
      </c>
      <c r="J100">
        <f ca="1"/>
        <v>4.8515255268211366E-5</v>
      </c>
      <c r="K100">
        <f ca="1"/>
        <v>2.8254112875383161E-5</v>
      </c>
      <c r="L100">
        <f ca="1"/>
        <v>-1.4294578549385053E-5</v>
      </c>
      <c r="M100">
        <f ca="1"/>
        <v>3.7491788902478097E-5</v>
      </c>
      <c r="N100">
        <f ca="1"/>
        <v>3.7418556574134105E-5</v>
      </c>
      <c r="O100">
        <f ca="1"/>
        <v>7.547950109109693E-6</v>
      </c>
      <c r="P100">
        <f ca="1"/>
        <v>1.5311273444112842E-5</v>
      </c>
      <c r="Q100">
        <f ca="1"/>
        <v>2.3618899732244224E-5</v>
      </c>
      <c r="R100">
        <f ca="1"/>
        <v>2.4148892037675056E-5</v>
      </c>
      <c r="S100">
        <f ca="1"/>
        <v>2.4638656802347587E-5</v>
      </c>
      <c r="T100">
        <f ca="1"/>
        <v>2.7622343753041552E-5</v>
      </c>
      <c r="U100">
        <f ca="1"/>
        <v>5.4478645738601692E-5</v>
      </c>
      <c r="V100">
        <f ca="1"/>
        <v>4.1193367811817838E-5</v>
      </c>
      <c r="W100">
        <f ca="1"/>
        <v>3.3079431294083505E-6</v>
      </c>
      <c r="X100">
        <f ca="1"/>
        <v>4.6096944450096587E-5</v>
      </c>
      <c r="Y100">
        <f ca="1"/>
        <v>1.7798729527713665E-5</v>
      </c>
      <c r="Z100">
        <f ca="1"/>
        <v>-8.1524367267828445E-6</v>
      </c>
      <c r="AA100">
        <f ca="1"/>
        <v>5.4736943738334082E-5</v>
      </c>
      <c r="AB100">
        <f ca="1"/>
        <v>1.2774729348488654E-5</v>
      </c>
      <c r="AC100">
        <f ca="1"/>
        <v>6.2002407466836483E-5</v>
      </c>
      <c r="AD100">
        <f ca="1"/>
        <v>2.8516377637577756E-5</v>
      </c>
      <c r="AE100">
        <f ca="1"/>
        <v>3.3771239631444115E-5</v>
      </c>
      <c r="AF100">
        <f ca="1"/>
        <v>3.7170516318196603E-5</v>
      </c>
      <c r="AG100">
        <f ca="1"/>
        <v>4.0401669091752654E-5</v>
      </c>
      <c r="AH100">
        <f ca="1"/>
        <v>3.8868949541803072E-6</v>
      </c>
      <c r="AI100">
        <f ca="1"/>
        <v>8.1874966468339951E-5</v>
      </c>
      <c r="AJ100">
        <f ca="1"/>
        <v>1.3719862363794765E-4</v>
      </c>
      <c r="AK100">
        <f ca="1"/>
        <v>2.7035202322447436E-5</v>
      </c>
      <c r="AL100">
        <f ca="1"/>
        <v>1.6735124035191225E-5</v>
      </c>
      <c r="AM100">
        <f ca="1"/>
        <v>6.3525411076217566E-5</v>
      </c>
      <c r="AN100">
        <f ca="1"/>
        <v>3.4473229004731872E-5</v>
      </c>
      <c r="AO100">
        <f ca="1"/>
        <v>2.9487521890176997E-5</v>
      </c>
      <c r="AP100">
        <f ca="1"/>
        <v>4.7780020917956386E-5</v>
      </c>
      <c r="AQ100">
        <f ca="1"/>
        <v>3.7149926992958604E-5</v>
      </c>
      <c r="AR100">
        <f ca="1"/>
        <v>4.4788463404184748E-5</v>
      </c>
      <c r="AS100">
        <f ca="1"/>
        <v>9.2774068925550678E-6</v>
      </c>
      <c r="AT100">
        <f ca="1"/>
        <v>7.4725058340354751E-5</v>
      </c>
      <c r="AU100">
        <f ca="1"/>
        <v>7.3970087890068295E-5</v>
      </c>
      <c r="AV100">
        <f ca="1"/>
        <v>9.2769891590268892E-5</v>
      </c>
      <c r="AW100">
        <f ca="1"/>
        <v>1.4475925488623994E-4</v>
      </c>
      <c r="AX100">
        <f ca="1"/>
        <v>3.4602283620704544E-5</v>
      </c>
      <c r="AY100">
        <f ca="1"/>
        <v>5.904962593515757E-5</v>
      </c>
      <c r="AZ100">
        <f ca="1"/>
        <v>4.5118288000740021E-5</v>
      </c>
      <c r="BA100">
        <f ca="1"/>
        <v>5.8836631245734968E-5</v>
      </c>
      <c r="BB100">
        <f ca="1"/>
        <v>2.9722608244242886E-5</v>
      </c>
      <c r="BC100">
        <f ca="1"/>
        <v>5.2994920593424233E-5</v>
      </c>
      <c r="BD100">
        <f ca="1"/>
        <v>5.1213727631047584E-5</v>
      </c>
      <c r="BE100">
        <f ca="1"/>
        <v>8.6105781415962918E-5</v>
      </c>
      <c r="BF100">
        <f ca="1"/>
        <v>4.1602356192272637E-5</v>
      </c>
      <c r="BG100">
        <f ca="1"/>
        <v>3.212183939180886E-5</v>
      </c>
      <c r="BH100">
        <f ca="1"/>
        <v>6.8302437290215998E-5</v>
      </c>
      <c r="BI100">
        <f ca="1"/>
        <v>3.4546781694991903E-5</v>
      </c>
      <c r="BJ100">
        <f ca="1"/>
        <v>6.2802557597798324E-5</v>
      </c>
      <c r="BK100">
        <f ca="1"/>
        <v>3.6866765575278528E-5</v>
      </c>
      <c r="BL100">
        <f ca="1"/>
        <v>2.1681419290776471E-5</v>
      </c>
      <c r="BM100">
        <f ca="1"/>
        <v>1.5500970810001186E-5</v>
      </c>
      <c r="BN100">
        <f ca="1"/>
        <v>4.5932592413588068E-5</v>
      </c>
      <c r="BO100">
        <f ca="1"/>
        <v>3.0814518997014703E-5</v>
      </c>
      <c r="BP100">
        <f ca="1"/>
        <v>4.6124718693599005E-5</v>
      </c>
      <c r="BQ100">
        <f ca="1"/>
        <v>6.5100777036127916E-5</v>
      </c>
      <c r="BR100">
        <f ca="1"/>
        <v>1.8650244778752673E-5</v>
      </c>
      <c r="BS100">
        <f ca="1"/>
        <v>3.2252454735509707E-5</v>
      </c>
      <c r="BT100">
        <f ca="1"/>
        <v>3.3940782200502974E-5</v>
      </c>
      <c r="BU100">
        <f ca="1"/>
        <v>1.0909701633952403E-5</v>
      </c>
      <c r="BV100">
        <f ca="1"/>
        <v>2.3642735919487274E-5</v>
      </c>
      <c r="BW100">
        <f ca="1"/>
        <v>2.1580048707057217E-5</v>
      </c>
      <c r="BX100">
        <f ca="1"/>
        <v>-1.5091473411524693E-5</v>
      </c>
      <c r="BY100">
        <f ca="1"/>
        <v>3.4927730933939723E-5</v>
      </c>
      <c r="BZ100">
        <f ca="1"/>
        <v>4.9319850398197329E-5</v>
      </c>
      <c r="CA100">
        <f ca="1"/>
        <v>5.0638634135405209E-5</v>
      </c>
      <c r="CB100">
        <f ca="1"/>
        <v>6.3915548828716713E-5</v>
      </c>
      <c r="CC100">
        <f ca="1"/>
        <v>9.617927889530842E-5</v>
      </c>
      <c r="CD100">
        <f ca="1"/>
        <v>6.3792950929338299E-5</v>
      </c>
      <c r="CE100">
        <f ca="1"/>
        <v>-2.8237682610288949E-5</v>
      </c>
      <c r="CF100">
        <f ca="1"/>
        <v>3.3782464957236635E-5</v>
      </c>
      <c r="CG100">
        <f ca="1"/>
        <v>3.3214410391710806E-5</v>
      </c>
      <c r="CH100">
        <f ca="1"/>
        <v>5.8848823213571857E-5</v>
      </c>
      <c r="CI100">
        <f ca="1"/>
        <v>5.2477910433928584E-5</v>
      </c>
      <c r="CJ100">
        <f ca="1"/>
        <v>-1.0740850612915581E-5</v>
      </c>
      <c r="CK100">
        <f ca="1"/>
        <v>6.3840503800669692E-5</v>
      </c>
      <c r="CL100">
        <f ca="1"/>
        <v>1.4589085613594473E-5</v>
      </c>
      <c r="CM100">
        <f ca="1"/>
        <v>7.0109471361388278E-5</v>
      </c>
      <c r="CN100">
        <f ca="1"/>
        <v>4.4091708442464457E-5</v>
      </c>
      <c r="CO100">
        <f ca="1"/>
        <v>2.1472841752398321E-5</v>
      </c>
      <c r="CP100">
        <f ca="1"/>
        <v>7.289852364595401E-5</v>
      </c>
      <c r="CQ100">
        <f ca="1"/>
        <v>3.3821584187609718E-5</v>
      </c>
      <c r="CR100">
        <f ca="1"/>
        <v>-2.128352496117557E-6</v>
      </c>
      <c r="CS100">
        <f ca="1"/>
        <v>1.3401548949415322E-5</v>
      </c>
      <c r="CT100">
        <f ca="1"/>
        <v>5.8622327496136176E-5</v>
      </c>
      <c r="CU100">
        <f ca="1"/>
        <v>4.8714796276693177E-5</v>
      </c>
      <c r="CV100">
        <f ca="1"/>
        <v>4.3912167157479924E-5</v>
      </c>
      <c r="CW100">
        <f ca="1"/>
        <v>5.8602705763573188E-6</v>
      </c>
      <c r="CZ100" t="s">
        <v>33</v>
      </c>
      <c r="DA100">
        <f ca="1"/>
        <v>4.0038010748230071E-4</v>
      </c>
      <c r="DB100">
        <f ca="1"/>
        <v>1.413279511623441E-4</v>
      </c>
      <c r="DC100">
        <f ca="1"/>
        <v>2.0356548412052606E-4</v>
      </c>
      <c r="DD100">
        <f ca="1"/>
        <v>1.7347387207502973E-4</v>
      </c>
      <c r="DE100">
        <f ca="1"/>
        <v>2.4530302296503156E-4</v>
      </c>
      <c r="DF100">
        <f ca="1"/>
        <v>1.9988568678892791E-4</v>
      </c>
      <c r="DG100">
        <f ca="1"/>
        <v>1.9634451304305299E-4</v>
      </c>
      <c r="DH100">
        <f ca="1"/>
        <v>3.3689598461545046E-4</v>
      </c>
      <c r="DI100">
        <f ca="1"/>
        <v>8.1008130517492885E-5</v>
      </c>
      <c r="DJ100">
        <f ca="1"/>
        <v>1.7810587854040047E-4</v>
      </c>
      <c r="DK100">
        <f ca="1"/>
        <v>1.7440976618628327E-4</v>
      </c>
      <c r="DL100">
        <f ca="1"/>
        <v>4.4644258653548302E-4</v>
      </c>
      <c r="DM100">
        <f ca="1"/>
        <v>1.3244284704667502E-4</v>
      </c>
      <c r="DN100">
        <f ca="1"/>
        <v>1.8794929923738644E-4</v>
      </c>
      <c r="DO100">
        <f ca="1"/>
        <v>1.0188515886700502E-4</v>
      </c>
      <c r="DP100">
        <f ca="1"/>
        <v>8.1998833420072209E-5</v>
      </c>
      <c r="DQ100">
        <f ca="1"/>
        <v>1.0522217963234705E-4</v>
      </c>
      <c r="DR100">
        <f ca="1"/>
        <v>9.2991217652881589E-5</v>
      </c>
      <c r="DS100">
        <f ca="1"/>
        <v>1.5244932846046936E-4</v>
      </c>
      <c r="DT100">
        <f ca="1"/>
        <v>1.2630959008701952E-4</v>
      </c>
      <c r="DU100">
        <f ca="1"/>
        <v>1.4337569189078528E-4</v>
      </c>
      <c r="DV100">
        <f ca="1"/>
        <v>1.5433680138318391E-4</v>
      </c>
      <c r="DW100">
        <f ca="1"/>
        <v>2.2841596983753473E-4</v>
      </c>
      <c r="DX100">
        <f ca="1"/>
        <v>1.4119444518752411E-4</v>
      </c>
      <c r="DY100">
        <f ca="1"/>
        <v>1.5701985397535129E-4</v>
      </c>
      <c r="DZ100">
        <f ca="1"/>
        <v>1.2970544037316101E-4</v>
      </c>
      <c r="EA100">
        <f ca="1"/>
        <v>2.6814287525166696E-4</v>
      </c>
      <c r="EB100">
        <f ca="1"/>
        <v>3.078798555507715E-4</v>
      </c>
      <c r="EC100">
        <f ca="1"/>
        <v>8.3477900306369522E-5</v>
      </c>
      <c r="ED100">
        <f ca="1"/>
        <v>2.6761553070128323E-4</v>
      </c>
      <c r="EE100">
        <f ca="1"/>
        <v>2.4975502804383586E-4</v>
      </c>
      <c r="EF100">
        <f ca="1"/>
        <v>1.31269353559405E-4</v>
      </c>
      <c r="EG100">
        <f ca="1"/>
        <v>4.0389717983091964E-4</v>
      </c>
      <c r="EH100">
        <f ca="1"/>
        <v>1.3719862363794768E-4</v>
      </c>
      <c r="EI100">
        <f ca="1"/>
        <v>1.1491069087823443E-4</v>
      </c>
      <c r="EJ100">
        <f ca="1"/>
        <v>1.4405258080240886E-4</v>
      </c>
      <c r="EK100">
        <f ca="1"/>
        <v>2.2799495451240141E-4</v>
      </c>
      <c r="EL100">
        <f ca="1"/>
        <v>1.2791866654381816E-4</v>
      </c>
      <c r="EM100">
        <f ca="1"/>
        <v>1.9469031892778159E-4</v>
      </c>
      <c r="EN100">
        <f ca="1"/>
        <v>1.247338435085325E-4</v>
      </c>
      <c r="EO100">
        <f ca="1"/>
        <v>1.2114478939574077E-4</v>
      </c>
      <c r="EP100">
        <f ca="1"/>
        <v>2.18414079840656E-4</v>
      </c>
      <c r="EQ100">
        <f ca="1"/>
        <v>1.7174745438139049E-4</v>
      </c>
      <c r="ER100">
        <f ca="1"/>
        <v>1.7063826518866411E-4</v>
      </c>
      <c r="ES100">
        <f ca="1"/>
        <v>2.2883508051444422E-4</v>
      </c>
      <c r="ET100">
        <f ca="1"/>
        <v>3.2033930254530261E-4</v>
      </c>
      <c r="EU100">
        <f ca="1"/>
        <v>1.8660531031825743E-4</v>
      </c>
      <c r="EV100">
        <f ca="1"/>
        <v>1.4505910385937776E-4</v>
      </c>
      <c r="EW100">
        <f ca="1"/>
        <v>1.7849533192541964E-4</v>
      </c>
      <c r="EX100">
        <f ca="1"/>
        <v>2.2233999828624891E-4</v>
      </c>
      <c r="EY100">
        <f ca="1"/>
        <v>1.2198461580075601E-4</v>
      </c>
      <c r="EZ100">
        <f ca="1"/>
        <v>1.7076966759471806E-4</v>
      </c>
      <c r="FA100">
        <f ca="1"/>
        <v>1.9129720510629127E-4</v>
      </c>
      <c r="FB100">
        <f ca="1"/>
        <v>1.4288488313065123E-4</v>
      </c>
      <c r="FC100">
        <f ca="1"/>
        <v>2.8931918426639247E-4</v>
      </c>
      <c r="FD100">
        <f ca="1"/>
        <v>1.5219497524859447E-4</v>
      </c>
      <c r="FE100">
        <f ca="1"/>
        <v>1.6291082469147998E-4</v>
      </c>
      <c r="FF100">
        <f ca="1"/>
        <v>2.3341796492106192E-4</v>
      </c>
      <c r="FG100">
        <f ca="1"/>
        <v>1.9857775526032067E-4</v>
      </c>
      <c r="FH100">
        <f ca="1"/>
        <v>2.4645989214631031E-4</v>
      </c>
      <c r="FI100">
        <f ca="1"/>
        <v>1.0183762843163587E-4</v>
      </c>
      <c r="FJ100">
        <f ca="1"/>
        <v>1.0887861157394522E-4</v>
      </c>
      <c r="FK100">
        <f ca="1"/>
        <v>9.7955360390044528E-5</v>
      </c>
      <c r="FL100">
        <f ca="1"/>
        <v>1.4310907684370044E-4</v>
      </c>
      <c r="FM100">
        <f ca="1"/>
        <v>1.3765847834013034E-4</v>
      </c>
      <c r="FN100">
        <f ca="1"/>
        <v>1.5237211982402959E-4</v>
      </c>
      <c r="FO100">
        <f ca="1"/>
        <v>1.5601148210603639E-4</v>
      </c>
      <c r="FP100">
        <f ca="1"/>
        <v>1.8791618131663084E-4</v>
      </c>
      <c r="FQ100">
        <f ca="1"/>
        <v>2.3779680506835811E-4</v>
      </c>
      <c r="FR100">
        <f ca="1"/>
        <v>1.3310835541080392E-4</v>
      </c>
      <c r="FS100">
        <f ca="1"/>
        <v>1.3578672929198516E-4</v>
      </c>
      <c r="FT100">
        <f ca="1"/>
        <v>1.1912563878276535E-4</v>
      </c>
      <c r="FU100">
        <f ca="1"/>
        <v>1.5642788438353664E-4</v>
      </c>
      <c r="FV100">
        <f ca="1"/>
        <v>1.4766251780101055E-4</v>
      </c>
      <c r="FW100">
        <f ca="1"/>
        <v>1.4853154716274586E-4</v>
      </c>
      <c r="FX100">
        <f ca="1"/>
        <v>1.3124661617512789E-4</v>
      </c>
      <c r="FY100">
        <f ca="1"/>
        <v>1.2216935784514443E-4</v>
      </c>
      <c r="FZ100">
        <f ca="1"/>
        <v>2.529344607075676E-4</v>
      </c>
      <c r="GA100">
        <f ca="1"/>
        <v>2.4140982442063763E-4</v>
      </c>
      <c r="GB100">
        <f ca="1"/>
        <v>1.6664752879480888E-4</v>
      </c>
      <c r="GC100">
        <f ca="1"/>
        <v>3.6534444544857075E-4</v>
      </c>
      <c r="GD100">
        <f ca="1"/>
        <v>1.2239898449772872E-4</v>
      </c>
      <c r="GE100">
        <f ca="1"/>
        <v>1.2495634782714888E-4</v>
      </c>
      <c r="GF100">
        <f ca="1"/>
        <v>1.2470516440564011E-4</v>
      </c>
      <c r="GG100">
        <f ca="1"/>
        <v>1.6454505408512615E-4</v>
      </c>
      <c r="GH100">
        <f ca="1"/>
        <v>1.587930886785725E-4</v>
      </c>
      <c r="GI100">
        <f ca="1"/>
        <v>1.4188172941871001E-4</v>
      </c>
      <c r="GJ100">
        <f ca="1"/>
        <v>9.398011820763997E-5</v>
      </c>
      <c r="GK100">
        <f ca="1"/>
        <v>2.0583940112345423E-4</v>
      </c>
      <c r="GL100">
        <f ca="1"/>
        <v>1.2840751038402118E-4</v>
      </c>
      <c r="GM100">
        <f ca="1"/>
        <v>2.3523604659731129E-4</v>
      </c>
      <c r="GN100">
        <f ca="1"/>
        <v>2.2248950525628525E-4</v>
      </c>
      <c r="GO100">
        <f ca="1"/>
        <v>1.6124960937231097E-4</v>
      </c>
      <c r="GP100">
        <f ca="1"/>
        <v>8.6900632022691139E-5</v>
      </c>
      <c r="GQ100">
        <f ca="1"/>
        <v>1.1697705864417236E-4</v>
      </c>
      <c r="GR100">
        <f ca="1"/>
        <v>1.5461483749769643E-4</v>
      </c>
      <c r="GS100">
        <f ca="1"/>
        <v>1.8376204966528631E-4</v>
      </c>
      <c r="GT100">
        <f ca="1"/>
        <v>2.1162147460673271E-4</v>
      </c>
      <c r="GU100">
        <f ca="1"/>
        <v>9.8059809940582299E-5</v>
      </c>
    </row>
    <row r="101" spans="2:203" x14ac:dyDescent="0.55000000000000004">
      <c r="B101" t="s">
        <v>34</v>
      </c>
      <c r="C101">
        <f ca="1"/>
        <v>-4.4670936862072754E-5</v>
      </c>
      <c r="D101">
        <f ca="1"/>
        <v>4.3482527872720207E-6</v>
      </c>
      <c r="E101">
        <f ca="1"/>
        <v>9.9550188458681648E-6</v>
      </c>
      <c r="F101">
        <f ca="1"/>
        <v>-3.1184288592263481E-5</v>
      </c>
      <c r="G101">
        <f ca="1"/>
        <v>1.3186667710063476E-5</v>
      </c>
      <c r="H101">
        <f ca="1"/>
        <v>-8.6802735072898346E-6</v>
      </c>
      <c r="I101">
        <f ca="1"/>
        <v>-1.0359831635463873E-5</v>
      </c>
      <c r="J101">
        <f ca="1"/>
        <v>4.5094760983920171E-5</v>
      </c>
      <c r="K101">
        <f ca="1"/>
        <v>1.9897181827935113E-5</v>
      </c>
      <c r="L101">
        <f ca="1"/>
        <v>1.9280048014654883E-5</v>
      </c>
      <c r="M101">
        <f ca="1"/>
        <v>2.622538726926378E-5</v>
      </c>
      <c r="N101">
        <f ca="1"/>
        <v>4.1673494053012286E-5</v>
      </c>
      <c r="O101">
        <f ca="1"/>
        <v>1.1472166212326645E-5</v>
      </c>
      <c r="P101">
        <f ca="1"/>
        <v>1.3623247817069117E-5</v>
      </c>
      <c r="Q101">
        <f ca="1"/>
        <v>1.9357558848990814E-5</v>
      </c>
      <c r="R101">
        <f ca="1"/>
        <v>1.2401931397719908E-5</v>
      </c>
      <c r="S101">
        <f ca="1"/>
        <v>5.1959943598772511E-6</v>
      </c>
      <c r="T101">
        <f ca="1"/>
        <v>2.5637145187762964E-5</v>
      </c>
      <c r="U101">
        <f ca="1"/>
        <v>2.3056368485804164E-5</v>
      </c>
      <c r="V101">
        <f ca="1"/>
        <v>2.0194420861798028E-5</v>
      </c>
      <c r="W101">
        <f ca="1"/>
        <v>-3.8827765213913574E-6</v>
      </c>
      <c r="X101">
        <f ca="1"/>
        <v>2.515000413162837E-5</v>
      </c>
      <c r="Y101">
        <f ca="1"/>
        <v>6.016936199018725E-6</v>
      </c>
      <c r="Z101">
        <f ca="1"/>
        <v>-4.050112857950472E-7</v>
      </c>
      <c r="AA101">
        <f ca="1"/>
        <v>3.236581244203647E-5</v>
      </c>
      <c r="AB101">
        <f ca="1"/>
        <v>1.6404194050901264E-5</v>
      </c>
      <c r="AC101">
        <f ca="1"/>
        <v>-5.6068651726974023E-5</v>
      </c>
      <c r="AD101">
        <f ca="1"/>
        <v>3.7877776350540871E-5</v>
      </c>
      <c r="AE101">
        <f ca="1"/>
        <v>1.7574980235545066E-5</v>
      </c>
      <c r="AF101">
        <f ca="1"/>
        <v>-2.811380384898774E-5</v>
      </c>
      <c r="AG101">
        <f ca="1"/>
        <v>-3.5254739252028899E-6</v>
      </c>
      <c r="AH101">
        <f ca="1"/>
        <v>2.3372908214004432E-5</v>
      </c>
      <c r="AI101">
        <f ca="1"/>
        <v>-1.4837148992667288E-5</v>
      </c>
      <c r="AJ101">
        <f ca="1"/>
        <v>2.7035202322447436E-5</v>
      </c>
      <c r="AK101">
        <f ca="1"/>
        <v>9.624343545135189E-5</v>
      </c>
      <c r="AL101">
        <f ca="1"/>
        <v>1.0031474244910145E-5</v>
      </c>
      <c r="AM101">
        <f ca="1"/>
        <v>3.9345124862246153E-6</v>
      </c>
      <c r="AN101">
        <f ca="1"/>
        <v>6.3102308794186834E-6</v>
      </c>
      <c r="AO101">
        <f ca="1"/>
        <v>-8.0765491347497862E-6</v>
      </c>
      <c r="AP101">
        <f ca="1"/>
        <v>2.8905005287999712E-5</v>
      </c>
      <c r="AQ101">
        <f ca="1"/>
        <v>1.5639972091804463E-5</v>
      </c>
      <c r="AR101">
        <f ca="1"/>
        <v>-1.1060233800793959E-5</v>
      </c>
      <c r="AS101">
        <f ca="1"/>
        <v>1.1085157745492907E-5</v>
      </c>
      <c r="AT101">
        <f ca="1"/>
        <v>2.2494201750251574E-5</v>
      </c>
      <c r="AU101">
        <f ca="1"/>
        <v>1.3172888362630047E-5</v>
      </c>
      <c r="AV101">
        <f ca="1"/>
        <v>-4.0574457360722386E-6</v>
      </c>
      <c r="AW101">
        <f ca="1"/>
        <v>2.6257302406561694E-6</v>
      </c>
      <c r="AX101">
        <f ca="1"/>
        <v>2.0605843767801749E-5</v>
      </c>
      <c r="AY101">
        <f ca="1"/>
        <v>2.1078871638205671E-5</v>
      </c>
      <c r="AZ101">
        <f ca="1"/>
        <v>3.5159515190584367E-5</v>
      </c>
      <c r="BA101">
        <f ca="1"/>
        <v>-1.0739270999688206E-6</v>
      </c>
      <c r="BB101">
        <f ca="1"/>
        <v>1.6141450431458608E-5</v>
      </c>
      <c r="BC101">
        <f ca="1"/>
        <v>6.9061107316931905E-6</v>
      </c>
      <c r="BD101">
        <f ca="1"/>
        <v>1.1524725995709571E-5</v>
      </c>
      <c r="BE101">
        <f ca="1"/>
        <v>-1.3247285089715699E-5</v>
      </c>
      <c r="BF101">
        <f ca="1"/>
        <v>-2.009747285345436E-6</v>
      </c>
      <c r="BG101">
        <f ca="1"/>
        <v>3.1940503627590175E-5</v>
      </c>
      <c r="BH101">
        <f ca="1"/>
        <v>1.0706783031475967E-5</v>
      </c>
      <c r="BI101">
        <f ca="1"/>
        <v>3.4280788976081127E-5</v>
      </c>
      <c r="BJ101">
        <f ca="1"/>
        <v>7.6654460492723643E-6</v>
      </c>
      <c r="BK101">
        <f ca="1"/>
        <v>3.4595076804850494E-5</v>
      </c>
      <c r="BL101">
        <f ca="1"/>
        <v>2.2637021181802081E-5</v>
      </c>
      <c r="BM101">
        <f ca="1"/>
        <v>1.5399922466702111E-5</v>
      </c>
      <c r="BN101">
        <f ca="1"/>
        <v>2.3082160501109582E-5</v>
      </c>
      <c r="BO101">
        <f ca="1"/>
        <v>2.8075753222701756E-6</v>
      </c>
      <c r="BP101">
        <f ca="1"/>
        <v>5.0466102724048259E-6</v>
      </c>
      <c r="BQ101">
        <f ca="1"/>
        <v>3.0965978636484227E-5</v>
      </c>
      <c r="BR101">
        <f ca="1"/>
        <v>2.2555865470525175E-5</v>
      </c>
      <c r="BS101">
        <f ca="1"/>
        <v>3.4445812376466884E-5</v>
      </c>
      <c r="BT101">
        <f ca="1"/>
        <v>3.0102619590994885E-5</v>
      </c>
      <c r="BU101">
        <f ca="1"/>
        <v>3.2009200913148251E-5</v>
      </c>
      <c r="BV101">
        <f ca="1"/>
        <v>1.3280384153583294E-5</v>
      </c>
      <c r="BW101">
        <f ca="1"/>
        <v>3.3023514107484556E-5</v>
      </c>
      <c r="BX101">
        <f ca="1"/>
        <v>2.8576190606281706E-5</v>
      </c>
      <c r="BY101">
        <f ca="1"/>
        <v>1.6681849888723297E-6</v>
      </c>
      <c r="BZ101">
        <f ca="1"/>
        <v>3.0484667753119683E-5</v>
      </c>
      <c r="CA101">
        <f ca="1"/>
        <v>7.4760733681085433E-6</v>
      </c>
      <c r="CB101">
        <f ca="1"/>
        <v>-2.7692980157275111E-8</v>
      </c>
      <c r="CC101">
        <f ca="1"/>
        <v>2.138043017026574E-5</v>
      </c>
      <c r="CD101">
        <f ca="1"/>
        <v>2.3925980391276644E-5</v>
      </c>
      <c r="CE101">
        <f ca="1"/>
        <v>3.6965951777400786E-6</v>
      </c>
      <c r="CF101">
        <f ca="1"/>
        <v>1.5468668892238901E-5</v>
      </c>
      <c r="CG101">
        <f ca="1"/>
        <v>-1.1067303875860107E-5</v>
      </c>
      <c r="CH101">
        <f ca="1"/>
        <v>2.670980343842296E-5</v>
      </c>
      <c r="CI101">
        <f ca="1"/>
        <v>1.740414442949749E-5</v>
      </c>
      <c r="CJ101">
        <f ca="1"/>
        <v>2.4989208787892378E-5</v>
      </c>
      <c r="CK101">
        <f ca="1"/>
        <v>2.1343083841613538E-5</v>
      </c>
      <c r="CL101">
        <f ca="1"/>
        <v>2.7385561153335607E-5</v>
      </c>
      <c r="CM101">
        <f ca="1"/>
        <v>8.6639728907799362E-6</v>
      </c>
      <c r="CN101">
        <f ca="1"/>
        <v>5.1500177368637259E-5</v>
      </c>
      <c r="CO101">
        <f ca="1"/>
        <v>-1.5888149109253998E-5</v>
      </c>
      <c r="CP101">
        <f ca="1"/>
        <v>-1.171985330921599E-5</v>
      </c>
      <c r="CQ101">
        <f ca="1"/>
        <v>2.3679247048754621E-5</v>
      </c>
      <c r="CR101">
        <f ca="1"/>
        <v>1.6024119159828124E-5</v>
      </c>
      <c r="CS101">
        <f ca="1"/>
        <v>4.4730631168797816E-5</v>
      </c>
      <c r="CT101">
        <f ca="1"/>
        <v>1.945100397065255E-5</v>
      </c>
      <c r="CU101">
        <f ca="1"/>
        <v>1.2945345112488792E-5</v>
      </c>
      <c r="CV101">
        <f ca="1"/>
        <v>2.0381200937959102E-5</v>
      </c>
      <c r="CW101">
        <f ca="1"/>
        <v>5.5555602432022144E-6</v>
      </c>
      <c r="CZ101" t="s">
        <v>34</v>
      </c>
      <c r="DA101">
        <f ca="1"/>
        <v>3.3533831130917865E-4</v>
      </c>
      <c r="DB101">
        <f ca="1"/>
        <v>1.1836920865420767E-4</v>
      </c>
      <c r="DC101">
        <f ca="1"/>
        <v>1.7049624696659113E-4</v>
      </c>
      <c r="DD101">
        <f ca="1"/>
        <v>1.4529302088385233E-4</v>
      </c>
      <c r="DE101">
        <f ca="1"/>
        <v>2.0545351765201457E-4</v>
      </c>
      <c r="DF101">
        <f ca="1"/>
        <v>1.6741423315002634E-4</v>
      </c>
      <c r="DG101">
        <f ca="1"/>
        <v>1.644483235011645E-4</v>
      </c>
      <c r="DH101">
        <f ca="1"/>
        <v>2.8216719176734408E-4</v>
      </c>
      <c r="DI101">
        <f ca="1"/>
        <v>6.7848350061323846E-5</v>
      </c>
      <c r="DJ101">
        <f ca="1"/>
        <v>1.4917255734693519E-4</v>
      </c>
      <c r="DK101">
        <f ca="1"/>
        <v>1.4607687888520382E-4</v>
      </c>
      <c r="DL101">
        <f ca="1"/>
        <v>3.7391793515098354E-4</v>
      </c>
      <c r="DM101">
        <f ca="1"/>
        <v>1.109274907609519E-4</v>
      </c>
      <c r="DN101">
        <f ca="1"/>
        <v>1.5741691317867193E-4</v>
      </c>
      <c r="DO101">
        <f ca="1"/>
        <v>8.5333902667577476E-5</v>
      </c>
      <c r="DP101">
        <f ca="1"/>
        <v>6.867811315931877E-5</v>
      </c>
      <c r="DQ101">
        <f ca="1"/>
        <v>8.8128824011922546E-5</v>
      </c>
      <c r="DR101">
        <f ca="1"/>
        <v>7.7884783263564375E-5</v>
      </c>
      <c r="DS101">
        <f ca="1"/>
        <v>1.276839168849367E-4</v>
      </c>
      <c r="DT101">
        <f ca="1"/>
        <v>1.0579058212528232E-4</v>
      </c>
      <c r="DU101">
        <f ca="1"/>
        <v>1.2008429365728777E-4</v>
      </c>
      <c r="DV101">
        <f ca="1"/>
        <v>1.2926476960642931E-4</v>
      </c>
      <c r="DW101">
        <f ca="1"/>
        <v>1.9130976831748125E-4</v>
      </c>
      <c r="DX101">
        <f ca="1"/>
        <v>1.1825739074090686E-4</v>
      </c>
      <c r="DY101">
        <f ca="1"/>
        <v>1.3151195998526425E-4</v>
      </c>
      <c r="DZ101">
        <f ca="1"/>
        <v>1.0863477612776239E-4</v>
      </c>
      <c r="EA101">
        <f ca="1"/>
        <v>2.2458303321289938E-4</v>
      </c>
      <c r="EB101">
        <f ca="1"/>
        <v>2.5786473632702546E-4</v>
      </c>
      <c r="EC101">
        <f ca="1"/>
        <v>6.991690545367917E-5</v>
      </c>
      <c r="ED101">
        <f ca="1"/>
        <v>2.2414135584756826E-4</v>
      </c>
      <c r="EE101">
        <f ca="1"/>
        <v>2.0918229397522917E-4</v>
      </c>
      <c r="EF101">
        <f ca="1"/>
        <v>1.0994463143053213E-4</v>
      </c>
      <c r="EG101">
        <f ca="1"/>
        <v>3.3828403483564088E-4</v>
      </c>
      <c r="EH101">
        <f ca="1"/>
        <v>1.1491069087823443E-4</v>
      </c>
      <c r="EI101">
        <f ca="1"/>
        <v>9.6243435451351985E-5</v>
      </c>
      <c r="EJ101">
        <f ca="1"/>
        <v>1.2065122188455438E-4</v>
      </c>
      <c r="EK101">
        <f ca="1"/>
        <v>1.9095714698208751E-4</v>
      </c>
      <c r="EL101">
        <f ca="1"/>
        <v>1.071382639199231E-4</v>
      </c>
      <c r="EM101">
        <f ca="1"/>
        <v>1.6306285341704645E-4</v>
      </c>
      <c r="EN101">
        <f ca="1"/>
        <v>1.0447081576624959E-4</v>
      </c>
      <c r="EO101">
        <f ca="1"/>
        <v>1.014648039217824E-4</v>
      </c>
      <c r="EP101">
        <f ca="1"/>
        <v>1.8293268654250385E-4</v>
      </c>
      <c r="EQ101">
        <f ca="1"/>
        <v>1.4384705995027907E-4</v>
      </c>
      <c r="ER101">
        <f ca="1"/>
        <v>1.4291805867409129E-4</v>
      </c>
      <c r="ES101">
        <f ca="1"/>
        <v>1.9166079441498208E-4</v>
      </c>
      <c r="ET101">
        <f ca="1"/>
        <v>2.6830014467252371E-4</v>
      </c>
      <c r="EU101">
        <f ca="1"/>
        <v>1.5629125541961634E-4</v>
      </c>
      <c r="EV101">
        <f ca="1"/>
        <v>1.2149423515097305E-4</v>
      </c>
      <c r="EW101">
        <f ca="1"/>
        <v>1.4949874398314749E-4</v>
      </c>
      <c r="EX101">
        <f ca="1"/>
        <v>1.8622083906876509E-4</v>
      </c>
      <c r="EY101">
        <f ca="1"/>
        <v>1.0216820042722222E-4</v>
      </c>
      <c r="EZ101">
        <f ca="1"/>
        <v>1.4302811474362279E-4</v>
      </c>
      <c r="FA101">
        <f ca="1"/>
        <v>1.6022095134020887E-4</v>
      </c>
      <c r="FB101">
        <f ca="1"/>
        <v>1.1967321683872635E-4</v>
      </c>
      <c r="FC101">
        <f ca="1"/>
        <v>2.4231924830463768E-4</v>
      </c>
      <c r="FD101">
        <f ca="1"/>
        <v>1.2747088338264172E-4</v>
      </c>
      <c r="FE101">
        <f ca="1"/>
        <v>1.3644594180654078E-4</v>
      </c>
      <c r="FF101">
        <f ca="1"/>
        <v>1.9549918870361013E-4</v>
      </c>
      <c r="FG101">
        <f ca="1"/>
        <v>1.6631877525410534E-4</v>
      </c>
      <c r="FH101">
        <f ca="1"/>
        <v>2.0642245329693246E-4</v>
      </c>
      <c r="FI101">
        <f ca="1"/>
        <v>8.5294093557098158E-5</v>
      </c>
      <c r="FJ101">
        <f ca="1"/>
        <v>9.1191268148877277E-5</v>
      </c>
      <c r="FK101">
        <f ca="1"/>
        <v>8.2042500421506667E-5</v>
      </c>
      <c r="FL101">
        <f ca="1"/>
        <v>1.1986099025637392E-4</v>
      </c>
      <c r="FM101">
        <f ca="1"/>
        <v>1.1529584212924741E-4</v>
      </c>
      <c r="FN101">
        <f ca="1"/>
        <v>1.2761925080068741E-4</v>
      </c>
      <c r="FO101">
        <f ca="1"/>
        <v>1.3066739824628553E-4</v>
      </c>
      <c r="FP101">
        <f ca="1"/>
        <v>1.5738917526808969E-4</v>
      </c>
      <c r="FQ101">
        <f ca="1"/>
        <v>1.9916668574715906E-4</v>
      </c>
      <c r="FR101">
        <f ca="1"/>
        <v>1.1148488721202056E-4</v>
      </c>
      <c r="FS101">
        <f ca="1"/>
        <v>1.1372815893702662E-4</v>
      </c>
      <c r="FT101">
        <f ca="1"/>
        <v>9.9773664566503616E-5</v>
      </c>
      <c r="FU101">
        <f ca="1"/>
        <v>1.310161559241839E-4</v>
      </c>
      <c r="FV101">
        <f ca="1"/>
        <v>1.2367472418754313E-4</v>
      </c>
      <c r="FW101">
        <f ca="1"/>
        <v>1.2440257962590377E-4</v>
      </c>
      <c r="FX101">
        <f ca="1"/>
        <v>1.0992558773704042E-4</v>
      </c>
      <c r="FY101">
        <f ca="1"/>
        <v>1.0232293110448435E-4</v>
      </c>
      <c r="FZ101">
        <f ca="1"/>
        <v>2.1184522742385007E-4</v>
      </c>
      <c r="GA101">
        <f ca="1"/>
        <v>2.0219276967510332E-4</v>
      </c>
      <c r="GB101">
        <f ca="1"/>
        <v>1.3957561788298717E-4</v>
      </c>
      <c r="GC101">
        <f ca="1"/>
        <v>3.0599419674796891E-4</v>
      </c>
      <c r="GD101">
        <f ca="1"/>
        <v>1.0251525487999209E-4</v>
      </c>
      <c r="GE101">
        <f ca="1"/>
        <v>1.0465717423179128E-4</v>
      </c>
      <c r="GF101">
        <f ca="1"/>
        <v>1.044467955870397E-4</v>
      </c>
      <c r="GG101">
        <f ca="1"/>
        <v>1.3781469044044076E-4</v>
      </c>
      <c r="GH101">
        <f ca="1"/>
        <v>1.3299713249963378E-4</v>
      </c>
      <c r="GI101">
        <f ca="1"/>
        <v>1.1883302556683411E-4</v>
      </c>
      <c r="GJ101">
        <f ca="1"/>
        <v>7.8713036805356645E-5</v>
      </c>
      <c r="GK101">
        <f ca="1"/>
        <v>1.7240076588141473E-4</v>
      </c>
      <c r="GL101">
        <f ca="1"/>
        <v>1.0754769502003045E-4</v>
      </c>
      <c r="GM101">
        <f ca="1"/>
        <v>1.9702192279489505E-4</v>
      </c>
      <c r="GN101">
        <f ca="1"/>
        <v>1.8634605861370254E-4</v>
      </c>
      <c r="GO101">
        <f ca="1"/>
        <v>1.3505459111393499E-4</v>
      </c>
      <c r="GP101">
        <f ca="1"/>
        <v>7.2783613994803186E-5</v>
      </c>
      <c r="GQ101">
        <f ca="1"/>
        <v>9.797412152746773E-5</v>
      </c>
      <c r="GR101">
        <f ca="1"/>
        <v>1.2949763872100616E-4</v>
      </c>
      <c r="GS101">
        <f ca="1"/>
        <v>1.5390988279854697E-4</v>
      </c>
      <c r="GT101">
        <f ca="1"/>
        <v>1.7724354083829469E-4</v>
      </c>
      <c r="GU101">
        <f ca="1"/>
        <v>8.2129982130112506E-5</v>
      </c>
    </row>
    <row r="102" spans="2:203" x14ac:dyDescent="0.55000000000000004">
      <c r="B102" t="s">
        <v>35</v>
      </c>
      <c r="C102">
        <f ca="1"/>
        <v>-1.4975044770129786E-4</v>
      </c>
      <c r="D102">
        <f ca="1"/>
        <v>-8.3159845483474706E-6</v>
      </c>
      <c r="E102">
        <f ca="1"/>
        <v>-6.8001976253578145E-6</v>
      </c>
      <c r="F102">
        <f ca="1"/>
        <v>-3.3526884127594213E-5</v>
      </c>
      <c r="G102">
        <f ca="1"/>
        <v>-3.668593396243431E-6</v>
      </c>
      <c r="H102">
        <f ca="1"/>
        <v>-3.1792979411737113E-5</v>
      </c>
      <c r="I102">
        <f ca="1"/>
        <v>-2.9868136210536966E-5</v>
      </c>
      <c r="J102">
        <f ca="1"/>
        <v>-6.7097896843459841E-6</v>
      </c>
      <c r="K102">
        <f ca="1"/>
        <v>4.5659997573010984E-5</v>
      </c>
      <c r="L102">
        <f ca="1"/>
        <v>-1.1285224130281135E-5</v>
      </c>
      <c r="M102">
        <f ca="1"/>
        <v>9.6224210697639883E-5</v>
      </c>
      <c r="N102">
        <f ca="1"/>
        <v>-1.5917468554827003E-6</v>
      </c>
      <c r="O102">
        <f ca="1"/>
        <v>3.3992404827466352E-5</v>
      </c>
      <c r="P102">
        <f ca="1"/>
        <v>5.5636838633868954E-5</v>
      </c>
      <c r="Q102">
        <f ca="1"/>
        <v>1.2582658673695473E-5</v>
      </c>
      <c r="R102">
        <f ca="1"/>
        <v>5.5767567478623782E-6</v>
      </c>
      <c r="S102">
        <f ca="1"/>
        <v>-1.464306078362503E-7</v>
      </c>
      <c r="T102">
        <f ca="1"/>
        <v>8.3421512707627879E-6</v>
      </c>
      <c r="U102">
        <f ca="1"/>
        <v>4.5678294880654344E-5</v>
      </c>
      <c r="V102">
        <f ca="1"/>
        <v>4.0140179025054592E-5</v>
      </c>
      <c r="W102">
        <f ca="1"/>
        <v>-1.5449608378933817E-5</v>
      </c>
      <c r="X102">
        <f ca="1"/>
        <v>3.9907052029064551E-5</v>
      </c>
      <c r="Y102">
        <f ca="1"/>
        <v>-5.8480061089716066E-5</v>
      </c>
      <c r="Z102">
        <f ca="1"/>
        <v>-1.026627520972374E-5</v>
      </c>
      <c r="AA102">
        <f ca="1"/>
        <v>1.1275736549654418E-4</v>
      </c>
      <c r="AB102">
        <f ca="1"/>
        <v>5.0065989329298954E-5</v>
      </c>
      <c r="AC102">
        <f ca="1"/>
        <v>1.8199824316517927E-5</v>
      </c>
      <c r="AD102">
        <f ca="1"/>
        <v>-7.1449075649129456E-6</v>
      </c>
      <c r="AE102">
        <f ca="1"/>
        <v>2.0727647414704803E-5</v>
      </c>
      <c r="AF102">
        <f ca="1"/>
        <v>-1.3045860438721676E-5</v>
      </c>
      <c r="AG102">
        <f ca="1"/>
        <v>1.0600103359721771E-5</v>
      </c>
      <c r="AH102">
        <f ca="1"/>
        <v>2.4925906736433637E-5</v>
      </c>
      <c r="AI102">
        <f ca="1"/>
        <v>-2.4831129284518678E-5</v>
      </c>
      <c r="AJ102">
        <f ca="1"/>
        <v>1.6735124035191225E-5</v>
      </c>
      <c r="AK102">
        <f ca="1"/>
        <v>1.0031474244910145E-5</v>
      </c>
      <c r="AL102">
        <f ca="1"/>
        <v>1.5124893738434691E-4</v>
      </c>
      <c r="AM102">
        <f ca="1"/>
        <v>-8.9854175976092545E-6</v>
      </c>
      <c r="AN102">
        <f ca="1"/>
        <v>2.6453503598654618E-5</v>
      </c>
      <c r="AO102">
        <f ca="1"/>
        <v>-1.7242449723417357E-6</v>
      </c>
      <c r="AP102">
        <f ca="1"/>
        <v>2.2380589856142262E-5</v>
      </c>
      <c r="AQ102">
        <f ca="1"/>
        <v>4.9203427811820572E-6</v>
      </c>
      <c r="AR102">
        <f ca="1"/>
        <v>1.6797509513418016E-6</v>
      </c>
      <c r="AS102">
        <f ca="1"/>
        <v>-5.744499482608452E-6</v>
      </c>
      <c r="AT102">
        <f ca="1"/>
        <v>4.656368932293012E-6</v>
      </c>
      <c r="AU102">
        <f ca="1"/>
        <v>-2.53359673581409E-6</v>
      </c>
      <c r="AV102">
        <f ca="1"/>
        <v>-3.5748489719127762E-5</v>
      </c>
      <c r="AW102">
        <f ca="1"/>
        <v>5.0399585776071744E-6</v>
      </c>
      <c r="AX102">
        <f ca="1"/>
        <v>3.8608380610365707E-5</v>
      </c>
      <c r="AY102">
        <f ca="1"/>
        <v>6.0950883959214451E-5</v>
      </c>
      <c r="AZ102">
        <f ca="1"/>
        <v>5.9621235924206424E-5</v>
      </c>
      <c r="BA102">
        <f ca="1"/>
        <v>3.5421619590389911E-5</v>
      </c>
      <c r="BB102">
        <f ca="1"/>
        <v>6.1271597605822213E-5</v>
      </c>
      <c r="BC102">
        <f ca="1"/>
        <v>7.0655112204457023E-5</v>
      </c>
      <c r="BD102">
        <f ca="1"/>
        <v>-1.3404314417796116E-5</v>
      </c>
      <c r="BE102">
        <f ca="1"/>
        <v>-1.372651530147211E-5</v>
      </c>
      <c r="BF102">
        <f ca="1"/>
        <v>8.9153860181340956E-5</v>
      </c>
      <c r="BG102">
        <f ca="1"/>
        <v>5.5438765868882629E-5</v>
      </c>
      <c r="BH102">
        <f ca="1"/>
        <v>-3.2538408712161465E-5</v>
      </c>
      <c r="BI102">
        <f ca="1"/>
        <v>3.3177669633323039E-5</v>
      </c>
      <c r="BJ102">
        <f ca="1"/>
        <v>-1.9452592717093037E-5</v>
      </c>
      <c r="BK102">
        <f ca="1"/>
        <v>3.0136861354836307E-5</v>
      </c>
      <c r="BL102">
        <f ca="1"/>
        <v>1.9416386137948173E-5</v>
      </c>
      <c r="BM102">
        <f ca="1"/>
        <v>1.3212701892450706E-5</v>
      </c>
      <c r="BN102">
        <f ca="1"/>
        <v>2.3555972463692303E-5</v>
      </c>
      <c r="BO102">
        <f ca="1"/>
        <v>3.3592569501098311E-5</v>
      </c>
      <c r="BP102">
        <f ca="1"/>
        <v>8.9069352730104508E-5</v>
      </c>
      <c r="BQ102">
        <f ca="1"/>
        <v>5.878367283976628E-5</v>
      </c>
      <c r="BR102">
        <f ca="1"/>
        <v>3.8892469235297509E-5</v>
      </c>
      <c r="BS102">
        <f ca="1"/>
        <v>8.4432016906591304E-6</v>
      </c>
      <c r="BT102">
        <f ca="1"/>
        <v>3.4908845900964087E-5</v>
      </c>
      <c r="BU102">
        <f ca="1"/>
        <v>2.9484613532542348E-5</v>
      </c>
      <c r="BV102">
        <f ca="1"/>
        <v>9.9031315069386868E-6</v>
      </c>
      <c r="BW102">
        <f ca="1"/>
        <v>4.2358742261018847E-5</v>
      </c>
      <c r="BX102">
        <f ca="1"/>
        <v>5.5403298367566464E-5</v>
      </c>
      <c r="BY102">
        <f ca="1"/>
        <v>6.7763772950642844E-5</v>
      </c>
      <c r="BZ102">
        <f ca="1"/>
        <v>1.1774033881328442E-5</v>
      </c>
      <c r="CA102">
        <f ca="1"/>
        <v>-1.5678811212518367E-5</v>
      </c>
      <c r="CB102">
        <f ca="1"/>
        <v>-2.1760881765365217E-5</v>
      </c>
      <c r="CC102">
        <f ca="1"/>
        <v>-1.1891656368008913E-5</v>
      </c>
      <c r="CD102">
        <f ca="1"/>
        <v>1.0021227260637235E-4</v>
      </c>
      <c r="CE102">
        <f ca="1"/>
        <v>-9.3426202645459816E-5</v>
      </c>
      <c r="CF102">
        <f ca="1"/>
        <v>-1.2303726790904541E-5</v>
      </c>
      <c r="CG102">
        <f ca="1"/>
        <v>1.8924675872907016E-5</v>
      </c>
      <c r="CH102">
        <f ca="1"/>
        <v>5.8425856129693835E-5</v>
      </c>
      <c r="CI102">
        <f ca="1"/>
        <v>7.3773979187257034E-5</v>
      </c>
      <c r="CJ102">
        <f ca="1"/>
        <v>2.3590093878937335E-5</v>
      </c>
      <c r="CK102">
        <f ca="1"/>
        <v>2.4348012812203973E-5</v>
      </c>
      <c r="CL102">
        <f ca="1"/>
        <v>4.2046412905853318E-5</v>
      </c>
      <c r="CM102">
        <f ca="1"/>
        <v>1.0185811961356085E-5</v>
      </c>
      <c r="CN102">
        <f ca="1"/>
        <v>1.8448277631836917E-5</v>
      </c>
      <c r="CO102">
        <f ca="1"/>
        <v>4.6763472044835951E-5</v>
      </c>
      <c r="CP102">
        <f ca="1"/>
        <v>-2.3453394491347531E-5</v>
      </c>
      <c r="CQ102">
        <f ca="1"/>
        <v>5.6082867851847768E-5</v>
      </c>
      <c r="CR102">
        <f ca="1"/>
        <v>2.3554338513580446E-5</v>
      </c>
      <c r="CS102">
        <f ca="1"/>
        <v>1.2435674182268802E-5</v>
      </c>
      <c r="CT102">
        <f ca="1"/>
        <v>4.4731111759315035E-5</v>
      </c>
      <c r="CU102">
        <f ca="1"/>
        <v>8.5872530743625334E-7</v>
      </c>
      <c r="CV102">
        <f ca="1"/>
        <v>-2.1697134932809127E-5</v>
      </c>
      <c r="CW102">
        <f ca="1"/>
        <v>1.5111228853153867E-5</v>
      </c>
      <c r="CZ102" t="s">
        <v>35</v>
      </c>
      <c r="DA102">
        <f ca="1"/>
        <v>4.2038167917027677E-4</v>
      </c>
      <c r="DB102">
        <f ca="1"/>
        <v>1.4838819490038587E-4</v>
      </c>
      <c r="DC102">
        <f ca="1"/>
        <v>2.1373489450766486E-4</v>
      </c>
      <c r="DD102">
        <f ca="1"/>
        <v>1.8214001213408067E-4</v>
      </c>
      <c r="DE102">
        <f ca="1"/>
        <v>2.5755749292350524E-4</v>
      </c>
      <c r="DF102">
        <f ca="1"/>
        <v>2.098712675383057E-4</v>
      </c>
      <c r="DG102">
        <f ca="1"/>
        <v>2.0615318929789161E-4</v>
      </c>
      <c r="DH102">
        <f ca="1"/>
        <v>3.5372611443895843E-4</v>
      </c>
      <c r="DI102">
        <f ca="1"/>
        <v>8.5055009719467667E-5</v>
      </c>
      <c r="DJ102">
        <f ca="1"/>
        <v>1.8700341723201306E-4</v>
      </c>
      <c r="DK102">
        <f ca="1"/>
        <v>1.8312266019941128E-4</v>
      </c>
      <c r="DL102">
        <f ca="1"/>
        <v>4.6874527648505714E-4</v>
      </c>
      <c r="DM102">
        <f ca="1"/>
        <v>1.3905922246158203E-4</v>
      </c>
      <c r="DN102">
        <f ca="1"/>
        <v>1.9733858035337603E-4</v>
      </c>
      <c r="DO102">
        <f ca="1"/>
        <v>1.0697498044139309E-4</v>
      </c>
      <c r="DP102">
        <f ca="1"/>
        <v>8.6095204629160033E-5</v>
      </c>
      <c r="DQ102">
        <f ca="1"/>
        <v>1.1047870694164779E-4</v>
      </c>
      <c r="DR102">
        <f ca="1"/>
        <v>9.763672943400453E-5</v>
      </c>
      <c r="DS102">
        <f ca="1"/>
        <v>1.6006515680708791E-4</v>
      </c>
      <c r="DT102">
        <f ca="1"/>
        <v>1.3261956971335765E-4</v>
      </c>
      <c r="DU102">
        <f ca="1"/>
        <v>1.5053823350080639E-4</v>
      </c>
      <c r="DV102">
        <f ca="1"/>
        <v>1.6204692119001058E-4</v>
      </c>
      <c r="DW102">
        <f ca="1"/>
        <v>2.3982682244985139E-4</v>
      </c>
      <c r="DX102">
        <f ca="1"/>
        <v>1.4824801944005392E-4</v>
      </c>
      <c r="DY102">
        <f ca="1"/>
        <v>1.6486400958406209E-4</v>
      </c>
      <c r="DZ102">
        <f ca="1"/>
        <v>1.3618506464884751E-4</v>
      </c>
      <c r="EA102">
        <f ca="1"/>
        <v>2.8153834331248544E-4</v>
      </c>
      <c r="EB102">
        <f ca="1"/>
        <v>3.232604423656514E-4</v>
      </c>
      <c r="EC102">
        <f ca="1"/>
        <v>8.7648160457002447E-5</v>
      </c>
      <c r="ED102">
        <f ca="1"/>
        <v>2.8098465449666088E-4</v>
      </c>
      <c r="EE102">
        <f ca="1"/>
        <v>2.6223190440331404E-4</v>
      </c>
      <c r="EF102">
        <f ca="1"/>
        <v>1.3782710539718526E-4</v>
      </c>
      <c r="EG102">
        <f ca="1"/>
        <v>4.2407445199301531E-4</v>
      </c>
      <c r="EH102">
        <f ca="1"/>
        <v>1.4405258080240886E-4</v>
      </c>
      <c r="EI102">
        <f ca="1"/>
        <v>1.2065122188455438E-4</v>
      </c>
      <c r="EJ102">
        <f ca="1"/>
        <v>1.5124893738434697E-4</v>
      </c>
      <c r="EK102">
        <f ca="1"/>
        <v>2.3938477469066344E-4</v>
      </c>
      <c r="EL102">
        <f ca="1"/>
        <v>1.343090299292408E-4</v>
      </c>
      <c r="EM102">
        <f ca="1"/>
        <v>2.0441635750516291E-4</v>
      </c>
      <c r="EN102">
        <f ca="1"/>
        <v>1.3096510441842419E-4</v>
      </c>
      <c r="EO102">
        <f ca="1"/>
        <v>1.2719675387759451E-4</v>
      </c>
      <c r="EP102">
        <f ca="1"/>
        <v>2.2932527346380407E-4</v>
      </c>
      <c r="EQ102">
        <f ca="1"/>
        <v>1.8032734872888538E-4</v>
      </c>
      <c r="ER102">
        <f ca="1"/>
        <v>1.7916274837376792E-4</v>
      </c>
      <c r="ES102">
        <f ca="1"/>
        <v>2.4026687041133805E-4</v>
      </c>
      <c r="ET102">
        <f ca="1"/>
        <v>3.3634231919022763E-4</v>
      </c>
      <c r="EU102">
        <f ca="1"/>
        <v>1.9592745050938228E-4</v>
      </c>
      <c r="EV102">
        <f ca="1"/>
        <v>1.5230574276729397E-4</v>
      </c>
      <c r="EW102">
        <f ca="1"/>
        <v>1.8741232632837754E-4</v>
      </c>
      <c r="EX102">
        <f ca="1"/>
        <v>2.3344731688604593E-4</v>
      </c>
      <c r="EY102">
        <f ca="1"/>
        <v>1.2807853503443546E-4</v>
      </c>
      <c r="EZ102">
        <f ca="1"/>
        <v>1.7930071517849094E-4</v>
      </c>
      <c r="FA102">
        <f ca="1"/>
        <v>2.0085373573840336E-4</v>
      </c>
      <c r="FB102">
        <f ca="1"/>
        <v>1.5002290567387198E-4</v>
      </c>
      <c r="FC102">
        <f ca="1"/>
        <v>3.0377254570135542E-4</v>
      </c>
      <c r="FD102">
        <f ca="1"/>
        <v>1.5979809700987995E-4</v>
      </c>
      <c r="FE102">
        <f ca="1"/>
        <v>1.7104927232641396E-4</v>
      </c>
      <c r="FF102">
        <f ca="1"/>
        <v>2.4507869948649355E-4</v>
      </c>
      <c r="FG102">
        <f ca="1"/>
        <v>2.084979963843187E-4</v>
      </c>
      <c r="FH102">
        <f ca="1"/>
        <v>2.5877215519048063E-4</v>
      </c>
      <c r="FI102">
        <f ca="1"/>
        <v>1.0692507555386553E-4</v>
      </c>
      <c r="FJ102">
        <f ca="1"/>
        <v>1.1431780126890237E-4</v>
      </c>
      <c r="FK102">
        <f ca="1"/>
        <v>1.0284886315516284E-4</v>
      </c>
      <c r="FL102">
        <f ca="1"/>
        <v>1.502582993105431E-4</v>
      </c>
      <c r="FM102">
        <f ca="1"/>
        <v>1.4453540821632188E-4</v>
      </c>
      <c r="FN102">
        <f ca="1"/>
        <v>1.5998409110070931E-4</v>
      </c>
      <c r="FO102">
        <f ca="1"/>
        <v>1.6380526302865433E-4</v>
      </c>
      <c r="FP102">
        <f ca="1"/>
        <v>1.9730380797863091E-4</v>
      </c>
      <c r="FQ102">
        <f ca="1"/>
        <v>2.4967629097402764E-4</v>
      </c>
      <c r="FR102">
        <f ca="1"/>
        <v>1.397579772657945E-4</v>
      </c>
      <c r="FS102">
        <f ca="1"/>
        <v>1.4257015321703494E-4</v>
      </c>
      <c r="FT102">
        <f ca="1"/>
        <v>1.2507673365351826E-4</v>
      </c>
      <c r="FU102">
        <f ca="1"/>
        <v>1.6424246728869273E-4</v>
      </c>
      <c r="FV102">
        <f ca="1"/>
        <v>1.5503921404597701E-4</v>
      </c>
      <c r="FW102">
        <f ca="1"/>
        <v>1.5595165703579441E-4</v>
      </c>
      <c r="FX102">
        <f ca="1"/>
        <v>1.3780323213374453E-4</v>
      </c>
      <c r="FY102">
        <f ca="1"/>
        <v>1.2827250613685042E-4</v>
      </c>
      <c r="FZ102">
        <f ca="1"/>
        <v>2.6557017025871112E-4</v>
      </c>
      <c r="GA102">
        <f ca="1"/>
        <v>2.5346980397280492E-4</v>
      </c>
      <c r="GB102">
        <f ca="1"/>
        <v>1.7497264892820806E-4</v>
      </c>
      <c r="GC102">
        <f ca="1"/>
        <v>3.8359575958701474E-4</v>
      </c>
      <c r="GD102">
        <f ca="1"/>
        <v>1.2851360412346777E-4</v>
      </c>
      <c r="GE102">
        <f ca="1"/>
        <v>1.311987242645019E-4</v>
      </c>
      <c r="GF102">
        <f ca="1"/>
        <v>1.3093499260915671E-4</v>
      </c>
      <c r="GG102">
        <f ca="1"/>
        <v>1.7276514203075675E-4</v>
      </c>
      <c r="GH102">
        <f ca="1"/>
        <v>1.6672582881077302E-4</v>
      </c>
      <c r="GI102">
        <f ca="1"/>
        <v>1.4896963795649318E-4</v>
      </c>
      <c r="GJ102">
        <f ca="1"/>
        <v>9.8675031956964228E-5</v>
      </c>
      <c r="GK102">
        <f ca="1"/>
        <v>2.1612240834793984E-4</v>
      </c>
      <c r="GL102">
        <f ca="1"/>
        <v>1.3482229467580586E-4</v>
      </c>
      <c r="GM102">
        <f ca="1"/>
        <v>2.469876060821196E-4</v>
      </c>
      <c r="GN102">
        <f ca="1"/>
        <v>2.3360429269462629E-4</v>
      </c>
      <c r="GO102">
        <f ca="1"/>
        <v>1.6930506857531591E-4</v>
      </c>
      <c r="GP102">
        <f ca="1"/>
        <v>9.1241879723687685E-5</v>
      </c>
      <c r="GQ102">
        <f ca="1"/>
        <v>1.2282081806327244E-4</v>
      </c>
      <c r="GR102">
        <f ca="1"/>
        <v>1.6233884700376724E-4</v>
      </c>
      <c r="GS102">
        <f ca="1"/>
        <v>1.9294215062740048E-4</v>
      </c>
      <c r="GT102">
        <f ca="1"/>
        <v>2.2219333373749354E-4</v>
      </c>
      <c r="GU102">
        <f ca="1"/>
        <v>1.0295853063519765E-4</v>
      </c>
    </row>
    <row r="103" spans="2:203" x14ac:dyDescent="0.55000000000000004">
      <c r="B103" t="s">
        <v>36</v>
      </c>
      <c r="C103">
        <f ca="1"/>
        <v>3.962992779238664E-4</v>
      </c>
      <c r="D103">
        <f ca="1"/>
        <v>1.4170911219302867E-4</v>
      </c>
      <c r="E103">
        <f ca="1"/>
        <v>1.1486418204945744E-4</v>
      </c>
      <c r="F103">
        <f ca="1"/>
        <v>7.4339343304403129E-5</v>
      </c>
      <c r="G103">
        <f ca="1"/>
        <v>1.1579071031089138E-4</v>
      </c>
      <c r="H103">
        <f ca="1"/>
        <v>8.6580844874332999E-5</v>
      </c>
      <c r="I103">
        <f ca="1"/>
        <v>8.7064189725418934E-5</v>
      </c>
      <c r="J103">
        <f ca="1"/>
        <v>3.8401526564204111E-4</v>
      </c>
      <c r="K103">
        <f ca="1"/>
        <v>-1.4973340593561833E-5</v>
      </c>
      <c r="L103">
        <f ca="1"/>
        <v>1.615884814149974E-5</v>
      </c>
      <c r="M103">
        <f ca="1"/>
        <v>-9.1004044966347592E-6</v>
      </c>
      <c r="N103">
        <f ca="1"/>
        <v>2.0869809753237286E-4</v>
      </c>
      <c r="O103">
        <f ca="1"/>
        <v>-1.4420216018327969E-5</v>
      </c>
      <c r="P103">
        <f ca="1"/>
        <v>-4.1699846674290216E-5</v>
      </c>
      <c r="Q103">
        <f ca="1"/>
        <v>1.3039483385991967E-5</v>
      </c>
      <c r="R103">
        <f ca="1"/>
        <v>-3.0587764775294895E-5</v>
      </c>
      <c r="S103">
        <f ca="1"/>
        <v>6.9564994333049464E-5</v>
      </c>
      <c r="T103">
        <f ca="1"/>
        <v>3.2657638657028645E-5</v>
      </c>
      <c r="U103">
        <f ca="1"/>
        <v>6.67102872831374E-5</v>
      </c>
      <c r="V103">
        <f ca="1"/>
        <v>-8.6922101122863872E-5</v>
      </c>
      <c r="W103">
        <f ca="1"/>
        <v>-2.5586970427493336E-5</v>
      </c>
      <c r="X103">
        <f ca="1"/>
        <v>-2.135792546729411E-5</v>
      </c>
      <c r="Y103">
        <f ca="1"/>
        <v>1.6986867186387434E-4</v>
      </c>
      <c r="Z103">
        <f ca="1"/>
        <v>-2.3027446773213343E-5</v>
      </c>
      <c r="AA103">
        <f ca="1"/>
        <v>1.9510872815942865E-6</v>
      </c>
      <c r="AB103">
        <f ca="1"/>
        <v>-2.0092871950782466E-6</v>
      </c>
      <c r="AC103">
        <f ca="1"/>
        <v>3.1514558047524103E-4</v>
      </c>
      <c r="AD103">
        <f ca="1"/>
        <v>2.464649997234227E-4</v>
      </c>
      <c r="AE103">
        <f ca="1"/>
        <v>-3.2311727979213819E-5</v>
      </c>
      <c r="AF103">
        <f ca="1"/>
        <v>8.1638713217949726E-5</v>
      </c>
      <c r="AG103">
        <f ca="1"/>
        <v>2.0967154817533965E-4</v>
      </c>
      <c r="AH103">
        <f ca="1"/>
        <v>-5.6803945464301696E-5</v>
      </c>
      <c r="AI103">
        <f ca="1"/>
        <v>1.1010013323943983E-4</v>
      </c>
      <c r="AJ103">
        <f ca="1"/>
        <v>6.3525411076217566E-5</v>
      </c>
      <c r="AK103">
        <f ca="1"/>
        <v>3.9345124862246153E-6</v>
      </c>
      <c r="AL103">
        <f ca="1"/>
        <v>-8.9854175976092545E-6</v>
      </c>
      <c r="AM103">
        <f ca="1"/>
        <v>3.788791600438067E-4</v>
      </c>
      <c r="AN103">
        <f ca="1"/>
        <v>-1.4668147018988556E-5</v>
      </c>
      <c r="AO103">
        <f ca="1"/>
        <v>4.1896903108741795E-5</v>
      </c>
      <c r="AP103">
        <f ca="1"/>
        <v>-6.0658538698881355E-5</v>
      </c>
      <c r="AQ103">
        <f ca="1"/>
        <v>1.0083480172025047E-5</v>
      </c>
      <c r="AR103">
        <f ca="1"/>
        <v>1.681745751095113E-4</v>
      </c>
      <c r="AS103">
        <f ca="1"/>
        <v>-5.5821660584697831E-6</v>
      </c>
      <c r="AT103">
        <f ca="1"/>
        <v>1.7265750394889585E-4</v>
      </c>
      <c r="AU103">
        <f ca="1"/>
        <v>1.1320812308117227E-4</v>
      </c>
      <c r="AV103">
        <f ca="1"/>
        <v>4.0884149781339121E-4</v>
      </c>
      <c r="AW103">
        <f ca="1"/>
        <v>8.6511093634483466E-5</v>
      </c>
      <c r="AX103">
        <f ca="1"/>
        <v>-1.3007519661499827E-5</v>
      </c>
      <c r="AY103">
        <f ca="1"/>
        <v>9.5027551074895308E-5</v>
      </c>
      <c r="AZ103">
        <f ca="1"/>
        <v>6.4772281027587129E-5</v>
      </c>
      <c r="BA103">
        <f ca="1"/>
        <v>-1.7064316957985792E-5</v>
      </c>
      <c r="BB103">
        <f ca="1"/>
        <v>3.9288873780386012E-5</v>
      </c>
      <c r="BC103">
        <f ca="1"/>
        <v>-4.0741682128135086E-5</v>
      </c>
      <c r="BD103">
        <f ca="1"/>
        <v>1.4089910945956982E-4</v>
      </c>
      <c r="BE103">
        <f ca="1"/>
        <v>2.1160857819555411E-4</v>
      </c>
      <c r="BF103">
        <f ca="1"/>
        <v>4.6814285662913201E-5</v>
      </c>
      <c r="BG103">
        <f ca="1"/>
        <v>-3.636264261804387E-5</v>
      </c>
      <c r="BH103">
        <f ca="1"/>
        <v>1.2752400005172385E-4</v>
      </c>
      <c r="BI103">
        <f ca="1"/>
        <v>-5.2204782565882982E-5</v>
      </c>
      <c r="BJ103">
        <f ca="1"/>
        <v>3.8159903364946287E-4</v>
      </c>
      <c r="BK103">
        <f ca="1"/>
        <v>-5.9247513487619321E-6</v>
      </c>
      <c r="BL103">
        <f ca="1"/>
        <v>3.182731051219341E-5</v>
      </c>
      <c r="BM103">
        <f ca="1"/>
        <v>2.4066160928782507E-5</v>
      </c>
      <c r="BN103">
        <f ca="1"/>
        <v>1.196017131174027E-4</v>
      </c>
      <c r="BO103">
        <f ca="1"/>
        <v>1.7906213802967488E-5</v>
      </c>
      <c r="BP103">
        <f ca="1"/>
        <v>6.1378685316414644E-6</v>
      </c>
      <c r="BQ103">
        <f ca="1"/>
        <v>5.2051341625496826E-5</v>
      </c>
      <c r="BR103">
        <f ca="1"/>
        <v>2.013791926786911E-4</v>
      </c>
      <c r="BS103">
        <f ca="1"/>
        <v>9.1901389245768755E-5</v>
      </c>
      <c r="BT103">
        <f ca="1"/>
        <v>-2.9700963449744433E-5</v>
      </c>
      <c r="BU103">
        <f ca="1"/>
        <v>1.8808975118884951E-5</v>
      </c>
      <c r="BV103">
        <f ca="1"/>
        <v>1.7718139729939559E-5</v>
      </c>
      <c r="BW103">
        <f ca="1"/>
        <v>-5.7680486343802961E-5</v>
      </c>
      <c r="BX103">
        <f ca="1"/>
        <v>-6.1579832681548673E-5</v>
      </c>
      <c r="BY103">
        <f ca="1"/>
        <v>3.4709328946565207E-5</v>
      </c>
      <c r="BZ103">
        <f ca="1"/>
        <v>-1.9190932693208824E-5</v>
      </c>
      <c r="CA103">
        <f ca="1"/>
        <v>7.0725228465606606E-5</v>
      </c>
      <c r="CB103">
        <f ca="1"/>
        <v>3.9959156481543821E-4</v>
      </c>
      <c r="CC103">
        <f ca="1"/>
        <v>1.822897395043769E-4</v>
      </c>
      <c r="CD103">
        <f ca="1"/>
        <v>4.8707671048815425E-5</v>
      </c>
      <c r="CE103">
        <f ca="1"/>
        <v>-7.6480554930732306E-5</v>
      </c>
      <c r="CF103">
        <f ca="1"/>
        <v>5.1430868487533416E-5</v>
      </c>
      <c r="CG103">
        <f ca="1"/>
        <v>2.1433656733135867E-5</v>
      </c>
      <c r="CH103">
        <f ca="1"/>
        <v>5.628206115691873E-5</v>
      </c>
      <c r="CI103">
        <f ca="1"/>
        <v>7.6099742380715418E-5</v>
      </c>
      <c r="CJ103">
        <f ca="1"/>
        <v>-7.5854776471235029E-5</v>
      </c>
      <c r="CK103">
        <f ca="1"/>
        <v>-2.1810320215790806E-5</v>
      </c>
      <c r="CL103">
        <f ca="1"/>
        <v>-3.7960581764396018E-5</v>
      </c>
      <c r="CM103">
        <f ca="1"/>
        <v>1.0753516575145531E-4</v>
      </c>
      <c r="CN103">
        <f ca="1"/>
        <v>-3.0679563364157369E-5</v>
      </c>
      <c r="CO103">
        <f ca="1"/>
        <v>-1.4800732389420278E-5</v>
      </c>
      <c r="CP103">
        <f ca="1"/>
        <v>1.3997168208457734E-4</v>
      </c>
      <c r="CQ103">
        <f ca="1"/>
        <v>4.6520102640764786E-5</v>
      </c>
      <c r="CR103">
        <f ca="1"/>
        <v>-4.6843391247742847E-5</v>
      </c>
      <c r="CS103">
        <f ca="1"/>
        <v>-7.0757407040718677E-5</v>
      </c>
      <c r="CT103">
        <f ca="1"/>
        <v>-9.017277273501502E-6</v>
      </c>
      <c r="CU103">
        <f ca="1"/>
        <v>2.4631264295079644E-4</v>
      </c>
      <c r="CV103">
        <f ca="1"/>
        <v>1.369779479769115E-4</v>
      </c>
      <c r="CW103">
        <f ca="1"/>
        <v>-2.6302000505768309E-5</v>
      </c>
      <c r="CZ103" t="s">
        <v>36</v>
      </c>
      <c r="DA103">
        <f ca="1"/>
        <v>6.6534664833072844E-4</v>
      </c>
      <c r="DB103">
        <f ca="1"/>
        <v>2.3485701927754071E-4</v>
      </c>
      <c r="DC103">
        <f ca="1"/>
        <v>3.3828257209657077E-4</v>
      </c>
      <c r="DD103">
        <f ca="1"/>
        <v>2.88276708060919E-4</v>
      </c>
      <c r="DE103">
        <f ca="1"/>
        <v>4.0764149143547151E-4</v>
      </c>
      <c r="DF103">
        <f ca="1"/>
        <v>3.3216753097599404E-4</v>
      </c>
      <c r="DG103">
        <f ca="1"/>
        <v>3.2628285279407711E-4</v>
      </c>
      <c r="DH103">
        <f ca="1"/>
        <v>5.5984952801352533E-4</v>
      </c>
      <c r="DI103">
        <f ca="1"/>
        <v>1.3461829676374404E-4</v>
      </c>
      <c r="DJ103">
        <f ca="1"/>
        <v>2.9597411839471521E-4</v>
      </c>
      <c r="DK103">
        <f ca="1"/>
        <v>2.8983196517404252E-4</v>
      </c>
      <c r="DL103">
        <f ca="1"/>
        <v>7.4189269914369006E-4</v>
      </c>
      <c r="DM103">
        <f ca="1"/>
        <v>2.2009186453345465E-4</v>
      </c>
      <c r="DN103">
        <f ca="1"/>
        <v>3.1233179163186136E-4</v>
      </c>
      <c r="DO103">
        <f ca="1"/>
        <v>1.6931148101508085E-4</v>
      </c>
      <c r="DP103">
        <f ca="1"/>
        <v>1.36264634439878E-4</v>
      </c>
      <c r="DQ103">
        <f ca="1"/>
        <v>1.7485690033072082E-4</v>
      </c>
      <c r="DR103">
        <f ca="1"/>
        <v>1.5453164089145746E-4</v>
      </c>
      <c r="DS103">
        <f ca="1"/>
        <v>2.5333838478957778E-4</v>
      </c>
      <c r="DT103">
        <f ca="1"/>
        <v>2.0989969492962813E-4</v>
      </c>
      <c r="DU103">
        <f ca="1"/>
        <v>2.3825992917455376E-4</v>
      </c>
      <c r="DV103">
        <f ca="1"/>
        <v>2.5647496365419748E-4</v>
      </c>
      <c r="DW103">
        <f ca="1"/>
        <v>3.7957879803839848E-4</v>
      </c>
      <c r="DX103">
        <f ca="1"/>
        <v>2.3463516072058798E-4</v>
      </c>
      <c r="DY103">
        <f ca="1"/>
        <v>2.6093362684982728E-4</v>
      </c>
      <c r="DZ103">
        <f ca="1"/>
        <v>2.155428764061631E-4</v>
      </c>
      <c r="EA103">
        <f ca="1"/>
        <v>4.4559647192349083E-4</v>
      </c>
      <c r="EB103">
        <f ca="1"/>
        <v>5.1163088812625429E-4</v>
      </c>
      <c r="EC103">
        <f ca="1"/>
        <v>1.3872252926797803E-4</v>
      </c>
      <c r="ED103">
        <f ca="1"/>
        <v>4.4472013735402476E-4</v>
      </c>
      <c r="EE103">
        <f ca="1"/>
        <v>4.1503977771937427E-4</v>
      </c>
      <c r="EF103">
        <f ca="1"/>
        <v>2.1814176775291575E-4</v>
      </c>
      <c r="EG103">
        <f ca="1"/>
        <v>6.7119127511252664E-4</v>
      </c>
      <c r="EH103">
        <f ca="1"/>
        <v>2.2799495451240141E-4</v>
      </c>
      <c r="EI103">
        <f ca="1"/>
        <v>1.9095714698208751E-4</v>
      </c>
      <c r="EJ103">
        <f ca="1"/>
        <v>2.3938477469066344E-4</v>
      </c>
      <c r="EK103">
        <f ca="1"/>
        <v>3.7887916004380676E-4</v>
      </c>
      <c r="EL103">
        <f ca="1"/>
        <v>2.1257363803377243E-4</v>
      </c>
      <c r="EM103">
        <f ca="1"/>
        <v>3.2353393373012765E-4</v>
      </c>
      <c r="EN103">
        <f ca="1"/>
        <v>2.0728113899984508E-4</v>
      </c>
      <c r="EO103">
        <f ca="1"/>
        <v>2.0131689382383029E-4</v>
      </c>
      <c r="EP103">
        <f ca="1"/>
        <v>3.6295778250332951E-4</v>
      </c>
      <c r="EQ103">
        <f ca="1"/>
        <v>2.8540776875895206E-4</v>
      </c>
      <c r="ER103">
        <f ca="1"/>
        <v>2.8356453204975119E-4</v>
      </c>
      <c r="ES103">
        <f ca="1"/>
        <v>3.8027527091242527E-4</v>
      </c>
      <c r="ET103">
        <f ca="1"/>
        <v>5.3233584110205139E-4</v>
      </c>
      <c r="EU103">
        <f ca="1"/>
        <v>3.1009836767791115E-4</v>
      </c>
      <c r="EV103">
        <f ca="1"/>
        <v>2.4105740210123345E-4</v>
      </c>
      <c r="EW103">
        <f ca="1"/>
        <v>2.9662130715250087E-4</v>
      </c>
      <c r="EX103">
        <f ca="1"/>
        <v>3.694818246087693E-4</v>
      </c>
      <c r="EY103">
        <f ca="1"/>
        <v>2.0271250682586046E-4</v>
      </c>
      <c r="EZ103">
        <f ca="1"/>
        <v>2.8378289492247326E-4</v>
      </c>
      <c r="FA103">
        <f ca="1"/>
        <v>3.1789529967627902E-4</v>
      </c>
      <c r="FB103">
        <f ca="1"/>
        <v>2.374443093237574E-4</v>
      </c>
      <c r="FC103">
        <f ca="1"/>
        <v>4.8078699703614584E-4</v>
      </c>
      <c r="FD103">
        <f ca="1"/>
        <v>2.5291570380755476E-4</v>
      </c>
      <c r="FE103">
        <f ca="1"/>
        <v>2.7072316820850718E-4</v>
      </c>
      <c r="FF103">
        <f ca="1"/>
        <v>3.8789105082418082E-4</v>
      </c>
      <c r="FG103">
        <f ca="1"/>
        <v>3.2999402674203715E-4</v>
      </c>
      <c r="FH103">
        <f ca="1"/>
        <v>4.0956396215251374E-4</v>
      </c>
      <c r="FI103">
        <f ca="1"/>
        <v>1.692324955328464E-4</v>
      </c>
      <c r="FJ103">
        <f ca="1"/>
        <v>1.8093311313881921E-4</v>
      </c>
      <c r="FK103">
        <f ca="1"/>
        <v>1.6278099112210722E-4</v>
      </c>
      <c r="FL103">
        <f ca="1"/>
        <v>2.3781687162834365E-4</v>
      </c>
      <c r="FM103">
        <f ca="1"/>
        <v>2.2875913529735682E-4</v>
      </c>
      <c r="FN103">
        <f ca="1"/>
        <v>2.5321008044448833E-4</v>
      </c>
      <c r="FO103">
        <f ca="1"/>
        <v>2.5925792710605484E-4</v>
      </c>
      <c r="FP103">
        <f ca="1"/>
        <v>3.1227675668591217E-4</v>
      </c>
      <c r="FQ103">
        <f ca="1"/>
        <v>3.9516775254120695E-4</v>
      </c>
      <c r="FR103">
        <f ca="1"/>
        <v>2.2119779799826547E-4</v>
      </c>
      <c r="FS103">
        <f ca="1"/>
        <v>2.2564868617057382E-4</v>
      </c>
      <c r="FT103">
        <f ca="1"/>
        <v>1.9796149462264116E-4</v>
      </c>
      <c r="FU103">
        <f ca="1"/>
        <v>2.5994989919586288E-4</v>
      </c>
      <c r="FV103">
        <f ca="1"/>
        <v>2.4538372278478396E-4</v>
      </c>
      <c r="FW103">
        <f ca="1"/>
        <v>2.4682786489455937E-4</v>
      </c>
      <c r="FX103">
        <f ca="1"/>
        <v>2.1810398305248269E-4</v>
      </c>
      <c r="FY103">
        <f ca="1"/>
        <v>2.0301950884155136E-4</v>
      </c>
      <c r="FZ103">
        <f ca="1"/>
        <v>4.2032331910136139E-4</v>
      </c>
      <c r="GA103">
        <f ca="1"/>
        <v>4.0117182285206651E-4</v>
      </c>
      <c r="GB103">
        <f ca="1"/>
        <v>2.769327762896566E-4</v>
      </c>
      <c r="GC103">
        <f ca="1"/>
        <v>6.0712482394295999E-4</v>
      </c>
      <c r="GD103">
        <f ca="1"/>
        <v>2.0340109953701594E-4</v>
      </c>
      <c r="GE103">
        <f ca="1"/>
        <v>2.0765089388992053E-4</v>
      </c>
      <c r="GF103">
        <f ca="1"/>
        <v>2.0723348042583006E-4</v>
      </c>
      <c r="GG103">
        <f ca="1"/>
        <v>2.7343891014809419E-4</v>
      </c>
      <c r="GH103">
        <f ca="1"/>
        <v>2.6388036607199035E-4</v>
      </c>
      <c r="GI103">
        <f ca="1"/>
        <v>2.3577728104855734E-4</v>
      </c>
      <c r="GJ103">
        <f ca="1"/>
        <v>1.5617498344855485E-4</v>
      </c>
      <c r="GK103">
        <f ca="1"/>
        <v>3.4206133889393814E-4</v>
      </c>
      <c r="GL103">
        <f ca="1"/>
        <v>2.1338599260523571E-4</v>
      </c>
      <c r="GM103">
        <f ca="1"/>
        <v>3.9091231618446727E-4</v>
      </c>
      <c r="GN103">
        <f ca="1"/>
        <v>3.6973027341917914E-4</v>
      </c>
      <c r="GO103">
        <f ca="1"/>
        <v>2.6796258139585285E-4</v>
      </c>
      <c r="GP103">
        <f ca="1"/>
        <v>1.4441038196852846E-4</v>
      </c>
      <c r="GQ103">
        <f ca="1"/>
        <v>1.9439101105673122E-4</v>
      </c>
      <c r="GR103">
        <f ca="1"/>
        <v>2.5693700058722363E-4</v>
      </c>
      <c r="GS103">
        <f ca="1"/>
        <v>3.0537347273325261E-4</v>
      </c>
      <c r="GT103">
        <f ca="1"/>
        <v>3.5166991619487559E-4</v>
      </c>
      <c r="GU103">
        <f ca="1"/>
        <v>1.6295456407708483E-4</v>
      </c>
    </row>
    <row r="104" spans="2:203" x14ac:dyDescent="0.55000000000000004">
      <c r="B104" t="s">
        <v>37</v>
      </c>
      <c r="C104">
        <f ca="1"/>
        <v>-7.2878191691407203E-5</v>
      </c>
      <c r="D104">
        <f ca="1"/>
        <v>1.7645492653704566E-5</v>
      </c>
      <c r="E104">
        <f ca="1"/>
        <v>9.6637677113143407E-6</v>
      </c>
      <c r="F104">
        <f ca="1"/>
        <v>2.1824920539062921E-5</v>
      </c>
      <c r="G104">
        <f ca="1"/>
        <v>1.6792527543308507E-5</v>
      </c>
      <c r="H104">
        <f ca="1"/>
        <v>1.8146391679948849E-5</v>
      </c>
      <c r="I104">
        <f ca="1"/>
        <v>1.666518903938745E-5</v>
      </c>
      <c r="J104">
        <f ca="1"/>
        <v>-1.6132358622267866E-5</v>
      </c>
      <c r="K104">
        <f ca="1"/>
        <v>1.8246032830500655E-5</v>
      </c>
      <c r="L104">
        <f ca="1"/>
        <v>-2.5672578919857661E-5</v>
      </c>
      <c r="M104">
        <f ca="1"/>
        <v>5.3038802363727877E-5</v>
      </c>
      <c r="N104">
        <f ca="1"/>
        <v>1.6992354720074138E-5</v>
      </c>
      <c r="O104">
        <f ca="1"/>
        <v>2.3576613081800844E-5</v>
      </c>
      <c r="P104">
        <f ca="1"/>
        <v>3.5948763121360756E-5</v>
      </c>
      <c r="Q104">
        <f ca="1"/>
        <v>9.522565415226769E-6</v>
      </c>
      <c r="R104">
        <f ca="1"/>
        <v>8.9586517308595024E-6</v>
      </c>
      <c r="S104">
        <f ca="1"/>
        <v>-5.8846134267284191E-7</v>
      </c>
      <c r="T104">
        <f ca="1"/>
        <v>5.4504502972036091E-6</v>
      </c>
      <c r="U104">
        <f ca="1"/>
        <v>2.9712381649594946E-5</v>
      </c>
      <c r="V104">
        <f ca="1"/>
        <v>4.6450541548521248E-5</v>
      </c>
      <c r="W104">
        <f ca="1"/>
        <v>1.5950427844809326E-5</v>
      </c>
      <c r="X104">
        <f ca="1"/>
        <v>2.1104199487871764E-5</v>
      </c>
      <c r="Y104">
        <f ca="1"/>
        <v>-2.8171895420013081E-5</v>
      </c>
      <c r="Z104">
        <f ca="1"/>
        <v>-2.9667838317713403E-5</v>
      </c>
      <c r="AA104">
        <f ca="1"/>
        <v>3.4034138880068673E-5</v>
      </c>
      <c r="AB104">
        <f ca="1"/>
        <v>3.3353276611148995E-5</v>
      </c>
      <c r="AC104">
        <f ca="1"/>
        <v>1.0932040562638671E-6</v>
      </c>
      <c r="AD104">
        <f ca="1"/>
        <v>2.2714190791516022E-5</v>
      </c>
      <c r="AE104">
        <f ca="1"/>
        <v>3.1223482314093797E-5</v>
      </c>
      <c r="AF104">
        <f ca="1"/>
        <v>4.5530208584440884E-5</v>
      </c>
      <c r="AG104">
        <f ca="1"/>
        <v>-7.279966687529076E-6</v>
      </c>
      <c r="AH104">
        <f ca="1"/>
        <v>2.1749866072064598E-5</v>
      </c>
      <c r="AI104">
        <f ca="1"/>
        <v>7.0665598280551106E-5</v>
      </c>
      <c r="AJ104">
        <f ca="1"/>
        <v>3.4473229004731872E-5</v>
      </c>
      <c r="AK104">
        <f ca="1"/>
        <v>6.3102308794186834E-6</v>
      </c>
      <c r="AL104">
        <f ca="1"/>
        <v>2.6453503598654618E-5</v>
      </c>
      <c r="AM104">
        <f ca="1"/>
        <v>-1.4668147018988556E-5</v>
      </c>
      <c r="AN104">
        <f ca="1"/>
        <v>1.192663950735338E-4</v>
      </c>
      <c r="AO104">
        <f ca="1"/>
        <v>2.5870422029238042E-5</v>
      </c>
      <c r="AP104">
        <f ca="1"/>
        <v>4.8283439804547102E-5</v>
      </c>
      <c r="AQ104">
        <f ca="1"/>
        <v>4.1637362368592043E-5</v>
      </c>
      <c r="AR104">
        <f ca="1"/>
        <v>-9.8386316594664296E-6</v>
      </c>
      <c r="AS104">
        <f ca="1"/>
        <v>6.4119960245089092E-5</v>
      </c>
      <c r="AT104">
        <f ca="1"/>
        <v>4.1702623931242204E-5</v>
      </c>
      <c r="AU104">
        <f ca="1"/>
        <v>4.2320281642721306E-5</v>
      </c>
      <c r="AV104">
        <f ca="1"/>
        <v>-5.6930787779084186E-5</v>
      </c>
      <c r="AW104">
        <f ca="1"/>
        <v>3.4545690936666519E-5</v>
      </c>
      <c r="AX104">
        <f ca="1"/>
        <v>2.6536207446358219E-5</v>
      </c>
      <c r="AY104">
        <f ca="1"/>
        <v>2.9749636744454238E-5</v>
      </c>
      <c r="AZ104">
        <f ca="1"/>
        <v>5.5761855785075661E-5</v>
      </c>
      <c r="BA104">
        <f ca="1"/>
        <v>3.0724855170160901E-5</v>
      </c>
      <c r="BB104">
        <f ca="1"/>
        <v>2.5503593910223043E-5</v>
      </c>
      <c r="BC104">
        <f ca="1"/>
        <v>6.2465964382630576E-5</v>
      </c>
      <c r="BD104">
        <f ca="1"/>
        <v>1.6416554676593363E-5</v>
      </c>
      <c r="BE104">
        <f ca="1"/>
        <v>3.6779798763878541E-5</v>
      </c>
      <c r="BF104">
        <f ca="1"/>
        <v>1.1064750118353796E-5</v>
      </c>
      <c r="BG104">
        <f ca="1"/>
        <v>4.2461135055221129E-5</v>
      </c>
      <c r="BH104">
        <f ca="1"/>
        <v>1.3883076101309821E-5</v>
      </c>
      <c r="BI104">
        <f ca="1"/>
        <v>4.2068974005090067E-5</v>
      </c>
      <c r="BJ104">
        <f ca="1"/>
        <v>-1.2027260549276797E-5</v>
      </c>
      <c r="BK104">
        <f ca="1"/>
        <v>3.1412596291373432E-5</v>
      </c>
      <c r="BL104">
        <f ca="1"/>
        <v>2.4895477893988279E-5</v>
      </c>
      <c r="BM104">
        <f ca="1"/>
        <v>9.4809303754668319E-6</v>
      </c>
      <c r="BN104">
        <f ca="1"/>
        <v>2.8143229067888808E-5</v>
      </c>
      <c r="BO104">
        <f ca="1"/>
        <v>3.3648326169748532E-5</v>
      </c>
      <c r="BP104">
        <f ca="1"/>
        <v>1.5873444559047512E-5</v>
      </c>
      <c r="BQ104">
        <f ca="1"/>
        <v>3.182049617985239E-5</v>
      </c>
      <c r="BR104">
        <f ca="1"/>
        <v>-3.8700059479274281E-5</v>
      </c>
      <c r="BS104">
        <f ca="1"/>
        <v>3.1860787627599456E-5</v>
      </c>
      <c r="BT104">
        <f ca="1"/>
        <v>2.3570481816184328E-5</v>
      </c>
      <c r="BU104">
        <f ca="1"/>
        <v>2.1403109910995762E-5</v>
      </c>
      <c r="BV104">
        <f ca="1"/>
        <v>2.4119994291429613E-5</v>
      </c>
      <c r="BW104">
        <f ca="1"/>
        <v>3.5540030342251886E-5</v>
      </c>
      <c r="BX104">
        <f ca="1"/>
        <v>-1.1006101082776597E-5</v>
      </c>
      <c r="BY104">
        <f ca="1"/>
        <v>1.7616787889266886E-5</v>
      </c>
      <c r="BZ104">
        <f ca="1"/>
        <v>2.6628385333026243E-5</v>
      </c>
      <c r="CA104">
        <f ca="1"/>
        <v>1.4259089898914325E-5</v>
      </c>
      <c r="CB104">
        <f ca="1"/>
        <v>-7.0658662663787745E-7</v>
      </c>
      <c r="CC104">
        <f ca="1"/>
        <v>7.1709665617450372E-5</v>
      </c>
      <c r="CD104">
        <f ca="1"/>
        <v>2.2637247609902E-5</v>
      </c>
      <c r="CE104">
        <f ca="1"/>
        <v>3.0074388595149071E-5</v>
      </c>
      <c r="CF104">
        <f ca="1"/>
        <v>1.0802222323778273E-5</v>
      </c>
      <c r="CG104">
        <f ca="1"/>
        <v>9.6598355912918429E-6</v>
      </c>
      <c r="CH104">
        <f ca="1"/>
        <v>4.2684539415403742E-5</v>
      </c>
      <c r="CI104">
        <f ca="1"/>
        <v>1.0045431159106588E-5</v>
      </c>
      <c r="CJ104">
        <f ca="1"/>
        <v>-1.4496444735281493E-5</v>
      </c>
      <c r="CK104">
        <f ca="1"/>
        <v>5.4171154606088559E-5</v>
      </c>
      <c r="CL104">
        <f ca="1"/>
        <v>1.8417174419149425E-5</v>
      </c>
      <c r="CM104">
        <f ca="1"/>
        <v>3.3496084249556793E-5</v>
      </c>
      <c r="CN104">
        <f ca="1"/>
        <v>2.6913995664461941E-5</v>
      </c>
      <c r="CO104">
        <f ca="1"/>
        <v>2.2671884918759191E-5</v>
      </c>
      <c r="CP104">
        <f ca="1"/>
        <v>2.5755728485926913E-5</v>
      </c>
      <c r="CQ104">
        <f ca="1"/>
        <v>5.116650736409812E-5</v>
      </c>
      <c r="CR104">
        <f ca="1"/>
        <v>7.7230174949387087E-6</v>
      </c>
      <c r="CS104">
        <f ca="1"/>
        <v>1.7406066546559854E-5</v>
      </c>
      <c r="CT104">
        <f ca="1"/>
        <v>2.0300641917843874E-5</v>
      </c>
      <c r="CU104">
        <f ca="1"/>
        <v>-1.1442384805729505E-5</v>
      </c>
      <c r="CV104">
        <f ca="1"/>
        <v>-3.3662571548339083E-5</v>
      </c>
      <c r="CW104">
        <f ca="1"/>
        <v>8.5263971815892851E-6</v>
      </c>
      <c r="CZ104" t="s">
        <v>37</v>
      </c>
      <c r="DA104">
        <f ca="1"/>
        <v>3.7329885753781478E-4</v>
      </c>
      <c r="DB104">
        <f ca="1"/>
        <v>1.3176869110410373E-4</v>
      </c>
      <c r="DC104">
        <f ca="1"/>
        <v>1.8979654891991313E-4</v>
      </c>
      <c r="DD104">
        <f ca="1"/>
        <v>1.6174029890116937E-4</v>
      </c>
      <c r="DE104">
        <f ca="1"/>
        <v>2.287110086443709E-4</v>
      </c>
      <c r="DF104">
        <f ca="1"/>
        <v>1.8636564884724402E-4</v>
      </c>
      <c r="DG104">
        <f ca="1"/>
        <v>1.8306399602040758E-4</v>
      </c>
      <c r="DH104">
        <f ca="1"/>
        <v>3.1410872772090552E-4</v>
      </c>
      <c r="DI104">
        <f ca="1"/>
        <v>7.5528833746544432E-5</v>
      </c>
      <c r="DJ104">
        <f ca="1"/>
        <v>1.6605900177705363E-4</v>
      </c>
      <c r="DK104">
        <f ca="1"/>
        <v>1.6261289021122279E-4</v>
      </c>
      <c r="DL104">
        <f ca="1"/>
        <v>4.1624572348987162E-4</v>
      </c>
      <c r="DM104">
        <f ca="1"/>
        <v>1.2348456521098496E-4</v>
      </c>
      <c r="DN104">
        <f ca="1"/>
        <v>1.7523662482020491E-4</v>
      </c>
      <c r="DO104">
        <f ca="1"/>
        <v>9.4993763911692492E-5</v>
      </c>
      <c r="DP104">
        <f ca="1"/>
        <v>7.6452526644320607E-5</v>
      </c>
      <c r="DQ104">
        <f ca="1"/>
        <v>9.8105072430778223E-5</v>
      </c>
      <c r="DR104">
        <f ca="1"/>
        <v>8.6701398651294195E-5</v>
      </c>
      <c r="DS104">
        <f ca="1"/>
        <v>1.4213783123382577E-4</v>
      </c>
      <c r="DT104">
        <f ca="1"/>
        <v>1.1776615469747946E-4</v>
      </c>
      <c r="DU104">
        <f ca="1"/>
        <v>1.3367792500502759E-4</v>
      </c>
      <c r="DV104">
        <f ca="1"/>
        <v>1.4389763765905897E-4</v>
      </c>
      <c r="DW104">
        <f ca="1"/>
        <v>2.1296617636657446E-4</v>
      </c>
      <c r="DX104">
        <f ca="1"/>
        <v>1.3164421531985921E-4</v>
      </c>
      <c r="DY104">
        <f ca="1"/>
        <v>1.4639921165999565E-4</v>
      </c>
      <c r="DZ104">
        <f ca="1"/>
        <v>1.2093231357624476E-4</v>
      </c>
      <c r="EA104">
        <f ca="1"/>
        <v>2.5000599959321655E-4</v>
      </c>
      <c r="EB104">
        <f ca="1"/>
        <v>2.8705521625119982E-4</v>
      </c>
      <c r="EC104">
        <f ca="1"/>
        <v>7.7831551147682594E-5</v>
      </c>
      <c r="ED104">
        <f ca="1"/>
        <v>2.4951432402165803E-4</v>
      </c>
      <c r="EE104">
        <f ca="1"/>
        <v>2.3286188522043472E-4</v>
      </c>
      <c r="EF104">
        <f ca="1"/>
        <v>1.2239044547341702E-4</v>
      </c>
      <c r="EG104">
        <f ca="1"/>
        <v>3.7657803915818372E-4</v>
      </c>
      <c r="EH104">
        <f ca="1"/>
        <v>1.2791866654381816E-4</v>
      </c>
      <c r="EI104">
        <f ca="1"/>
        <v>1.071382639199231E-4</v>
      </c>
      <c r="EJ104">
        <f ca="1"/>
        <v>1.343090299292408E-4</v>
      </c>
      <c r="EK104">
        <f ca="1"/>
        <v>2.1257363803377243E-4</v>
      </c>
      <c r="EL104">
        <f ca="1"/>
        <v>1.1926639507353382E-4</v>
      </c>
      <c r="EM104">
        <f ca="1"/>
        <v>1.8152168969240429E-4</v>
      </c>
      <c r="EN104">
        <f ca="1"/>
        <v>1.1629698980510447E-4</v>
      </c>
      <c r="EO104">
        <f ca="1"/>
        <v>1.1295069518429648E-4</v>
      </c>
      <c r="EP104">
        <f ca="1"/>
        <v>2.0364080270470045E-4</v>
      </c>
      <c r="EQ104">
        <f ca="1"/>
        <v>1.6013065411456595E-4</v>
      </c>
      <c r="ER104">
        <f ca="1"/>
        <v>1.5909648920302285E-4</v>
      </c>
      <c r="ES104">
        <f ca="1"/>
        <v>2.1335693887936767E-4</v>
      </c>
      <c r="ET104">
        <f ca="1"/>
        <v>2.986719205821387E-4</v>
      </c>
      <c r="EU104">
        <f ca="1"/>
        <v>1.7398354176568147E-4</v>
      </c>
      <c r="EV104">
        <f ca="1"/>
        <v>1.3524747292436033E-4</v>
      </c>
      <c r="EW104">
        <f ca="1"/>
        <v>1.6642211298306759E-4</v>
      </c>
      <c r="EX104">
        <f ca="1"/>
        <v>2.0730117654230737E-4</v>
      </c>
      <c r="EY104">
        <f ca="1"/>
        <v>1.1373371669726248E-4</v>
      </c>
      <c r="EZ104">
        <f ca="1"/>
        <v>1.5921900370147315E-4</v>
      </c>
      <c r="FA104">
        <f ca="1"/>
        <v>1.7835808218696873E-4</v>
      </c>
      <c r="FB104">
        <f ca="1"/>
        <v>1.3322031398489047E-4</v>
      </c>
      <c r="FC104">
        <f ca="1"/>
        <v>2.6974996742362185E-4</v>
      </c>
      <c r="FD104">
        <f ca="1"/>
        <v>1.419006821806397E-4</v>
      </c>
      <c r="FE104">
        <f ca="1"/>
        <v>1.5189172389280375E-4</v>
      </c>
      <c r="FF104">
        <f ca="1"/>
        <v>2.1762984225605174E-4</v>
      </c>
      <c r="FG104">
        <f ca="1"/>
        <v>1.8514618430282145E-4</v>
      </c>
      <c r="FH104">
        <f ca="1"/>
        <v>2.2978962852488323E-4</v>
      </c>
      <c r="FI104">
        <f ca="1"/>
        <v>9.4949448380301192E-5</v>
      </c>
      <c r="FJ104">
        <f ca="1"/>
        <v>1.0151418752155158E-4</v>
      </c>
      <c r="FK104">
        <f ca="1"/>
        <v>9.1329772483576772E-5</v>
      </c>
      <c r="FL104">
        <f ca="1"/>
        <v>1.3342934349306135E-4</v>
      </c>
      <c r="FM104">
        <f ca="1"/>
        <v>1.2834741720287973E-4</v>
      </c>
      <c r="FN104">
        <f ca="1"/>
        <v>1.4206584490074781E-4</v>
      </c>
      <c r="FO104">
        <f ca="1"/>
        <v>1.4545904490407066E-4</v>
      </c>
      <c r="FP104">
        <f ca="1"/>
        <v>1.7520574695751629E-4</v>
      </c>
      <c r="FQ104">
        <f ca="1"/>
        <v>2.2171250269241883E-4</v>
      </c>
      <c r="FR104">
        <f ca="1"/>
        <v>1.2410505935484591E-4</v>
      </c>
      <c r="FS104">
        <f ca="1"/>
        <v>1.26602271107426E-4</v>
      </c>
      <c r="FT104">
        <f ca="1"/>
        <v>1.1106811759631324E-4</v>
      </c>
      <c r="FU104">
        <f ca="1"/>
        <v>1.4584728221047548E-4</v>
      </c>
      <c r="FV104">
        <f ca="1"/>
        <v>1.376747949414825E-4</v>
      </c>
      <c r="FW104">
        <f ca="1"/>
        <v>1.384850441567659E-4</v>
      </c>
      <c r="FX104">
        <f ca="1"/>
        <v>1.2236924601965939E-4</v>
      </c>
      <c r="FY104">
        <f ca="1"/>
        <v>1.1390596300226265E-4</v>
      </c>
      <c r="FZ104">
        <f ca="1"/>
        <v>2.3582626471584195E-4</v>
      </c>
      <c r="GA104">
        <f ca="1"/>
        <v>2.2508114157148096E-4</v>
      </c>
      <c r="GB104">
        <f ca="1"/>
        <v>1.553756816286191E-4</v>
      </c>
      <c r="GC104">
        <f ca="1"/>
        <v>3.4063296738529129E-4</v>
      </c>
      <c r="GD104">
        <f ca="1"/>
        <v>1.1412005797218753E-4</v>
      </c>
      <c r="GE104">
        <f ca="1"/>
        <v>1.1650444418753878E-4</v>
      </c>
      <c r="GF104">
        <f ca="1"/>
        <v>1.1627025052374441E-4</v>
      </c>
      <c r="GG104">
        <f ca="1"/>
        <v>1.5341541588998869E-4</v>
      </c>
      <c r="GH104">
        <f ca="1"/>
        <v>1.4805250680750281E-4</v>
      </c>
      <c r="GI104">
        <f ca="1"/>
        <v>1.3228501243617644E-4</v>
      </c>
      <c r="GJ104">
        <f ca="1"/>
        <v>8.7623411109982941E-5</v>
      </c>
      <c r="GK104">
        <f ca="1"/>
        <v>1.9191666079227036E-4</v>
      </c>
      <c r="GL104">
        <f ca="1"/>
        <v>1.1972217407866396E-4</v>
      </c>
      <c r="GM104">
        <f ca="1"/>
        <v>2.1932495097891537E-4</v>
      </c>
      <c r="GN104">
        <f ca="1"/>
        <v>2.074405710328565E-4</v>
      </c>
      <c r="GO104">
        <f ca="1"/>
        <v>1.5034287126705853E-4</v>
      </c>
      <c r="GP104">
        <f ca="1"/>
        <v>8.1022773227610207E-5</v>
      </c>
      <c r="GQ104">
        <f ca="1"/>
        <v>1.0906486494695263E-4</v>
      </c>
      <c r="GR104">
        <f ca="1"/>
        <v>1.4415686773058882E-4</v>
      </c>
      <c r="GS104">
        <f ca="1"/>
        <v>1.7133259599289916E-4</v>
      </c>
      <c r="GT104">
        <f ca="1"/>
        <v>1.9730764147580235E-4</v>
      </c>
      <c r="GU104">
        <f ca="1"/>
        <v>9.1427157186656246E-5</v>
      </c>
    </row>
    <row r="105" spans="2:203" x14ac:dyDescent="0.55000000000000004">
      <c r="B105" t="s">
        <v>38</v>
      </c>
      <c r="C105">
        <f ca="1"/>
        <v>2.9812493023991467E-5</v>
      </c>
      <c r="D105">
        <f ca="1"/>
        <v>5.1898454480724298E-5</v>
      </c>
      <c r="E105">
        <f ca="1"/>
        <v>5.1100537266039036E-6</v>
      </c>
      <c r="F105">
        <f ca="1"/>
        <v>4.281871925063735E-5</v>
      </c>
      <c r="G105">
        <f ca="1"/>
        <v>4.5405114687695074E-5</v>
      </c>
      <c r="H105">
        <f ca="1"/>
        <v>1.1693313053923216E-5</v>
      </c>
      <c r="I105">
        <f ca="1"/>
        <v>1.2623101784699278E-5</v>
      </c>
      <c r="J105">
        <f ca="1"/>
        <v>1.3238686370506759E-5</v>
      </c>
      <c r="K105">
        <f ca="1"/>
        <v>2.0661706947379764E-5</v>
      </c>
      <c r="L105">
        <f ca="1"/>
        <v>-3.2156699001274568E-5</v>
      </c>
      <c r="M105">
        <f ca="1"/>
        <v>5.4033556441668712E-5</v>
      </c>
      <c r="N105">
        <f ca="1"/>
        <v>1.431630495250668E-4</v>
      </c>
      <c r="O105">
        <f ca="1"/>
        <v>3.7612134249566716E-5</v>
      </c>
      <c r="P105">
        <f ca="1"/>
        <v>-1.0327698980985877E-5</v>
      </c>
      <c r="Q105">
        <f ca="1"/>
        <v>-6.5151371010388215E-6</v>
      </c>
      <c r="R105">
        <f ca="1"/>
        <v>9.8722873282072267E-6</v>
      </c>
      <c r="S105">
        <f ca="1"/>
        <v>3.4629679107606305E-6</v>
      </c>
      <c r="T105">
        <f ca="1"/>
        <v>1.4242121937552507E-5</v>
      </c>
      <c r="U105">
        <f ca="1"/>
        <v>3.1862570458976715E-5</v>
      </c>
      <c r="V105">
        <f ca="1"/>
        <v>3.6942214261698743E-6</v>
      </c>
      <c r="W105">
        <f ca="1"/>
        <v>-4.9757237031525191E-5</v>
      </c>
      <c r="X105">
        <f ca="1"/>
        <v>1.774596941967227E-5</v>
      </c>
      <c r="Y105">
        <f ca="1"/>
        <v>1.912670841039182E-5</v>
      </c>
      <c r="Z105">
        <f ca="1"/>
        <v>7.4329584686622073E-6</v>
      </c>
      <c r="AA105">
        <f ca="1"/>
        <v>3.0210060310917309E-5</v>
      </c>
      <c r="AB105">
        <f ca="1"/>
        <v>4.1820728636888167E-5</v>
      </c>
      <c r="AC105">
        <f ca="1"/>
        <v>6.439046722017833E-5</v>
      </c>
      <c r="AD105">
        <f ca="1"/>
        <v>7.803713431338024E-5</v>
      </c>
      <c r="AE105">
        <f ca="1"/>
        <v>2.1321578559611828E-5</v>
      </c>
      <c r="AF105">
        <f ca="1"/>
        <v>1.3146831644561125E-5</v>
      </c>
      <c r="AG105">
        <f ca="1"/>
        <v>2.3022401174908727E-5</v>
      </c>
      <c r="AH105">
        <f ca="1"/>
        <v>-5.3159122683271981E-6</v>
      </c>
      <c r="AI105">
        <f ca="1"/>
        <v>-2.7074903571323768E-6</v>
      </c>
      <c r="AJ105">
        <f ca="1"/>
        <v>2.9487521890176997E-5</v>
      </c>
      <c r="AK105">
        <f ca="1"/>
        <v>-8.0765491347497862E-6</v>
      </c>
      <c r="AL105">
        <f ca="1"/>
        <v>-1.7242449723417357E-6</v>
      </c>
      <c r="AM105">
        <f ca="1"/>
        <v>4.1896903108741795E-5</v>
      </c>
      <c r="AN105">
        <f ca="1"/>
        <v>2.5870422029238042E-5</v>
      </c>
      <c r="AO105">
        <f ca="1"/>
        <v>2.7627332752423744E-4</v>
      </c>
      <c r="AP105">
        <f ca="1"/>
        <v>3.8512624683436679E-5</v>
      </c>
      <c r="AQ105">
        <f ca="1"/>
        <v>2.2791642934559944E-5</v>
      </c>
      <c r="AR105">
        <f ca="1"/>
        <v>6.2846479905110024E-5</v>
      </c>
      <c r="AS105">
        <f ca="1"/>
        <v>-6.4052377486744714E-6</v>
      </c>
      <c r="AT105">
        <f ca="1"/>
        <v>3.9184917982038938E-5</v>
      </c>
      <c r="AU105">
        <f ca="1"/>
        <v>-7.5872442070200695E-6</v>
      </c>
      <c r="AV105">
        <f ca="1"/>
        <v>6.8081836801724417E-5</v>
      </c>
      <c r="AW105">
        <f ca="1"/>
        <v>3.6122838944075767E-5</v>
      </c>
      <c r="AX105">
        <f ca="1"/>
        <v>2.5381667192356372E-5</v>
      </c>
      <c r="AY105">
        <f ca="1"/>
        <v>2.5065068801017361E-5</v>
      </c>
      <c r="AZ105">
        <f ca="1"/>
        <v>2.5247056849436058E-5</v>
      </c>
      <c r="BA105">
        <f ca="1"/>
        <v>3.6671373470851482E-5</v>
      </c>
      <c r="BB105">
        <f ca="1"/>
        <v>3.9661317081274945E-5</v>
      </c>
      <c r="BC105">
        <f ca="1"/>
        <v>4.8736784923604794E-5</v>
      </c>
      <c r="BD105">
        <f ca="1"/>
        <v>1.5058960685530488E-6</v>
      </c>
      <c r="BE105">
        <f ca="1"/>
        <v>2.8037371401074323E-5</v>
      </c>
      <c r="BF105">
        <f ca="1"/>
        <v>1.6957063215498415E-5</v>
      </c>
      <c r="BG105">
        <f ca="1"/>
        <v>4.2787565513047776E-5</v>
      </c>
      <c r="BH105">
        <f ca="1"/>
        <v>5.0922879740896659E-5</v>
      </c>
      <c r="BI105">
        <f ca="1"/>
        <v>6.1215406294194715E-5</v>
      </c>
      <c r="BJ105">
        <f ca="1"/>
        <v>6.0455768247624665E-5</v>
      </c>
      <c r="BK105">
        <f ca="1"/>
        <v>1.2765561944222033E-5</v>
      </c>
      <c r="BL105">
        <f ca="1"/>
        <v>6.5475261626799424E-6</v>
      </c>
      <c r="BM105">
        <f ca="1"/>
        <v>7.2178501072980026E-6</v>
      </c>
      <c r="BN105">
        <f ca="1"/>
        <v>6.4696353848370843E-5</v>
      </c>
      <c r="BO105">
        <f ca="1"/>
        <v>-6.6576684324275895E-6</v>
      </c>
      <c r="BP105">
        <f ca="1"/>
        <v>4.4699216735151704E-5</v>
      </c>
      <c r="BQ105">
        <f ca="1"/>
        <v>2.8980295476010243E-5</v>
      </c>
      <c r="BR105">
        <f ca="1"/>
        <v>1.7445143985092851E-5</v>
      </c>
      <c r="BS105">
        <f ca="1"/>
        <v>7.6929420088647389E-5</v>
      </c>
      <c r="BT105">
        <f ca="1"/>
        <v>1.423840499606121E-5</v>
      </c>
      <c r="BU105">
        <f ca="1"/>
        <v>2.9346127053987238E-5</v>
      </c>
      <c r="BV105">
        <f ca="1"/>
        <v>3.5012781536217825E-5</v>
      </c>
      <c r="BW105">
        <f ca="1"/>
        <v>4.0960496404011344E-6</v>
      </c>
      <c r="BX105">
        <f ca="1"/>
        <v>4.1094291409347963E-5</v>
      </c>
      <c r="BY105">
        <f ca="1"/>
        <v>1.3761362008176215E-5</v>
      </c>
      <c r="BZ105">
        <f ca="1"/>
        <v>-2.6333128016211133E-5</v>
      </c>
      <c r="CA105">
        <f ca="1"/>
        <v>-2.0552710983642605E-5</v>
      </c>
      <c r="CB105">
        <f ca="1"/>
        <v>5.5607187978858544E-5</v>
      </c>
      <c r="CC105">
        <f ca="1"/>
        <v>6.1995728672299628E-5</v>
      </c>
      <c r="CD105">
        <f ca="1"/>
        <v>4.6964525545081771E-5</v>
      </c>
      <c r="CE105">
        <f ca="1"/>
        <v>1.2953718505110485E-4</v>
      </c>
      <c r="CF105">
        <f ca="1"/>
        <v>8.6133361255616631E-6</v>
      </c>
      <c r="CG105">
        <f ca="1"/>
        <v>1.185059667203938E-5</v>
      </c>
      <c r="CH105">
        <f ca="1"/>
        <v>2.2633005548720037E-5</v>
      </c>
      <c r="CI105">
        <f ca="1"/>
        <v>5.4000040538767253E-5</v>
      </c>
      <c r="CJ105">
        <f ca="1"/>
        <v>4.3689003511973557E-5</v>
      </c>
      <c r="CK105">
        <f ca="1"/>
        <v>4.9165791385064171E-5</v>
      </c>
      <c r="CL105">
        <f ca="1"/>
        <v>7.8513843608375063E-6</v>
      </c>
      <c r="CM105">
        <f ca="1"/>
        <v>-2.0345100110069513E-6</v>
      </c>
      <c r="CN105">
        <f ca="1"/>
        <v>-8.2226468815724003E-6</v>
      </c>
      <c r="CO105">
        <f ca="1"/>
        <v>9.2280730443764519E-5</v>
      </c>
      <c r="CP105">
        <f ca="1"/>
        <v>5.3865957157341167E-6</v>
      </c>
      <c r="CQ105">
        <f ca="1"/>
        <v>2.4080649617038279E-5</v>
      </c>
      <c r="CR105">
        <f ca="1"/>
        <v>9.4700022828808113E-6</v>
      </c>
      <c r="CS105">
        <f ca="1"/>
        <v>-8.8115176901687322E-6</v>
      </c>
      <c r="CT105">
        <f ca="1"/>
        <v>3.4202957186029171E-5</v>
      </c>
      <c r="CU105">
        <f ca="1"/>
        <v>-1.3514520457128542E-5</v>
      </c>
      <c r="CV105">
        <f ca="1"/>
        <v>2.2380454697237733E-5</v>
      </c>
      <c r="CW105">
        <f ca="1"/>
        <v>2.0195151346682707E-5</v>
      </c>
      <c r="CZ105" t="s">
        <v>38</v>
      </c>
      <c r="DA105">
        <f ca="1"/>
        <v>5.6815534114810476E-4</v>
      </c>
      <c r="DB105">
        <f ca="1"/>
        <v>2.0054999937766364E-4</v>
      </c>
      <c r="DC105">
        <f ca="1"/>
        <v>2.8886754090696017E-4</v>
      </c>
      <c r="DD105">
        <f ca="1"/>
        <v>2.4616634325027795E-4</v>
      </c>
      <c r="DE105">
        <f ca="1"/>
        <v>3.4809477317381438E-4</v>
      </c>
      <c r="DF105">
        <f ca="1"/>
        <v>2.836457617295757E-4</v>
      </c>
      <c r="DG105">
        <f ca="1"/>
        <v>2.7862069494915073E-4</v>
      </c>
      <c r="DH105">
        <f ca="1"/>
        <v>4.7806883881981922E-4</v>
      </c>
      <c r="DI105">
        <f ca="1"/>
        <v>1.1495376810640115E-4</v>
      </c>
      <c r="DJ105">
        <f ca="1"/>
        <v>2.5273934516608683E-4</v>
      </c>
      <c r="DK105">
        <f ca="1"/>
        <v>2.4749441432104477E-4</v>
      </c>
      <c r="DL105">
        <f ca="1"/>
        <v>6.3351983606558799E-4</v>
      </c>
      <c r="DM105">
        <f ca="1"/>
        <v>1.8794168226691019E-4</v>
      </c>
      <c r="DN105">
        <f ca="1"/>
        <v>2.6670755172691755E-4</v>
      </c>
      <c r="DO105">
        <f ca="1"/>
        <v>1.4457910398700576E-4</v>
      </c>
      <c r="DP105">
        <f ca="1"/>
        <v>1.163596150380354E-4</v>
      </c>
      <c r="DQ105">
        <f ca="1"/>
        <v>1.4931446954568307E-4</v>
      </c>
      <c r="DR105">
        <f ca="1"/>
        <v>1.3195824668108959E-4</v>
      </c>
      <c r="DS105">
        <f ca="1"/>
        <v>2.1633167732511879E-4</v>
      </c>
      <c r="DT105">
        <f ca="1"/>
        <v>1.7923834602432201E-4</v>
      </c>
      <c r="DU105">
        <f ca="1"/>
        <v>2.0345582514275063E-4</v>
      </c>
      <c r="DV105">
        <f ca="1"/>
        <v>2.1901007668181038E-4</v>
      </c>
      <c r="DW105">
        <f ca="1"/>
        <v>3.2413137126813089E-4</v>
      </c>
      <c r="DX105">
        <f ca="1"/>
        <v>2.0036054907468496E-4</v>
      </c>
      <c r="DY105">
        <f ca="1"/>
        <v>2.2281743532009772E-4</v>
      </c>
      <c r="DZ105">
        <f ca="1"/>
        <v>1.8405719301935137E-4</v>
      </c>
      <c r="EA105">
        <f ca="1"/>
        <v>3.8050543450583198E-4</v>
      </c>
      <c r="EB105">
        <f ca="1"/>
        <v>4.368937944071323E-4</v>
      </c>
      <c r="EC105">
        <f ca="1"/>
        <v>1.1845846994031662E-4</v>
      </c>
      <c r="ED105">
        <f ca="1"/>
        <v>3.7975711155639801E-4</v>
      </c>
      <c r="EE105">
        <f ca="1"/>
        <v>3.5441234594296841E-4</v>
      </c>
      <c r="EF105">
        <f ca="1"/>
        <v>1.8627644820523928E-4</v>
      </c>
      <c r="EG105">
        <f ca="1"/>
        <v>5.7314620708457113E-4</v>
      </c>
      <c r="EH105">
        <f ca="1"/>
        <v>1.9469031892778159E-4</v>
      </c>
      <c r="EI105">
        <f ca="1"/>
        <v>1.6306285341704645E-4</v>
      </c>
      <c r="EJ105">
        <f ca="1"/>
        <v>2.0441635750516291E-4</v>
      </c>
      <c r="EK105">
        <f ca="1"/>
        <v>3.2353393373012765E-4</v>
      </c>
      <c r="EL105">
        <f ca="1"/>
        <v>1.8152168969240429E-4</v>
      </c>
      <c r="EM105">
        <f ca="1"/>
        <v>2.762733275242375E-4</v>
      </c>
      <c r="EN105">
        <f ca="1"/>
        <v>1.7700229878288198E-4</v>
      </c>
      <c r="EO105">
        <f ca="1"/>
        <v>1.7190928785215702E-4</v>
      </c>
      <c r="EP105">
        <f ca="1"/>
        <v>3.0993829045041405E-4</v>
      </c>
      <c r="EQ105">
        <f ca="1"/>
        <v>2.437164876871189E-4</v>
      </c>
      <c r="ER105">
        <f ca="1"/>
        <v>2.4214250398409712E-4</v>
      </c>
      <c r="ES105">
        <f ca="1"/>
        <v>3.2472610603434017E-4</v>
      </c>
      <c r="ET105">
        <f ca="1"/>
        <v>4.5457424662092639E-4</v>
      </c>
      <c r="EU105">
        <f ca="1"/>
        <v>2.648003778474541E-4</v>
      </c>
      <c r="EV105">
        <f ca="1"/>
        <v>2.0584465386684189E-4</v>
      </c>
      <c r="EW105">
        <f ca="1"/>
        <v>2.5329199505226189E-4</v>
      </c>
      <c r="EX105">
        <f ca="1"/>
        <v>3.15509325304772E-4</v>
      </c>
      <c r="EY105">
        <f ca="1"/>
        <v>1.7310103501623841E-4</v>
      </c>
      <c r="EZ105">
        <f ca="1"/>
        <v>2.4232896923909877E-4</v>
      </c>
      <c r="FA105">
        <f ca="1"/>
        <v>2.7145836368168842E-4</v>
      </c>
      <c r="FB105">
        <f ca="1"/>
        <v>2.0275934793686256E-4</v>
      </c>
      <c r="FC105">
        <f ca="1"/>
        <v>4.1055546158678762E-4</v>
      </c>
      <c r="FD105">
        <f ca="1"/>
        <v>2.1597073997292707E-4</v>
      </c>
      <c r="FE105">
        <f ca="1"/>
        <v>2.311769577198552E-4</v>
      </c>
      <c r="FF105">
        <f ca="1"/>
        <v>3.3122940178961021E-4</v>
      </c>
      <c r="FG105">
        <f ca="1"/>
        <v>2.8178975472536392E-4</v>
      </c>
      <c r="FH105">
        <f ca="1"/>
        <v>3.4973641668224525E-4</v>
      </c>
      <c r="FI105">
        <f ca="1"/>
        <v>1.445116564035284E-4</v>
      </c>
      <c r="FJ105">
        <f ca="1"/>
        <v>1.545030923027599E-4</v>
      </c>
      <c r="FK105">
        <f ca="1"/>
        <v>1.390025632133873E-4</v>
      </c>
      <c r="FL105">
        <f ca="1"/>
        <v>2.0307748775734891E-4</v>
      </c>
      <c r="FM105">
        <f ca="1"/>
        <v>1.9534287109087498E-4</v>
      </c>
      <c r="FN105">
        <f ca="1"/>
        <v>2.1622211519064648E-4</v>
      </c>
      <c r="FO105">
        <f ca="1"/>
        <v>2.2138651541996236E-4</v>
      </c>
      <c r="FP105">
        <f ca="1"/>
        <v>2.6666055607650092E-4</v>
      </c>
      <c r="FQ105">
        <f ca="1"/>
        <v>3.3744315060286778E-4</v>
      </c>
      <c r="FR105">
        <f ca="1"/>
        <v>1.8888606517852946E-4</v>
      </c>
      <c r="FS105">
        <f ca="1"/>
        <v>1.9268678453932334E-4</v>
      </c>
      <c r="FT105">
        <f ca="1"/>
        <v>1.6904403260119489E-4</v>
      </c>
      <c r="FU105">
        <f ca="1"/>
        <v>2.21977406859389E-4</v>
      </c>
      <c r="FV105">
        <f ca="1"/>
        <v>2.0953900208373847E-4</v>
      </c>
      <c r="FW105">
        <f ca="1"/>
        <v>2.107721894081269E-4</v>
      </c>
      <c r="FX105">
        <f ca="1"/>
        <v>1.8624418295009961E-4</v>
      </c>
      <c r="FY105">
        <f ca="1"/>
        <v>1.7336319134541751E-4</v>
      </c>
      <c r="FZ105">
        <f ca="1"/>
        <v>3.5892408770026789E-4</v>
      </c>
      <c r="GA105">
        <f ca="1"/>
        <v>3.4257016916424776E-4</v>
      </c>
      <c r="GB105">
        <f ca="1"/>
        <v>2.3647948987597686E-4</v>
      </c>
      <c r="GC105">
        <f ca="1"/>
        <v>5.1843833937122825E-4</v>
      </c>
      <c r="GD105">
        <f ca="1"/>
        <v>1.7368904072378975E-4</v>
      </c>
      <c r="GE105">
        <f ca="1"/>
        <v>1.7731804128528892E-4</v>
      </c>
      <c r="GF105">
        <f ca="1"/>
        <v>1.7696160199204964E-4</v>
      </c>
      <c r="GG105">
        <f ca="1"/>
        <v>2.334959944085157E-4</v>
      </c>
      <c r="GH105">
        <f ca="1"/>
        <v>2.2533372608708806E-4</v>
      </c>
      <c r="GI105">
        <f ca="1"/>
        <v>2.0133583281015972E-4</v>
      </c>
      <c r="GJ105">
        <f ca="1"/>
        <v>1.3336153600928166E-4</v>
      </c>
      <c r="GK105">
        <f ca="1"/>
        <v>2.9209431982628553E-4</v>
      </c>
      <c r="GL105">
        <f ca="1"/>
        <v>1.8221537859854201E-4</v>
      </c>
      <c r="GM105">
        <f ca="1"/>
        <v>3.3380933219998965E-4</v>
      </c>
      <c r="GN105">
        <f ca="1"/>
        <v>3.157214816581412E-4</v>
      </c>
      <c r="GO105">
        <f ca="1"/>
        <v>2.288196269265798E-4</v>
      </c>
      <c r="GP105">
        <f ca="1"/>
        <v>1.2331546275690184E-4</v>
      </c>
      <c r="GQ105">
        <f ca="1"/>
        <v>1.6599511169125607E-4</v>
      </c>
      <c r="GR105">
        <f ca="1"/>
        <v>2.1940462101740607E-4</v>
      </c>
      <c r="GS105">
        <f ca="1"/>
        <v>2.6076567758119974E-4</v>
      </c>
      <c r="GT105">
        <f ca="1"/>
        <v>3.0029931270940651E-4</v>
      </c>
      <c r="GU105">
        <f ca="1"/>
        <v>1.3915078129143248E-4</v>
      </c>
    </row>
    <row r="106" spans="2:203" x14ac:dyDescent="0.55000000000000004">
      <c r="B106" t="s">
        <v>39</v>
      </c>
      <c r="C106">
        <f ca="1"/>
        <v>-1.3519984253017753E-4</v>
      </c>
      <c r="D106">
        <f ca="1"/>
        <v>-4.6176556582768745E-6</v>
      </c>
      <c r="E106">
        <f ca="1"/>
        <v>-1.1684241802091888E-5</v>
      </c>
      <c r="F106">
        <f ca="1"/>
        <v>-7.2889835458734374E-6</v>
      </c>
      <c r="G106">
        <f ca="1"/>
        <v>7.5136342793583541E-6</v>
      </c>
      <c r="H106">
        <f ca="1"/>
        <v>3.449335823468802E-6</v>
      </c>
      <c r="I106">
        <f ca="1"/>
        <v>1.6358600038898142E-6</v>
      </c>
      <c r="J106">
        <f ca="1"/>
        <v>-6.237002915613916E-5</v>
      </c>
      <c r="K106">
        <f ca="1"/>
        <v>3.3395774312772613E-5</v>
      </c>
      <c r="L106">
        <f ca="1"/>
        <v>-2.1210876545811902E-5</v>
      </c>
      <c r="M106">
        <f ca="1"/>
        <v>2.1778695570108673E-5</v>
      </c>
      <c r="N106">
        <f ca="1"/>
        <v>-1.6625999581135878E-5</v>
      </c>
      <c r="O106">
        <f ca="1"/>
        <v>3.0017272689170561E-5</v>
      </c>
      <c r="P106">
        <f ca="1"/>
        <v>4.7847751310410801E-5</v>
      </c>
      <c r="Q106">
        <f ca="1"/>
        <v>2.3060866711710491E-5</v>
      </c>
      <c r="R106">
        <f ca="1"/>
        <v>4.2386428353174807E-5</v>
      </c>
      <c r="S106">
        <f ca="1"/>
        <v>1.4334667567332044E-6</v>
      </c>
      <c r="T106">
        <f ca="1"/>
        <v>1.8691525366521789E-5</v>
      </c>
      <c r="U106">
        <f ca="1"/>
        <v>3.4058036366381726E-5</v>
      </c>
      <c r="V106">
        <f ca="1"/>
        <v>5.0019735544146231E-5</v>
      </c>
      <c r="W106">
        <f ca="1"/>
        <v>1.8173564289001712E-5</v>
      </c>
      <c r="X106">
        <f ca="1"/>
        <v>3.8216382994798746E-5</v>
      </c>
      <c r="Y106">
        <f ca="1"/>
        <v>-3.6773323074051766E-5</v>
      </c>
      <c r="Z106">
        <f ca="1"/>
        <v>1.7890572450634421E-5</v>
      </c>
      <c r="AA106">
        <f ca="1"/>
        <v>3.8277857658189985E-5</v>
      </c>
      <c r="AB106">
        <f ca="1"/>
        <v>2.5930993868170658E-5</v>
      </c>
      <c r="AC106">
        <f ca="1"/>
        <v>-4.008060788857312E-5</v>
      </c>
      <c r="AD106">
        <f ca="1"/>
        <v>-8.383354456443311E-7</v>
      </c>
      <c r="AE106">
        <f ca="1"/>
        <v>4.0287801203668876E-5</v>
      </c>
      <c r="AF106">
        <f ca="1"/>
        <v>-1.3861013200326754E-5</v>
      </c>
      <c r="AG106">
        <f ca="1"/>
        <v>-3.759294361456664E-5</v>
      </c>
      <c r="AH106">
        <f ca="1"/>
        <v>5.1463581507603434E-5</v>
      </c>
      <c r="AI106">
        <f ca="1"/>
        <v>2.7760664388843954E-5</v>
      </c>
      <c r="AJ106">
        <f ca="1"/>
        <v>4.7780020917956386E-5</v>
      </c>
      <c r="AK106">
        <f ca="1"/>
        <v>2.8905005287999712E-5</v>
      </c>
      <c r="AL106">
        <f ca="1"/>
        <v>2.2380589856142262E-5</v>
      </c>
      <c r="AM106">
        <f ca="1"/>
        <v>-6.0658538698881355E-5</v>
      </c>
      <c r="AN106">
        <f ca="1"/>
        <v>4.8283439804547102E-5</v>
      </c>
      <c r="AO106">
        <f ca="1"/>
        <v>3.8512624683436679E-5</v>
      </c>
      <c r="AP106">
        <f ca="1"/>
        <v>1.1340151456233525E-4</v>
      </c>
      <c r="AQ106">
        <f ca="1"/>
        <v>9.7198757610746223E-6</v>
      </c>
      <c r="AR106">
        <f ca="1"/>
        <v>-1.5718375726399213E-5</v>
      </c>
      <c r="AS106">
        <f ca="1"/>
        <v>2.3737063128638022E-5</v>
      </c>
      <c r="AT106">
        <f ca="1"/>
        <v>1.3795183427242639E-5</v>
      </c>
      <c r="AU106">
        <f ca="1"/>
        <v>2.407521536909784E-5</v>
      </c>
      <c r="AV106">
        <f ca="1"/>
        <v>-7.7133161484255311E-5</v>
      </c>
      <c r="AW106">
        <f ca="1"/>
        <v>5.4859585557465164E-5</v>
      </c>
      <c r="AX106">
        <f ca="1"/>
        <v>2.5186488340315406E-5</v>
      </c>
      <c r="AY106">
        <f ca="1"/>
        <v>1.3226229774898808E-5</v>
      </c>
      <c r="AZ106">
        <f ca="1"/>
        <v>1.9023127393644757E-5</v>
      </c>
      <c r="BA106">
        <f ca="1"/>
        <v>3.8030939408126687E-5</v>
      </c>
      <c r="BB106">
        <f ca="1"/>
        <v>9.1430194446667346E-6</v>
      </c>
      <c r="BC106">
        <f ca="1"/>
        <v>5.2737729637625451E-5</v>
      </c>
      <c r="BD106">
        <f ca="1"/>
        <v>1.0384998367163693E-5</v>
      </c>
      <c r="BE106">
        <f ca="1"/>
        <v>-6.8621989619177181E-7</v>
      </c>
      <c r="BF106">
        <f ca="1"/>
        <v>7.468143585180206E-6</v>
      </c>
      <c r="BG106">
        <f ca="1"/>
        <v>5.1733763733941697E-5</v>
      </c>
      <c r="BH106">
        <f ca="1"/>
        <v>1.080123810310519E-5</v>
      </c>
      <c r="BI106">
        <f ca="1"/>
        <v>6.206618226545174E-5</v>
      </c>
      <c r="BJ106">
        <f ca="1"/>
        <v>-5.8128714703977793E-5</v>
      </c>
      <c r="BK106">
        <f ca="1"/>
        <v>3.9516590753170563E-5</v>
      </c>
      <c r="BL106">
        <f ca="1"/>
        <v>3.2978951506424976E-5</v>
      </c>
      <c r="BM106">
        <f ca="1"/>
        <v>2.3487379918963087E-5</v>
      </c>
      <c r="BN106">
        <f ca="1"/>
        <v>2.5697595003693402E-5</v>
      </c>
      <c r="BO106">
        <f ca="1"/>
        <v>3.0968196407576644E-5</v>
      </c>
      <c r="BP106">
        <f ca="1"/>
        <v>2.9478422926693573E-5</v>
      </c>
      <c r="BQ106">
        <f ca="1"/>
        <v>5.1555526907879101E-5</v>
      </c>
      <c r="BR106">
        <f ca="1"/>
        <v>-3.7304384208308445E-5</v>
      </c>
      <c r="BS106">
        <f ca="1"/>
        <v>2.684628893135644E-5</v>
      </c>
      <c r="BT106">
        <f ca="1"/>
        <v>3.5108725701862084E-5</v>
      </c>
      <c r="BU106">
        <f ca="1"/>
        <v>1.0367587000284447E-5</v>
      </c>
      <c r="BV106">
        <f ca="1"/>
        <v>1.6587808485327079E-5</v>
      </c>
      <c r="BW106">
        <f ca="1"/>
        <v>5.5178667833835988E-5</v>
      </c>
      <c r="BX106">
        <f ca="1"/>
        <v>2.4627735448148775E-5</v>
      </c>
      <c r="BY106">
        <f ca="1"/>
        <v>4.5597580960024424E-6</v>
      </c>
      <c r="BZ106">
        <f ca="1"/>
        <v>3.6933461813564664E-5</v>
      </c>
      <c r="CA106">
        <f ca="1"/>
        <v>1.1660207779171019E-5</v>
      </c>
      <c r="CB106">
        <f ca="1"/>
        <v>-5.6243855868098313E-5</v>
      </c>
      <c r="CC106">
        <f ca="1"/>
        <v>2.4056944869462356E-5</v>
      </c>
      <c r="CD106">
        <f ca="1"/>
        <v>2.1478146220611926E-5</v>
      </c>
      <c r="CE106">
        <f ca="1"/>
        <v>5.0409110665765205E-5</v>
      </c>
      <c r="CF106">
        <f ca="1"/>
        <v>1.2886099634219327E-5</v>
      </c>
      <c r="CG106">
        <f ca="1"/>
        <v>1.2716183895864833E-5</v>
      </c>
      <c r="CH106">
        <f ca="1"/>
        <v>4.7316150888097934E-5</v>
      </c>
      <c r="CI106">
        <f ca="1"/>
        <v>4.9652510377179462E-5</v>
      </c>
      <c r="CJ106">
        <f ca="1"/>
        <v>2.9746568566809827E-5</v>
      </c>
      <c r="CK106">
        <f ca="1"/>
        <v>5.6039140529282062E-5</v>
      </c>
      <c r="CL106">
        <f ca="1"/>
        <v>3.6533614693033511E-5</v>
      </c>
      <c r="CM106">
        <f ca="1"/>
        <v>9.2536369022981599E-6</v>
      </c>
      <c r="CN106">
        <f ca="1"/>
        <v>3.9845562599323576E-5</v>
      </c>
      <c r="CO106">
        <f ca="1"/>
        <v>5.6473996385315922E-5</v>
      </c>
      <c r="CP106">
        <f ca="1"/>
        <v>1.397535067892262E-5</v>
      </c>
      <c r="CQ106">
        <f ca="1"/>
        <v>3.7647776071882817E-5</v>
      </c>
      <c r="CR106">
        <f ca="1"/>
        <v>2.7882346728965036E-5</v>
      </c>
      <c r="CS106">
        <f ca="1"/>
        <v>2.6639840375214723E-5</v>
      </c>
      <c r="CT106">
        <f ca="1"/>
        <v>4.8904576797393713E-5</v>
      </c>
      <c r="CU106">
        <f ca="1"/>
        <v>-4.5545254775030715E-5</v>
      </c>
      <c r="CV106">
        <f ca="1"/>
        <v>-8.4784356807818968E-6</v>
      </c>
      <c r="CW106">
        <f ca="1"/>
        <v>1.0530649121784294E-5</v>
      </c>
      <c r="CZ106" t="s">
        <v>39</v>
      </c>
      <c r="DA106">
        <f ca="1"/>
        <v>3.6400474251414855E-4</v>
      </c>
      <c r="DB106">
        <f ca="1"/>
        <v>1.2848801304439275E-4</v>
      </c>
      <c r="DC106">
        <f ca="1"/>
        <v>1.8507113677053926E-4</v>
      </c>
      <c r="DD106">
        <f ca="1"/>
        <v>1.577134102257939E-4</v>
      </c>
      <c r="DE106">
        <f ca="1"/>
        <v>2.2301673345815717E-4</v>
      </c>
      <c r="DF106">
        <f ca="1"/>
        <v>1.817256566750981E-4</v>
      </c>
      <c r="DG106">
        <f ca="1"/>
        <v>1.7850620592448345E-4</v>
      </c>
      <c r="DH106">
        <f ca="1"/>
        <v>3.0628828416361489E-4</v>
      </c>
      <c r="DI106">
        <f ca="1"/>
        <v>7.3648373481881988E-5</v>
      </c>
      <c r="DJ106">
        <f ca="1"/>
        <v>1.6192458927600603E-4</v>
      </c>
      <c r="DK106">
        <f ca="1"/>
        <v>1.5856427641175298E-4</v>
      </c>
      <c r="DL106">
        <f ca="1"/>
        <v>4.0588234960295275E-4</v>
      </c>
      <c r="DM106">
        <f ca="1"/>
        <v>1.2041013910561697E-4</v>
      </c>
      <c r="DN106">
        <f ca="1"/>
        <v>1.7087371474279312E-4</v>
      </c>
      <c r="DO106">
        <f ca="1"/>
        <v>9.2628680412242372E-5</v>
      </c>
      <c r="DP106">
        <f ca="1"/>
        <v>7.4549068966553016E-5</v>
      </c>
      <c r="DQ106">
        <f ca="1"/>
        <v>9.5662525904944301E-5</v>
      </c>
      <c r="DR106">
        <f ca="1"/>
        <v>8.4542772243775008E-5</v>
      </c>
      <c r="DS106">
        <f ca="1"/>
        <v>1.3859899009883029E-4</v>
      </c>
      <c r="DT106">
        <f ca="1"/>
        <v>1.1483410128892498E-4</v>
      </c>
      <c r="DU106">
        <f ca="1"/>
        <v>1.3034971227135776E-4</v>
      </c>
      <c r="DV106">
        <f ca="1"/>
        <v>1.4031498218334092E-4</v>
      </c>
      <c r="DW106">
        <f ca="1"/>
        <v>2.0766390420759567E-4</v>
      </c>
      <c r="DX106">
        <f ca="1"/>
        <v>1.2836663636488178E-4</v>
      </c>
      <c r="DY106">
        <f ca="1"/>
        <v>1.4275427387069574E-4</v>
      </c>
      <c r="DZ106">
        <f ca="1"/>
        <v>1.1792143151818263E-4</v>
      </c>
      <c r="EA106">
        <f ca="1"/>
        <v>2.4378153769115827E-4</v>
      </c>
      <c r="EB106">
        <f ca="1"/>
        <v>2.7990833073545247E-4</v>
      </c>
      <c r="EC106">
        <f ca="1"/>
        <v>7.5893759551940441E-5</v>
      </c>
      <c r="ED106">
        <f ca="1"/>
        <v>2.4330210348928012E-4</v>
      </c>
      <c r="EE106">
        <f ca="1"/>
        <v>2.2706426462191132E-4</v>
      </c>
      <c r="EF106">
        <f ca="1"/>
        <v>1.1934325994081071E-4</v>
      </c>
      <c r="EG106">
        <f ca="1"/>
        <v>3.6720228152954345E-4</v>
      </c>
      <c r="EH106">
        <f ca="1"/>
        <v>1.247338435085325E-4</v>
      </c>
      <c r="EI106">
        <f ca="1"/>
        <v>1.0447081576624959E-4</v>
      </c>
      <c r="EJ106">
        <f ca="1"/>
        <v>1.3096510441842419E-4</v>
      </c>
      <c r="EK106">
        <f ca="1"/>
        <v>2.0728113899984508E-4</v>
      </c>
      <c r="EL106">
        <f ca="1"/>
        <v>1.1629698980510447E-4</v>
      </c>
      <c r="EM106">
        <f ca="1"/>
        <v>1.7700229878288198E-4</v>
      </c>
      <c r="EN106">
        <f ca="1"/>
        <v>1.1340151456233523E-4</v>
      </c>
      <c r="EO106">
        <f ca="1"/>
        <v>1.1013853347565911E-4</v>
      </c>
      <c r="EP106">
        <f ca="1"/>
        <v>1.9857070670619478E-4</v>
      </c>
      <c r="EQ106">
        <f ca="1"/>
        <v>1.5614384116803843E-4</v>
      </c>
      <c r="ER106">
        <f ca="1"/>
        <v>1.551354241189579E-4</v>
      </c>
      <c r="ES106">
        <f ca="1"/>
        <v>2.0804493780837244E-4</v>
      </c>
      <c r="ET106">
        <f ca="1"/>
        <v>2.9123581107315497E-4</v>
      </c>
      <c r="EU106">
        <f ca="1"/>
        <v>1.696518300104927E-4</v>
      </c>
      <c r="EV106">
        <f ca="1"/>
        <v>1.3188018276357578E-4</v>
      </c>
      <c r="EW106">
        <f ca="1"/>
        <v>1.6227866001150437E-4</v>
      </c>
      <c r="EX106">
        <f ca="1"/>
        <v>2.0213994730085334E-4</v>
      </c>
      <c r="EY106">
        <f ca="1"/>
        <v>1.1090205990617158E-4</v>
      </c>
      <c r="EZ106">
        <f ca="1"/>
        <v>1.5525488834329762E-4</v>
      </c>
      <c r="FA106">
        <f ca="1"/>
        <v>1.7391745640477413E-4</v>
      </c>
      <c r="FB106">
        <f ca="1"/>
        <v>1.2990349450724424E-4</v>
      </c>
      <c r="FC106">
        <f ca="1"/>
        <v>2.6303393501623254E-4</v>
      </c>
      <c r="FD106">
        <f ca="1"/>
        <v>1.3836774540493585E-4</v>
      </c>
      <c r="FE106">
        <f ca="1"/>
        <v>1.4811003765268535E-4</v>
      </c>
      <c r="FF106">
        <f ca="1"/>
        <v>2.1221145764097106E-4</v>
      </c>
      <c r="FG106">
        <f ca="1"/>
        <v>1.8053655344444405E-4</v>
      </c>
      <c r="FH106">
        <f ca="1"/>
        <v>2.2406849866972567E-4</v>
      </c>
      <c r="FI106">
        <f ca="1"/>
        <v>9.2585468215720097E-5</v>
      </c>
      <c r="FJ106">
        <f ca="1"/>
        <v>9.8986763404632739E-5</v>
      </c>
      <c r="FK106">
        <f ca="1"/>
        <v>8.9055912295130723E-5</v>
      </c>
      <c r="FL106">
        <f ca="1"/>
        <v>1.3010731975546881E-4</v>
      </c>
      <c r="FM106">
        <f ca="1"/>
        <v>1.2515191945519855E-4</v>
      </c>
      <c r="FN106">
        <f ca="1"/>
        <v>1.3852879602749182E-4</v>
      </c>
      <c r="FO106">
        <f ca="1"/>
        <v>1.4183751468164259E-4</v>
      </c>
      <c r="FP106">
        <f ca="1"/>
        <v>1.7084360565397489E-4</v>
      </c>
      <c r="FQ106">
        <f ca="1"/>
        <v>2.1619247105932035E-4</v>
      </c>
      <c r="FR106">
        <f ca="1"/>
        <v>1.2101518465158346E-4</v>
      </c>
      <c r="FS106">
        <f ca="1"/>
        <v>1.2345022269857011E-4</v>
      </c>
      <c r="FT106">
        <f ca="1"/>
        <v>1.0830282689274429E-4</v>
      </c>
      <c r="FU106">
        <f ca="1"/>
        <v>1.4221608594672597E-4</v>
      </c>
      <c r="FV106">
        <f ca="1"/>
        <v>1.3424707113732866E-4</v>
      </c>
      <c r="FW106">
        <f ca="1"/>
        <v>1.3503714737524386E-4</v>
      </c>
      <c r="FX106">
        <f ca="1"/>
        <v>1.193225882951556E-4</v>
      </c>
      <c r="FY106">
        <f ca="1"/>
        <v>1.1107001775183482E-4</v>
      </c>
      <c r="FZ106">
        <f ca="1"/>
        <v>2.2995483921958639E-4</v>
      </c>
      <c r="GA106">
        <f ca="1"/>
        <v>2.1947724009366423E-4</v>
      </c>
      <c r="GB106">
        <f ca="1"/>
        <v>1.5150725442136291E-4</v>
      </c>
      <c r="GC106">
        <f ca="1"/>
        <v>3.3215214319897308E-4</v>
      </c>
      <c r="GD106">
        <f ca="1"/>
        <v>1.1127878234574517E-4</v>
      </c>
      <c r="GE106">
        <f ca="1"/>
        <v>1.1360380390112268E-4</v>
      </c>
      <c r="GF106">
        <f ca="1"/>
        <v>1.1337544101555108E-4</v>
      </c>
      <c r="GG106">
        <f ca="1"/>
        <v>1.4959579390911855E-4</v>
      </c>
      <c r="GH106">
        <f ca="1"/>
        <v>1.4436640651540193E-4</v>
      </c>
      <c r="GI106">
        <f ca="1"/>
        <v>1.2899147939512127E-4</v>
      </c>
      <c r="GJ106">
        <f ca="1"/>
        <v>8.5441829127670869E-5</v>
      </c>
      <c r="GK106">
        <f ca="1"/>
        <v>1.871384636873392E-4</v>
      </c>
      <c r="GL106">
        <f ca="1"/>
        <v>1.1674142116634685E-4</v>
      </c>
      <c r="GM106">
        <f ca="1"/>
        <v>2.138643628179899E-4</v>
      </c>
      <c r="GN106">
        <f ca="1"/>
        <v>2.0227587125190666E-4</v>
      </c>
      <c r="GO106">
        <f ca="1"/>
        <v>1.4659974719815418E-4</v>
      </c>
      <c r="GP106">
        <f ca="1"/>
        <v>7.9005528977572404E-5</v>
      </c>
      <c r="GQ106">
        <f ca="1"/>
        <v>1.0634944972563784E-4</v>
      </c>
      <c r="GR106">
        <f ca="1"/>
        <v>1.4056775813894265E-4</v>
      </c>
      <c r="GS106">
        <f ca="1"/>
        <v>1.6706688549765597E-4</v>
      </c>
      <c r="GT106">
        <f ca="1"/>
        <v>1.9239522377642956E-4</v>
      </c>
      <c r="GU106">
        <f ca="1"/>
        <v>8.9150872386900267E-5</v>
      </c>
    </row>
    <row r="107" spans="2:203" x14ac:dyDescent="0.55000000000000004">
      <c r="B107" t="s">
        <v>40</v>
      </c>
      <c r="C107">
        <f ca="1"/>
        <v>-4.9105749125340446E-5</v>
      </c>
      <c r="D107">
        <f ca="1"/>
        <v>1.8422151133612187E-6</v>
      </c>
      <c r="E107">
        <f ca="1"/>
        <v>-2.4842346196931545E-5</v>
      </c>
      <c r="F107">
        <f ca="1"/>
        <v>2.1255899040640063E-5</v>
      </c>
      <c r="G107">
        <f ca="1"/>
        <v>4.8811532103204786E-6</v>
      </c>
      <c r="H107">
        <f ca="1"/>
        <v>9.6289199076155123E-6</v>
      </c>
      <c r="I107">
        <f ca="1"/>
        <v>9.0242943442640252E-6</v>
      </c>
      <c r="J107">
        <f ca="1"/>
        <v>-2.2950916288436353E-5</v>
      </c>
      <c r="K107">
        <f ca="1"/>
        <v>2.3472095699734668E-5</v>
      </c>
      <c r="L107">
        <f ca="1"/>
        <v>-1.582873856296362E-5</v>
      </c>
      <c r="M107">
        <f ca="1"/>
        <v>5.3013870439289029E-5</v>
      </c>
      <c r="N107">
        <f ca="1"/>
        <v>-2.512724581260788E-5</v>
      </c>
      <c r="O107">
        <f ca="1"/>
        <v>4.5279560412620413E-6</v>
      </c>
      <c r="P107">
        <f ca="1"/>
        <v>7.5682084189533005E-6</v>
      </c>
      <c r="Q107">
        <f ca="1"/>
        <v>2.4099388326743988E-5</v>
      </c>
      <c r="R107">
        <f ca="1"/>
        <v>9.1215483057524618E-6</v>
      </c>
      <c r="S107">
        <f ca="1"/>
        <v>1.8513769092834337E-5</v>
      </c>
      <c r="T107">
        <f ca="1"/>
        <v>1.6319775337244522E-5</v>
      </c>
      <c r="U107">
        <f ca="1"/>
        <v>1.7547219136229591E-8</v>
      </c>
      <c r="V107">
        <f ca="1"/>
        <v>4.3507272965294989E-5</v>
      </c>
      <c r="W107">
        <f ca="1"/>
        <v>3.3740378858773474E-5</v>
      </c>
      <c r="X107">
        <f ca="1"/>
        <v>2.7911722387028459E-5</v>
      </c>
      <c r="Y107">
        <f ca="1"/>
        <v>-4.6220445163385376E-5</v>
      </c>
      <c r="Z107">
        <f ca="1"/>
        <v>3.5294496046392985E-6</v>
      </c>
      <c r="AA107">
        <f ca="1"/>
        <v>2.9508944607520004E-5</v>
      </c>
      <c r="AB107">
        <f ca="1"/>
        <v>2.5120114193033434E-5</v>
      </c>
      <c r="AC107">
        <f ca="1"/>
        <v>-1.7772247534660668E-5</v>
      </c>
      <c r="AD107">
        <f ca="1"/>
        <v>5.6578269247650013E-5</v>
      </c>
      <c r="AE107">
        <f ca="1"/>
        <v>1.6268535794992545E-5</v>
      </c>
      <c r="AF107">
        <f ca="1"/>
        <v>2.3707483803511317E-5</v>
      </c>
      <c r="AG107">
        <f ca="1"/>
        <v>-1.1044500495422951E-5</v>
      </c>
      <c r="AH107">
        <f ca="1"/>
        <v>1.2143501382012395E-5</v>
      </c>
      <c r="AI107">
        <f ca="1"/>
        <v>1.5646644345541525E-5</v>
      </c>
      <c r="AJ107">
        <f ca="1"/>
        <v>3.7149926992958604E-5</v>
      </c>
      <c r="AK107">
        <f ca="1"/>
        <v>1.5639972091804463E-5</v>
      </c>
      <c r="AL107">
        <f ca="1"/>
        <v>4.9203427811820572E-6</v>
      </c>
      <c r="AM107">
        <f ca="1"/>
        <v>1.0083480172025047E-5</v>
      </c>
      <c r="AN107">
        <f ca="1"/>
        <v>4.1637362368592043E-5</v>
      </c>
      <c r="AO107">
        <f ca="1"/>
        <v>2.2791642934559944E-5</v>
      </c>
      <c r="AP107">
        <f ca="1"/>
        <v>9.7198757610746223E-6</v>
      </c>
      <c r="AQ107">
        <f ca="1"/>
        <v>1.069694404257795E-4</v>
      </c>
      <c r="AR107">
        <f ca="1"/>
        <v>1.8521632087447183E-5</v>
      </c>
      <c r="AS107">
        <f ca="1"/>
        <v>5.6189756747505155E-5</v>
      </c>
      <c r="AT107">
        <f ca="1"/>
        <v>1.8655990050546059E-5</v>
      </c>
      <c r="AU107">
        <f ca="1"/>
        <v>6.1026228132994536E-6</v>
      </c>
      <c r="AV107">
        <f ca="1"/>
        <v>-1.9182244975466494E-5</v>
      </c>
      <c r="AW107">
        <f ca="1"/>
        <v>1.5116581579851415E-5</v>
      </c>
      <c r="AX107">
        <f ca="1"/>
        <v>1.8917066533972222E-5</v>
      </c>
      <c r="AY107">
        <f ca="1"/>
        <v>1.3902594849771222E-5</v>
      </c>
      <c r="AZ107">
        <f ca="1"/>
        <v>3.9366660532974517E-5</v>
      </c>
      <c r="BA107">
        <f ca="1"/>
        <v>2.1630763935550091E-5</v>
      </c>
      <c r="BB107">
        <f ca="1"/>
        <v>2.9271984530927854E-5</v>
      </c>
      <c r="BC107">
        <f ca="1"/>
        <v>5.6925586566979607E-5</v>
      </c>
      <c r="BD107">
        <f ca="1"/>
        <v>3.0223538162336175E-5</v>
      </c>
      <c r="BE107">
        <f ca="1"/>
        <v>-7.2601527245366805E-6</v>
      </c>
      <c r="BF107">
        <f ca="1"/>
        <v>-2.517037001429525E-6</v>
      </c>
      <c r="BG107">
        <f ca="1"/>
        <v>3.1909228476559472E-5</v>
      </c>
      <c r="BH107">
        <f ca="1"/>
        <v>4.1617198680110312E-5</v>
      </c>
      <c r="BI107">
        <f ca="1"/>
        <v>6.2708322718109926E-6</v>
      </c>
      <c r="BJ107">
        <f ca="1"/>
        <v>3.293713348649047E-5</v>
      </c>
      <c r="BK107">
        <f ca="1"/>
        <v>3.3094988679346622E-5</v>
      </c>
      <c r="BL107">
        <f ca="1"/>
        <v>8.5802145976107988E-6</v>
      </c>
      <c r="BM107">
        <f ca="1"/>
        <v>1.9480203996345803E-5</v>
      </c>
      <c r="BN107">
        <f ca="1"/>
        <v>1.586965533270363E-5</v>
      </c>
      <c r="BO107">
        <f ca="1"/>
        <v>3.5849593945309312E-5</v>
      </c>
      <c r="BP107">
        <f ca="1"/>
        <v>2.6078244123570161E-5</v>
      </c>
      <c r="BQ107">
        <f ca="1"/>
        <v>1.5048637179899009E-6</v>
      </c>
      <c r="BR107">
        <f ca="1"/>
        <v>-2.3741638595237632E-5</v>
      </c>
      <c r="BS107">
        <f ca="1"/>
        <v>2.6092861630345503E-5</v>
      </c>
      <c r="BT107">
        <f ca="1"/>
        <v>1.5025292373950138E-5</v>
      </c>
      <c r="BU107">
        <f ca="1"/>
        <v>1.6326232826550004E-5</v>
      </c>
      <c r="BV107">
        <f ca="1"/>
        <v>3.3923150364347852E-5</v>
      </c>
      <c r="BW107">
        <f ca="1"/>
        <v>3.2087250238309484E-5</v>
      </c>
      <c r="BX107">
        <f ca="1"/>
        <v>-7.0444005482431988E-7</v>
      </c>
      <c r="BY107">
        <f ca="1"/>
        <v>1.2476378670693848E-5</v>
      </c>
      <c r="BZ107">
        <f ca="1"/>
        <v>3.9769730178563736E-5</v>
      </c>
      <c r="CA107">
        <f ca="1"/>
        <v>1.6416887362037572E-5</v>
      </c>
      <c r="CB107">
        <f ca="1"/>
        <v>1.076815464692043E-5</v>
      </c>
      <c r="CC107">
        <f ca="1"/>
        <v>5.1147401171561069E-5</v>
      </c>
      <c r="CD107">
        <f ca="1"/>
        <v>1.1308478807123264E-5</v>
      </c>
      <c r="CE107">
        <f ca="1"/>
        <v>3.2831015337329556E-5</v>
      </c>
      <c r="CF107">
        <f ca="1"/>
        <v>2.351144326840234E-5</v>
      </c>
      <c r="CG107">
        <f ca="1"/>
        <v>6.9380278147777124E-6</v>
      </c>
      <c r="CH107">
        <f ca="1"/>
        <v>1.6755611105722993E-5</v>
      </c>
      <c r="CI107">
        <f ca="1"/>
        <v>4.3393709789389164E-6</v>
      </c>
      <c r="CJ107">
        <f ca="1"/>
        <v>3.6547985810828423E-5</v>
      </c>
      <c r="CK107">
        <f ca="1"/>
        <v>5.0386284859019817E-5</v>
      </c>
      <c r="CL107">
        <f ca="1"/>
        <v>2.3026596229248139E-5</v>
      </c>
      <c r="CM107">
        <f ca="1"/>
        <v>5.4235188734319817E-5</v>
      </c>
      <c r="CN107">
        <f ca="1"/>
        <v>5.1192513520052789E-5</v>
      </c>
      <c r="CO107">
        <f ca="1"/>
        <v>3.0099470557392806E-5</v>
      </c>
      <c r="CP107">
        <f ca="1"/>
        <v>1.0428653392374418E-5</v>
      </c>
      <c r="CQ107">
        <f ca="1"/>
        <v>1.3160148735801315E-5</v>
      </c>
      <c r="CR107">
        <f ca="1"/>
        <v>2.7264732726099893E-5</v>
      </c>
      <c r="CS107">
        <f ca="1"/>
        <v>1.722295288767376E-5</v>
      </c>
      <c r="CT107">
        <f ca="1"/>
        <v>3.759633370595726E-5</v>
      </c>
      <c r="CU107">
        <f ca="1"/>
        <v>4.8807793385404472E-7</v>
      </c>
      <c r="CV107">
        <f ca="1"/>
        <v>-2.0887767627608012E-5</v>
      </c>
      <c r="CW107">
        <f ca="1"/>
        <v>1.3546676468345019E-5</v>
      </c>
      <c r="CZ107" t="s">
        <v>40</v>
      </c>
      <c r="DA107">
        <f ca="1"/>
        <v>3.5353097948842468E-4</v>
      </c>
      <c r="DB107">
        <f ca="1"/>
        <v>1.2479093758603995E-4</v>
      </c>
      <c r="DC107">
        <f ca="1"/>
        <v>1.7974595552139493E-4</v>
      </c>
      <c r="DD107">
        <f ca="1"/>
        <v>1.5317541197534655E-4</v>
      </c>
      <c r="DE107">
        <f ca="1"/>
        <v>2.1659971701799095E-4</v>
      </c>
      <c r="DF107">
        <f ca="1"/>
        <v>1.764967372644257E-4</v>
      </c>
      <c r="DG107">
        <f ca="1"/>
        <v>1.7336992202180478E-4</v>
      </c>
      <c r="DH107">
        <f ca="1"/>
        <v>2.9747523715843585E-4</v>
      </c>
      <c r="DI107">
        <f ca="1"/>
        <v>7.1529237325162112E-5</v>
      </c>
      <c r="DJ107">
        <f ca="1"/>
        <v>1.5726541982562822E-4</v>
      </c>
      <c r="DK107">
        <f ca="1"/>
        <v>1.5400179559347756E-4</v>
      </c>
      <c r="DL107">
        <f ca="1"/>
        <v>3.9420361290105357E-4</v>
      </c>
      <c r="DM107">
        <f ca="1"/>
        <v>1.1694549396342446E-4</v>
      </c>
      <c r="DN107">
        <f ca="1"/>
        <v>1.6595704584672347E-4</v>
      </c>
      <c r="DO107">
        <f ca="1"/>
        <v>8.9963410610199534E-5</v>
      </c>
      <c r="DP107">
        <f ca="1"/>
        <v>7.2404016468744764E-5</v>
      </c>
      <c r="DQ107">
        <f ca="1"/>
        <v>9.2909961144798029E-5</v>
      </c>
      <c r="DR107">
        <f ca="1"/>
        <v>8.2110163932402183E-5</v>
      </c>
      <c r="DS107">
        <f ca="1"/>
        <v>1.3461098442650482E-4</v>
      </c>
      <c r="DT107">
        <f ca="1"/>
        <v>1.1152989938247474E-4</v>
      </c>
      <c r="DU107">
        <f ca="1"/>
        <v>1.2659906883915459E-4</v>
      </c>
      <c r="DV107">
        <f ca="1"/>
        <v>1.3627760107067627E-4</v>
      </c>
      <c r="DW107">
        <f ca="1"/>
        <v>2.0168864546056867E-4</v>
      </c>
      <c r="DX107">
        <f ca="1"/>
        <v>1.2467305336261422E-4</v>
      </c>
      <c r="DY107">
        <f ca="1"/>
        <v>1.3864670531237445E-4</v>
      </c>
      <c r="DZ107">
        <f ca="1"/>
        <v>1.1452839569989913E-4</v>
      </c>
      <c r="EA107">
        <f ca="1"/>
        <v>2.3676704101677904E-4</v>
      </c>
      <c r="EB107">
        <f ca="1"/>
        <v>2.7185433257927426E-4</v>
      </c>
      <c r="EC107">
        <f ca="1"/>
        <v>7.3710015331499698E-5</v>
      </c>
      <c r="ED107">
        <f ca="1"/>
        <v>2.363014019104873E-4</v>
      </c>
      <c r="EE107">
        <f ca="1"/>
        <v>2.2053078573690003E-4</v>
      </c>
      <c r="EF107">
        <f ca="1"/>
        <v>1.1590931285895687E-4</v>
      </c>
      <c r="EG107">
        <f ca="1"/>
        <v>3.5663651347750744E-4</v>
      </c>
      <c r="EH107">
        <f ca="1"/>
        <v>1.2114478939574077E-4</v>
      </c>
      <c r="EI107">
        <f ca="1"/>
        <v>1.014648039217824E-4</v>
      </c>
      <c r="EJ107">
        <f ca="1"/>
        <v>1.2719675387759451E-4</v>
      </c>
      <c r="EK107">
        <f ca="1"/>
        <v>2.0131689382383029E-4</v>
      </c>
      <c r="EL107">
        <f ca="1"/>
        <v>1.1295069518429648E-4</v>
      </c>
      <c r="EM107">
        <f ca="1"/>
        <v>1.7190928785215702E-4</v>
      </c>
      <c r="EN107">
        <f ca="1"/>
        <v>1.1013853347565911E-4</v>
      </c>
      <c r="EO107">
        <f ca="1"/>
        <v>1.0696944042577949E-4</v>
      </c>
      <c r="EP107">
        <f ca="1"/>
        <v>1.928570928902694E-4</v>
      </c>
      <c r="EQ107">
        <f ca="1"/>
        <v>1.5165100522577943E-4</v>
      </c>
      <c r="ER107">
        <f ca="1"/>
        <v>1.5067160406569588E-4</v>
      </c>
      <c r="ES107">
        <f ca="1"/>
        <v>2.0205871531507166E-4</v>
      </c>
      <c r="ET107">
        <f ca="1"/>
        <v>2.8285587940326428E-4</v>
      </c>
      <c r="EU107">
        <f ca="1"/>
        <v>1.647703192583595E-4</v>
      </c>
      <c r="EV107">
        <f ca="1"/>
        <v>1.2808550203355435E-4</v>
      </c>
      <c r="EW107">
        <f ca="1"/>
        <v>1.5760930263623214E-4</v>
      </c>
      <c r="EX107">
        <f ca="1"/>
        <v>1.9632363322912347E-4</v>
      </c>
      <c r="EY107">
        <f ca="1"/>
        <v>1.0771099737632905E-4</v>
      </c>
      <c r="EZ107">
        <f ca="1"/>
        <v>1.507876308623605E-4</v>
      </c>
      <c r="FA107">
        <f ca="1"/>
        <v>1.6891320780120143E-4</v>
      </c>
      <c r="FB107">
        <f ca="1"/>
        <v>1.2616569041083356E-4</v>
      </c>
      <c r="FC107">
        <f ca="1"/>
        <v>2.5546547564931482E-4</v>
      </c>
      <c r="FD107">
        <f ca="1"/>
        <v>1.3438639349791045E-4</v>
      </c>
      <c r="FE107">
        <f ca="1"/>
        <v>1.4384836395747253E-4</v>
      </c>
      <c r="FF107">
        <f ca="1"/>
        <v>2.0610534895864097E-4</v>
      </c>
      <c r="FG107">
        <f ca="1"/>
        <v>1.7534184893263526E-4</v>
      </c>
      <c r="FH107">
        <f ca="1"/>
        <v>2.1762121905356731E-4</v>
      </c>
      <c r="FI107">
        <f ca="1"/>
        <v>8.9921441788428548E-5</v>
      </c>
      <c r="FJ107">
        <f ca="1"/>
        <v>9.6138548034078262E-5</v>
      </c>
      <c r="FK107">
        <f ca="1"/>
        <v>8.6493444248762912E-5</v>
      </c>
      <c r="FL107">
        <f ca="1"/>
        <v>1.2636365085264432E-4</v>
      </c>
      <c r="FM107">
        <f ca="1"/>
        <v>1.2155083575080894E-4</v>
      </c>
      <c r="FN107">
        <f ca="1"/>
        <v>1.3454281009827169E-4</v>
      </c>
      <c r="FO107">
        <f ca="1"/>
        <v>1.3775632467661014E-4</v>
      </c>
      <c r="FP107">
        <f ca="1"/>
        <v>1.6592780310777482E-4</v>
      </c>
      <c r="FQ107">
        <f ca="1"/>
        <v>2.099718138937534E-4</v>
      </c>
      <c r="FR107">
        <f ca="1"/>
        <v>1.1753313011075385E-4</v>
      </c>
      <c r="FS107">
        <f ca="1"/>
        <v>1.1989810310505297E-4</v>
      </c>
      <c r="FT107">
        <f ca="1"/>
        <v>1.0518655391218963E-4</v>
      </c>
      <c r="FU107">
        <f ca="1"/>
        <v>1.381240030459267E-4</v>
      </c>
      <c r="FV107">
        <f ca="1"/>
        <v>1.3038428627282865E-4</v>
      </c>
      <c r="FW107">
        <f ca="1"/>
        <v>1.3115162909460476E-4</v>
      </c>
      <c r="FX107">
        <f ca="1"/>
        <v>1.1588923601301905E-4</v>
      </c>
      <c r="FY107">
        <f ca="1"/>
        <v>1.0787412245343649E-4</v>
      </c>
      <c r="FZ107">
        <f ca="1"/>
        <v>2.2333818781013182E-4</v>
      </c>
      <c r="GA107">
        <f ca="1"/>
        <v>2.1316206797144499E-4</v>
      </c>
      <c r="GB107">
        <f ca="1"/>
        <v>1.4714783023219666E-4</v>
      </c>
      <c r="GC107">
        <f ca="1"/>
        <v>3.2259489728969176E-4</v>
      </c>
      <c r="GD107">
        <f ca="1"/>
        <v>1.0807688011768522E-4</v>
      </c>
      <c r="GE107">
        <f ca="1"/>
        <v>1.1033500220182911E-4</v>
      </c>
      <c r="GF107">
        <f ca="1"/>
        <v>1.1011321016127131E-4</v>
      </c>
      <c r="GG107">
        <f ca="1"/>
        <v>1.4529136951006491E-4</v>
      </c>
      <c r="GH107">
        <f ca="1"/>
        <v>1.4021245093703781E-4</v>
      </c>
      <c r="GI107">
        <f ca="1"/>
        <v>1.252799173473561E-4</v>
      </c>
      <c r="GJ107">
        <f ca="1"/>
        <v>8.2983351623815718E-5</v>
      </c>
      <c r="GK107">
        <f ca="1"/>
        <v>1.8175379779501762E-4</v>
      </c>
      <c r="GL107">
        <f ca="1"/>
        <v>1.1338233861116552E-4</v>
      </c>
      <c r="GM107">
        <f ca="1"/>
        <v>2.0771069393903016E-4</v>
      </c>
      <c r="GN107">
        <f ca="1"/>
        <v>1.9645564614527374E-4</v>
      </c>
      <c r="GO107">
        <f ca="1"/>
        <v>1.423815301464222E-4</v>
      </c>
      <c r="GP107">
        <f ca="1"/>
        <v>7.6732247639209374E-5</v>
      </c>
      <c r="GQ107">
        <f ca="1"/>
        <v>1.0328938263242086E-4</v>
      </c>
      <c r="GR107">
        <f ca="1"/>
        <v>1.3652310372692675E-4</v>
      </c>
      <c r="GS107">
        <f ca="1"/>
        <v>1.6225975316179039E-4</v>
      </c>
      <c r="GT107">
        <f ca="1"/>
        <v>1.8685930144971119E-4</v>
      </c>
      <c r="GU107">
        <f ca="1"/>
        <v>8.6585671987400944E-5</v>
      </c>
    </row>
    <row r="108" spans="2:203" x14ac:dyDescent="0.55000000000000004">
      <c r="B108" t="s">
        <v>41</v>
      </c>
      <c r="C108">
        <f ca="1"/>
        <v>2.7344315942273831E-4</v>
      </c>
      <c r="D108">
        <f ca="1"/>
        <v>7.0471235309343716E-5</v>
      </c>
      <c r="E108">
        <f ca="1"/>
        <v>2.5191456333330254E-5</v>
      </c>
      <c r="F108">
        <f ca="1"/>
        <v>9.087749893270562E-5</v>
      </c>
      <c r="G108">
        <f ca="1"/>
        <v>8.9601390844360469E-5</v>
      </c>
      <c r="H108">
        <f ca="1"/>
        <v>4.2725533541449677E-5</v>
      </c>
      <c r="I108">
        <f ca="1"/>
        <v>3.9727183890981518E-5</v>
      </c>
      <c r="J108">
        <f ca="1"/>
        <v>1.4921440272885458E-4</v>
      </c>
      <c r="K108">
        <f ca="1"/>
        <v>-2.4828172685483557E-6</v>
      </c>
      <c r="L108">
        <f ca="1"/>
        <v>6.2735338245668889E-5</v>
      </c>
      <c r="M108">
        <f ca="1"/>
        <v>4.2357054822269467E-5</v>
      </c>
      <c r="N108">
        <f ca="1"/>
        <v>1.1399925481139721E-4</v>
      </c>
      <c r="O108">
        <f ca="1"/>
        <v>1.3376027152924418E-5</v>
      </c>
      <c r="P108">
        <f ca="1"/>
        <v>-4.6873267435587473E-5</v>
      </c>
      <c r="Q108">
        <f ca="1"/>
        <v>3.8638273110132476E-5</v>
      </c>
      <c r="R108">
        <f ca="1"/>
        <v>4.0421532913541055E-7</v>
      </c>
      <c r="S108">
        <f ca="1"/>
        <v>5.6781008501849504E-5</v>
      </c>
      <c r="T108">
        <f ca="1"/>
        <v>4.430870891335808E-5</v>
      </c>
      <c r="U108">
        <f ca="1"/>
        <v>5.4932692848621793E-5</v>
      </c>
      <c r="V108">
        <f ca="1"/>
        <v>-4.7498464422130478E-5</v>
      </c>
      <c r="W108">
        <f ca="1"/>
        <v>-1.1277251111924381E-5</v>
      </c>
      <c r="X108">
        <f ca="1"/>
        <v>1.0488289463648519E-5</v>
      </c>
      <c r="Y108">
        <f ca="1"/>
        <v>1.86902901675504E-4</v>
      </c>
      <c r="Z108">
        <f ca="1"/>
        <v>-2.4780224003116037E-5</v>
      </c>
      <c r="AA108">
        <f ca="1"/>
        <v>2.2132005067381266E-5</v>
      </c>
      <c r="AB108">
        <f ca="1"/>
        <v>3.9903087598209611E-5</v>
      </c>
      <c r="AC108">
        <f ca="1"/>
        <v>1.4395518322680054E-4</v>
      </c>
      <c r="AD108">
        <f ca="1"/>
        <v>1.8479929525375396E-4</v>
      </c>
      <c r="AE108">
        <f ca="1"/>
        <v>-3.041980490486089E-5</v>
      </c>
      <c r="AF108">
        <f ca="1"/>
        <v>4.8941376216570888E-5</v>
      </c>
      <c r="AG108">
        <f ca="1"/>
        <v>7.6752040349887575E-5</v>
      </c>
      <c r="AH108">
        <f ca="1"/>
        <v>-6.3899263417466787E-5</v>
      </c>
      <c r="AI108">
        <f ca="1"/>
        <v>5.5141092149569502E-5</v>
      </c>
      <c r="AJ108">
        <f ca="1"/>
        <v>4.4788463404184748E-5</v>
      </c>
      <c r="AK108">
        <f ca="1"/>
        <v>-1.1060233800793959E-5</v>
      </c>
      <c r="AL108">
        <f ca="1"/>
        <v>1.6797509513418016E-6</v>
      </c>
      <c r="AM108">
        <f ca="1"/>
        <v>1.681745751095113E-4</v>
      </c>
      <c r="AN108">
        <f ca="1"/>
        <v>-9.8386316594664296E-6</v>
      </c>
      <c r="AO108">
        <f ca="1"/>
        <v>6.2846479905110024E-5</v>
      </c>
      <c r="AP108">
        <f ca="1"/>
        <v>-1.5718375726399213E-5</v>
      </c>
      <c r="AQ108">
        <f ca="1"/>
        <v>1.8521632087447183E-5</v>
      </c>
      <c r="AR108">
        <f ca="1"/>
        <v>3.4770545802651794E-4</v>
      </c>
      <c r="AS108">
        <f ca="1"/>
        <v>9.3774628419607655E-6</v>
      </c>
      <c r="AT108">
        <f ca="1"/>
        <v>6.8377272428056079E-5</v>
      </c>
      <c r="AU108">
        <f ca="1"/>
        <v>7.1581522438534455E-5</v>
      </c>
      <c r="AV108">
        <f ca="1"/>
        <v>2.0046113859979256E-4</v>
      </c>
      <c r="AW108">
        <f ca="1"/>
        <v>1.0653002466401309E-4</v>
      </c>
      <c r="AX108">
        <f ca="1"/>
        <v>7.8768927192646295E-6</v>
      </c>
      <c r="AY108">
        <f ca="1"/>
        <v>6.3026089831761783E-5</v>
      </c>
      <c r="AZ108">
        <f ca="1"/>
        <v>3.1162479952776657E-5</v>
      </c>
      <c r="BA108">
        <f ca="1"/>
        <v>1.3475686288554788E-5</v>
      </c>
      <c r="BB108">
        <f ca="1"/>
        <v>1.138111084519157E-5</v>
      </c>
      <c r="BC108">
        <f ca="1"/>
        <v>-5.230662408089325E-5</v>
      </c>
      <c r="BD108">
        <f ca="1"/>
        <v>1.0127022673060511E-4</v>
      </c>
      <c r="BE108">
        <f ca="1"/>
        <v>7.7675409218089676E-5</v>
      </c>
      <c r="BF108">
        <f ca="1"/>
        <v>5.745468327085285E-5</v>
      </c>
      <c r="BG108">
        <f ca="1"/>
        <v>-2.1773051544618525E-5</v>
      </c>
      <c r="BH108">
        <f ca="1"/>
        <v>8.6834528813131036E-5</v>
      </c>
      <c r="BI108">
        <f ca="1"/>
        <v>4.7070417192866226E-5</v>
      </c>
      <c r="BJ108">
        <f ca="1"/>
        <v>1.9274122186827315E-4</v>
      </c>
      <c r="BK108">
        <f ca="1"/>
        <v>-3.7584934669182073E-6</v>
      </c>
      <c r="BL108">
        <f ca="1"/>
        <v>3.5741990212369225E-6</v>
      </c>
      <c r="BM108">
        <f ca="1"/>
        <v>4.2129595910591078E-5</v>
      </c>
      <c r="BN108">
        <f ca="1"/>
        <v>1.0525582065907749E-4</v>
      </c>
      <c r="BO108">
        <f ca="1"/>
        <v>4.6212401840204358E-5</v>
      </c>
      <c r="BP108">
        <f ca="1"/>
        <v>4.6234000975543849E-5</v>
      </c>
      <c r="BQ108">
        <f ca="1"/>
        <v>5.0353084460809085E-5</v>
      </c>
      <c r="BR108">
        <f ca="1"/>
        <v>1.4125487929357857E-4</v>
      </c>
      <c r="BS108">
        <f ca="1"/>
        <v>5.4260906520557783E-5</v>
      </c>
      <c r="BT108">
        <f ca="1"/>
        <v>-6.8998530505902739E-6</v>
      </c>
      <c r="BU108">
        <f ca="1"/>
        <v>4.2372044614050871E-5</v>
      </c>
      <c r="BV108">
        <f ca="1"/>
        <v>1.8084604183570946E-5</v>
      </c>
      <c r="BW108">
        <f ca="1"/>
        <v>-2.2077541756560662E-5</v>
      </c>
      <c r="BX108">
        <f ca="1"/>
        <v>1.7984696009186574E-5</v>
      </c>
      <c r="BY108">
        <f ca="1"/>
        <v>4.3743232179935384E-5</v>
      </c>
      <c r="BZ108">
        <f ca="1"/>
        <v>-1.3297356418088336E-5</v>
      </c>
      <c r="CA108">
        <f ca="1"/>
        <v>6.727227238510891E-5</v>
      </c>
      <c r="CB108">
        <f ca="1"/>
        <v>1.8847706478563721E-4</v>
      </c>
      <c r="CC108">
        <f ca="1"/>
        <v>8.6344268684376667E-5</v>
      </c>
      <c r="CD108">
        <f ca="1"/>
        <v>5.7872796200524115E-5</v>
      </c>
      <c r="CE108">
        <f ca="1"/>
        <v>5.5530987839979018E-5</v>
      </c>
      <c r="CF108">
        <f ca="1"/>
        <v>2.3700384615665437E-5</v>
      </c>
      <c r="CG108">
        <f ca="1"/>
        <v>1.0883217655534211E-5</v>
      </c>
      <c r="CH108">
        <f ca="1"/>
        <v>4.2662850279070696E-5</v>
      </c>
      <c r="CI108">
        <f ca="1"/>
        <v>3.0325765495814637E-5</v>
      </c>
      <c r="CJ108">
        <f ca="1"/>
        <v>3.5807868172522917E-6</v>
      </c>
      <c r="CK108">
        <f ca="1"/>
        <v>-7.5683118440916305E-6</v>
      </c>
      <c r="CL108">
        <f ca="1"/>
        <v>3.3302546530390493E-6</v>
      </c>
      <c r="CM108">
        <f ca="1"/>
        <v>3.3825378295506684E-5</v>
      </c>
      <c r="CN108">
        <f ca="1"/>
        <v>-1.3927045056256497E-5</v>
      </c>
      <c r="CO108">
        <f ca="1"/>
        <v>-3.9933706089979574E-7</v>
      </c>
      <c r="CP108">
        <f ca="1"/>
        <v>9.327651487725748E-5</v>
      </c>
      <c r="CQ108">
        <f ca="1"/>
        <v>4.0536257160926993E-5</v>
      </c>
      <c r="CR108">
        <f ca="1"/>
        <v>1.2563274594962414E-6</v>
      </c>
      <c r="CS108">
        <f ca="1"/>
        <v>-6.1586467476437527E-6</v>
      </c>
      <c r="CT108">
        <f ca="1"/>
        <v>4.4105244795411669E-5</v>
      </c>
      <c r="CU108">
        <f ca="1"/>
        <v>1.5869932570321935E-4</v>
      </c>
      <c r="CV108">
        <f ca="1"/>
        <v>8.4456457882261992E-5</v>
      </c>
      <c r="CW108">
        <f ca="1"/>
        <v>-2.414251020062916E-6</v>
      </c>
      <c r="CZ108" t="s">
        <v>41</v>
      </c>
      <c r="DA108">
        <f ca="1"/>
        <v>6.3738724517395449E-4</v>
      </c>
      <c r="DB108">
        <f ca="1"/>
        <v>2.2498778479254945E-4</v>
      </c>
      <c r="DC108">
        <f ca="1"/>
        <v>3.2406715696238795E-4</v>
      </c>
      <c r="DD108">
        <f ca="1"/>
        <v>2.7616265485030391E-4</v>
      </c>
      <c r="DE108">
        <f ca="1"/>
        <v>3.9051145428706528E-4</v>
      </c>
      <c r="DF108">
        <f ca="1"/>
        <v>3.1820908399583954E-4</v>
      </c>
      <c r="DG108">
        <f ca="1"/>
        <v>3.1257169358511505E-4</v>
      </c>
      <c r="DH108">
        <f ca="1"/>
        <v>5.3632335755767152E-4</v>
      </c>
      <c r="DI108">
        <f ca="1"/>
        <v>1.289613249567337E-4</v>
      </c>
      <c r="DJ108">
        <f ca="1"/>
        <v>2.8353660222035678E-4</v>
      </c>
      <c r="DK108">
        <f ca="1"/>
        <v>2.7765255646678918E-4</v>
      </c>
      <c r="DL108">
        <f ca="1"/>
        <v>7.1071665410541286E-4</v>
      </c>
      <c r="DM108">
        <f ca="1"/>
        <v>2.1084309595927511E-4</v>
      </c>
      <c r="DN108">
        <f ca="1"/>
        <v>2.9920688824079184E-4</v>
      </c>
      <c r="DO108">
        <f ca="1"/>
        <v>1.6219662146232328E-4</v>
      </c>
      <c r="DP108">
        <f ca="1"/>
        <v>1.3053847972056969E-4</v>
      </c>
      <c r="DQ108">
        <f ca="1"/>
        <v>1.6750900944804173E-4</v>
      </c>
      <c r="DR108">
        <f ca="1"/>
        <v>1.4803786436308396E-4</v>
      </c>
      <c r="DS108">
        <f ca="1"/>
        <v>2.4269252063261758E-4</v>
      </c>
      <c r="DT108">
        <f ca="1"/>
        <v>2.0107922486677429E-4</v>
      </c>
      <c r="DU108">
        <f ca="1"/>
        <v>2.2824769655474739E-4</v>
      </c>
      <c r="DV108">
        <f ca="1"/>
        <v>2.456972932076453E-4</v>
      </c>
      <c r="DW108">
        <f ca="1"/>
        <v>3.6362802009317935E-4</v>
      </c>
      <c r="DX108">
        <f ca="1"/>
        <v>2.2477524924466752E-4</v>
      </c>
      <c r="DY108">
        <f ca="1"/>
        <v>2.4996859307599352E-4</v>
      </c>
      <c r="DZ108">
        <f ca="1"/>
        <v>2.0648526682155E-4</v>
      </c>
      <c r="EA108">
        <f ca="1"/>
        <v>4.2687147881651107E-4</v>
      </c>
      <c r="EB108">
        <f ca="1"/>
        <v>4.9013097630664954E-4</v>
      </c>
      <c r="EC108">
        <f ca="1"/>
        <v>1.3289308813009646E-4</v>
      </c>
      <c r="ED108">
        <f ca="1"/>
        <v>4.2603196985004365E-4</v>
      </c>
      <c r="EE108">
        <f ca="1"/>
        <v>3.9759884749079725E-4</v>
      </c>
      <c r="EF108">
        <f ca="1"/>
        <v>2.0897494675030452E-4</v>
      </c>
      <c r="EG108">
        <f ca="1"/>
        <v>6.4298626723691458E-4</v>
      </c>
      <c r="EH108">
        <f ca="1"/>
        <v>2.18414079840656E-4</v>
      </c>
      <c r="EI108">
        <f ca="1"/>
        <v>1.8293268654250385E-4</v>
      </c>
      <c r="EJ108">
        <f ca="1"/>
        <v>2.2932527346380407E-4</v>
      </c>
      <c r="EK108">
        <f ca="1"/>
        <v>3.6295778250332951E-4</v>
      </c>
      <c r="EL108">
        <f ca="1"/>
        <v>2.0364080270470045E-4</v>
      </c>
      <c r="EM108">
        <f ca="1"/>
        <v>3.0993829045041405E-4</v>
      </c>
      <c r="EN108">
        <f ca="1"/>
        <v>1.9857070670619478E-4</v>
      </c>
      <c r="EO108">
        <f ca="1"/>
        <v>1.928570928902694E-4</v>
      </c>
      <c r="EP108">
        <f ca="1"/>
        <v>3.4770545802651805E-4</v>
      </c>
      <c r="EQ108">
        <f ca="1"/>
        <v>2.7341427500524149E-4</v>
      </c>
      <c r="ER108">
        <f ca="1"/>
        <v>2.7164849536055763E-4</v>
      </c>
      <c r="ES108">
        <f ca="1"/>
        <v>3.6429522556814201E-4</v>
      </c>
      <c r="ET108">
        <f ca="1"/>
        <v>5.0996585932861925E-4</v>
      </c>
      <c r="EU108">
        <f ca="1"/>
        <v>2.9706731792074082E-4</v>
      </c>
      <c r="EV108">
        <f ca="1"/>
        <v>2.309276132067041E-4</v>
      </c>
      <c r="EW108">
        <f ca="1"/>
        <v>2.8415659461149229E-4</v>
      </c>
      <c r="EX108">
        <f ca="1"/>
        <v>3.5395534481172679E-4</v>
      </c>
      <c r="EY108">
        <f ca="1"/>
        <v>1.941940590099977E-4</v>
      </c>
      <c r="EZ108">
        <f ca="1"/>
        <v>2.718576821209355E-4</v>
      </c>
      <c r="FA108">
        <f ca="1"/>
        <v>3.0453660482511864E-4</v>
      </c>
      <c r="FB108">
        <f ca="1"/>
        <v>2.2746635093421626E-4</v>
      </c>
      <c r="FC108">
        <f ca="1"/>
        <v>4.6058321677153657E-4</v>
      </c>
      <c r="FD108">
        <f ca="1"/>
        <v>2.4228760168187963E-4</v>
      </c>
      <c r="FE108">
        <f ca="1"/>
        <v>2.5934675529230616E-4</v>
      </c>
      <c r="FF108">
        <f ca="1"/>
        <v>3.7159097281506005E-4</v>
      </c>
      <c r="FG108">
        <f ca="1"/>
        <v>3.1612691543072923E-4</v>
      </c>
      <c r="FH108">
        <f ca="1"/>
        <v>3.9235313834354535E-4</v>
      </c>
      <c r="FI108">
        <f ca="1"/>
        <v>1.6212095513251391E-4</v>
      </c>
      <c r="FJ108">
        <f ca="1"/>
        <v>1.7332988575749809E-4</v>
      </c>
      <c r="FK108">
        <f ca="1"/>
        <v>1.5594055784050765E-4</v>
      </c>
      <c r="FL108">
        <f ca="1"/>
        <v>2.2782325731012074E-4</v>
      </c>
      <c r="FM108">
        <f ca="1"/>
        <v>2.1914614798372042E-4</v>
      </c>
      <c r="FN108">
        <f ca="1"/>
        <v>2.4256960793250009E-4</v>
      </c>
      <c r="FO108">
        <f ca="1"/>
        <v>2.483633101064295E-4</v>
      </c>
      <c r="FP108">
        <f ca="1"/>
        <v>2.9915416599040576E-4</v>
      </c>
      <c r="FQ108">
        <f ca="1"/>
        <v>3.7856189071628374E-4</v>
      </c>
      <c r="FR108">
        <f ca="1"/>
        <v>2.1190255554511653E-4</v>
      </c>
      <c r="FS108">
        <f ca="1"/>
        <v>2.1616640711458407E-4</v>
      </c>
      <c r="FT108">
        <f ca="1"/>
        <v>1.8964269531470402E-4</v>
      </c>
      <c r="FU108">
        <f ca="1"/>
        <v>2.4902620393052336E-4</v>
      </c>
      <c r="FV108">
        <f ca="1"/>
        <v>2.350721319010504E-4</v>
      </c>
      <c r="FW108">
        <f ca="1"/>
        <v>2.3645558782331108E-4</v>
      </c>
      <c r="FX108">
        <f ca="1"/>
        <v>2.0893874985026878E-4</v>
      </c>
      <c r="FY108">
        <f ca="1"/>
        <v>1.9448816009179468E-4</v>
      </c>
      <c r="FZ108">
        <f ca="1"/>
        <v>4.0266036225858993E-4</v>
      </c>
      <c r="GA108">
        <f ca="1"/>
        <v>3.8431365612288904E-4</v>
      </c>
      <c r="GB108">
        <f ca="1"/>
        <v>2.6529542129728821E-4</v>
      </c>
      <c r="GC108">
        <f ca="1"/>
        <v>5.8161203634315105E-4</v>
      </c>
      <c r="GD108">
        <f ca="1"/>
        <v>1.9485371546473657E-4</v>
      </c>
      <c r="GE108">
        <f ca="1"/>
        <v>1.989249236416315E-4</v>
      </c>
      <c r="GF108">
        <f ca="1"/>
        <v>1.9852505085555427E-4</v>
      </c>
      <c r="GG108">
        <f ca="1"/>
        <v>2.6194837548205167E-4</v>
      </c>
      <c r="GH108">
        <f ca="1"/>
        <v>2.5279150350888258E-4</v>
      </c>
      <c r="GI108">
        <f ca="1"/>
        <v>2.2586937503808358E-4</v>
      </c>
      <c r="GJ108">
        <f ca="1"/>
        <v>1.4961214986970419E-4</v>
      </c>
      <c r="GK108">
        <f ca="1"/>
        <v>3.2768713124973353E-4</v>
      </c>
      <c r="GL108">
        <f ca="1"/>
        <v>2.0441902026047907E-4</v>
      </c>
      <c r="GM108">
        <f ca="1"/>
        <v>3.7448527762558824E-4</v>
      </c>
      <c r="GN108">
        <f ca="1"/>
        <v>3.5419335322919035E-4</v>
      </c>
      <c r="GO108">
        <f ca="1"/>
        <v>2.5670217471465413E-4</v>
      </c>
      <c r="GP108">
        <f ca="1"/>
        <v>1.3834192412086107E-4</v>
      </c>
      <c r="GQ108">
        <f ca="1"/>
        <v>1.8622225171628225E-4</v>
      </c>
      <c r="GR108">
        <f ca="1"/>
        <v>2.4613991428141038E-4</v>
      </c>
      <c r="GS108">
        <f ca="1"/>
        <v>2.925409739764707E-4</v>
      </c>
      <c r="GT108">
        <f ca="1"/>
        <v>3.3689193393604869E-4</v>
      </c>
      <c r="GU108">
        <f ca="1"/>
        <v>1.5610683685895232E-4</v>
      </c>
    </row>
    <row r="109" spans="2:203" x14ac:dyDescent="0.55000000000000004">
      <c r="B109" t="s">
        <v>42</v>
      </c>
      <c r="C109">
        <f ca="1"/>
        <v>-1.6213236842599293E-5</v>
      </c>
      <c r="D109">
        <f ca="1"/>
        <v>4.4107956329858101E-5</v>
      </c>
      <c r="E109">
        <f ca="1"/>
        <v>-2.9165722887158109E-5</v>
      </c>
      <c r="F109">
        <f ca="1"/>
        <v>5.2188382885093743E-5</v>
      </c>
      <c r="G109">
        <f ca="1"/>
        <v>6.6806171662881091E-5</v>
      </c>
      <c r="H109">
        <f ca="1"/>
        <v>5.7434571527999636E-5</v>
      </c>
      <c r="I109">
        <f ca="1"/>
        <v>5.698350295464767E-5</v>
      </c>
      <c r="J109">
        <f ca="1"/>
        <v>2.9816955155376683E-6</v>
      </c>
      <c r="K109">
        <f ca="1"/>
        <v>4.2969523287028946E-6</v>
      </c>
      <c r="L109">
        <f ca="1"/>
        <v>-2.0188878667369069E-5</v>
      </c>
      <c r="M109">
        <f ca="1"/>
        <v>1.4883438792395175E-5</v>
      </c>
      <c r="N109">
        <f ca="1"/>
        <v>-1.1289599727925113E-4</v>
      </c>
      <c r="O109">
        <f ca="1"/>
        <v>8.1387128307763996E-6</v>
      </c>
      <c r="P109">
        <f ca="1"/>
        <v>5.2803474902545643E-5</v>
      </c>
      <c r="Q109">
        <f ca="1"/>
        <v>3.6779404046618769E-5</v>
      </c>
      <c r="R109">
        <f ca="1"/>
        <v>7.0869883931546451E-6</v>
      </c>
      <c r="S109">
        <f ca="1"/>
        <v>-1.2078380102754696E-7</v>
      </c>
      <c r="T109">
        <f ca="1"/>
        <v>3.574447753066087E-5</v>
      </c>
      <c r="U109">
        <f ca="1"/>
        <v>3.9867378530057135E-6</v>
      </c>
      <c r="V109">
        <f ca="1"/>
        <v>3.2270669021476416E-5</v>
      </c>
      <c r="W109">
        <f ca="1"/>
        <v>3.8862607319832196E-5</v>
      </c>
      <c r="X109">
        <f ca="1"/>
        <v>2.4946042523027866E-5</v>
      </c>
      <c r="Y109">
        <f ca="1"/>
        <v>2.0117298060703008E-5</v>
      </c>
      <c r="Z109">
        <f ca="1"/>
        <v>8.5225174631675428E-6</v>
      </c>
      <c r="AA109">
        <f ca="1"/>
        <v>1.434676529097684E-5</v>
      </c>
      <c r="AB109">
        <f ca="1"/>
        <v>2.1890337225937721E-5</v>
      </c>
      <c r="AC109">
        <f ca="1"/>
        <v>-3.217014536729957E-5</v>
      </c>
      <c r="AD109">
        <f ca="1"/>
        <v>8.6555932243304946E-5</v>
      </c>
      <c r="AE109">
        <f ca="1"/>
        <v>1.4244658581301064E-5</v>
      </c>
      <c r="AF109">
        <f ca="1"/>
        <v>1.295017409155823E-4</v>
      </c>
      <c r="AG109">
        <f ca="1"/>
        <v>-2.7820907555790066E-5</v>
      </c>
      <c r="AH109">
        <f ca="1"/>
        <v>2.7733079101048987E-5</v>
      </c>
      <c r="AI109">
        <f ca="1"/>
        <v>2.1751564182874436E-4</v>
      </c>
      <c r="AJ109">
        <f ca="1"/>
        <v>9.2774068925550678E-6</v>
      </c>
      <c r="AK109">
        <f ca="1"/>
        <v>1.1085157745492907E-5</v>
      </c>
      <c r="AL109">
        <f ca="1"/>
        <v>-5.744499482608452E-6</v>
      </c>
      <c r="AM109">
        <f ca="1"/>
        <v>-5.5821660584697831E-6</v>
      </c>
      <c r="AN109">
        <f ca="1"/>
        <v>6.4119960245089092E-5</v>
      </c>
      <c r="AO109">
        <f ca="1"/>
        <v>-6.4052377486744714E-6</v>
      </c>
      <c r="AP109">
        <f ca="1"/>
        <v>2.3737063128638022E-5</v>
      </c>
      <c r="AQ109">
        <f ca="1"/>
        <v>5.6189756747505155E-5</v>
      </c>
      <c r="AR109">
        <f ca="1"/>
        <v>9.3774628419607655E-6</v>
      </c>
      <c r="AS109">
        <f ca="1"/>
        <v>2.1499623906087942E-4</v>
      </c>
      <c r="AT109">
        <f ca="1"/>
        <v>2.146697668240686E-5</v>
      </c>
      <c r="AU109">
        <f ca="1"/>
        <v>8.5022165152122081E-5</v>
      </c>
      <c r="AV109">
        <f ca="1"/>
        <v>-3.0537198456669246E-5</v>
      </c>
      <c r="AW109">
        <f ca="1"/>
        <v>1.1346302033437504E-6</v>
      </c>
      <c r="AX109">
        <f ca="1"/>
        <v>4.2128405009864712E-6</v>
      </c>
      <c r="AY109">
        <f ca="1"/>
        <v>3.509501633161211E-5</v>
      </c>
      <c r="AZ109">
        <f ca="1"/>
        <v>3.6749047680581343E-5</v>
      </c>
      <c r="BA109">
        <f ca="1"/>
        <v>2.8349215570627679E-5</v>
      </c>
      <c r="BB109">
        <f ca="1"/>
        <v>7.8131042437532154E-5</v>
      </c>
      <c r="BC109">
        <f ca="1"/>
        <v>5.0735642813494919E-5</v>
      </c>
      <c r="BD109">
        <f ca="1"/>
        <v>1.0913345488516434E-5</v>
      </c>
      <c r="BE109">
        <f ca="1"/>
        <v>1.3737537891672703E-4</v>
      </c>
      <c r="BF109">
        <f ca="1"/>
        <v>1.6013618267220654E-5</v>
      </c>
      <c r="BG109">
        <f ca="1"/>
        <v>5.7569983799030024E-5</v>
      </c>
      <c r="BH109">
        <f ca="1"/>
        <v>1.3023287257674271E-5</v>
      </c>
      <c r="BI109">
        <f ca="1"/>
        <v>2.5452181834789402E-5</v>
      </c>
      <c r="BJ109">
        <f ca="1"/>
        <v>5.2965694789923853E-6</v>
      </c>
      <c r="BK109">
        <f ca="1"/>
        <v>2.6874632928349258E-5</v>
      </c>
      <c r="BL109">
        <f ca="1"/>
        <v>3.1683912939292443E-5</v>
      </c>
      <c r="BM109">
        <f ca="1"/>
        <v>9.4932484035858075E-6</v>
      </c>
      <c r="BN109">
        <f ca="1"/>
        <v>1.6756189664738393E-5</v>
      </c>
      <c r="BO109">
        <f ca="1"/>
        <v>3.5104525911819683E-5</v>
      </c>
      <c r="BP109">
        <f ca="1"/>
        <v>-1.788695454750563E-6</v>
      </c>
      <c r="BQ109">
        <f ca="1"/>
        <v>4.7425760452470087E-6</v>
      </c>
      <c r="BR109">
        <f ca="1"/>
        <v>-3.9175695116476407E-5</v>
      </c>
      <c r="BS109">
        <f ca="1"/>
        <v>5.0362669033764936E-5</v>
      </c>
      <c r="BT109">
        <f ca="1"/>
        <v>9.4619327783195551E-6</v>
      </c>
      <c r="BU109">
        <f ca="1"/>
        <v>2.8953227727553695E-5</v>
      </c>
      <c r="BV109">
        <f ca="1"/>
        <v>1.2333775607062544E-5</v>
      </c>
      <c r="BW109">
        <f ca="1"/>
        <v>3.8259040834300087E-5</v>
      </c>
      <c r="BX109">
        <f ca="1"/>
        <v>-1.3008079563423651E-5</v>
      </c>
      <c r="BY109">
        <f ca="1"/>
        <v>1.5688428264001484E-5</v>
      </c>
      <c r="BZ109">
        <f ca="1"/>
        <v>4.6208320284961369E-5</v>
      </c>
      <c r="CA109">
        <f ca="1"/>
        <v>-1.0332827178257751E-5</v>
      </c>
      <c r="CB109">
        <f ca="1"/>
        <v>-9.5092798058185922E-6</v>
      </c>
      <c r="CC109">
        <f ca="1"/>
        <v>4.9013753810025718E-5</v>
      </c>
      <c r="CD109">
        <f ca="1"/>
        <v>-3.5006597754618927E-6</v>
      </c>
      <c r="CE109">
        <f ca="1"/>
        <v>1.8034042292798516E-5</v>
      </c>
      <c r="CF109">
        <f ca="1"/>
        <v>8.2487657777186833E-6</v>
      </c>
      <c r="CG109">
        <f ca="1"/>
        <v>1.7803758853989469E-5</v>
      </c>
      <c r="CH109">
        <f ca="1"/>
        <v>2.9009651060246703E-5</v>
      </c>
      <c r="CI109">
        <f ca="1"/>
        <v>4.0165161266598512E-6</v>
      </c>
      <c r="CJ109">
        <f ca="1"/>
        <v>-2.5699777057369665E-5</v>
      </c>
      <c r="CK109">
        <f ca="1"/>
        <v>3.0095487861496148E-5</v>
      </c>
      <c r="CL109">
        <f ca="1"/>
        <v>2.5235564539320986E-5</v>
      </c>
      <c r="CM109">
        <f ca="1"/>
        <v>9.989720554448238E-6</v>
      </c>
      <c r="CN109">
        <f ca="1"/>
        <v>2.4738376223407231E-5</v>
      </c>
      <c r="CO109">
        <f ca="1"/>
        <v>2.0939025337161033E-5</v>
      </c>
      <c r="CP109">
        <f ca="1"/>
        <v>3.3327212006895358E-5</v>
      </c>
      <c r="CQ109">
        <f ca="1"/>
        <v>7.9851549796630096E-6</v>
      </c>
      <c r="CR109">
        <f ca="1"/>
        <v>3.8920912967399326E-6</v>
      </c>
      <c r="CS109">
        <f ca="1"/>
        <v>2.9922755763623362E-6</v>
      </c>
      <c r="CT109">
        <f ca="1"/>
        <v>4.5050689105419913E-5</v>
      </c>
      <c r="CU109">
        <f ca="1"/>
        <v>2.8000487315111251E-5</v>
      </c>
      <c r="CV109">
        <f ca="1"/>
        <v>-1.0642279612001613E-4</v>
      </c>
      <c r="CW109">
        <f ca="1"/>
        <v>-1.137797125985375E-6</v>
      </c>
      <c r="CZ109" t="s">
        <v>42</v>
      </c>
      <c r="DA109">
        <f ca="1"/>
        <v>5.0120228921898022E-4</v>
      </c>
      <c r="DB109">
        <f ca="1"/>
        <v>1.7691661331182992E-4</v>
      </c>
      <c r="DC109">
        <f ca="1"/>
        <v>2.5482656290981662E-4</v>
      </c>
      <c r="DD109">
        <f ca="1"/>
        <v>2.1715739663097263E-4</v>
      </c>
      <c r="DE109">
        <f ca="1"/>
        <v>3.0707428856925639E-4</v>
      </c>
      <c r="DF109">
        <f ca="1"/>
        <v>2.5022013313972516E-4</v>
      </c>
      <c r="DG109">
        <f ca="1"/>
        <v>2.4578723461458272E-4</v>
      </c>
      <c r="DH109">
        <f ca="1"/>
        <v>4.2173183822677917E-4</v>
      </c>
      <c r="DI109">
        <f ca="1"/>
        <v>1.0140728698044071E-4</v>
      </c>
      <c r="DJ109">
        <f ca="1"/>
        <v>2.2295581718368093E-4</v>
      </c>
      <c r="DK109">
        <f ca="1"/>
        <v>2.1832896400472777E-4</v>
      </c>
      <c r="DL109">
        <f ca="1"/>
        <v>5.5886404492840156E-4</v>
      </c>
      <c r="DM109">
        <f ca="1"/>
        <v>1.6579409638478907E-4</v>
      </c>
      <c r="DN109">
        <f ca="1"/>
        <v>2.3527797029487902E-4</v>
      </c>
      <c r="DO109">
        <f ca="1"/>
        <v>1.2754148846877913E-4</v>
      </c>
      <c r="DP109">
        <f ca="1"/>
        <v>1.0264746488496011E-4</v>
      </c>
      <c r="DQ109">
        <f ca="1"/>
        <v>1.3171882499350801E-4</v>
      </c>
      <c r="DR109">
        <f ca="1"/>
        <v>1.164079091190739E-4</v>
      </c>
      <c r="DS109">
        <f ca="1"/>
        <v>1.9083853314980485E-4</v>
      </c>
      <c r="DT109">
        <f ca="1"/>
        <v>1.5811638620113948E-4</v>
      </c>
      <c r="DU109">
        <f ca="1"/>
        <v>1.7948000824989397E-4</v>
      </c>
      <c r="DV109">
        <f ca="1"/>
        <v>1.932013022585204E-4</v>
      </c>
      <c r="DW109">
        <f ca="1"/>
        <v>2.8593480254711904E-4</v>
      </c>
      <c r="DX109">
        <f ca="1"/>
        <v>1.7674948837491698E-4</v>
      </c>
      <c r="DY109">
        <f ca="1"/>
        <v>1.9655999085507771E-4</v>
      </c>
      <c r="DZ109">
        <f ca="1"/>
        <v>1.6236736647076813E-4</v>
      </c>
      <c r="EA109">
        <f ca="1"/>
        <v>3.3566558478391928E-4</v>
      </c>
      <c r="EB109">
        <f ca="1"/>
        <v>3.854089789245514E-4</v>
      </c>
      <c r="EC109">
        <f ca="1"/>
        <v>1.0449898471690623E-4</v>
      </c>
      <c r="ED109">
        <f ca="1"/>
        <v>3.350054463531628E-4</v>
      </c>
      <c r="EE109">
        <f ca="1"/>
        <v>3.1264738047720008E-4</v>
      </c>
      <c r="EF109">
        <f ca="1"/>
        <v>1.6432509827221602E-4</v>
      </c>
      <c r="EG109">
        <f ca="1"/>
        <v>5.0560501722552711E-4</v>
      </c>
      <c r="EH109">
        <f ca="1"/>
        <v>1.7174745438139049E-4</v>
      </c>
      <c r="EI109">
        <f ca="1"/>
        <v>1.4384705995027907E-4</v>
      </c>
      <c r="EJ109">
        <f ca="1"/>
        <v>1.8032734872888538E-4</v>
      </c>
      <c r="EK109">
        <f ca="1"/>
        <v>2.8540776875895206E-4</v>
      </c>
      <c r="EL109">
        <f ca="1"/>
        <v>1.6013065411456595E-4</v>
      </c>
      <c r="EM109">
        <f ca="1"/>
        <v>2.437164876871189E-4</v>
      </c>
      <c r="EN109">
        <f ca="1"/>
        <v>1.5614384116803843E-4</v>
      </c>
      <c r="EO109">
        <f ca="1"/>
        <v>1.5165100522577943E-4</v>
      </c>
      <c r="EP109">
        <f ca="1"/>
        <v>2.7341427500524149E-4</v>
      </c>
      <c r="EQ109">
        <f ca="1"/>
        <v>2.1499623906087937E-4</v>
      </c>
      <c r="ER109">
        <f ca="1"/>
        <v>2.1360773810345855E-4</v>
      </c>
      <c r="ES109">
        <f ca="1"/>
        <v>2.8645945206585776E-4</v>
      </c>
      <c r="ET109">
        <f ca="1"/>
        <v>4.0100591603346502E-4</v>
      </c>
      <c r="EU109">
        <f ca="1"/>
        <v>2.3359554324527297E-4</v>
      </c>
      <c r="EV109">
        <f ca="1"/>
        <v>1.8158733055834427E-4</v>
      </c>
      <c r="EW109">
        <f ca="1"/>
        <v>2.2344334122513027E-4</v>
      </c>
      <c r="EX109">
        <f ca="1"/>
        <v>2.7832880316347469E-4</v>
      </c>
      <c r="EY109">
        <f ca="1"/>
        <v>1.5270231349228414E-4</v>
      </c>
      <c r="EZ109">
        <f ca="1"/>
        <v>2.1377222975899377E-4</v>
      </c>
      <c r="FA109">
        <f ca="1"/>
        <v>2.3946893296816551E-4</v>
      </c>
      <c r="FB109">
        <f ca="1"/>
        <v>1.788656059118388E-4</v>
      </c>
      <c r="FC109">
        <f ca="1"/>
        <v>3.6217443064574356E-4</v>
      </c>
      <c r="FD109">
        <f ca="1"/>
        <v>1.9052012968849523E-4</v>
      </c>
      <c r="FE109">
        <f ca="1"/>
        <v>2.0393440320341398E-4</v>
      </c>
      <c r="FF109">
        <f ca="1"/>
        <v>2.9219638083154153E-4</v>
      </c>
      <c r="FG109">
        <f ca="1"/>
        <v>2.485828433143094E-4</v>
      </c>
      <c r="FH109">
        <f ca="1"/>
        <v>3.0852247610691879E-4</v>
      </c>
      <c r="FI109">
        <f ca="1"/>
        <v>1.2748198910162925E-4</v>
      </c>
      <c r="FJ109">
        <f ca="1"/>
        <v>1.3629600559078188E-4</v>
      </c>
      <c r="FK109">
        <f ca="1"/>
        <v>1.2262210322457358E-4</v>
      </c>
      <c r="FL109">
        <f ca="1"/>
        <v>1.7914625522510099E-4</v>
      </c>
      <c r="FM109">
        <f ca="1"/>
        <v>1.7232310792944359E-4</v>
      </c>
      <c r="FN109">
        <f ca="1"/>
        <v>1.9074188213091578E-4</v>
      </c>
      <c r="FO109">
        <f ca="1"/>
        <v>1.9529769465244484E-4</v>
      </c>
      <c r="FP109">
        <f ca="1"/>
        <v>2.3523651274644773E-4</v>
      </c>
      <c r="FQ109">
        <f ca="1"/>
        <v>2.976778836957812E-4</v>
      </c>
      <c r="FR109">
        <f ca="1"/>
        <v>1.6662719051050193E-4</v>
      </c>
      <c r="FS109">
        <f ca="1"/>
        <v>1.6998002222103268E-4</v>
      </c>
      <c r="FT109">
        <f ca="1"/>
        <v>1.4912339985630955E-4</v>
      </c>
      <c r="FU109">
        <f ca="1"/>
        <v>1.9581895375303179E-4</v>
      </c>
      <c r="FV109">
        <f ca="1"/>
        <v>1.8484632620509637E-4</v>
      </c>
      <c r="FW109">
        <f ca="1"/>
        <v>1.8593419120478173E-4</v>
      </c>
      <c r="FX109">
        <f ca="1"/>
        <v>1.642966352471117E-4</v>
      </c>
      <c r="FY109">
        <f ca="1"/>
        <v>1.5293357656912559E-4</v>
      </c>
      <c r="FZ109">
        <f ca="1"/>
        <v>3.1662744566950091E-4</v>
      </c>
      <c r="GA109">
        <f ca="1"/>
        <v>3.0220071971214104E-4</v>
      </c>
      <c r="GB109">
        <f ca="1"/>
        <v>2.0861206979004676E-4</v>
      </c>
      <c r="GC109">
        <f ca="1"/>
        <v>4.5734408126247173E-4</v>
      </c>
      <c r="GD109">
        <f ca="1"/>
        <v>1.5322102692390133E-4</v>
      </c>
      <c r="GE109">
        <f ca="1"/>
        <v>1.564223756700468E-4</v>
      </c>
      <c r="GF109">
        <f ca="1"/>
        <v>1.5610794020354547E-4</v>
      </c>
      <c r="GG109">
        <f ca="1"/>
        <v>2.0598015796969093E-4</v>
      </c>
      <c r="GH109">
        <f ca="1"/>
        <v>1.9877975471439059E-4</v>
      </c>
      <c r="GI109">
        <f ca="1"/>
        <v>1.7760984188293859E-4</v>
      </c>
      <c r="GJ109">
        <f ca="1"/>
        <v>1.1764583081546271E-4</v>
      </c>
      <c r="GK109">
        <f ca="1"/>
        <v>2.5767308896359147E-4</v>
      </c>
      <c r="GL109">
        <f ca="1"/>
        <v>1.607425967340958E-4</v>
      </c>
      <c r="GM109">
        <f ca="1"/>
        <v>2.9447228485647749E-4</v>
      </c>
      <c r="GN109">
        <f ca="1"/>
        <v>2.7851595840479673E-4</v>
      </c>
      <c r="GO109">
        <f ca="1"/>
        <v>2.0185486701943919E-4</v>
      </c>
      <c r="GP109">
        <f ca="1"/>
        <v>1.0878361559527384E-4</v>
      </c>
      <c r="GQ109">
        <f ca="1"/>
        <v>1.4643377251491913E-4</v>
      </c>
      <c r="GR109">
        <f ca="1"/>
        <v>1.9354935236009886E-4</v>
      </c>
      <c r="GS109">
        <f ca="1"/>
        <v>2.3003630360902714E-4</v>
      </c>
      <c r="GT109">
        <f ca="1"/>
        <v>2.649111819959224E-4</v>
      </c>
      <c r="GU109">
        <f ca="1"/>
        <v>1.2275285485997979E-4</v>
      </c>
    </row>
    <row r="110" spans="2:203" x14ac:dyDescent="0.55000000000000004">
      <c r="B110" t="s">
        <v>43</v>
      </c>
      <c r="C110">
        <f ca="1"/>
        <v>7.6931867630150802E-5</v>
      </c>
      <c r="D110">
        <f ca="1"/>
        <v>7.8932739244362308E-5</v>
      </c>
      <c r="E110">
        <f ca="1"/>
        <v>7.131321643779683E-5</v>
      </c>
      <c r="F110">
        <f ca="1"/>
        <v>4.5701242709033713E-5</v>
      </c>
      <c r="G110">
        <f ca="1"/>
        <v>6.0482382289799732E-5</v>
      </c>
      <c r="H110">
        <f ca="1"/>
        <v>6.9512780391780678E-5</v>
      </c>
      <c r="I110">
        <f ca="1"/>
        <v>6.9210432582977817E-5</v>
      </c>
      <c r="J110">
        <f ca="1"/>
        <v>1.4033866477319891E-4</v>
      </c>
      <c r="K110">
        <f ca="1"/>
        <v>1.1983490054381413E-5</v>
      </c>
      <c r="L110">
        <f ca="1"/>
        <v>-1.5060432938558598E-5</v>
      </c>
      <c r="M110">
        <f ca="1"/>
        <v>3.0385958977102478E-5</v>
      </c>
      <c r="N110">
        <f ca="1"/>
        <v>2.1784011354895571E-4</v>
      </c>
      <c r="O110">
        <f ca="1"/>
        <v>6.0230069747814657E-6</v>
      </c>
      <c r="P110">
        <f ca="1"/>
        <v>3.6706711919211259E-6</v>
      </c>
      <c r="Q110">
        <f ca="1"/>
        <v>2.7850095060784469E-5</v>
      </c>
      <c r="R110">
        <f ca="1"/>
        <v>1.2448558868399658E-5</v>
      </c>
      <c r="S110">
        <f ca="1"/>
        <v>4.0297001590188793E-5</v>
      </c>
      <c r="T110">
        <f ca="1"/>
        <v>2.7997287321887711E-5</v>
      </c>
      <c r="U110">
        <f ca="1"/>
        <v>3.2634921618925578E-5</v>
      </c>
      <c r="V110">
        <f ca="1"/>
        <v>-7.3857086905031886E-6</v>
      </c>
      <c r="W110">
        <f ca="1"/>
        <v>-1.0239700947447948E-6</v>
      </c>
      <c r="X110">
        <f ca="1"/>
        <v>-1.1285259489957438E-5</v>
      </c>
      <c r="Y110">
        <f ca="1"/>
        <v>5.9257519683663973E-5</v>
      </c>
      <c r="Z110">
        <f ca="1"/>
        <v>-4.4430348051807743E-7</v>
      </c>
      <c r="AA110">
        <f ca="1"/>
        <v>3.812773726774815E-5</v>
      </c>
      <c r="AB110">
        <f ca="1"/>
        <v>1.6997051417980266E-5</v>
      </c>
      <c r="AC110">
        <f ca="1"/>
        <v>1.7814608610222394E-4</v>
      </c>
      <c r="AD110">
        <f ca="1"/>
        <v>1.8558908255511238E-4</v>
      </c>
      <c r="AE110">
        <f ca="1"/>
        <v>2.3571481806971529E-5</v>
      </c>
      <c r="AF110">
        <f ca="1"/>
        <v>3.4831752087569772E-5</v>
      </c>
      <c r="AG110">
        <f ca="1"/>
        <v>8.0198287143689787E-5</v>
      </c>
      <c r="AH110">
        <f ca="1"/>
        <v>3.3648688504340224E-5</v>
      </c>
      <c r="AI110">
        <f ca="1"/>
        <v>4.4213977106056193E-5</v>
      </c>
      <c r="AJ110">
        <f ca="1"/>
        <v>7.4725058340354751E-5</v>
      </c>
      <c r="AK110">
        <f ca="1"/>
        <v>2.2494201750251574E-5</v>
      </c>
      <c r="AL110">
        <f ca="1"/>
        <v>4.656368932293012E-6</v>
      </c>
      <c r="AM110">
        <f ca="1"/>
        <v>1.7265750394889585E-4</v>
      </c>
      <c r="AN110">
        <f ca="1"/>
        <v>4.1702623931242204E-5</v>
      </c>
      <c r="AO110">
        <f ca="1"/>
        <v>3.9184917982038938E-5</v>
      </c>
      <c r="AP110">
        <f ca="1"/>
        <v>1.3795183427242639E-5</v>
      </c>
      <c r="AQ110">
        <f ca="1"/>
        <v>1.8655990050546059E-5</v>
      </c>
      <c r="AR110">
        <f ca="1"/>
        <v>6.8377272428056079E-5</v>
      </c>
      <c r="AS110">
        <f ca="1"/>
        <v>2.146697668240686E-5</v>
      </c>
      <c r="AT110">
        <f ca="1"/>
        <v>2.1222820444201089E-4</v>
      </c>
      <c r="AU110">
        <f ca="1"/>
        <v>7.6355004967270962E-5</v>
      </c>
      <c r="AV110">
        <f ca="1"/>
        <v>1.7074102227001694E-4</v>
      </c>
      <c r="AW110">
        <f ca="1"/>
        <v>9.0850981793620401E-5</v>
      </c>
      <c r="AX110">
        <f ca="1"/>
        <v>-1.1355753274388685E-5</v>
      </c>
      <c r="AY110">
        <f ca="1"/>
        <v>7.9668835924016541E-5</v>
      </c>
      <c r="AZ110">
        <f ca="1"/>
        <v>5.1641733910414594E-5</v>
      </c>
      <c r="BA110">
        <f ca="1"/>
        <v>2.2424890468206249E-5</v>
      </c>
      <c r="BB110">
        <f ca="1"/>
        <v>5.1455263523837329E-5</v>
      </c>
      <c r="BC110">
        <f ca="1"/>
        <v>3.2671177734869553E-5</v>
      </c>
      <c r="BD110">
        <f ca="1"/>
        <v>7.7468583357817887E-5</v>
      </c>
      <c r="BE110">
        <f ca="1"/>
        <v>9.8780525966093202E-5</v>
      </c>
      <c r="BF110">
        <f ca="1"/>
        <v>4.8521798003841614E-5</v>
      </c>
      <c r="BG110">
        <f ca="1"/>
        <v>1.1822868855992671E-5</v>
      </c>
      <c r="BH110">
        <f ca="1"/>
        <v>5.7365690546680368E-5</v>
      </c>
      <c r="BI110">
        <f ca="1"/>
        <v>4.2626056054386788E-5</v>
      </c>
      <c r="BJ110">
        <f ca="1"/>
        <v>1.6776235029178151E-4</v>
      </c>
      <c r="BK110">
        <f ca="1"/>
        <v>1.9860441455516382E-5</v>
      </c>
      <c r="BL110">
        <f ca="1"/>
        <v>4.7253902309138962E-5</v>
      </c>
      <c r="BM110">
        <f ca="1"/>
        <v>3.1172495584520415E-5</v>
      </c>
      <c r="BN110">
        <f ca="1"/>
        <v>8.1415002089834374E-5</v>
      </c>
      <c r="BO110">
        <f ca="1"/>
        <v>2.4474455446762671E-5</v>
      </c>
      <c r="BP110">
        <f ca="1"/>
        <v>7.0706809407568661E-6</v>
      </c>
      <c r="BQ110">
        <f ca="1"/>
        <v>4.0779149220428267E-5</v>
      </c>
      <c r="BR110">
        <f ca="1"/>
        <v>9.9270524165859334E-5</v>
      </c>
      <c r="BS110">
        <f ca="1"/>
        <v>1.267336034292786E-4</v>
      </c>
      <c r="BT110">
        <f ca="1"/>
        <v>1.7681407069015637E-5</v>
      </c>
      <c r="BU110">
        <f ca="1"/>
        <v>1.7388727530636626E-5</v>
      </c>
      <c r="BV110">
        <f ca="1"/>
        <v>3.4235255331001852E-5</v>
      </c>
      <c r="BW110">
        <f ca="1"/>
        <v>-2.7707262952850082E-6</v>
      </c>
      <c r="BX110">
        <f ca="1"/>
        <v>-4.9590275266983603E-5</v>
      </c>
      <c r="BY110">
        <f ca="1"/>
        <v>4.701434713723328E-5</v>
      </c>
      <c r="BZ110">
        <f ca="1"/>
        <v>1.2315347550273076E-5</v>
      </c>
      <c r="CA110">
        <f ca="1"/>
        <v>6.4624888396025076E-5</v>
      </c>
      <c r="CB110">
        <f ca="1"/>
        <v>2.0633340834840138E-4</v>
      </c>
      <c r="CC110">
        <f ca="1"/>
        <v>2.2587492463928678E-4</v>
      </c>
      <c r="CD110">
        <f ca="1"/>
        <v>5.162992023967731E-5</v>
      </c>
      <c r="CE110">
        <f ca="1"/>
        <v>1.7035794826980273E-5</v>
      </c>
      <c r="CF110">
        <f ca="1"/>
        <v>8.8477223028431606E-5</v>
      </c>
      <c r="CG110">
        <f ca="1"/>
        <v>1.5054845930102712E-5</v>
      </c>
      <c r="CH110">
        <f ca="1"/>
        <v>6.842386070698819E-5</v>
      </c>
      <c r="CI110">
        <f ca="1"/>
        <v>5.6592893641187379E-5</v>
      </c>
      <c r="CJ110">
        <f ca="1"/>
        <v>-4.8166525140597314E-5</v>
      </c>
      <c r="CK110">
        <f ca="1"/>
        <v>5.4871156616651062E-5</v>
      </c>
      <c r="CL110">
        <f ca="1"/>
        <v>3.9478616317069186E-6</v>
      </c>
      <c r="CM110">
        <f ca="1"/>
        <v>8.2421858108754642E-5</v>
      </c>
      <c r="CN110">
        <f ca="1"/>
        <v>2.8893541122499405E-5</v>
      </c>
      <c r="CO110">
        <f ca="1"/>
        <v>3.5700030987016149E-5</v>
      </c>
      <c r="CP110">
        <f ca="1"/>
        <v>8.0976224485719353E-5</v>
      </c>
      <c r="CQ110">
        <f ca="1"/>
        <v>3.7947236884968809E-5</v>
      </c>
      <c r="CR110">
        <f ca="1"/>
        <v>-1.8070250278164067E-5</v>
      </c>
      <c r="CS110">
        <f ca="1"/>
        <v>-2.3957299732579303E-5</v>
      </c>
      <c r="CT110">
        <f ca="1"/>
        <v>3.2946389698799109E-5</v>
      </c>
      <c r="CU110">
        <f ca="1"/>
        <v>1.0029666362276689E-4</v>
      </c>
      <c r="CV110">
        <f ca="1"/>
        <v>6.1462315633316198E-5</v>
      </c>
      <c r="CW110">
        <f ca="1"/>
        <v>-2.1565900020085307E-6</v>
      </c>
      <c r="CZ110" t="s">
        <v>43</v>
      </c>
      <c r="DA110">
        <f ca="1"/>
        <v>4.9796539604595597E-4</v>
      </c>
      <c r="DB110">
        <f ca="1"/>
        <v>1.7577404036246051E-4</v>
      </c>
      <c r="DC110">
        <f ca="1"/>
        <v>2.5318082748615489E-4</v>
      </c>
      <c r="DD110">
        <f ca="1"/>
        <v>2.1575493836263179E-4</v>
      </c>
      <c r="DE110">
        <f ca="1"/>
        <v>3.0509112390767829E-4</v>
      </c>
      <c r="DF110">
        <f ca="1"/>
        <v>2.4860414722318967E-4</v>
      </c>
      <c r="DG110">
        <f ca="1"/>
        <v>2.4419987749580297E-4</v>
      </c>
      <c r="DH110">
        <f ca="1"/>
        <v>4.1900818564703844E-4</v>
      </c>
      <c r="DI110">
        <f ca="1"/>
        <v>1.0075237266344227E-4</v>
      </c>
      <c r="DJ110">
        <f ca="1"/>
        <v>2.2151591122544499E-4</v>
      </c>
      <c r="DK110">
        <f ca="1"/>
        <v>2.1691893945324054E-4</v>
      </c>
      <c r="DL110">
        <f ca="1"/>
        <v>5.5525475732020571E-4</v>
      </c>
      <c r="DM110">
        <f ca="1"/>
        <v>1.6472335550778326E-4</v>
      </c>
      <c r="DN110">
        <f ca="1"/>
        <v>2.3375848470554294E-4</v>
      </c>
      <c r="DO110">
        <f ca="1"/>
        <v>1.2671779276310854E-4</v>
      </c>
      <c r="DP110">
        <f ca="1"/>
        <v>1.0198454118037741E-4</v>
      </c>
      <c r="DQ110">
        <f ca="1"/>
        <v>1.3086815097514978E-4</v>
      </c>
      <c r="DR110">
        <f ca="1"/>
        <v>1.1565611692973509E-4</v>
      </c>
      <c r="DS110">
        <f ca="1"/>
        <v>1.8960604886473673E-4</v>
      </c>
      <c r="DT110">
        <f ca="1"/>
        <v>1.5709522994936879E-4</v>
      </c>
      <c r="DU110">
        <f ca="1"/>
        <v>1.7832088023732299E-4</v>
      </c>
      <c r="DV110">
        <f ca="1"/>
        <v>1.9195355860340956E-4</v>
      </c>
      <c r="DW110">
        <f ca="1"/>
        <v>2.8408816211828727E-4</v>
      </c>
      <c r="DX110">
        <f ca="1"/>
        <v>1.7560799476133465E-4</v>
      </c>
      <c r="DY110">
        <f ca="1"/>
        <v>1.9529055592595965E-4</v>
      </c>
      <c r="DZ110">
        <f ca="1"/>
        <v>1.6131875629608167E-4</v>
      </c>
      <c r="EA110">
        <f ca="1"/>
        <v>3.3349777018454991E-4</v>
      </c>
      <c r="EB110">
        <f ca="1"/>
        <v>3.8291990870372865E-4</v>
      </c>
      <c r="EC110">
        <f ca="1"/>
        <v>1.0382410342148115E-4</v>
      </c>
      <c r="ED110">
        <f ca="1"/>
        <v>3.328418950974088E-4</v>
      </c>
      <c r="EE110">
        <f ca="1"/>
        <v>3.106282233560154E-4</v>
      </c>
      <c r="EF110">
        <f ca="1"/>
        <v>1.6326384456249586E-4</v>
      </c>
      <c r="EG110">
        <f ca="1"/>
        <v>5.0233969010370885E-4</v>
      </c>
      <c r="EH110">
        <f ca="1"/>
        <v>1.7063826518866411E-4</v>
      </c>
      <c r="EI110">
        <f ca="1"/>
        <v>1.4291805867409129E-4</v>
      </c>
      <c r="EJ110">
        <f ca="1"/>
        <v>1.7916274837376792E-4</v>
      </c>
      <c r="EK110">
        <f ca="1"/>
        <v>2.8356453204975119E-4</v>
      </c>
      <c r="EL110">
        <f ca="1"/>
        <v>1.5909648920302285E-4</v>
      </c>
      <c r="EM110">
        <f ca="1"/>
        <v>2.4214250398409712E-4</v>
      </c>
      <c r="EN110">
        <f ca="1"/>
        <v>1.551354241189579E-4</v>
      </c>
      <c r="EO110">
        <f ca="1"/>
        <v>1.5067160406569588E-4</v>
      </c>
      <c r="EP110">
        <f ca="1"/>
        <v>2.7164849536055763E-4</v>
      </c>
      <c r="EQ110">
        <f ca="1"/>
        <v>2.1360773810345855E-4</v>
      </c>
      <c r="ER110">
        <f ca="1"/>
        <v>2.1222820444201083E-4</v>
      </c>
      <c r="ES110">
        <f ca="1"/>
        <v>2.8460942331561971E-4</v>
      </c>
      <c r="ET110">
        <f ca="1"/>
        <v>3.984161167849944E-4</v>
      </c>
      <c r="EU110">
        <f ca="1"/>
        <v>2.3208692320214071E-4</v>
      </c>
      <c r="EV110">
        <f ca="1"/>
        <v>1.804145929168065E-4</v>
      </c>
      <c r="EW110">
        <f ca="1"/>
        <v>2.2200028671136017E-4</v>
      </c>
      <c r="EX110">
        <f ca="1"/>
        <v>2.7653128423310472E-4</v>
      </c>
      <c r="EY110">
        <f ca="1"/>
        <v>1.5171612271327071E-4</v>
      </c>
      <c r="EZ110">
        <f ca="1"/>
        <v>2.1239163376816672E-4</v>
      </c>
      <c r="FA110">
        <f ca="1"/>
        <v>2.3792238106497298E-4</v>
      </c>
      <c r="FB110">
        <f ca="1"/>
        <v>1.7771044586744418E-4</v>
      </c>
      <c r="FC110">
        <f ca="1"/>
        <v>3.598354151080692E-4</v>
      </c>
      <c r="FD110">
        <f ca="1"/>
        <v>1.8928970173479737E-4</v>
      </c>
      <c r="FE110">
        <f ca="1"/>
        <v>2.0261734242441683E-4</v>
      </c>
      <c r="FF110">
        <f ca="1"/>
        <v>2.9030930152116989E-4</v>
      </c>
      <c r="FG110">
        <f ca="1"/>
        <v>2.469774314361855E-4</v>
      </c>
      <c r="FH110">
        <f ca="1"/>
        <v>3.0652995867809534E-4</v>
      </c>
      <c r="FI110">
        <f ca="1"/>
        <v>1.2665867765816068E-4</v>
      </c>
      <c r="FJ110">
        <f ca="1"/>
        <v>1.354157709639713E-4</v>
      </c>
      <c r="FK110">
        <f ca="1"/>
        <v>1.2183017817289831E-4</v>
      </c>
      <c r="FL110">
        <f ca="1"/>
        <v>1.7798928267532551E-4</v>
      </c>
      <c r="FM110">
        <f ca="1"/>
        <v>1.7121020101818358E-4</v>
      </c>
      <c r="FN110">
        <f ca="1"/>
        <v>1.8951002204296312E-4</v>
      </c>
      <c r="FO110">
        <f ca="1"/>
        <v>1.9403641195656378E-4</v>
      </c>
      <c r="FP110">
        <f ca="1"/>
        <v>2.3371729490061238E-4</v>
      </c>
      <c r="FQ110">
        <f ca="1"/>
        <v>2.9575540343138203E-4</v>
      </c>
      <c r="FR110">
        <f ca="1"/>
        <v>1.6555106929755988E-4</v>
      </c>
      <c r="FS110">
        <f ca="1"/>
        <v>1.6888224755935835E-4</v>
      </c>
      <c r="FT110">
        <f ca="1"/>
        <v>1.4816032262119708E-4</v>
      </c>
      <c r="FU110">
        <f ca="1"/>
        <v>1.9455430463193607E-4</v>
      </c>
      <c r="FV110">
        <f ca="1"/>
        <v>1.8365254113223833E-4</v>
      </c>
      <c r="FW110">
        <f ca="1"/>
        <v>1.8473338042021724E-4</v>
      </c>
      <c r="FX110">
        <f ca="1"/>
        <v>1.6323556535892153E-4</v>
      </c>
      <c r="FY110">
        <f ca="1"/>
        <v>1.5194589223373642E-4</v>
      </c>
      <c r="FZ110">
        <f ca="1"/>
        <v>3.1458258426458435E-4</v>
      </c>
      <c r="GA110">
        <f ca="1"/>
        <v>3.0024902981055744E-4</v>
      </c>
      <c r="GB110">
        <f ca="1"/>
        <v>2.0726479943825705E-4</v>
      </c>
      <c r="GC110">
        <f ca="1"/>
        <v>4.5439043566626266E-4</v>
      </c>
      <c r="GD110">
        <f ca="1"/>
        <v>1.5223148616025757E-4</v>
      </c>
      <c r="GE110">
        <f ca="1"/>
        <v>1.5541215977357993E-4</v>
      </c>
      <c r="GF110">
        <f ca="1"/>
        <v>1.5509975501211878E-4</v>
      </c>
      <c r="GG110">
        <f ca="1"/>
        <v>2.0464988518073475E-4</v>
      </c>
      <c r="GH110">
        <f ca="1"/>
        <v>1.9749598397987718E-4</v>
      </c>
      <c r="GI110">
        <f ca="1"/>
        <v>1.7646279188532452E-4</v>
      </c>
      <c r="GJ110">
        <f ca="1"/>
        <v>1.1688604380971149E-4</v>
      </c>
      <c r="GK110">
        <f ca="1"/>
        <v>2.5600896994322936E-4</v>
      </c>
      <c r="GL110">
        <f ca="1"/>
        <v>1.5970447973987059E-4</v>
      </c>
      <c r="GM110">
        <f ca="1"/>
        <v>2.9257050717309516E-4</v>
      </c>
      <c r="GN110">
        <f ca="1"/>
        <v>2.767172307777868E-4</v>
      </c>
      <c r="GO110">
        <f ca="1"/>
        <v>2.0055123641947705E-4</v>
      </c>
      <c r="GP110">
        <f ca="1"/>
        <v>1.0808106305265488E-4</v>
      </c>
      <c r="GQ110">
        <f ca="1"/>
        <v>1.4548806558430563E-4</v>
      </c>
      <c r="GR110">
        <f ca="1"/>
        <v>1.9229936090799687E-4</v>
      </c>
      <c r="GS110">
        <f ca="1"/>
        <v>2.2855067005005017E-4</v>
      </c>
      <c r="GT110">
        <f ca="1"/>
        <v>2.6320031751085268E-4</v>
      </c>
      <c r="GU110">
        <f ca="1"/>
        <v>1.2196008538064505E-4</v>
      </c>
    </row>
    <row r="111" spans="2:203" x14ac:dyDescent="0.55000000000000004">
      <c r="B111" t="s">
        <v>44</v>
      </c>
      <c r="C111">
        <f ca="1"/>
        <v>8.5965588417824347E-5</v>
      </c>
      <c r="D111">
        <f ca="1"/>
        <v>1.0686748308237226E-4</v>
      </c>
      <c r="E111">
        <f ca="1"/>
        <v>3.8791309314374327E-5</v>
      </c>
      <c r="F111">
        <f ca="1"/>
        <v>6.1553965578112595E-5</v>
      </c>
      <c r="G111">
        <f ca="1"/>
        <v>4.2490989634618267E-5</v>
      </c>
      <c r="H111">
        <f ca="1"/>
        <v>9.5234464166219678E-5</v>
      </c>
      <c r="I111">
        <f ca="1"/>
        <v>9.2130810736843071E-5</v>
      </c>
      <c r="J111">
        <f ca="1"/>
        <v>1.1570987239915957E-4</v>
      </c>
      <c r="K111">
        <f ca="1"/>
        <v>4.286547568618701E-6</v>
      </c>
      <c r="L111">
        <f ca="1"/>
        <v>1.2268814894588979E-5</v>
      </c>
      <c r="M111">
        <f ca="1"/>
        <v>-2.0424354922900311E-5</v>
      </c>
      <c r="N111">
        <f ca="1"/>
        <v>7.4938420081523162E-5</v>
      </c>
      <c r="O111">
        <f ca="1"/>
        <v>5.244499322951131E-6</v>
      </c>
      <c r="P111">
        <f ca="1"/>
        <v>3.8056587375401874E-5</v>
      </c>
      <c r="Q111">
        <f ca="1"/>
        <v>9.1253694554765049E-6</v>
      </c>
      <c r="R111">
        <f ca="1"/>
        <v>1.6105760040748333E-6</v>
      </c>
      <c r="S111">
        <f ca="1"/>
        <v>-7.2789905618132686E-6</v>
      </c>
      <c r="T111">
        <f ca="1"/>
        <v>3.6746377233891399E-5</v>
      </c>
      <c r="U111">
        <f ca="1"/>
        <v>7.9466470401795832E-5</v>
      </c>
      <c r="V111">
        <f ca="1"/>
        <v>2.0764318760304064E-5</v>
      </c>
      <c r="W111">
        <f ca="1"/>
        <v>1.1997041943641135E-5</v>
      </c>
      <c r="X111">
        <f ca="1"/>
        <v>2.075040770385025E-5</v>
      </c>
      <c r="Y111">
        <f ca="1"/>
        <v>6.057897768377905E-5</v>
      </c>
      <c r="Z111">
        <f ca="1"/>
        <v>-2.173487344402283E-5</v>
      </c>
      <c r="AA111">
        <f ca="1"/>
        <v>4.9226157818531531E-5</v>
      </c>
      <c r="AB111">
        <f ca="1"/>
        <v>-4.5854302049647342E-6</v>
      </c>
      <c r="AC111">
        <f ca="1"/>
        <v>4.2301384559453211E-5</v>
      </c>
      <c r="AD111">
        <f ca="1"/>
        <v>9.3444654331195098E-5</v>
      </c>
      <c r="AE111">
        <f ca="1"/>
        <v>7.3584298597449372E-6</v>
      </c>
      <c r="AF111">
        <f ca="1"/>
        <v>1.7711287442000791E-4</v>
      </c>
      <c r="AG111">
        <f ca="1"/>
        <v>2.1808197825405362E-4</v>
      </c>
      <c r="AH111">
        <f ca="1"/>
        <v>2.6768897922425861E-5</v>
      </c>
      <c r="AI111">
        <f ca="1"/>
        <v>3.8131927029432796E-4</v>
      </c>
      <c r="AJ111">
        <f ca="1"/>
        <v>7.3970087890068295E-5</v>
      </c>
      <c r="AK111">
        <f ca="1"/>
        <v>1.3172888362630047E-5</v>
      </c>
      <c r="AL111">
        <f ca="1"/>
        <v>-2.53359673581409E-6</v>
      </c>
      <c r="AM111">
        <f ca="1"/>
        <v>1.1320812308117227E-4</v>
      </c>
      <c r="AN111">
        <f ca="1"/>
        <v>4.2320281642721306E-5</v>
      </c>
      <c r="AO111">
        <f ca="1"/>
        <v>-7.5872442070200695E-6</v>
      </c>
      <c r="AP111">
        <f ca="1"/>
        <v>2.407521536909784E-5</v>
      </c>
      <c r="AQ111">
        <f ca="1"/>
        <v>6.1026228132994536E-6</v>
      </c>
      <c r="AR111">
        <f ca="1"/>
        <v>7.1581522438534455E-5</v>
      </c>
      <c r="AS111">
        <f ca="1"/>
        <v>8.5022165152122081E-5</v>
      </c>
      <c r="AT111">
        <f ca="1"/>
        <v>7.6355004967270962E-5</v>
      </c>
      <c r="AU111">
        <f ca="1"/>
        <v>3.8167652623279259E-4</v>
      </c>
      <c r="AV111">
        <f ca="1"/>
        <v>8.1880773973784065E-5</v>
      </c>
      <c r="AW111">
        <f ca="1"/>
        <v>9.6885332553723659E-5</v>
      </c>
      <c r="AX111">
        <f ca="1"/>
        <v>-2.020126407822223E-5</v>
      </c>
      <c r="AY111">
        <f ca="1"/>
        <v>9.1324781873762276E-5</v>
      </c>
      <c r="AZ111">
        <f ca="1"/>
        <v>5.5865836707370484E-5</v>
      </c>
      <c r="BA111">
        <f ca="1"/>
        <v>1.5063597430300778E-5</v>
      </c>
      <c r="BB111">
        <f ca="1"/>
        <v>5.8667861859859162E-5</v>
      </c>
      <c r="BC111">
        <f ca="1"/>
        <v>-1.8938804923434618E-5</v>
      </c>
      <c r="BD111">
        <f ca="1"/>
        <v>6.2273826006666743E-5</v>
      </c>
      <c r="BE111">
        <f ca="1"/>
        <v>3.2357494402330465E-4</v>
      </c>
      <c r="BF111">
        <f ca="1"/>
        <v>4.4492522585572519E-5</v>
      </c>
      <c r="BG111">
        <f ca="1"/>
        <v>2.5960648849971418E-5</v>
      </c>
      <c r="BH111">
        <f ca="1"/>
        <v>9.8117159261436703E-5</v>
      </c>
      <c r="BI111">
        <f ca="1"/>
        <v>-1.1373596384407624E-5</v>
      </c>
      <c r="BJ111">
        <f ca="1"/>
        <v>1.0096245628730561E-4</v>
      </c>
      <c r="BK111">
        <f ca="1"/>
        <v>6.5755523888730384E-6</v>
      </c>
      <c r="BL111">
        <f ca="1"/>
        <v>6.2308393866752297E-5</v>
      </c>
      <c r="BM111">
        <f ca="1"/>
        <v>1.3374594110776938E-6</v>
      </c>
      <c r="BN111">
        <f ca="1"/>
        <v>6.4916220306771971E-5</v>
      </c>
      <c r="BO111">
        <f ca="1"/>
        <v>1.6830812921698211E-5</v>
      </c>
      <c r="BP111">
        <f ca="1"/>
        <v>1.8675369688565201E-5</v>
      </c>
      <c r="BQ111">
        <f ca="1"/>
        <v>9.1196592570828559E-5</v>
      </c>
      <c r="BR111">
        <f ca="1"/>
        <v>5.8787403139461143E-5</v>
      </c>
      <c r="BS111">
        <f ca="1"/>
        <v>1.2747382555946008E-5</v>
      </c>
      <c r="BT111">
        <f ca="1"/>
        <v>2.1994200941049773E-5</v>
      </c>
      <c r="BU111">
        <f ca="1"/>
        <v>3.2943448954575013E-5</v>
      </c>
      <c r="BV111">
        <f ca="1"/>
        <v>-3.230629532972818E-5</v>
      </c>
      <c r="BW111">
        <f ca="1"/>
        <v>8.1221589664813682E-5</v>
      </c>
      <c r="BX111">
        <f ca="1"/>
        <v>-4.4495252307216312E-5</v>
      </c>
      <c r="BY111">
        <f ca="1"/>
        <v>4.2062937817898288E-5</v>
      </c>
      <c r="BZ111">
        <f ca="1"/>
        <v>-1.2984688911026488E-5</v>
      </c>
      <c r="CA111">
        <f ca="1"/>
        <v>3.828589154607004E-5</v>
      </c>
      <c r="CB111">
        <f ca="1"/>
        <v>1.1150338675490267E-4</v>
      </c>
      <c r="CC111">
        <f ca="1"/>
        <v>1.2426905145791216E-4</v>
      </c>
      <c r="CD111">
        <f ca="1"/>
        <v>5.7519864871238519E-5</v>
      </c>
      <c r="CE111">
        <f ca="1"/>
        <v>-5.3521992329483014E-5</v>
      </c>
      <c r="CF111">
        <f ca="1"/>
        <v>3.0851022477828206E-5</v>
      </c>
      <c r="CG111">
        <f ca="1"/>
        <v>2.8059963262679202E-5</v>
      </c>
      <c r="CH111">
        <f ca="1"/>
        <v>7.3201384785978111E-5</v>
      </c>
      <c r="CI111">
        <f ca="1"/>
        <v>4.0033499190499329E-5</v>
      </c>
      <c r="CJ111">
        <f ca="1"/>
        <v>-3.1626951008966623E-5</v>
      </c>
      <c r="CK111">
        <f ca="1"/>
        <v>4.3834732187834594E-5</v>
      </c>
      <c r="CL111">
        <f ca="1"/>
        <v>1.0290469682257545E-5</v>
      </c>
      <c r="CM111">
        <f ca="1"/>
        <v>7.6812954743446339E-5</v>
      </c>
      <c r="CN111">
        <f ca="1"/>
        <v>3.6548090042586854E-5</v>
      </c>
      <c r="CO111">
        <f ca="1"/>
        <v>-2.2629750414486094E-5</v>
      </c>
      <c r="CP111">
        <f ca="1"/>
        <v>1.2525130512639504E-4</v>
      </c>
      <c r="CQ111">
        <f ca="1"/>
        <v>6.1097823722685183E-5</v>
      </c>
      <c r="CR111">
        <f ca="1"/>
        <v>-2.131175093231209E-5</v>
      </c>
      <c r="CS111">
        <f ca="1"/>
        <v>1.942887852594422E-5</v>
      </c>
      <c r="CT111">
        <f ca="1"/>
        <v>6.1952397022962682E-6</v>
      </c>
      <c r="CU111">
        <f ca="1"/>
        <v>1.2558628548597006E-4</v>
      </c>
      <c r="CV111">
        <f ca="1"/>
        <v>5.850623389287589E-7</v>
      </c>
      <c r="CW111">
        <f ca="1"/>
        <v>-2.9045899831936265E-5</v>
      </c>
      <c r="CZ111" t="s">
        <v>44</v>
      </c>
      <c r="DA111">
        <f ca="1"/>
        <v>6.6779834740814939E-4</v>
      </c>
      <c r="DB111">
        <f ca="1"/>
        <v>2.3572243092263308E-4</v>
      </c>
      <c r="DC111">
        <f ca="1"/>
        <v>3.3952909084284766E-4</v>
      </c>
      <c r="DD111">
        <f ca="1"/>
        <v>2.8933896296363493E-4</v>
      </c>
      <c r="DE111">
        <f ca="1"/>
        <v>4.0914358702876603E-4</v>
      </c>
      <c r="DF111">
        <f ca="1"/>
        <v>3.3339151674534632E-4</v>
      </c>
      <c r="DG111">
        <f ca="1"/>
        <v>3.2748515443816069E-4</v>
      </c>
      <c r="DH111">
        <f ca="1"/>
        <v>5.6191248658522472E-4</v>
      </c>
      <c r="DI111">
        <f ca="1"/>
        <v>1.3511434428244376E-4</v>
      </c>
      <c r="DJ111">
        <f ca="1"/>
        <v>2.9706473705918033E-4</v>
      </c>
      <c r="DK111">
        <f ca="1"/>
        <v>2.9089995095770441E-4</v>
      </c>
      <c r="DL111">
        <f ca="1"/>
        <v>7.4462645853152088E-4</v>
      </c>
      <c r="DM111">
        <f ca="1"/>
        <v>2.2090286887619585E-4</v>
      </c>
      <c r="DN111">
        <f ca="1"/>
        <v>3.1348268578202233E-4</v>
      </c>
      <c r="DO111">
        <f ca="1"/>
        <v>1.6993536753024237E-4</v>
      </c>
      <c r="DP111">
        <f ca="1"/>
        <v>1.3676674845725453E-4</v>
      </c>
      <c r="DQ111">
        <f ca="1"/>
        <v>1.7550122085491235E-4</v>
      </c>
      <c r="DR111">
        <f ca="1"/>
        <v>1.5510106599092471E-4</v>
      </c>
      <c r="DS111">
        <f ca="1"/>
        <v>2.5427189739661088E-4</v>
      </c>
      <c r="DT111">
        <f ca="1"/>
        <v>2.1067314271012118E-4</v>
      </c>
      <c r="DU111">
        <f ca="1"/>
        <v>2.3913788001417874E-4</v>
      </c>
      <c r="DV111">
        <f ca="1"/>
        <v>2.5742003406726736E-4</v>
      </c>
      <c r="DW111">
        <f ca="1"/>
        <v>3.8097748696438029E-4</v>
      </c>
      <c r="DX111">
        <f ca="1"/>
        <v>2.3549975485135039E-4</v>
      </c>
      <c r="DY111">
        <f ca="1"/>
        <v>2.6189512674438723E-4</v>
      </c>
      <c r="DZ111">
        <f ca="1"/>
        <v>2.1633711843406758E-4</v>
      </c>
      <c r="EA111">
        <f ca="1"/>
        <v>4.4723842572585494E-4</v>
      </c>
      <c r="EB111">
        <f ca="1"/>
        <v>5.1351616849784143E-4</v>
      </c>
      <c r="EC111">
        <f ca="1"/>
        <v>1.3923370024610963E-4</v>
      </c>
      <c r="ED111">
        <f ca="1"/>
        <v>4.4635886199958635E-4</v>
      </c>
      <c r="EE111">
        <f ca="1"/>
        <v>4.1656913484874511E-4</v>
      </c>
      <c r="EF111">
        <f ca="1"/>
        <v>2.1894558629185121E-4</v>
      </c>
      <c r="EG111">
        <f ca="1"/>
        <v>6.7366451073202647E-4</v>
      </c>
      <c r="EH111">
        <f ca="1"/>
        <v>2.2883508051444422E-4</v>
      </c>
      <c r="EI111">
        <f ca="1"/>
        <v>1.9166079441498208E-4</v>
      </c>
      <c r="EJ111">
        <f ca="1"/>
        <v>2.4026687041133805E-4</v>
      </c>
      <c r="EK111">
        <f ca="1"/>
        <v>3.8027527091242527E-4</v>
      </c>
      <c r="EL111">
        <f ca="1"/>
        <v>2.1335693887936767E-4</v>
      </c>
      <c r="EM111">
        <f ca="1"/>
        <v>3.2472610603434017E-4</v>
      </c>
      <c r="EN111">
        <f ca="1"/>
        <v>2.0804493780837244E-4</v>
      </c>
      <c r="EO111">
        <f ca="1"/>
        <v>2.0205871531507166E-4</v>
      </c>
      <c r="EP111">
        <f ca="1"/>
        <v>3.6429522556814201E-4</v>
      </c>
      <c r="EQ111">
        <f ca="1"/>
        <v>2.8645945206585776E-4</v>
      </c>
      <c r="ER111">
        <f ca="1"/>
        <v>2.8460942331561971E-4</v>
      </c>
      <c r="ES111">
        <f ca="1"/>
        <v>3.8167652623279259E-4</v>
      </c>
      <c r="ET111">
        <f ca="1"/>
        <v>5.3429741601008227E-4</v>
      </c>
      <c r="EU111">
        <f ca="1"/>
        <v>3.1124103200763024E-4</v>
      </c>
      <c r="EV111">
        <f ca="1"/>
        <v>2.4194566119417369E-4</v>
      </c>
      <c r="EW111">
        <f ca="1"/>
        <v>2.9771431060703649E-4</v>
      </c>
      <c r="EX111">
        <f ca="1"/>
        <v>3.7084330775562186E-4</v>
      </c>
      <c r="EY111">
        <f ca="1"/>
        <v>2.0345947093428958E-4</v>
      </c>
      <c r="EZ111">
        <f ca="1"/>
        <v>2.8482859082161818E-4</v>
      </c>
      <c r="FA111">
        <f ca="1"/>
        <v>3.1906669448962657E-4</v>
      </c>
      <c r="FB111">
        <f ca="1"/>
        <v>2.383192547308898E-4</v>
      </c>
      <c r="FC111">
        <f ca="1"/>
        <v>4.8255862245881356E-4</v>
      </c>
      <c r="FD111">
        <f ca="1"/>
        <v>2.538476589008072E-4</v>
      </c>
      <c r="FE111">
        <f ca="1"/>
        <v>2.7172074104275611E-4</v>
      </c>
      <c r="FF111">
        <f ca="1"/>
        <v>3.8932036911086857E-4</v>
      </c>
      <c r="FG111">
        <f ca="1"/>
        <v>3.3121000348581073E-4</v>
      </c>
      <c r="FH111">
        <f ca="1"/>
        <v>4.1107314175186006E-4</v>
      </c>
      <c r="FI111">
        <f ca="1"/>
        <v>1.6985609099877156E-4</v>
      </c>
      <c r="FJ111">
        <f ca="1"/>
        <v>1.815998235636335E-4</v>
      </c>
      <c r="FK111">
        <f ca="1"/>
        <v>1.6338081379613286E-4</v>
      </c>
      <c r="FL111">
        <f ca="1"/>
        <v>2.3869318986971327E-4</v>
      </c>
      <c r="FM111">
        <f ca="1"/>
        <v>2.2960207718692257E-4</v>
      </c>
      <c r="FN111">
        <f ca="1"/>
        <v>2.5414312026993406E-4</v>
      </c>
      <c r="FO111">
        <f ca="1"/>
        <v>2.6021325230727845E-4</v>
      </c>
      <c r="FP111">
        <f ca="1"/>
        <v>3.1342744804084376E-4</v>
      </c>
      <c r="FQ111">
        <f ca="1"/>
        <v>3.9662388434372295E-4</v>
      </c>
      <c r="FR111">
        <f ca="1"/>
        <v>2.2201287753408411E-4</v>
      </c>
      <c r="FS111">
        <f ca="1"/>
        <v>2.26480166538129E-4</v>
      </c>
      <c r="FT111">
        <f ca="1"/>
        <v>1.9869095198888606E-4</v>
      </c>
      <c r="FU111">
        <f ca="1"/>
        <v>2.6090777420678104E-4</v>
      </c>
      <c r="FV111">
        <f ca="1"/>
        <v>2.4628792369760878E-4</v>
      </c>
      <c r="FW111">
        <f ca="1"/>
        <v>2.4773738724679788E-4</v>
      </c>
      <c r="FX111">
        <f ca="1"/>
        <v>2.1890766236066462E-4</v>
      </c>
      <c r="FY111">
        <f ca="1"/>
        <v>2.0376760420473395E-4</v>
      </c>
      <c r="FZ111">
        <f ca="1"/>
        <v>4.2187214526024372E-4</v>
      </c>
      <c r="GA111">
        <f ca="1"/>
        <v>4.0265007872130595E-4</v>
      </c>
      <c r="GB111">
        <f ca="1"/>
        <v>2.7795323056539452E-4</v>
      </c>
      <c r="GC111">
        <f ca="1"/>
        <v>6.0936198463877882E-4</v>
      </c>
      <c r="GD111">
        <f ca="1"/>
        <v>2.0415060100265409E-4</v>
      </c>
      <c r="GE111">
        <f ca="1"/>
        <v>2.0841605518779859E-4</v>
      </c>
      <c r="GF111">
        <f ca="1"/>
        <v>2.0799710361991307E-4</v>
      </c>
      <c r="GG111">
        <f ca="1"/>
        <v>2.7444649006966288E-4</v>
      </c>
      <c r="GH111">
        <f ca="1"/>
        <v>2.6485272424298491E-4</v>
      </c>
      <c r="GI111">
        <f ca="1"/>
        <v>2.3664608371536846E-4</v>
      </c>
      <c r="GJ111">
        <f ca="1"/>
        <v>1.5675046401015036E-4</v>
      </c>
      <c r="GK111">
        <f ca="1"/>
        <v>3.4332178180905863E-4</v>
      </c>
      <c r="GL111">
        <f ca="1"/>
        <v>2.1417228685127626E-4</v>
      </c>
      <c r="GM111">
        <f ca="1"/>
        <v>3.9235276736483536E-4</v>
      </c>
      <c r="GN111">
        <f ca="1"/>
        <v>3.7109267206131643E-4</v>
      </c>
      <c r="GO111">
        <f ca="1"/>
        <v>2.6894998189638857E-4</v>
      </c>
      <c r="GP111">
        <f ca="1"/>
        <v>1.4494251180059497E-4</v>
      </c>
      <c r="GQ111">
        <f ca="1"/>
        <v>1.9510731174549609E-4</v>
      </c>
      <c r="GR111">
        <f ca="1"/>
        <v>2.5788377353464192E-4</v>
      </c>
      <c r="GS111">
        <f ca="1"/>
        <v>3.0649872655882959E-4</v>
      </c>
      <c r="GT111">
        <f ca="1"/>
        <v>3.529657652252341E-4</v>
      </c>
      <c r="GU111">
        <f ca="1"/>
        <v>1.6355502634049542E-4</v>
      </c>
    </row>
    <row r="112" spans="2:203" x14ac:dyDescent="0.55000000000000004">
      <c r="B112" t="s">
        <v>45</v>
      </c>
      <c r="C112">
        <f ca="1"/>
        <v>6.4125982617305177E-4</v>
      </c>
      <c r="D112">
        <f ca="1"/>
        <v>1.689087045107979E-4</v>
      </c>
      <c r="E112">
        <f ca="1"/>
        <v>1.4841840060260446E-4</v>
      </c>
      <c r="F112">
        <f ca="1"/>
        <v>6.4191991225024758E-5</v>
      </c>
      <c r="G112">
        <f ca="1"/>
        <v>1.7618105131429621E-4</v>
      </c>
      <c r="H112">
        <f ca="1"/>
        <v>9.8529712957653775E-5</v>
      </c>
      <c r="I112">
        <f ca="1"/>
        <v>1.0043730716450402E-4</v>
      </c>
      <c r="J112">
        <f ca="1"/>
        <v>5.2000009950291118E-4</v>
      </c>
      <c r="K112">
        <f ca="1"/>
        <v>-1.2282078068692705E-5</v>
      </c>
      <c r="L112">
        <f ca="1"/>
        <v>7.1758960846155854E-5</v>
      </c>
      <c r="M112">
        <f ca="1"/>
        <v>-2.0930860698273918E-7</v>
      </c>
      <c r="N112">
        <f ca="1"/>
        <v>1.7507285829625473E-4</v>
      </c>
      <c r="O112">
        <f ca="1"/>
        <v>-3.9965504969950045E-5</v>
      </c>
      <c r="P112">
        <f ca="1"/>
        <v>-1.2218072503317293E-4</v>
      </c>
      <c r="Q112">
        <f ca="1"/>
        <v>4.2135969023045252E-5</v>
      </c>
      <c r="R112">
        <f ca="1"/>
        <v>-3.0210454994757257E-5</v>
      </c>
      <c r="S112">
        <f ca="1"/>
        <v>9.765702311939815E-5</v>
      </c>
      <c r="T112">
        <f ca="1"/>
        <v>6.2283555200764147E-5</v>
      </c>
      <c r="U112">
        <f ca="1"/>
        <v>4.4334040108200465E-5</v>
      </c>
      <c r="V112">
        <f ca="1"/>
        <v>-1.0228298535492104E-4</v>
      </c>
      <c r="W112">
        <f ca="1"/>
        <v>-2.6411819640131911E-5</v>
      </c>
      <c r="X112">
        <f ca="1"/>
        <v>-1.881325052049404E-5</v>
      </c>
      <c r="Y112">
        <f ca="1"/>
        <v>2.3068464482119011E-4</v>
      </c>
      <c r="Z112">
        <f ca="1"/>
        <v>-2.7467052838757813E-6</v>
      </c>
      <c r="AA112">
        <f ca="1"/>
        <v>-1.1478471191272682E-6</v>
      </c>
      <c r="AB112">
        <f ca="1"/>
        <v>-4.3753600592463979E-5</v>
      </c>
      <c r="AC112">
        <f ca="1"/>
        <v>4.1305346950344825E-4</v>
      </c>
      <c r="AD112">
        <f ca="1"/>
        <v>2.3124446261904008E-4</v>
      </c>
      <c r="AE112">
        <f ca="1"/>
        <v>-2.9020271805541412E-5</v>
      </c>
      <c r="AF112">
        <f ca="1"/>
        <v>2.3443168252339272E-5</v>
      </c>
      <c r="AG112">
        <f ca="1"/>
        <v>2.7889317853235156E-4</v>
      </c>
      <c r="AH112">
        <f ca="1"/>
        <v>-7.8662639438576443E-5</v>
      </c>
      <c r="AI112">
        <f ca="1"/>
        <v>1.0788278591303914E-4</v>
      </c>
      <c r="AJ112">
        <f ca="1"/>
        <v>9.2769891590268892E-5</v>
      </c>
      <c r="AK112">
        <f ca="1"/>
        <v>-4.0574457360722386E-6</v>
      </c>
      <c r="AL112">
        <f ca="1"/>
        <v>-3.5748489719127762E-5</v>
      </c>
      <c r="AM112">
        <f ca="1"/>
        <v>4.0884149781339121E-4</v>
      </c>
      <c r="AN112">
        <f ca="1"/>
        <v>-5.6930787779084186E-5</v>
      </c>
      <c r="AO112">
        <f ca="1"/>
        <v>6.8081836801724417E-5</v>
      </c>
      <c r="AP112">
        <f ca="1"/>
        <v>-7.7133161484255311E-5</v>
      </c>
      <c r="AQ112">
        <f ca="1"/>
        <v>-1.9182244975466494E-5</v>
      </c>
      <c r="AR112">
        <f ca="1"/>
        <v>2.0046113859979256E-4</v>
      </c>
      <c r="AS112">
        <f ca="1"/>
        <v>-3.0537198456669246E-5</v>
      </c>
      <c r="AT112">
        <f ca="1"/>
        <v>1.7074102227001694E-4</v>
      </c>
      <c r="AU112">
        <f ca="1"/>
        <v>8.1880773973784065E-5</v>
      </c>
      <c r="AV112">
        <f ca="1"/>
        <v>7.4794677988903777E-4</v>
      </c>
      <c r="AW112">
        <f ca="1"/>
        <v>1.2823286689286241E-4</v>
      </c>
      <c r="AX112">
        <f ca="1"/>
        <v>-3.543978154071259E-5</v>
      </c>
      <c r="AY112">
        <f ca="1"/>
        <v>8.3701116991725244E-5</v>
      </c>
      <c r="AZ112">
        <f ca="1"/>
        <v>6.5623491118613679E-6</v>
      </c>
      <c r="BA112">
        <f ca="1"/>
        <v>-1.8061043786909166E-5</v>
      </c>
      <c r="BB112">
        <f ca="1"/>
        <v>4.8884360308775628E-5</v>
      </c>
      <c r="BC112">
        <f ca="1"/>
        <v>-5.427153240136391E-5</v>
      </c>
      <c r="BD112">
        <f ca="1"/>
        <v>1.3172612153327423E-4</v>
      </c>
      <c r="BE112">
        <f ca="1"/>
        <v>2.0083147794198973E-4</v>
      </c>
      <c r="BF112">
        <f ca="1"/>
        <v>1.0715951095123024E-4</v>
      </c>
      <c r="BG112">
        <f ca="1"/>
        <v>-6.9684816066971179E-5</v>
      </c>
      <c r="BH112">
        <f ca="1"/>
        <v>1.3964251435126605E-4</v>
      </c>
      <c r="BI112">
        <f ca="1"/>
        <v>-6.8945574519908276E-5</v>
      </c>
      <c r="BJ112">
        <f ca="1"/>
        <v>4.2479310665228474E-4</v>
      </c>
      <c r="BK112">
        <f ca="1"/>
        <v>-1.1904659156854895E-5</v>
      </c>
      <c r="BL112">
        <f ca="1"/>
        <v>2.6234453415628804E-5</v>
      </c>
      <c r="BM112">
        <f ca="1"/>
        <v>-7.5972789502849234E-6</v>
      </c>
      <c r="BN112">
        <f ca="1"/>
        <v>1.2590641678927403E-4</v>
      </c>
      <c r="BO112">
        <f ca="1"/>
        <v>-2.2395835617787131E-5</v>
      </c>
      <c r="BP112">
        <f ca="1"/>
        <v>-1.1751810819346304E-5</v>
      </c>
      <c r="BQ112">
        <f ca="1"/>
        <v>4.0498425655653402E-5</v>
      </c>
      <c r="BR112">
        <f ca="1"/>
        <v>2.3377057890302611E-4</v>
      </c>
      <c r="BS112">
        <f ca="1"/>
        <v>1.1108525413664476E-4</v>
      </c>
      <c r="BT112">
        <f ca="1"/>
        <v>-7.4870500984488316E-5</v>
      </c>
      <c r="BU112">
        <f ca="1"/>
        <v>-3.1836604090326251E-6</v>
      </c>
      <c r="BV112">
        <f ca="1"/>
        <v>4.2262701331714074E-5</v>
      </c>
      <c r="BW112">
        <f ca="1"/>
        <v>-1.0385836697870079E-4</v>
      </c>
      <c r="BX112">
        <f ca="1"/>
        <v>-8.4322124537285862E-5</v>
      </c>
      <c r="BY112">
        <f ca="1"/>
        <v>2.1357534776279709E-5</v>
      </c>
      <c r="BZ112">
        <f ca="1"/>
        <v>3.5831133166399741E-6</v>
      </c>
      <c r="CA112">
        <f ca="1"/>
        <v>7.2342950932075738E-5</v>
      </c>
      <c r="CB112">
        <f ca="1"/>
        <v>4.4526744234795054E-4</v>
      </c>
      <c r="CC112">
        <f ca="1"/>
        <v>1.9155477917784974E-4</v>
      </c>
      <c r="CD112">
        <f ca="1"/>
        <v>7.3951644055894687E-5</v>
      </c>
      <c r="CE112">
        <f ca="1"/>
        <v>-1.1942545885376131E-5</v>
      </c>
      <c r="CF112">
        <f ca="1"/>
        <v>8.185849061081009E-6</v>
      </c>
      <c r="CG112">
        <f ca="1"/>
        <v>3.0836561130810966E-5</v>
      </c>
      <c r="CH112">
        <f ca="1"/>
        <v>8.4127460477267851E-5</v>
      </c>
      <c r="CI112">
        <f ca="1"/>
        <v>3.2906504029635492E-5</v>
      </c>
      <c r="CJ112">
        <f ca="1"/>
        <v>-8.7158097101214081E-5</v>
      </c>
      <c r="CK112">
        <f ca="1"/>
        <v>1.917905948678444E-6</v>
      </c>
      <c r="CL112">
        <f ca="1"/>
        <v>-5.2892553859340072E-5</v>
      </c>
      <c r="CM112">
        <f ca="1"/>
        <v>6.220429408490846E-5</v>
      </c>
      <c r="CN112">
        <f ca="1"/>
        <v>-6.2396858001238597E-5</v>
      </c>
      <c r="CO112">
        <f ca="1"/>
        <v>-3.3940773756755124E-5</v>
      </c>
      <c r="CP112">
        <f ca="1"/>
        <v>1.390043526529066E-4</v>
      </c>
      <c r="CQ112">
        <f ca="1"/>
        <v>3.6212192389591141E-5</v>
      </c>
      <c r="CR112">
        <f ca="1"/>
        <v>-8.1795709991672264E-5</v>
      </c>
      <c r="CS112">
        <f ca="1"/>
        <v>-7.7840675369967999E-5</v>
      </c>
      <c r="CT112">
        <f ca="1"/>
        <v>4.0999381340793502E-5</v>
      </c>
      <c r="CU112">
        <f ca="1"/>
        <v>2.9880611362311687E-4</v>
      </c>
      <c r="CV112">
        <f ca="1"/>
        <v>2.3099222075522886E-4</v>
      </c>
      <c r="CW112">
        <f ca="1"/>
        <v>-5.2035798867145997E-5</v>
      </c>
      <c r="CZ112" t="s">
        <v>45</v>
      </c>
      <c r="DA112">
        <f ca="1"/>
        <v>9.3483069277976974E-4</v>
      </c>
      <c r="DB112">
        <f ca="1"/>
        <v>3.299806959067766E-4</v>
      </c>
      <c r="DC112">
        <f ca="1"/>
        <v>4.752964969790689E-4</v>
      </c>
      <c r="DD112">
        <f ca="1"/>
        <v>4.0503685617862035E-4</v>
      </c>
      <c r="DE112">
        <f ca="1"/>
        <v>5.7274772301096259E-4</v>
      </c>
      <c r="DF112">
        <f ca="1"/>
        <v>4.6670469277975779E-4</v>
      </c>
      <c r="DG112">
        <f ca="1"/>
        <v>4.5843655496710152E-4</v>
      </c>
      <c r="DH112">
        <f ca="1"/>
        <v>7.8660428129963104E-4</v>
      </c>
      <c r="DI112">
        <f ca="1"/>
        <v>1.8914248075076897E-4</v>
      </c>
      <c r="DJ112">
        <f ca="1"/>
        <v>4.1585193348156636E-4</v>
      </c>
      <c r="DK112">
        <f ca="1"/>
        <v>4.072220360215783E-4</v>
      </c>
      <c r="DL112">
        <f ca="1"/>
        <v>1.0423800400118711E-3</v>
      </c>
      <c r="DM112">
        <f ca="1"/>
        <v>3.0923523957503694E-4</v>
      </c>
      <c r="DN112">
        <f ca="1"/>
        <v>4.3883492293963502E-4</v>
      </c>
      <c r="DO112">
        <f ca="1"/>
        <v>2.3788737718901195E-4</v>
      </c>
      <c r="DP112">
        <f ca="1"/>
        <v>1.9145563133804712E-4</v>
      </c>
      <c r="DQ112">
        <f ca="1"/>
        <v>2.4567884678399691E-4</v>
      </c>
      <c r="DR112">
        <f ca="1"/>
        <v>2.1712128748734239E-4</v>
      </c>
      <c r="DS112">
        <f ca="1"/>
        <v>3.5594753254521085E-4</v>
      </c>
      <c r="DT112">
        <f ca="1"/>
        <v>2.9491495556131488E-4</v>
      </c>
      <c r="DU112">
        <f ca="1"/>
        <v>3.3476187970693988E-4</v>
      </c>
      <c r="DV112">
        <f ca="1"/>
        <v>3.6035451377871858E-4</v>
      </c>
      <c r="DW112">
        <f ca="1"/>
        <v>5.3331885209762821E-4</v>
      </c>
      <c r="DX112">
        <f ca="1"/>
        <v>3.2966897841482624E-4</v>
      </c>
      <c r="DY112">
        <f ca="1"/>
        <v>3.6661906055970785E-4</v>
      </c>
      <c r="DZ112">
        <f ca="1"/>
        <v>3.0284378373295523E-4</v>
      </c>
      <c r="EA112">
        <f ca="1"/>
        <v>6.2607553460072016E-4</v>
      </c>
      <c r="EB112">
        <f ca="1"/>
        <v>7.188557405294828E-4</v>
      </c>
      <c r="EC112">
        <f ca="1"/>
        <v>1.9490904247447839E-4</v>
      </c>
      <c r="ED112">
        <f ca="1"/>
        <v>6.2484425996405348E-4</v>
      </c>
      <c r="EE112">
        <f ca="1"/>
        <v>5.8314252263836838E-4</v>
      </c>
      <c r="EF112">
        <f ca="1"/>
        <v>3.0649529893069389E-4</v>
      </c>
      <c r="EG112">
        <f ca="1"/>
        <v>9.4304255725248553E-4</v>
      </c>
      <c r="EH112">
        <f ca="1"/>
        <v>3.2033930254530261E-4</v>
      </c>
      <c r="EI112">
        <f ca="1"/>
        <v>2.6830014467252371E-4</v>
      </c>
      <c r="EJ112">
        <f ca="1"/>
        <v>3.3634231919022763E-4</v>
      </c>
      <c r="EK112">
        <f ca="1"/>
        <v>5.3233584110205139E-4</v>
      </c>
      <c r="EL112">
        <f ca="1"/>
        <v>2.986719205821387E-4</v>
      </c>
      <c r="EM112">
        <f ca="1"/>
        <v>4.5457424662092639E-4</v>
      </c>
      <c r="EN112">
        <f ca="1"/>
        <v>2.9123581107315497E-4</v>
      </c>
      <c r="EO112">
        <f ca="1"/>
        <v>2.8285587940326428E-4</v>
      </c>
      <c r="EP112">
        <f ca="1"/>
        <v>5.0996585932861925E-4</v>
      </c>
      <c r="EQ112">
        <f ca="1"/>
        <v>4.0100591603346502E-4</v>
      </c>
      <c r="ER112">
        <f ca="1"/>
        <v>3.984161167849944E-4</v>
      </c>
      <c r="ES112">
        <f ca="1"/>
        <v>5.3429741601008227E-4</v>
      </c>
      <c r="ET112">
        <f ca="1"/>
        <v>7.4794677988903745E-4</v>
      </c>
      <c r="EU112">
        <f ca="1"/>
        <v>4.3569689967404794E-4</v>
      </c>
      <c r="EV112">
        <f ca="1"/>
        <v>3.3869240759137691E-4</v>
      </c>
      <c r="EW112">
        <f ca="1"/>
        <v>4.1676125182910437E-4</v>
      </c>
      <c r="EX112">
        <f ca="1"/>
        <v>5.1913232137731815E-4</v>
      </c>
      <c r="EY112">
        <f ca="1"/>
        <v>2.8481675479478171E-4</v>
      </c>
      <c r="EZ112">
        <f ca="1"/>
        <v>3.9872292274260504E-4</v>
      </c>
      <c r="FA112">
        <f ca="1"/>
        <v>4.4665180770563979E-4</v>
      </c>
      <c r="FB112">
        <f ca="1"/>
        <v>3.3361591095203928E-4</v>
      </c>
      <c r="FC112">
        <f ca="1"/>
        <v>6.7551920889123034E-4</v>
      </c>
      <c r="FD112">
        <f ca="1"/>
        <v>3.5535365391631745E-4</v>
      </c>
      <c r="FE112">
        <f ca="1"/>
        <v>3.8037364060199272E-4</v>
      </c>
      <c r="FF112">
        <f ca="1"/>
        <v>5.4499780028168952E-4</v>
      </c>
      <c r="FG112">
        <f ca="1"/>
        <v>4.6365085840050993E-4</v>
      </c>
      <c r="FH112">
        <f ca="1"/>
        <v>5.7544884826164257E-4</v>
      </c>
      <c r="FI112">
        <f ca="1"/>
        <v>2.3777640037224727E-4</v>
      </c>
      <c r="FJ112">
        <f ca="1"/>
        <v>2.5421609611578946E-4</v>
      </c>
      <c r="FK112">
        <f ca="1"/>
        <v>2.2871185581807503E-4</v>
      </c>
      <c r="FL112">
        <f ca="1"/>
        <v>3.3413937143414105E-4</v>
      </c>
      <c r="FM112">
        <f ca="1"/>
        <v>3.2141299797068903E-4</v>
      </c>
      <c r="FN112">
        <f ca="1"/>
        <v>3.5576726134356338E-4</v>
      </c>
      <c r="FO112">
        <f ca="1"/>
        <v>3.6426465544428147E-4</v>
      </c>
      <c r="FP112">
        <f ca="1"/>
        <v>4.3875759729776421E-4</v>
      </c>
      <c r="FQ112">
        <f ca="1"/>
        <v>5.5522177018421453E-4</v>
      </c>
      <c r="FR112">
        <f ca="1"/>
        <v>3.1078910709608217E-4</v>
      </c>
      <c r="FS112">
        <f ca="1"/>
        <v>3.1704272975134509E-4</v>
      </c>
      <c r="FT112">
        <f ca="1"/>
        <v>2.7814144946261608E-4</v>
      </c>
      <c r="FU112">
        <f ca="1"/>
        <v>3.6523689562873633E-4</v>
      </c>
      <c r="FV112">
        <f ca="1"/>
        <v>3.447710094328949E-4</v>
      </c>
      <c r="FW112">
        <f ca="1"/>
        <v>3.4680006958122633E-4</v>
      </c>
      <c r="FX112">
        <f ca="1"/>
        <v>3.0644221036735486E-4</v>
      </c>
      <c r="FY112">
        <f ca="1"/>
        <v>2.8524810123311297E-4</v>
      </c>
      <c r="FZ112">
        <f ca="1"/>
        <v>5.9056604639526322E-4</v>
      </c>
      <c r="GA112">
        <f ca="1"/>
        <v>5.6365765728499278E-4</v>
      </c>
      <c r="GB112">
        <f ca="1"/>
        <v>3.8909831403193424E-4</v>
      </c>
      <c r="GC112">
        <f ca="1"/>
        <v>8.5302739736395664E-4</v>
      </c>
      <c r="GD112">
        <f ca="1"/>
        <v>2.8578424685749454E-4</v>
      </c>
      <c r="GE112">
        <f ca="1"/>
        <v>2.9175532705916793E-4</v>
      </c>
      <c r="GF112">
        <f ca="1"/>
        <v>2.9116884944063585E-4</v>
      </c>
      <c r="GG112">
        <f ca="1"/>
        <v>3.8418933415837356E-4</v>
      </c>
      <c r="GH112">
        <f ca="1"/>
        <v>3.7075931177372876E-4</v>
      </c>
      <c r="GI112">
        <f ca="1"/>
        <v>3.3127368949304711E-4</v>
      </c>
      <c r="GJ112">
        <f ca="1"/>
        <v>2.1943022984841095E-4</v>
      </c>
      <c r="GK112">
        <f ca="1"/>
        <v>4.8060577026074657E-4</v>
      </c>
      <c r="GL112">
        <f ca="1"/>
        <v>2.998133015280398E-4</v>
      </c>
      <c r="GM112">
        <f ca="1"/>
        <v>5.4924276280898874E-4</v>
      </c>
      <c r="GN112">
        <f ca="1"/>
        <v>5.1948139892078879E-4</v>
      </c>
      <c r="GO112">
        <f ca="1"/>
        <v>3.7649493874180147E-4</v>
      </c>
      <c r="GP112">
        <f ca="1"/>
        <v>2.0290063496814314E-4</v>
      </c>
      <c r="GQ112">
        <f ca="1"/>
        <v>2.7312481996000644E-4</v>
      </c>
      <c r="GR112">
        <f ca="1"/>
        <v>3.6100368862204918E-4</v>
      </c>
      <c r="GS112">
        <f ca="1"/>
        <v>4.2905828982231367E-4</v>
      </c>
      <c r="GT112">
        <f ca="1"/>
        <v>4.9410609072887994E-4</v>
      </c>
      <c r="GU112">
        <f ca="1"/>
        <v>2.2895573068564467E-4</v>
      </c>
    </row>
    <row r="113" spans="2:203" x14ac:dyDescent="0.55000000000000004">
      <c r="B113" t="s">
        <v>46</v>
      </c>
      <c r="C113">
        <f ca="1"/>
        <v>2.7517611412244534E-5</v>
      </c>
      <c r="D113">
        <f ca="1"/>
        <v>6.1543715103628578E-5</v>
      </c>
      <c r="E113">
        <f ca="1"/>
        <v>3.3132763087451854E-6</v>
      </c>
      <c r="F113">
        <f ca="1"/>
        <v>3.3058382420389322E-5</v>
      </c>
      <c r="G113">
        <f ca="1"/>
        <v>1.0082270913351148E-4</v>
      </c>
      <c r="H113">
        <f ca="1"/>
        <v>5.9439237177664774E-5</v>
      </c>
      <c r="I113">
        <f ca="1"/>
        <v>5.7677697440869275E-5</v>
      </c>
      <c r="J113">
        <f ca="1"/>
        <v>-1.3154581217430202E-5</v>
      </c>
      <c r="K113">
        <f ca="1"/>
        <v>2.3150944720191297E-5</v>
      </c>
      <c r="L113">
        <f ca="1"/>
        <v>1.5907063894812091E-5</v>
      </c>
      <c r="M113">
        <f ca="1"/>
        <v>1.3978682129006819E-5</v>
      </c>
      <c r="N113">
        <f ca="1"/>
        <v>-3.0707609347693705E-5</v>
      </c>
      <c r="O113">
        <f ca="1"/>
        <v>8.4475230885255999E-6</v>
      </c>
      <c r="P113">
        <f ca="1"/>
        <v>1.5817380110637516E-5</v>
      </c>
      <c r="Q113">
        <f ca="1"/>
        <v>3.0875946442419629E-6</v>
      </c>
      <c r="R113">
        <f ca="1"/>
        <v>3.1370515172914487E-5</v>
      </c>
      <c r="S113">
        <f ca="1"/>
        <v>3.067206118814779E-5</v>
      </c>
      <c r="T113">
        <f ca="1"/>
        <v>2.257604352949463E-5</v>
      </c>
      <c r="U113">
        <f ca="1"/>
        <v>5.6427673234455238E-5</v>
      </c>
      <c r="V113">
        <f ca="1"/>
        <v>2.3279575596694902E-5</v>
      </c>
      <c r="W113">
        <f ca="1"/>
        <v>1.4258343257493218E-5</v>
      </c>
      <c r="X113">
        <f ca="1"/>
        <v>5.2968893848422367E-5</v>
      </c>
      <c r="Y113">
        <f ca="1"/>
        <v>6.6115857512577926E-5</v>
      </c>
      <c r="Z113">
        <f ca="1"/>
        <v>-6.4351621653494042E-6</v>
      </c>
      <c r="AA113">
        <f ca="1"/>
        <v>6.2628919877170405E-5</v>
      </c>
      <c r="AB113">
        <f ca="1"/>
        <v>-1.066775812601782E-5</v>
      </c>
      <c r="AC113">
        <f ca="1"/>
        <v>9.5127950148518511E-5</v>
      </c>
      <c r="AD113">
        <f ca="1"/>
        <v>4.5928177464053779E-5</v>
      </c>
      <c r="AE113">
        <f ca="1"/>
        <v>2.4904487700835575E-5</v>
      </c>
      <c r="AF113">
        <f ca="1"/>
        <v>3.2709848674870751E-5</v>
      </c>
      <c r="AG113">
        <f ca="1"/>
        <v>8.3266418245350407E-5</v>
      </c>
      <c r="AH113">
        <f ca="1"/>
        <v>-1.3093743970378741E-5</v>
      </c>
      <c r="AI113">
        <f ca="1"/>
        <v>1.0180173561540619E-4</v>
      </c>
      <c r="AJ113">
        <f ca="1"/>
        <v>1.4475925488623994E-4</v>
      </c>
      <c r="AK113">
        <f ca="1"/>
        <v>2.6257302406561694E-6</v>
      </c>
      <c r="AL113">
        <f ca="1"/>
        <v>5.0399585776071744E-6</v>
      </c>
      <c r="AM113">
        <f ca="1"/>
        <v>8.6511093634483466E-5</v>
      </c>
      <c r="AN113">
        <f ca="1"/>
        <v>3.4545690936666519E-5</v>
      </c>
      <c r="AO113">
        <f ca="1"/>
        <v>3.6122838944075767E-5</v>
      </c>
      <c r="AP113">
        <f ca="1"/>
        <v>5.4859585557465164E-5</v>
      </c>
      <c r="AQ113">
        <f ca="1"/>
        <v>1.5116581579851415E-5</v>
      </c>
      <c r="AR113">
        <f ca="1"/>
        <v>1.0653002466401309E-4</v>
      </c>
      <c r="AS113">
        <f ca="1"/>
        <v>1.1346302033437504E-6</v>
      </c>
      <c r="AT113">
        <f ca="1"/>
        <v>9.0850981793620401E-5</v>
      </c>
      <c r="AU113">
        <f ca="1"/>
        <v>9.6885332553723659E-5</v>
      </c>
      <c r="AV113">
        <f ca="1"/>
        <v>1.2823286689286241E-4</v>
      </c>
      <c r="AW113">
        <f ca="1"/>
        <v>2.5380387146494576E-4</v>
      </c>
      <c r="AX113">
        <f ca="1"/>
        <v>3.8311981001755137E-5</v>
      </c>
      <c r="AY113">
        <f ca="1"/>
        <v>6.0685073699147817E-5</v>
      </c>
      <c r="AZ113">
        <f ca="1"/>
        <v>6.6321983891544888E-5</v>
      </c>
      <c r="BA113">
        <f ca="1"/>
        <v>8.0013928594922711E-5</v>
      </c>
      <c r="BB113">
        <f ca="1"/>
        <v>3.0840877133041197E-5</v>
      </c>
      <c r="BC113">
        <f ca="1"/>
        <v>5.814877227082168E-5</v>
      </c>
      <c r="BD113">
        <f ca="1"/>
        <v>9.1332122945061791E-5</v>
      </c>
      <c r="BE113">
        <f ca="1"/>
        <v>1.2793593473536339E-4</v>
      </c>
      <c r="BF113">
        <f ca="1"/>
        <v>6.4471108383159964E-5</v>
      </c>
      <c r="BG113">
        <f ca="1"/>
        <v>1.1949534511373678E-5</v>
      </c>
      <c r="BH113">
        <f ca="1"/>
        <v>8.7016832189489027E-5</v>
      </c>
      <c r="BI113">
        <f ca="1"/>
        <v>3.2804913304721442E-5</v>
      </c>
      <c r="BJ113">
        <f ca="1"/>
        <v>9.1681231792426783E-5</v>
      </c>
      <c r="BK113">
        <f ca="1"/>
        <v>3.2354412464267929E-5</v>
      </c>
      <c r="BL113">
        <f ca="1"/>
        <v>4.199197535711411E-5</v>
      </c>
      <c r="BM113">
        <f ca="1"/>
        <v>2.1099931776745732E-5</v>
      </c>
      <c r="BN113">
        <f ca="1"/>
        <v>7.428408486798457E-5</v>
      </c>
      <c r="BO113">
        <f ca="1"/>
        <v>2.4178215151514322E-5</v>
      </c>
      <c r="BP113">
        <f ca="1"/>
        <v>4.4541352214804271E-5</v>
      </c>
      <c r="BQ113">
        <f ca="1"/>
        <v>6.8249056228282206E-5</v>
      </c>
      <c r="BR113">
        <f ca="1"/>
        <v>2.6360776073635242E-5</v>
      </c>
      <c r="BS113">
        <f ca="1"/>
        <v>4.932044155531962E-5</v>
      </c>
      <c r="BT113">
        <f ca="1"/>
        <v>3.0633004558356049E-5</v>
      </c>
      <c r="BU113">
        <f ca="1"/>
        <v>3.8732354881451954E-6</v>
      </c>
      <c r="BV113">
        <f ca="1"/>
        <v>2.1139648684374715E-5</v>
      </c>
      <c r="BW113">
        <f ca="1"/>
        <v>7.1967352545735695E-6</v>
      </c>
      <c r="BX113">
        <f ca="1"/>
        <v>-1.3902902332565834E-5</v>
      </c>
      <c r="BY113">
        <f ca="1"/>
        <v>5.5703177713128486E-5</v>
      </c>
      <c r="BZ113">
        <f ca="1"/>
        <v>4.9003630850338038E-5</v>
      </c>
      <c r="CA113">
        <f ca="1"/>
        <v>8.3850835536452436E-5</v>
      </c>
      <c r="CB113">
        <f ca="1"/>
        <v>9.6496114803756649E-5</v>
      </c>
      <c r="CC113">
        <f ca="1"/>
        <v>1.240526278323046E-4</v>
      </c>
      <c r="CD113">
        <f ca="1"/>
        <v>5.994977954067064E-5</v>
      </c>
      <c r="CE113">
        <f ca="1"/>
        <v>1.2353329087250016E-5</v>
      </c>
      <c r="CF113">
        <f ca="1"/>
        <v>3.6018669631248115E-5</v>
      </c>
      <c r="CG113">
        <f ca="1"/>
        <v>5.2736377766483281E-5</v>
      </c>
      <c r="CH113">
        <f ca="1"/>
        <v>8.001892831314862E-5</v>
      </c>
      <c r="CI113">
        <f ca="1"/>
        <v>8.2429607876877421E-5</v>
      </c>
      <c r="CJ113">
        <f ca="1"/>
        <v>-1.4348917375298492E-5</v>
      </c>
      <c r="CK113">
        <f ca="1"/>
        <v>8.304627136078343E-5</v>
      </c>
      <c r="CL113">
        <f ca="1"/>
        <v>1.3834491593552834E-5</v>
      </c>
      <c r="CM113">
        <f ca="1"/>
        <v>6.4844652960560856E-5</v>
      </c>
      <c r="CN113">
        <f ca="1"/>
        <v>3.092435108919811E-5</v>
      </c>
      <c r="CO113">
        <f ca="1"/>
        <v>5.7954866732007699E-5</v>
      </c>
      <c r="CP113">
        <f ca="1"/>
        <v>1.1159163732693368E-4</v>
      </c>
      <c r="CQ113">
        <f ca="1"/>
        <v>2.3002367194682315E-5</v>
      </c>
      <c r="CR113">
        <f ca="1"/>
        <v>-1.4088771961179011E-5</v>
      </c>
      <c r="CS113">
        <f ca="1"/>
        <v>2.3033263943223111E-6</v>
      </c>
      <c r="CT113">
        <f ca="1"/>
        <v>5.01533289820507E-5</v>
      </c>
      <c r="CU113">
        <f ca="1"/>
        <v>6.681208032016943E-5</v>
      </c>
      <c r="CV113">
        <f ca="1"/>
        <v>3.5551649135824255E-5</v>
      </c>
      <c r="CW113">
        <f ca="1"/>
        <v>5.5793722365739453E-6</v>
      </c>
      <c r="CZ113" t="s">
        <v>46</v>
      </c>
      <c r="DA113">
        <f ca="1"/>
        <v>5.4456125157021729E-4</v>
      </c>
      <c r="DB113">
        <f ca="1"/>
        <v>1.9222165269592681E-4</v>
      </c>
      <c r="DC113">
        <f ca="1"/>
        <v>2.7687158462055041E-4</v>
      </c>
      <c r="DD113">
        <f ca="1"/>
        <v>2.3594366235112218E-4</v>
      </c>
      <c r="DE113">
        <f ca="1"/>
        <v>3.3363925605544854E-4</v>
      </c>
      <c r="DF113">
        <f ca="1"/>
        <v>2.7186665304934735E-4</v>
      </c>
      <c r="DG113">
        <f ca="1"/>
        <v>2.6705026489458246E-4</v>
      </c>
      <c r="DH113">
        <f ca="1"/>
        <v>4.5821581942424665E-4</v>
      </c>
      <c r="DI113">
        <f ca="1"/>
        <v>1.1018002172827617E-4</v>
      </c>
      <c r="DJ113">
        <f ca="1"/>
        <v>2.4224370371412905E-4</v>
      </c>
      <c r="DK113">
        <f ca="1"/>
        <v>2.3721658190690694E-4</v>
      </c>
      <c r="DL113">
        <f ca="1"/>
        <v>6.072113202795793E-4</v>
      </c>
      <c r="DM113">
        <f ca="1"/>
        <v>1.8013692788782846E-4</v>
      </c>
      <c r="DN113">
        <f ca="1"/>
        <v>2.556318451185314E-4</v>
      </c>
      <c r="DO113">
        <f ca="1"/>
        <v>1.3857509050071716E-4</v>
      </c>
      <c r="DP113">
        <f ca="1"/>
        <v>1.1152748730531336E-4</v>
      </c>
      <c r="DQ113">
        <f ca="1"/>
        <v>1.4311380801072929E-4</v>
      </c>
      <c r="DR113">
        <f ca="1"/>
        <v>1.2647834626082231E-4</v>
      </c>
      <c r="DS113">
        <f ca="1"/>
        <v>2.0734795649442263E-4</v>
      </c>
      <c r="DT113">
        <f ca="1"/>
        <v>1.7179501972672083E-4</v>
      </c>
      <c r="DU113">
        <f ca="1"/>
        <v>1.9500680668617726E-4</v>
      </c>
      <c r="DV113">
        <f ca="1"/>
        <v>2.0991512853391707E-4</v>
      </c>
      <c r="DW113">
        <f ca="1"/>
        <v>3.1067099510894553E-4</v>
      </c>
      <c r="DX113">
        <f ca="1"/>
        <v>1.9204006979662333E-4</v>
      </c>
      <c r="DY113">
        <f ca="1"/>
        <v>2.1356437696138538E-4</v>
      </c>
      <c r="DZ113">
        <f ca="1"/>
        <v>1.7641375189499683E-4</v>
      </c>
      <c r="EA113">
        <f ca="1"/>
        <v>3.6470398258519726E-4</v>
      </c>
      <c r="EB113">
        <f ca="1"/>
        <v>4.1875067301988138E-4</v>
      </c>
      <c r="EC113">
        <f ca="1"/>
        <v>1.1353918194175013E-4</v>
      </c>
      <c r="ED113">
        <f ca="1"/>
        <v>3.6398673564160786E-4</v>
      </c>
      <c r="EE113">
        <f ca="1"/>
        <v>3.3969447561407214E-4</v>
      </c>
      <c r="EF113">
        <f ca="1"/>
        <v>1.7854084688831098E-4</v>
      </c>
      <c r="EG113">
        <f ca="1"/>
        <v>5.4934485915769367E-4</v>
      </c>
      <c r="EH113">
        <f ca="1"/>
        <v>1.8660531031825743E-4</v>
      </c>
      <c r="EI113">
        <f ca="1"/>
        <v>1.5629125541961634E-4</v>
      </c>
      <c r="EJ113">
        <f ca="1"/>
        <v>1.9592745050938228E-4</v>
      </c>
      <c r="EK113">
        <f ca="1"/>
        <v>3.1009836767791115E-4</v>
      </c>
      <c r="EL113">
        <f ca="1"/>
        <v>1.7398354176568147E-4</v>
      </c>
      <c r="EM113">
        <f ca="1"/>
        <v>2.648003778474541E-4</v>
      </c>
      <c r="EN113">
        <f ca="1"/>
        <v>1.696518300104927E-4</v>
      </c>
      <c r="EO113">
        <f ca="1"/>
        <v>1.647703192583595E-4</v>
      </c>
      <c r="EP113">
        <f ca="1"/>
        <v>2.9706731792074082E-4</v>
      </c>
      <c r="EQ113">
        <f ca="1"/>
        <v>2.3359554324527297E-4</v>
      </c>
      <c r="ER113">
        <f ca="1"/>
        <v>2.3208692320214071E-4</v>
      </c>
      <c r="ES113">
        <f ca="1"/>
        <v>3.1124103200763024E-4</v>
      </c>
      <c r="ET113">
        <f ca="1"/>
        <v>4.3569689967404794E-4</v>
      </c>
      <c r="EU113">
        <f ca="1"/>
        <v>2.5380387146494587E-4</v>
      </c>
      <c r="EV113">
        <f ca="1"/>
        <v>1.9729643324702115E-4</v>
      </c>
      <c r="EW113">
        <f ca="1"/>
        <v>2.4277340341401652E-4</v>
      </c>
      <c r="EX113">
        <f ca="1"/>
        <v>3.0240700144232833E-4</v>
      </c>
      <c r="EY113">
        <f ca="1"/>
        <v>1.6591257610296819E-4</v>
      </c>
      <c r="EZ113">
        <f ca="1"/>
        <v>2.32265645015145E-4</v>
      </c>
      <c r="FA113">
        <f ca="1"/>
        <v>2.6018536757391631E-4</v>
      </c>
      <c r="FB113">
        <f ca="1"/>
        <v>1.9433925246031694E-4</v>
      </c>
      <c r="FC113">
        <f ca="1"/>
        <v>3.9350610618022722E-4</v>
      </c>
      <c r="FD113">
        <f ca="1"/>
        <v>2.0700200797997098E-4</v>
      </c>
      <c r="FE113">
        <f ca="1"/>
        <v>2.215767490203053E-4</v>
      </c>
      <c r="FF113">
        <f ca="1"/>
        <v>3.1747426193496795E-4</v>
      </c>
      <c r="FG113">
        <f ca="1"/>
        <v>2.7008772143692205E-4</v>
      </c>
      <c r="FH113">
        <f ca="1"/>
        <v>3.3521272615919998E-4</v>
      </c>
      <c r="FI113">
        <f ca="1"/>
        <v>1.3851044384897645E-4</v>
      </c>
      <c r="FJ113">
        <f ca="1"/>
        <v>1.4808696006595731E-4</v>
      </c>
      <c r="FK113">
        <f ca="1"/>
        <v>1.3323012970711194E-4</v>
      </c>
      <c r="FL113">
        <f ca="1"/>
        <v>1.9464418071896586E-4</v>
      </c>
      <c r="FM113">
        <f ca="1"/>
        <v>1.8723076359997948E-4</v>
      </c>
      <c r="FN113">
        <f ca="1"/>
        <v>2.0724294420508576E-4</v>
      </c>
      <c r="FO113">
        <f ca="1"/>
        <v>2.1219287963436946E-4</v>
      </c>
      <c r="FP113">
        <f ca="1"/>
        <v>2.5558680108152997E-4</v>
      </c>
      <c r="FQ113">
        <f ca="1"/>
        <v>3.2342996909043135E-4</v>
      </c>
      <c r="FR113">
        <f ca="1"/>
        <v>1.8104209290708832E-4</v>
      </c>
      <c r="FS113">
        <f ca="1"/>
        <v>1.8468497776987717E-4</v>
      </c>
      <c r="FT113">
        <f ca="1"/>
        <v>1.6202405098887694E-4</v>
      </c>
      <c r="FU113">
        <f ca="1"/>
        <v>2.1275923281015069E-4</v>
      </c>
      <c r="FV113">
        <f ca="1"/>
        <v>2.0083736429708229E-4</v>
      </c>
      <c r="FW113">
        <f ca="1"/>
        <v>2.0201934039438074E-4</v>
      </c>
      <c r="FX113">
        <f ca="1"/>
        <v>1.7850992152961315E-4</v>
      </c>
      <c r="FY113">
        <f ca="1"/>
        <v>1.6616384572658267E-4</v>
      </c>
      <c r="FZ113">
        <f ca="1"/>
        <v>3.4401885586745809E-4</v>
      </c>
      <c r="GA113">
        <f ca="1"/>
        <v>3.2834407522022133E-4</v>
      </c>
      <c r="GB113">
        <f ca="1"/>
        <v>2.2665908009827053E-4</v>
      </c>
      <c r="GC113">
        <f ca="1"/>
        <v>4.9690887421647342E-4</v>
      </c>
      <c r="GD113">
        <f ca="1"/>
        <v>1.664761633841993E-4</v>
      </c>
      <c r="GE113">
        <f ca="1"/>
        <v>1.6995446050576744E-4</v>
      </c>
      <c r="GF113">
        <f ca="1"/>
        <v>1.696128232569774E-4</v>
      </c>
      <c r="GG113">
        <f ca="1"/>
        <v>2.2379948183676054E-4</v>
      </c>
      <c r="GH113">
        <f ca="1"/>
        <v>2.1597617238095822E-4</v>
      </c>
      <c r="GI113">
        <f ca="1"/>
        <v>1.9297485240476179E-4</v>
      </c>
      <c r="GJ113">
        <f ca="1"/>
        <v>1.2782336044537822E-4</v>
      </c>
      <c r="GK113">
        <f ca="1"/>
        <v>2.7996436337239208E-4</v>
      </c>
      <c r="GL113">
        <f ca="1"/>
        <v>1.7464842348300085E-4</v>
      </c>
      <c r="GM113">
        <f ca="1"/>
        <v>3.1994705420055025E-4</v>
      </c>
      <c r="GN113">
        <f ca="1"/>
        <v>3.0261034746576946E-4</v>
      </c>
      <c r="GO113">
        <f ca="1"/>
        <v>2.1931731235892148E-4</v>
      </c>
      <c r="GP113">
        <f ca="1"/>
        <v>1.1819447582972527E-4</v>
      </c>
      <c r="GQ113">
        <f ca="1"/>
        <v>1.5910174424209924E-4</v>
      </c>
      <c r="GR113">
        <f ca="1"/>
        <v>2.1029328841666635E-4</v>
      </c>
      <c r="GS113">
        <f ca="1"/>
        <v>2.4993672234642793E-4</v>
      </c>
      <c r="GT113">
        <f ca="1"/>
        <v>2.878286231442497E-4</v>
      </c>
      <c r="GU113">
        <f ca="1"/>
        <v>1.3337219265405618E-4</v>
      </c>
    </row>
    <row r="114" spans="2:203" x14ac:dyDescent="0.55000000000000004">
      <c r="B114" t="s">
        <v>47</v>
      </c>
      <c r="C114">
        <f ca="1"/>
        <v>-8.5355210953148476E-5</v>
      </c>
      <c r="D114">
        <f ca="1"/>
        <v>-1.5098772521525406E-5</v>
      </c>
      <c r="E114">
        <f ca="1"/>
        <v>-1.5120899650704378E-5</v>
      </c>
      <c r="F114">
        <f ca="1"/>
        <v>-2.9283974474603275E-5</v>
      </c>
      <c r="G114">
        <f ca="1"/>
        <v>3.9622671458402049E-6</v>
      </c>
      <c r="H114">
        <f ca="1"/>
        <v>-2.0671701358720761E-5</v>
      </c>
      <c r="I114">
        <f ca="1"/>
        <v>-2.040487457078496E-5</v>
      </c>
      <c r="J114">
        <f ca="1"/>
        <v>-4.3356800104159355E-5</v>
      </c>
      <c r="K114">
        <f ca="1"/>
        <v>1.9027369725373224E-5</v>
      </c>
      <c r="L114">
        <f ca="1"/>
        <v>8.0985903333187997E-6</v>
      </c>
      <c r="M114">
        <f ca="1"/>
        <v>3.6421059557396018E-5</v>
      </c>
      <c r="N114">
        <f ca="1"/>
        <v>9.6342833426495897E-6</v>
      </c>
      <c r="O114">
        <f ca="1"/>
        <v>3.4109743317620144E-5</v>
      </c>
      <c r="P114">
        <f ca="1"/>
        <v>3.5916501295567732E-5</v>
      </c>
      <c r="Q114">
        <f ca="1"/>
        <v>1.9043684144640479E-5</v>
      </c>
      <c r="R114">
        <f ca="1"/>
        <v>2.330395286505235E-6</v>
      </c>
      <c r="S114">
        <f ca="1"/>
        <v>-4.8070927800119658E-6</v>
      </c>
      <c r="T114">
        <f ca="1"/>
        <v>2.5785392471473555E-5</v>
      </c>
      <c r="U114">
        <f ca="1"/>
        <v>1.7653761188215885E-5</v>
      </c>
      <c r="V114">
        <f ca="1"/>
        <v>2.1756886925594677E-5</v>
      </c>
      <c r="W114">
        <f ca="1"/>
        <v>4.5990696364812749E-6</v>
      </c>
      <c r="X114">
        <f ca="1"/>
        <v>3.2230872251174027E-5</v>
      </c>
      <c r="Y114">
        <f ca="1"/>
        <v>-1.7383048267671126E-5</v>
      </c>
      <c r="Z114">
        <f ca="1"/>
        <v>-1.2205655909092515E-5</v>
      </c>
      <c r="AA114">
        <f ca="1"/>
        <v>3.1366415760396913E-5</v>
      </c>
      <c r="AB114">
        <f ca="1"/>
        <v>4.0747908640989749E-5</v>
      </c>
      <c r="AC114">
        <f ca="1"/>
        <v>-4.4972065041032384E-5</v>
      </c>
      <c r="AD114">
        <f ca="1"/>
        <v>1.0095084699270274E-5</v>
      </c>
      <c r="AE114">
        <f ca="1"/>
        <v>2.6740652350726296E-5</v>
      </c>
      <c r="AF114">
        <f ca="1"/>
        <v>-4.2823274951014322E-5</v>
      </c>
      <c r="AG114">
        <f ca="1"/>
        <v>-5.1249085502907587E-5</v>
      </c>
      <c r="AH114">
        <f ca="1"/>
        <v>-3.5317015034318649E-6</v>
      </c>
      <c r="AI114">
        <f ca="1"/>
        <v>-9.7558126454209561E-5</v>
      </c>
      <c r="AJ114">
        <f ca="1"/>
        <v>3.4602283620704544E-5</v>
      </c>
      <c r="AK114">
        <f ca="1"/>
        <v>2.0605843767801749E-5</v>
      </c>
      <c r="AL114">
        <f ca="1"/>
        <v>3.8608380610365707E-5</v>
      </c>
      <c r="AM114">
        <f ca="1"/>
        <v>-1.3007519661499827E-5</v>
      </c>
      <c r="AN114">
        <f ca="1"/>
        <v>2.6536207446358219E-5</v>
      </c>
      <c r="AO114">
        <f ca="1"/>
        <v>2.5381667192356372E-5</v>
      </c>
      <c r="AP114">
        <f ca="1"/>
        <v>2.5186488340315406E-5</v>
      </c>
      <c r="AQ114">
        <f ca="1"/>
        <v>1.8917066533972222E-5</v>
      </c>
      <c r="AR114">
        <f ca="1"/>
        <v>7.8768927192646295E-6</v>
      </c>
      <c r="AS114">
        <f ca="1"/>
        <v>4.2128405009864712E-6</v>
      </c>
      <c r="AT114">
        <f ca="1"/>
        <v>-1.1355753274388685E-5</v>
      </c>
      <c r="AU114">
        <f ca="1"/>
        <v>-2.020126407822223E-5</v>
      </c>
      <c r="AV114">
        <f ca="1"/>
        <v>-3.543978154071259E-5</v>
      </c>
      <c r="AW114">
        <f ca="1"/>
        <v>3.8311981001755137E-5</v>
      </c>
      <c r="AX114">
        <f ca="1"/>
        <v>1.5336993225248163E-4</v>
      </c>
      <c r="AY114">
        <f ca="1"/>
        <v>5.1191873118322805E-5</v>
      </c>
      <c r="AZ114">
        <f ca="1"/>
        <v>2.6845002452443835E-5</v>
      </c>
      <c r="BA114">
        <f ca="1"/>
        <v>3.8418495839451634E-5</v>
      </c>
      <c r="BB114">
        <f ca="1"/>
        <v>2.336272055586583E-5</v>
      </c>
      <c r="BC114">
        <f ca="1"/>
        <v>5.7710294272603086E-5</v>
      </c>
      <c r="BD114">
        <f ca="1"/>
        <v>-6.4389755558166271E-6</v>
      </c>
      <c r="BE114">
        <f ca="1"/>
        <v>-5.5851652313949605E-5</v>
      </c>
      <c r="BF114">
        <f ca="1"/>
        <v>2.25153862415565E-5</v>
      </c>
      <c r="BG114">
        <f ca="1"/>
        <v>5.3240623788012182E-5</v>
      </c>
      <c r="BH114">
        <f ca="1"/>
        <v>-2.4793039542147203E-7</v>
      </c>
      <c r="BI114">
        <f ca="1"/>
        <v>1.1349215659856507E-5</v>
      </c>
      <c r="BJ114">
        <f ca="1"/>
        <v>-2.3401914020002939E-5</v>
      </c>
      <c r="BK114">
        <f ca="1"/>
        <v>2.3504677430268962E-5</v>
      </c>
      <c r="BL114">
        <f ca="1"/>
        <v>-7.4470010858027861E-6</v>
      </c>
      <c r="BM114">
        <f ca="1"/>
        <v>1.5174603161191642E-5</v>
      </c>
      <c r="BN114">
        <f ca="1"/>
        <v>1.0379748064866572E-5</v>
      </c>
      <c r="BO114">
        <f ca="1"/>
        <v>2.9945992966377483E-5</v>
      </c>
      <c r="BP114">
        <f ca="1"/>
        <v>5.5551052651469404E-5</v>
      </c>
      <c r="BQ114">
        <f ca="1"/>
        <v>1.6413483469234279E-5</v>
      </c>
      <c r="BR114">
        <f ca="1"/>
        <v>1.2344154923548626E-6</v>
      </c>
      <c r="BS114">
        <f ca="1"/>
        <v>-1.7974542508279037E-5</v>
      </c>
      <c r="BT114">
        <f ca="1"/>
        <v>1.0348253031208565E-4</v>
      </c>
      <c r="BU114">
        <f ca="1"/>
        <v>3.1702580480528353E-5</v>
      </c>
      <c r="BV114">
        <f ca="1"/>
        <v>8.3507821128173826E-6</v>
      </c>
      <c r="BW114">
        <f ca="1"/>
        <v>3.2415379985383281E-5</v>
      </c>
      <c r="BX114">
        <f ca="1"/>
        <v>5.5660814693304598E-5</v>
      </c>
      <c r="BY114">
        <f ca="1"/>
        <v>2.4953288679848299E-5</v>
      </c>
      <c r="BZ114">
        <f ca="1"/>
        <v>2.8810679316707534E-5</v>
      </c>
      <c r="CA114">
        <f ca="1"/>
        <v>3.8017792086270417E-6</v>
      </c>
      <c r="CB114">
        <f ca="1"/>
        <v>-1.0041746110516885E-5</v>
      </c>
      <c r="CC114">
        <f ca="1"/>
        <v>1.3743027635058979E-5</v>
      </c>
      <c r="CD114">
        <f ca="1"/>
        <v>1.7131066382133371E-5</v>
      </c>
      <c r="CE114">
        <f ca="1"/>
        <v>-1.1317240491552781E-5</v>
      </c>
      <c r="CF114">
        <f ca="1"/>
        <v>-1.138562156014583E-5</v>
      </c>
      <c r="CG114">
        <f ca="1"/>
        <v>1.1795465180211606E-5</v>
      </c>
      <c r="CH114">
        <f ca="1"/>
        <v>3.0948520747252268E-5</v>
      </c>
      <c r="CI114">
        <f ca="1"/>
        <v>2.6981611747825785E-5</v>
      </c>
      <c r="CJ114">
        <f ca="1"/>
        <v>2.0983311545093799E-5</v>
      </c>
      <c r="CK114">
        <f ca="1"/>
        <v>8.6088903636918385E-6</v>
      </c>
      <c r="CL114">
        <f ca="1"/>
        <v>3.0241560815472411E-5</v>
      </c>
      <c r="CM114">
        <f ca="1"/>
        <v>3.2939652587544134E-5</v>
      </c>
      <c r="CN114">
        <f ca="1"/>
        <v>8.2913638279716638E-6</v>
      </c>
      <c r="CO114">
        <f ca="1"/>
        <v>4.8378849710629627E-5</v>
      </c>
      <c r="CP114">
        <f ca="1"/>
        <v>-3.9592476363478641E-5</v>
      </c>
      <c r="CQ114">
        <f ca="1"/>
        <v>2.8336547601652507E-5</v>
      </c>
      <c r="CR114">
        <f ca="1"/>
        <v>4.2800916225761598E-5</v>
      </c>
      <c r="CS114">
        <f ca="1"/>
        <v>1.6637275566135167E-5</v>
      </c>
      <c r="CT114">
        <f ca="1"/>
        <v>3.6438039820753031E-5</v>
      </c>
      <c r="CU114">
        <f ca="1"/>
        <v>-1.0852158737110279E-5</v>
      </c>
      <c r="CV114">
        <f ca="1"/>
        <v>1.4922536984886226E-5</v>
      </c>
      <c r="CW114">
        <f ca="1"/>
        <v>2.913383539442088E-5</v>
      </c>
      <c r="CZ114" t="s">
        <v>47</v>
      </c>
      <c r="DA114">
        <f ca="1"/>
        <v>4.2331896672496885E-4</v>
      </c>
      <c r="DB114">
        <f ca="1"/>
        <v>1.494250117260011E-4</v>
      </c>
      <c r="DC114">
        <f ca="1"/>
        <v>2.1522830127762663E-4</v>
      </c>
      <c r="DD114">
        <f ca="1"/>
        <v>1.8341265939099456E-4</v>
      </c>
      <c r="DE114">
        <f ca="1"/>
        <v>2.5935709660765026E-4</v>
      </c>
      <c r="DF114">
        <f ca="1"/>
        <v>2.113376784043654E-4</v>
      </c>
      <c r="DG114">
        <f ca="1"/>
        <v>2.0759362123698072E-4</v>
      </c>
      <c r="DH114">
        <f ca="1"/>
        <v>3.5619766675722749E-4</v>
      </c>
      <c r="DI114">
        <f ca="1"/>
        <v>8.5649305412863029E-5</v>
      </c>
      <c r="DJ114">
        <f ca="1"/>
        <v>1.8831004603468739E-4</v>
      </c>
      <c r="DK114">
        <f ca="1"/>
        <v>1.8440217340714068E-4</v>
      </c>
      <c r="DL114">
        <f ca="1"/>
        <v>4.7202048978564094E-4</v>
      </c>
      <c r="DM114">
        <f ca="1"/>
        <v>1.4003085596451617E-4</v>
      </c>
      <c r="DN114">
        <f ca="1"/>
        <v>1.9871742292633645E-4</v>
      </c>
      <c r="DO114">
        <f ca="1"/>
        <v>1.0772243518141439E-4</v>
      </c>
      <c r="DP114">
        <f ca="1"/>
        <v>8.6696768364228198E-5</v>
      </c>
      <c r="DQ114">
        <f ca="1"/>
        <v>1.1125064289185064E-4</v>
      </c>
      <c r="DR114">
        <f ca="1"/>
        <v>9.8318936020203487E-5</v>
      </c>
      <c r="DS114">
        <f ca="1"/>
        <v>1.6118356280888431E-4</v>
      </c>
      <c r="DT114">
        <f ca="1"/>
        <v>1.3354620812537532E-4</v>
      </c>
      <c r="DU114">
        <f ca="1"/>
        <v>1.5159007305918102E-4</v>
      </c>
      <c r="DV114">
        <f ca="1"/>
        <v>1.6317917416028047E-4</v>
      </c>
      <c r="DW114">
        <f ca="1"/>
        <v>2.4150253853303958E-4</v>
      </c>
      <c r="DX114">
        <f ca="1"/>
        <v>1.4928385683279775E-4</v>
      </c>
      <c r="DY114">
        <f ca="1"/>
        <v>1.6601594609215087E-4</v>
      </c>
      <c r="DZ114">
        <f ca="1"/>
        <v>1.3713661585897048E-4</v>
      </c>
      <c r="EA114">
        <f ca="1"/>
        <v>2.835055058054195E-4</v>
      </c>
      <c r="EB114">
        <f ca="1"/>
        <v>3.2551912518018075E-4</v>
      </c>
      <c r="EC114">
        <f ca="1"/>
        <v>8.8260574992788461E-5</v>
      </c>
      <c r="ED114">
        <f ca="1"/>
        <v>2.8294794825946588E-4</v>
      </c>
      <c r="EE114">
        <f ca="1"/>
        <v>2.6406416909850088E-4</v>
      </c>
      <c r="EF114">
        <f ca="1"/>
        <v>1.3879012986148023E-4</v>
      </c>
      <c r="EG114">
        <f ca="1"/>
        <v>4.2703754166086309E-4</v>
      </c>
      <c r="EH114">
        <f ca="1"/>
        <v>1.4505910385937776E-4</v>
      </c>
      <c r="EI114">
        <f ca="1"/>
        <v>1.2149423515097305E-4</v>
      </c>
      <c r="EJ114">
        <f ca="1"/>
        <v>1.5230574276729397E-4</v>
      </c>
      <c r="EK114">
        <f ca="1"/>
        <v>2.4105740210123345E-4</v>
      </c>
      <c r="EL114">
        <f ca="1"/>
        <v>1.3524747292436033E-4</v>
      </c>
      <c r="EM114">
        <f ca="1"/>
        <v>2.0584465386684189E-4</v>
      </c>
      <c r="EN114">
        <f ca="1"/>
        <v>1.3188018276357578E-4</v>
      </c>
      <c r="EO114">
        <f ca="1"/>
        <v>1.2808550203355435E-4</v>
      </c>
      <c r="EP114">
        <f ca="1"/>
        <v>2.309276132067041E-4</v>
      </c>
      <c r="EQ114">
        <f ca="1"/>
        <v>1.8158733055834427E-4</v>
      </c>
      <c r="ER114">
        <f ca="1"/>
        <v>1.804145929168065E-4</v>
      </c>
      <c r="ES114">
        <f ca="1"/>
        <v>2.4194566119417369E-4</v>
      </c>
      <c r="ET114">
        <f ca="1"/>
        <v>3.3869240759137691E-4</v>
      </c>
      <c r="EU114">
        <f ca="1"/>
        <v>1.9729643324702115E-4</v>
      </c>
      <c r="EV114">
        <f ca="1"/>
        <v>1.5336993225248153E-4</v>
      </c>
      <c r="EW114">
        <f ca="1"/>
        <v>1.8872181225746643E-4</v>
      </c>
      <c r="EX114">
        <f ca="1"/>
        <v>2.3507845813825043E-4</v>
      </c>
      <c r="EY114">
        <f ca="1"/>
        <v>1.2897344436474303E-4</v>
      </c>
      <c r="EZ114">
        <f ca="1"/>
        <v>1.805535237220998E-4</v>
      </c>
      <c r="FA114">
        <f ca="1"/>
        <v>2.0225713937735895E-4</v>
      </c>
      <c r="FB114">
        <f ca="1"/>
        <v>1.5107114453771675E-4</v>
      </c>
      <c r="FC114">
        <f ca="1"/>
        <v>3.0589506283794143E-4</v>
      </c>
      <c r="FD114">
        <f ca="1"/>
        <v>1.6091463701356664E-4</v>
      </c>
      <c r="FE114">
        <f ca="1"/>
        <v>1.7224442645357563E-4</v>
      </c>
      <c r="FF114">
        <f ca="1"/>
        <v>2.4679111144350991E-4</v>
      </c>
      <c r="FG114">
        <f ca="1"/>
        <v>2.099548119409972E-4</v>
      </c>
      <c r="FH114">
        <f ca="1"/>
        <v>2.6058024595324188E-4</v>
      </c>
      <c r="FI114">
        <f ca="1"/>
        <v>1.076721815988501E-4</v>
      </c>
      <c r="FJ114">
        <f ca="1"/>
        <v>1.1511656170872376E-4</v>
      </c>
      <c r="FK114">
        <f ca="1"/>
        <v>1.0356748792100932E-4</v>
      </c>
      <c r="FL114">
        <f ca="1"/>
        <v>1.5130818291495034E-4</v>
      </c>
      <c r="FM114">
        <f ca="1"/>
        <v>1.4554530488119098E-4</v>
      </c>
      <c r="FN114">
        <f ca="1"/>
        <v>1.6110193068084118E-4</v>
      </c>
      <c r="FO114">
        <f ca="1"/>
        <v>1.6494980187115759E-4</v>
      </c>
      <c r="FP114">
        <f ca="1"/>
        <v>1.9868240759032864E-4</v>
      </c>
      <c r="FQ114">
        <f ca="1"/>
        <v>2.5142082718604137E-4</v>
      </c>
      <c r="FR114">
        <f ca="1"/>
        <v>1.4073449310278815E-4</v>
      </c>
      <c r="FS114">
        <f ca="1"/>
        <v>1.435663182676658E-4</v>
      </c>
      <c r="FT114">
        <f ca="1"/>
        <v>1.2595066882088127E-4</v>
      </c>
      <c r="FU114">
        <f ca="1"/>
        <v>1.6539006096135509E-4</v>
      </c>
      <c r="FV114">
        <f ca="1"/>
        <v>1.5612250282013413E-4</v>
      </c>
      <c r="FW114">
        <f ca="1"/>
        <v>1.570413212244169E-4</v>
      </c>
      <c r="FX114">
        <f ca="1"/>
        <v>1.3876608979096142E-4</v>
      </c>
      <c r="FY114">
        <f ca="1"/>
        <v>1.2916877078051562E-4</v>
      </c>
      <c r="FZ114">
        <f ca="1"/>
        <v>2.6742576005876615E-4</v>
      </c>
      <c r="GA114">
        <f ca="1"/>
        <v>2.552408461889382E-4</v>
      </c>
      <c r="GB114">
        <f ca="1"/>
        <v>1.7619521644143252E-4</v>
      </c>
      <c r="GC114">
        <f ca="1"/>
        <v>3.8627601685439013E-4</v>
      </c>
      <c r="GD114">
        <f ca="1"/>
        <v>1.2941155336508443E-4</v>
      </c>
      <c r="GE114">
        <f ca="1"/>
        <v>1.321154349564003E-4</v>
      </c>
      <c r="GF114">
        <f ca="1"/>
        <v>1.3184986055731198E-4</v>
      </c>
      <c r="GG114">
        <f ca="1"/>
        <v>1.7397228526918986E-4</v>
      </c>
      <c r="GH114">
        <f ca="1"/>
        <v>1.6789077420748533E-4</v>
      </c>
      <c r="GI114">
        <f ca="1"/>
        <v>1.5001051743644635E-4</v>
      </c>
      <c r="GJ114">
        <f ca="1"/>
        <v>9.936449336236632E-5</v>
      </c>
      <c r="GK114">
        <f ca="1"/>
        <v>2.1763249713578481E-4</v>
      </c>
      <c r="GL114">
        <f ca="1"/>
        <v>1.3576432395031636E-4</v>
      </c>
      <c r="GM114">
        <f ca="1"/>
        <v>2.4871335593625238E-4</v>
      </c>
      <c r="GN114">
        <f ca="1"/>
        <v>2.3523653076696301E-4</v>
      </c>
      <c r="GO114">
        <f ca="1"/>
        <v>1.7048803561577804E-4</v>
      </c>
      <c r="GP114">
        <f ca="1"/>
        <v>9.1879404266403399E-5</v>
      </c>
      <c r="GQ114">
        <f ca="1"/>
        <v>1.2367899071500738E-4</v>
      </c>
      <c r="GR114">
        <f ca="1"/>
        <v>1.6347313971578164E-4</v>
      </c>
      <c r="GS114">
        <f ca="1"/>
        <v>1.9429027450123808E-4</v>
      </c>
      <c r="GT114">
        <f ca="1"/>
        <v>2.2374584124736132E-4</v>
      </c>
      <c r="GU114">
        <f ca="1"/>
        <v>1.0367792166879608E-4</v>
      </c>
    </row>
    <row r="115" spans="2:203" x14ac:dyDescent="0.55000000000000004">
      <c r="B115" t="s">
        <v>48</v>
      </c>
      <c r="C115">
        <f ca="1"/>
        <v>-4.2757684732794464E-6</v>
      </c>
      <c r="D115">
        <f ca="1"/>
        <v>7.3607160747187007E-5</v>
      </c>
      <c r="E115">
        <f ca="1"/>
        <v>2.5181383691317615E-5</v>
      </c>
      <c r="F115">
        <f ca="1"/>
        <v>7.1946539222678273E-5</v>
      </c>
      <c r="G115">
        <f ca="1"/>
        <v>1.5990199783887525E-4</v>
      </c>
      <c r="H115">
        <f ca="1"/>
        <v>6.8515385544570828E-5</v>
      </c>
      <c r="I115">
        <f ca="1"/>
        <v>6.8710426445417035E-5</v>
      </c>
      <c r="J115">
        <f ca="1"/>
        <v>4.2985807876937225E-5</v>
      </c>
      <c r="K115">
        <f ca="1"/>
        <v>2.8632547383668628E-5</v>
      </c>
      <c r="L115">
        <f ca="1"/>
        <v>-3.8376651908912996E-6</v>
      </c>
      <c r="M115">
        <f ca="1"/>
        <v>3.6343565625938991E-5</v>
      </c>
      <c r="N115">
        <f ca="1"/>
        <v>4.9425919604898356E-5</v>
      </c>
      <c r="O115">
        <f ca="1"/>
        <v>5.7624317636245318E-5</v>
      </c>
      <c r="P115">
        <f ca="1"/>
        <v>5.7852225341706449E-6</v>
      </c>
      <c r="Q115">
        <f ca="1"/>
        <v>2.720036016906152E-5</v>
      </c>
      <c r="R115">
        <f ca="1"/>
        <v>-2.9519819404106255E-6</v>
      </c>
      <c r="S115">
        <f ca="1"/>
        <v>3.1084911215601145E-5</v>
      </c>
      <c r="T115">
        <f ca="1"/>
        <v>3.2895844516915928E-5</v>
      </c>
      <c r="U115">
        <f ca="1"/>
        <v>6.2393895456738473E-5</v>
      </c>
      <c r="V115">
        <f ca="1"/>
        <v>1.9092948213748286E-5</v>
      </c>
      <c r="W115">
        <f ca="1"/>
        <v>-4.4139042017122236E-5</v>
      </c>
      <c r="X115">
        <f ca="1"/>
        <v>1.7627805985663172E-5</v>
      </c>
      <c r="Y115">
        <f ca="1"/>
        <v>4.2335823966142949E-5</v>
      </c>
      <c r="Z115">
        <f ca="1"/>
        <v>-1.5725642982692635E-5</v>
      </c>
      <c r="AA115">
        <f ca="1"/>
        <v>5.8587165930776545E-5</v>
      </c>
      <c r="AB115">
        <f ca="1"/>
        <v>6.5508639422256798E-5</v>
      </c>
      <c r="AC115">
        <f ca="1"/>
        <v>9.3702892966947027E-5</v>
      </c>
      <c r="AD115">
        <f ca="1"/>
        <v>1.0868060297746159E-4</v>
      </c>
      <c r="AE115">
        <f ca="1"/>
        <v>3.2121313052632804E-6</v>
      </c>
      <c r="AF115">
        <f ca="1"/>
        <v>1.2469572082632951E-5</v>
      </c>
      <c r="AG115">
        <f ca="1"/>
        <v>5.937300860921044E-5</v>
      </c>
      <c r="AH115">
        <f ca="1"/>
        <v>-2.1952130218270361E-6</v>
      </c>
      <c r="AI115">
        <f ca="1"/>
        <v>5.7544360343078547E-5</v>
      </c>
      <c r="AJ115">
        <f ca="1"/>
        <v>5.904962593515757E-5</v>
      </c>
      <c r="AK115">
        <f ca="1"/>
        <v>2.1078871638205671E-5</v>
      </c>
      <c r="AL115">
        <f ca="1"/>
        <v>6.0950883959214451E-5</v>
      </c>
      <c r="AM115">
        <f ca="1"/>
        <v>9.5027551074895308E-5</v>
      </c>
      <c r="AN115">
        <f ca="1"/>
        <v>2.9749636744454238E-5</v>
      </c>
      <c r="AO115">
        <f ca="1"/>
        <v>2.5065068801017361E-5</v>
      </c>
      <c r="AP115">
        <f ca="1"/>
        <v>1.3226229774898808E-5</v>
      </c>
      <c r="AQ115">
        <f ca="1"/>
        <v>1.3902594849771222E-5</v>
      </c>
      <c r="AR115">
        <f ca="1"/>
        <v>6.3026089831761783E-5</v>
      </c>
      <c r="AS115">
        <f ca="1"/>
        <v>3.509501633161211E-5</v>
      </c>
      <c r="AT115">
        <f ca="1"/>
        <v>7.9668835924016541E-5</v>
      </c>
      <c r="AU115">
        <f ca="1"/>
        <v>9.1324781873762276E-5</v>
      </c>
      <c r="AV115">
        <f ca="1"/>
        <v>8.3701116991725244E-5</v>
      </c>
      <c r="AW115">
        <f ca="1"/>
        <v>6.0685073699147817E-5</v>
      </c>
      <c r="AX115">
        <f ca="1"/>
        <v>5.1191873118322805E-5</v>
      </c>
      <c r="AY115">
        <f ca="1"/>
        <v>2.3222232610177173E-4</v>
      </c>
      <c r="AZ115">
        <f ca="1"/>
        <v>6.8674681162199996E-5</v>
      </c>
      <c r="BA115">
        <f ca="1"/>
        <v>4.6311727371236068E-5</v>
      </c>
      <c r="BB115">
        <f ca="1"/>
        <v>1.2904168980023059E-4</v>
      </c>
      <c r="BC115">
        <f ca="1"/>
        <v>6.2024723484548584E-5</v>
      </c>
      <c r="BD115">
        <f ca="1"/>
        <v>5.7582717356942937E-5</v>
      </c>
      <c r="BE115">
        <f ca="1"/>
        <v>1.1167794342284501E-4</v>
      </c>
      <c r="BF115">
        <f ca="1"/>
        <v>7.0724647999789321E-5</v>
      </c>
      <c r="BG115">
        <f ca="1"/>
        <v>1.2067269187937885E-4</v>
      </c>
      <c r="BH115">
        <f ca="1"/>
        <v>4.980158193628021E-5</v>
      </c>
      <c r="BI115">
        <f ca="1"/>
        <v>4.818929422524107E-5</v>
      </c>
      <c r="BJ115">
        <f ca="1"/>
        <v>6.7667700080087639E-5</v>
      </c>
      <c r="BK115">
        <f ca="1"/>
        <v>3.211378837296419E-5</v>
      </c>
      <c r="BL115">
        <f ca="1"/>
        <v>1.0912812353789204E-5</v>
      </c>
      <c r="BM115">
        <f ca="1"/>
        <v>2.3796548157918237E-5</v>
      </c>
      <c r="BN115">
        <f ca="1"/>
        <v>8.2334042664159249E-5</v>
      </c>
      <c r="BO115">
        <f ca="1"/>
        <v>-6.2139107040067566E-6</v>
      </c>
      <c r="BP115">
        <f ca="1"/>
        <v>6.0870591822183394E-5</v>
      </c>
      <c r="BQ115">
        <f ca="1"/>
        <v>6.7498797269442207E-5</v>
      </c>
      <c r="BR115">
        <f ca="1"/>
        <v>1.1161758430416087E-4</v>
      </c>
      <c r="BS115">
        <f ca="1"/>
        <v>1.3493510274766356E-5</v>
      </c>
      <c r="BT115">
        <f ca="1"/>
        <v>6.0410547369826263E-5</v>
      </c>
      <c r="BU115">
        <f ca="1"/>
        <v>6.3025539234392016E-5</v>
      </c>
      <c r="BV115">
        <f ca="1"/>
        <v>-8.7108029168604242E-6</v>
      </c>
      <c r="BW115">
        <f ca="1"/>
        <v>1.1357319666767456E-5</v>
      </c>
      <c r="BX115">
        <f ca="1"/>
        <v>7.8988683188446718E-7</v>
      </c>
      <c r="BY115">
        <f ca="1"/>
        <v>6.9686216073001176E-5</v>
      </c>
      <c r="BZ115">
        <f ca="1"/>
        <v>1.6725014163832545E-5</v>
      </c>
      <c r="CA115">
        <f ca="1"/>
        <v>1.1542923443535933E-5</v>
      </c>
      <c r="CB115">
        <f ca="1"/>
        <v>8.9762382275011544E-5</v>
      </c>
      <c r="CC115">
        <f ca="1"/>
        <v>7.4332623128666321E-5</v>
      </c>
      <c r="CD115">
        <f ca="1"/>
        <v>8.2305923939127659E-5</v>
      </c>
      <c r="CE115">
        <f ca="1"/>
        <v>-3.7235896006147124E-5</v>
      </c>
      <c r="CF115">
        <f ca="1"/>
        <v>2.2614577770708745E-5</v>
      </c>
      <c r="CG115">
        <f ca="1"/>
        <v>5.6024242705412453E-5</v>
      </c>
      <c r="CH115">
        <f ca="1"/>
        <v>6.8952984613418684E-5</v>
      </c>
      <c r="CI115">
        <f ca="1"/>
        <v>5.1019490429010066E-5</v>
      </c>
      <c r="CJ115">
        <f ca="1"/>
        <v>-1.390715402402289E-5</v>
      </c>
      <c r="CK115">
        <f ca="1"/>
        <v>4.6443293078052694E-5</v>
      </c>
      <c r="CL115">
        <f ca="1"/>
        <v>9.6694705208342649E-6</v>
      </c>
      <c r="CM115">
        <f ca="1"/>
        <v>7.7811567166791658E-5</v>
      </c>
      <c r="CN115">
        <f ca="1"/>
        <v>1.8015021782870646E-5</v>
      </c>
      <c r="CO115">
        <f ca="1"/>
        <v>2.7703640363443121E-5</v>
      </c>
      <c r="CP115">
        <f ca="1"/>
        <v>7.1373980408749379E-5</v>
      </c>
      <c r="CQ115">
        <f ca="1"/>
        <v>8.9476766822490348E-5</v>
      </c>
      <c r="CR115">
        <f ca="1"/>
        <v>9.0503883001235966E-6</v>
      </c>
      <c r="CS115">
        <f ca="1"/>
        <v>-6.271019710612229E-6</v>
      </c>
      <c r="CT115">
        <f ca="1"/>
        <v>5.3628811168589014E-5</v>
      </c>
      <c r="CU115">
        <f ca="1"/>
        <v>6.5155048071929652E-5</v>
      </c>
      <c r="CV115">
        <f ca="1"/>
        <v>-2.3489705040058966E-5</v>
      </c>
      <c r="CW115">
        <f ca="1"/>
        <v>-1.3766001766185278E-5</v>
      </c>
      <c r="CZ115" t="s">
        <v>48</v>
      </c>
      <c r="DA115">
        <f ca="1"/>
        <v>5.2089429388139821E-4</v>
      </c>
      <c r="DB115">
        <f ca="1"/>
        <v>1.8386758470428824E-4</v>
      </c>
      <c r="DC115">
        <f ca="1"/>
        <v>2.6483857995935489E-4</v>
      </c>
      <c r="DD115">
        <f ca="1"/>
        <v>2.256894096702573E-4</v>
      </c>
      <c r="DE115">
        <f ca="1"/>
        <v>3.1913909444162647E-4</v>
      </c>
      <c r="DF115">
        <f ca="1"/>
        <v>2.6005116570762608E-4</v>
      </c>
      <c r="DG115">
        <f ca="1"/>
        <v>2.5544410066269152E-4</v>
      </c>
      <c r="DH115">
        <f ca="1"/>
        <v>4.3830148585866259E-4</v>
      </c>
      <c r="DI115">
        <f ca="1"/>
        <v>1.0539153208661085E-4</v>
      </c>
      <c r="DJ115">
        <f ca="1"/>
        <v>2.3171564746764841E-4</v>
      </c>
      <c r="DK115">
        <f ca="1"/>
        <v>2.2690700738082966E-4</v>
      </c>
      <c r="DL115">
        <f ca="1"/>
        <v>5.8082155313439379E-4</v>
      </c>
      <c r="DM115">
        <f ca="1"/>
        <v>1.7230806926407934E-4</v>
      </c>
      <c r="DN115">
        <f ca="1"/>
        <v>2.4452193223932804E-4</v>
      </c>
      <c r="DO115">
        <f ca="1"/>
        <v>1.3255253418745022E-4</v>
      </c>
      <c r="DP115">
        <f ca="1"/>
        <v>1.0668043600376695E-4</v>
      </c>
      <c r="DQ115">
        <f ca="1"/>
        <v>1.368939963199245E-4</v>
      </c>
      <c r="DR115">
        <f ca="1"/>
        <v>1.209815216871394E-4</v>
      </c>
      <c r="DS115">
        <f ca="1"/>
        <v>1.983364902928399E-4</v>
      </c>
      <c r="DT115">
        <f ca="1"/>
        <v>1.6432870542084906E-4</v>
      </c>
      <c r="DU115">
        <f ca="1"/>
        <v>1.865316942363551E-4</v>
      </c>
      <c r="DV115">
        <f ca="1"/>
        <v>2.0079209150010297E-4</v>
      </c>
      <c r="DW115">
        <f ca="1"/>
        <v>2.9716904785290085E-4</v>
      </c>
      <c r="DX115">
        <f ca="1"/>
        <v>1.8369389350639107E-4</v>
      </c>
      <c r="DY115">
        <f ca="1"/>
        <v>2.0428274140834164E-4</v>
      </c>
      <c r="DZ115">
        <f ca="1"/>
        <v>1.6874670472668326E-4</v>
      </c>
      <c r="EA115">
        <f ca="1"/>
        <v>3.4885372937695054E-4</v>
      </c>
      <c r="EB115">
        <f ca="1"/>
        <v>4.0055151832066354E-4</v>
      </c>
      <c r="EC115">
        <f ca="1"/>
        <v>1.0860470118813366E-4</v>
      </c>
      <c r="ED115">
        <f ca="1"/>
        <v>3.4816765441450634E-4</v>
      </c>
      <c r="EE115">
        <f ca="1"/>
        <v>3.2493115053667778E-4</v>
      </c>
      <c r="EF115">
        <f ca="1"/>
        <v>1.7078135489939788E-4</v>
      </c>
      <c r="EG115">
        <f ca="1"/>
        <v>5.2547000302210426E-4</v>
      </c>
      <c r="EH115">
        <f ca="1"/>
        <v>1.7849533192541964E-4</v>
      </c>
      <c r="EI115">
        <f ca="1"/>
        <v>1.4949874398314749E-4</v>
      </c>
      <c r="EJ115">
        <f ca="1"/>
        <v>1.8741232632837754E-4</v>
      </c>
      <c r="EK115">
        <f ca="1"/>
        <v>2.9662130715250087E-4</v>
      </c>
      <c r="EL115">
        <f ca="1"/>
        <v>1.6642211298306759E-4</v>
      </c>
      <c r="EM115">
        <f ca="1"/>
        <v>2.5329199505226189E-4</v>
      </c>
      <c r="EN115">
        <f ca="1"/>
        <v>1.6227866001150437E-4</v>
      </c>
      <c r="EO115">
        <f ca="1"/>
        <v>1.5760930263623214E-4</v>
      </c>
      <c r="EP115">
        <f ca="1"/>
        <v>2.8415659461149229E-4</v>
      </c>
      <c r="EQ115">
        <f ca="1"/>
        <v>2.2344334122513027E-4</v>
      </c>
      <c r="ER115">
        <f ca="1"/>
        <v>2.2200028671136017E-4</v>
      </c>
      <c r="ES115">
        <f ca="1"/>
        <v>2.9771431060703649E-4</v>
      </c>
      <c r="ET115">
        <f ca="1"/>
        <v>4.1676125182910437E-4</v>
      </c>
      <c r="EU115">
        <f ca="1"/>
        <v>2.4277340341401652E-4</v>
      </c>
      <c r="EV115">
        <f ca="1"/>
        <v>1.8872181225746643E-4</v>
      </c>
      <c r="EW115">
        <f ca="1"/>
        <v>2.3222232610177173E-4</v>
      </c>
      <c r="EX115">
        <f ca="1"/>
        <v>2.8926421229363071E-4</v>
      </c>
      <c r="EY115">
        <f ca="1"/>
        <v>1.5870191631520397E-4</v>
      </c>
      <c r="EZ115">
        <f ca="1"/>
        <v>2.221712411674799E-4</v>
      </c>
      <c r="FA115">
        <f ca="1"/>
        <v>2.4887755588539457E-4</v>
      </c>
      <c r="FB115">
        <f ca="1"/>
        <v>1.8589315231640687E-4</v>
      </c>
      <c r="FC115">
        <f ca="1"/>
        <v>3.7640409545433454E-4</v>
      </c>
      <c r="FD115">
        <f ca="1"/>
        <v>1.9800557690773397E-4</v>
      </c>
      <c r="FE115">
        <f ca="1"/>
        <v>2.1194689098547691E-4</v>
      </c>
      <c r="FF115">
        <f ca="1"/>
        <v>3.0367664063371178E-4</v>
      </c>
      <c r="FG115">
        <f ca="1"/>
        <v>2.5834954752703456E-4</v>
      </c>
      <c r="FH115">
        <f ca="1"/>
        <v>3.2064418059359517E-4</v>
      </c>
      <c r="FI115">
        <f ca="1"/>
        <v>1.3249069711785858E-4</v>
      </c>
      <c r="FJ115">
        <f ca="1"/>
        <v>1.4165101221244952E-4</v>
      </c>
      <c r="FK115">
        <f ca="1"/>
        <v>1.2743986858669226E-4</v>
      </c>
      <c r="FL115">
        <f ca="1"/>
        <v>1.8618482821056097E-4</v>
      </c>
      <c r="FM115">
        <f ca="1"/>
        <v>1.7909360263344194E-4</v>
      </c>
      <c r="FN115">
        <f ca="1"/>
        <v>1.9823604190040417E-4</v>
      </c>
      <c r="FO115">
        <f ca="1"/>
        <v>2.0297085017543398E-4</v>
      </c>
      <c r="FP115">
        <f ca="1"/>
        <v>2.4447884584311502E-4</v>
      </c>
      <c r="FQ115">
        <f ca="1"/>
        <v>3.0937350919416138E-4</v>
      </c>
      <c r="FR115">
        <f ca="1"/>
        <v>1.7317389527023381E-4</v>
      </c>
      <c r="FS115">
        <f ca="1"/>
        <v>1.7665845817811993E-4</v>
      </c>
      <c r="FT115">
        <f ca="1"/>
        <v>1.5498238882825151E-4</v>
      </c>
      <c r="FU115">
        <f ca="1"/>
        <v>2.0351258930346669E-4</v>
      </c>
      <c r="FV115">
        <f ca="1"/>
        <v>1.9210885232630336E-4</v>
      </c>
      <c r="FW115">
        <f ca="1"/>
        <v>1.9323945903548741E-4</v>
      </c>
      <c r="FX115">
        <f ca="1"/>
        <v>1.7075177357528515E-4</v>
      </c>
      <c r="FY115">
        <f ca="1"/>
        <v>1.5894226561069479E-4</v>
      </c>
      <c r="FZ115">
        <f ca="1"/>
        <v>3.290675906378914E-4</v>
      </c>
      <c r="GA115">
        <f ca="1"/>
        <v>3.1407404533248257E-4</v>
      </c>
      <c r="GB115">
        <f ca="1"/>
        <v>2.1680834091511228E-4</v>
      </c>
      <c r="GC115">
        <f ca="1"/>
        <v>4.7531291734776549E-4</v>
      </c>
      <c r="GD115">
        <f ca="1"/>
        <v>1.5924100975611794E-4</v>
      </c>
      <c r="GE115">
        <f ca="1"/>
        <v>1.6256813800445477E-4</v>
      </c>
      <c r="GF115">
        <f ca="1"/>
        <v>1.6224134851482633E-4</v>
      </c>
      <c r="GG115">
        <f ca="1"/>
        <v>2.1407302250433909E-4</v>
      </c>
      <c r="GH115">
        <f ca="1"/>
        <v>2.065897187565138E-4</v>
      </c>
      <c r="GI115">
        <f ca="1"/>
        <v>1.8458804990329752E-4</v>
      </c>
      <c r="GJ115">
        <f ca="1"/>
        <v>1.2226808075079757E-4</v>
      </c>
      <c r="GK115">
        <f ca="1"/>
        <v>2.677969446968875E-4</v>
      </c>
      <c r="GL115">
        <f ca="1"/>
        <v>1.6705809854329444E-4</v>
      </c>
      <c r="GM115">
        <f ca="1"/>
        <v>3.0604196386848433E-4</v>
      </c>
      <c r="GN115">
        <f ca="1"/>
        <v>2.8945872077727427E-4</v>
      </c>
      <c r="GO115">
        <f ca="1"/>
        <v>2.0978565079273888E-4</v>
      </c>
      <c r="GP115">
        <f ca="1"/>
        <v>1.1305767321946174E-4</v>
      </c>
      <c r="GQ115">
        <f ca="1"/>
        <v>1.5218708728048552E-4</v>
      </c>
      <c r="GR115">
        <f ca="1"/>
        <v>2.0115381632817506E-4</v>
      </c>
      <c r="GS115">
        <f ca="1"/>
        <v>2.3907432290908506E-4</v>
      </c>
      <c r="GT115">
        <f ca="1"/>
        <v>2.7531941903554042E-4</v>
      </c>
      <c r="GU115">
        <f ca="1"/>
        <v>1.2757575739299619E-4</v>
      </c>
    </row>
    <row r="116" spans="2:203" x14ac:dyDescent="0.55000000000000004">
      <c r="B116" t="s">
        <v>49</v>
      </c>
      <c r="C116">
        <f ca="1"/>
        <v>-7.2568138754594444E-5</v>
      </c>
      <c r="D116">
        <f ca="1"/>
        <v>4.4138095043622939E-5</v>
      </c>
      <c r="E116">
        <f ca="1"/>
        <v>1.218151279939008E-4</v>
      </c>
      <c r="F116">
        <f ca="1"/>
        <v>3.1254213037816518E-6</v>
      </c>
      <c r="G116">
        <f ca="1"/>
        <v>6.1949435712449653E-5</v>
      </c>
      <c r="H116">
        <f ca="1"/>
        <v>4.4497276297831566E-6</v>
      </c>
      <c r="I116">
        <f ca="1"/>
        <v>6.0269138140594263E-6</v>
      </c>
      <c r="J116">
        <f ca="1"/>
        <v>7.888517008492048E-6</v>
      </c>
      <c r="K116">
        <f ca="1"/>
        <v>3.2329713299609918E-5</v>
      </c>
      <c r="L116">
        <f ca="1"/>
        <v>-7.3556703782565847E-5</v>
      </c>
      <c r="M116">
        <f ca="1"/>
        <v>4.2479823614796838E-5</v>
      </c>
      <c r="N116">
        <f ca="1"/>
        <v>2.8543526989749539E-5</v>
      </c>
      <c r="O116">
        <f ca="1"/>
        <v>4.5432276595693054E-5</v>
      </c>
      <c r="P116">
        <f ca="1"/>
        <v>1.184120630093267E-5</v>
      </c>
      <c r="Q116">
        <f ca="1"/>
        <v>1.9435036848104228E-5</v>
      </c>
      <c r="R116">
        <f ca="1"/>
        <v>1.9715661615312575E-5</v>
      </c>
      <c r="S116">
        <f ca="1"/>
        <v>2.8241796250082517E-5</v>
      </c>
      <c r="T116">
        <f ca="1"/>
        <v>2.3414167454608173E-5</v>
      </c>
      <c r="U116">
        <f ca="1"/>
        <v>7.85089902162631E-5</v>
      </c>
      <c r="V116">
        <f ca="1"/>
        <v>3.5619993485570489E-5</v>
      </c>
      <c r="W116">
        <f ca="1"/>
        <v>1.3465821958886111E-5</v>
      </c>
      <c r="X116">
        <f ca="1"/>
        <v>8.257111431834306E-5</v>
      </c>
      <c r="Y116">
        <f ca="1"/>
        <v>-1.4252622725036711E-5</v>
      </c>
      <c r="Z116">
        <f ca="1"/>
        <v>-1.280784511401656E-5</v>
      </c>
      <c r="AA116">
        <f ca="1"/>
        <v>7.210937633512479E-5</v>
      </c>
      <c r="AB116">
        <f ca="1"/>
        <v>4.0296385346587825E-5</v>
      </c>
      <c r="AC116">
        <f ca="1"/>
        <v>6.3785802291010794E-7</v>
      </c>
      <c r="AD116">
        <f ca="1"/>
        <v>5.5330940866486379E-5</v>
      </c>
      <c r="AE116">
        <f ca="1"/>
        <v>3.1527312698768298E-5</v>
      </c>
      <c r="AF116">
        <f ca="1"/>
        <v>-8.040501084933518E-6</v>
      </c>
      <c r="AG116">
        <f ca="1"/>
        <v>1.604360243702539E-6</v>
      </c>
      <c r="AH116">
        <f ca="1"/>
        <v>3.163626005408051E-5</v>
      </c>
      <c r="AI116">
        <f ca="1"/>
        <v>1.5923898986769036E-5</v>
      </c>
      <c r="AJ116">
        <f ca="1"/>
        <v>4.5118288000740021E-5</v>
      </c>
      <c r="AK116">
        <f ca="1"/>
        <v>3.5159515190584367E-5</v>
      </c>
      <c r="AL116">
        <f ca="1"/>
        <v>5.9621235924206424E-5</v>
      </c>
      <c r="AM116">
        <f ca="1"/>
        <v>6.4772281027587129E-5</v>
      </c>
      <c r="AN116">
        <f ca="1"/>
        <v>5.5761855785075661E-5</v>
      </c>
      <c r="AO116">
        <f ca="1"/>
        <v>2.5247056849436058E-5</v>
      </c>
      <c r="AP116">
        <f ca="1"/>
        <v>1.9023127393644757E-5</v>
      </c>
      <c r="AQ116">
        <f ca="1"/>
        <v>3.9366660532974517E-5</v>
      </c>
      <c r="AR116">
        <f ca="1"/>
        <v>3.1162479952776657E-5</v>
      </c>
      <c r="AS116">
        <f ca="1"/>
        <v>3.6749047680581343E-5</v>
      </c>
      <c r="AT116">
        <f ca="1"/>
        <v>5.1641733910414594E-5</v>
      </c>
      <c r="AU116">
        <f ca="1"/>
        <v>5.5865836707370484E-5</v>
      </c>
      <c r="AV116">
        <f ca="1"/>
        <v>6.5623491118613679E-6</v>
      </c>
      <c r="AW116">
        <f ca="1"/>
        <v>6.6321983891544888E-5</v>
      </c>
      <c r="AX116">
        <f ca="1"/>
        <v>2.6845002452443835E-5</v>
      </c>
      <c r="AY116">
        <f ca="1"/>
        <v>6.8674681162199996E-5</v>
      </c>
      <c r="AZ116">
        <f ca="1"/>
        <v>3.6031757117610004E-4</v>
      </c>
      <c r="BA116">
        <f ca="1"/>
        <v>5.5834532551367447E-5</v>
      </c>
      <c r="BB116">
        <f ca="1"/>
        <v>4.9406141124436126E-5</v>
      </c>
      <c r="BC116">
        <f ca="1"/>
        <v>8.9366704375260414E-5</v>
      </c>
      <c r="BD116">
        <f ca="1"/>
        <v>5.1056034374010922E-5</v>
      </c>
      <c r="BE116">
        <f ca="1"/>
        <v>6.7372433146261701E-5</v>
      </c>
      <c r="BF116">
        <f ca="1"/>
        <v>7.6937571864513438E-5</v>
      </c>
      <c r="BG116">
        <f ca="1"/>
        <v>7.5217973696715211E-5</v>
      </c>
      <c r="BH116">
        <f ca="1"/>
        <v>-3.4388569122892039E-6</v>
      </c>
      <c r="BI116">
        <f ca="1"/>
        <v>9.8150032237135176E-5</v>
      </c>
      <c r="BJ116">
        <f ca="1"/>
        <v>6.6110754881693127E-5</v>
      </c>
      <c r="BK116">
        <f ca="1"/>
        <v>7.1906114213327597E-5</v>
      </c>
      <c r="BL116">
        <f ca="1"/>
        <v>7.3008280164112629E-5</v>
      </c>
      <c r="BM116">
        <f ca="1"/>
        <v>2.2040026288777745E-6</v>
      </c>
      <c r="BN116">
        <f ca="1"/>
        <v>1.1020336046495768E-4</v>
      </c>
      <c r="BO116">
        <f ca="1"/>
        <v>5.6420271530781439E-5</v>
      </c>
      <c r="BP116">
        <f ca="1"/>
        <v>4.6013608318927825E-5</v>
      </c>
      <c r="BQ116">
        <f ca="1"/>
        <v>7.8272510524688563E-5</v>
      </c>
      <c r="BR116">
        <f ca="1"/>
        <v>6.8543793937727787E-5</v>
      </c>
      <c r="BS116">
        <f ca="1"/>
        <v>3.6774491450093468E-5</v>
      </c>
      <c r="BT116">
        <f ca="1"/>
        <v>3.4754234177710284E-5</v>
      </c>
      <c r="BU116">
        <f ca="1"/>
        <v>4.1363581726228478E-5</v>
      </c>
      <c r="BV116">
        <f ca="1"/>
        <v>-1.3967734727798919E-5</v>
      </c>
      <c r="BW116">
        <f ca="1"/>
        <v>3.1862014928626282E-5</v>
      </c>
      <c r="BX116">
        <f ca="1"/>
        <v>-5.4264687820278776E-6</v>
      </c>
      <c r="BY116">
        <f ca="1"/>
        <v>5.322516423526841E-5</v>
      </c>
      <c r="BZ116">
        <f ca="1"/>
        <v>4.4223920309670424E-5</v>
      </c>
      <c r="CA116">
        <f ca="1"/>
        <v>1.857768691502694E-5</v>
      </c>
      <c r="CB116">
        <f ca="1"/>
        <v>3.3086295429306122E-5</v>
      </c>
      <c r="CC116">
        <f ca="1"/>
        <v>2.3069967127974201E-5</v>
      </c>
      <c r="CD116">
        <f ca="1"/>
        <v>6.101286807429021E-5</v>
      </c>
      <c r="CE116">
        <f ca="1"/>
        <v>2.192883749441445E-5</v>
      </c>
      <c r="CF116">
        <f ca="1"/>
        <v>3.8130385569619332E-5</v>
      </c>
      <c r="CG116">
        <f ca="1"/>
        <v>6.9692048067294024E-5</v>
      </c>
      <c r="CH116">
        <f ca="1"/>
        <v>7.652868633782789E-5</v>
      </c>
      <c r="CI116">
        <f ca="1"/>
        <v>8.181900440789424E-5</v>
      </c>
      <c r="CJ116">
        <f ca="1"/>
        <v>-2.4062157555789902E-6</v>
      </c>
      <c r="CK116">
        <f ca="1"/>
        <v>5.3125406312411299E-5</v>
      </c>
      <c r="CL116">
        <f ca="1"/>
        <v>1.7597569033382969E-5</v>
      </c>
      <c r="CM116">
        <f ca="1"/>
        <v>9.3084083947630956E-5</v>
      </c>
      <c r="CN116">
        <f ca="1"/>
        <v>4.2801170764742752E-5</v>
      </c>
      <c r="CO116">
        <f ca="1"/>
        <v>7.1766159250960458E-5</v>
      </c>
      <c r="CP116">
        <f ca="1"/>
        <v>-8.5722148944724003E-6</v>
      </c>
      <c r="CQ116">
        <f ca="1"/>
        <v>7.6448584442622374E-5</v>
      </c>
      <c r="CR116">
        <f ca="1"/>
        <v>2.1126889965191749E-5</v>
      </c>
      <c r="CS116">
        <f ca="1"/>
        <v>5.0528473286194486E-6</v>
      </c>
      <c r="CT116">
        <f ca="1"/>
        <v>3.2246564425306104E-5</v>
      </c>
      <c r="CU116">
        <f ca="1"/>
        <v>5.6665398718648844E-5</v>
      </c>
      <c r="CV116">
        <f ca="1"/>
        <v>-1.4240600258728386E-5</v>
      </c>
      <c r="CW116">
        <f ca="1"/>
        <v>2.355022573567841E-5</v>
      </c>
      <c r="CZ116" t="s">
        <v>49</v>
      </c>
      <c r="DA116">
        <f ca="1"/>
        <v>6.4884406308898844E-4</v>
      </c>
      <c r="DB116">
        <f ca="1"/>
        <v>2.2903186333819337E-4</v>
      </c>
      <c r="DC116">
        <f ca="1"/>
        <v>3.298921533639829E-4</v>
      </c>
      <c r="DD116">
        <f ca="1"/>
        <v>2.8112658419703692E-4</v>
      </c>
      <c r="DE116">
        <f ca="1"/>
        <v>3.9753076422678797E-4</v>
      </c>
      <c r="DF116">
        <f ca="1"/>
        <v>3.2392878353776415E-4</v>
      </c>
      <c r="DG116">
        <f ca="1"/>
        <v>3.1819006296089555E-4</v>
      </c>
      <c r="DH116">
        <f ca="1"/>
        <v>5.4596358662978121E-4</v>
      </c>
      <c r="DI116">
        <f ca="1"/>
        <v>1.3127936070234637E-4</v>
      </c>
      <c r="DJ116">
        <f ca="1"/>
        <v>2.8863307575113708E-4</v>
      </c>
      <c r="DK116">
        <f ca="1"/>
        <v>2.8264326628592827E-4</v>
      </c>
      <c r="DL116">
        <f ca="1"/>
        <v>7.2349154308682881E-4</v>
      </c>
      <c r="DM116">
        <f ca="1"/>
        <v>2.146329285568637E-4</v>
      </c>
      <c r="DN116">
        <f ca="1"/>
        <v>3.045850298077181E-4</v>
      </c>
      <c r="DO116">
        <f ca="1"/>
        <v>1.6511205030498921E-4</v>
      </c>
      <c r="DP116">
        <f ca="1"/>
        <v>1.3288486428409473E-4</v>
      </c>
      <c r="DQ116">
        <f ca="1"/>
        <v>1.7051992664932671E-4</v>
      </c>
      <c r="DR116">
        <f ca="1"/>
        <v>1.506987943854214E-4</v>
      </c>
      <c r="DS116">
        <f ca="1"/>
        <v>2.4705483575467442E-4</v>
      </c>
      <c r="DT116">
        <f ca="1"/>
        <v>2.0469355521812304E-4</v>
      </c>
      <c r="DU116">
        <f ca="1"/>
        <v>2.3235037090029378E-4</v>
      </c>
      <c r="DV116">
        <f ca="1"/>
        <v>2.5011361808990499E-4</v>
      </c>
      <c r="DW116">
        <f ca="1"/>
        <v>3.7016410949025364E-4</v>
      </c>
      <c r="DX116">
        <f ca="1"/>
        <v>2.2881550753646893E-4</v>
      </c>
      <c r="DY116">
        <f ca="1"/>
        <v>2.5446169311373789E-4</v>
      </c>
      <c r="DZ116">
        <f ca="1"/>
        <v>2.1019676892960687E-4</v>
      </c>
      <c r="EA116">
        <f ca="1"/>
        <v>4.3454434777168963E-4</v>
      </c>
      <c r="EB116">
        <f ca="1"/>
        <v>4.9894091311128473E-4</v>
      </c>
      <c r="EC116">
        <f ca="1"/>
        <v>1.3528179597513271E-4</v>
      </c>
      <c r="ED116">
        <f ca="1"/>
        <v>4.3368974891843883E-4</v>
      </c>
      <c r="EE116">
        <f ca="1"/>
        <v>4.0474555090135294E-4</v>
      </c>
      <c r="EF116">
        <f ca="1"/>
        <v>2.1273120000427217E-4</v>
      </c>
      <c r="EG116">
        <f ca="1"/>
        <v>6.5454372566015333E-4</v>
      </c>
      <c r="EH116">
        <f ca="1"/>
        <v>2.2233999828624891E-4</v>
      </c>
      <c r="EI116">
        <f ca="1"/>
        <v>1.8622083906876509E-4</v>
      </c>
      <c r="EJ116">
        <f ca="1"/>
        <v>2.3344731688604593E-4</v>
      </c>
      <c r="EK116">
        <f ca="1"/>
        <v>3.694818246087693E-4</v>
      </c>
      <c r="EL116">
        <f ca="1"/>
        <v>2.0730117654230737E-4</v>
      </c>
      <c r="EM116">
        <f ca="1"/>
        <v>3.15509325304772E-4</v>
      </c>
      <c r="EN116">
        <f ca="1"/>
        <v>2.0213994730085334E-4</v>
      </c>
      <c r="EO116">
        <f ca="1"/>
        <v>1.9632363322912347E-4</v>
      </c>
      <c r="EP116">
        <f ca="1"/>
        <v>3.5395534481172679E-4</v>
      </c>
      <c r="EQ116">
        <f ca="1"/>
        <v>2.7832880316347469E-4</v>
      </c>
      <c r="ER116">
        <f ca="1"/>
        <v>2.7653128423310472E-4</v>
      </c>
      <c r="ES116">
        <f ca="1"/>
        <v>3.7084330775562186E-4</v>
      </c>
      <c r="ET116">
        <f ca="1"/>
        <v>5.1913232137731815E-4</v>
      </c>
      <c r="EU116">
        <f ca="1"/>
        <v>3.0240700144232833E-4</v>
      </c>
      <c r="EV116">
        <f ca="1"/>
        <v>2.3507845813825043E-4</v>
      </c>
      <c r="EW116">
        <f ca="1"/>
        <v>2.8926421229363071E-4</v>
      </c>
      <c r="EX116">
        <f ca="1"/>
        <v>3.6031757117610004E-4</v>
      </c>
      <c r="EY116">
        <f ca="1"/>
        <v>1.9768463085796697E-4</v>
      </c>
      <c r="EZ116">
        <f ca="1"/>
        <v>2.7674423105401413E-4</v>
      </c>
      <c r="FA116">
        <f ca="1"/>
        <v>3.1001054622630214E-4</v>
      </c>
      <c r="FB116">
        <f ca="1"/>
        <v>2.3155498085924604E-4</v>
      </c>
      <c r="FC116">
        <f ca="1"/>
        <v>4.6886204269600571E-4</v>
      </c>
      <c r="FD116">
        <f ca="1"/>
        <v>2.4664263852417162E-4</v>
      </c>
      <c r="FE116">
        <f ca="1"/>
        <v>2.6400842459105078E-4</v>
      </c>
      <c r="FF116">
        <f ca="1"/>
        <v>3.7827019356609744E-4</v>
      </c>
      <c r="FG116">
        <f ca="1"/>
        <v>3.2180918870424407E-4</v>
      </c>
      <c r="FH116">
        <f ca="1"/>
        <v>3.9940555192481697E-4</v>
      </c>
      <c r="FI116">
        <f ca="1"/>
        <v>1.6503502389875928E-4</v>
      </c>
      <c r="FJ116">
        <f ca="1"/>
        <v>1.7644543122125351E-4</v>
      </c>
      <c r="FK116">
        <f ca="1"/>
        <v>1.5874353607748181E-4</v>
      </c>
      <c r="FL116">
        <f ca="1"/>
        <v>2.3191830250529031E-4</v>
      </c>
      <c r="FM116">
        <f ca="1"/>
        <v>2.2308522510401224E-4</v>
      </c>
      <c r="FN116">
        <f ca="1"/>
        <v>2.469297137407758E-4</v>
      </c>
      <c r="FO116">
        <f ca="1"/>
        <v>2.5282755573137591E-4</v>
      </c>
      <c r="FP116">
        <f ca="1"/>
        <v>3.0453135989289828E-4</v>
      </c>
      <c r="FQ116">
        <f ca="1"/>
        <v>3.8536641133439514E-4</v>
      </c>
      <c r="FR116">
        <f ca="1"/>
        <v>2.1571143156670714E-4</v>
      </c>
      <c r="FS116">
        <f ca="1"/>
        <v>2.2005192441103231E-4</v>
      </c>
      <c r="FT116">
        <f ca="1"/>
        <v>1.9305145795560667E-4</v>
      </c>
      <c r="FU116">
        <f ca="1"/>
        <v>2.5350236484542445E-4</v>
      </c>
      <c r="FV116">
        <f ca="1"/>
        <v>2.3929747313980419E-4</v>
      </c>
      <c r="FW116">
        <f ca="1"/>
        <v>2.407057962094934E-4</v>
      </c>
      <c r="FX116">
        <f ca="1"/>
        <v>2.1269435247732799E-4</v>
      </c>
      <c r="FY116">
        <f ca="1"/>
        <v>1.9798401830620489E-4</v>
      </c>
      <c r="FZ116">
        <f ca="1"/>
        <v>4.0989804466740439E-4</v>
      </c>
      <c r="GA116">
        <f ca="1"/>
        <v>3.9122156275860976E-4</v>
      </c>
      <c r="GB116">
        <f ca="1"/>
        <v>2.7006401583461019E-4</v>
      </c>
      <c r="GC116">
        <f ca="1"/>
        <v>5.9206631393974305E-4</v>
      </c>
      <c r="GD116">
        <f ca="1"/>
        <v>1.9835614441205267E-4</v>
      </c>
      <c r="GE116">
        <f ca="1"/>
        <v>2.0250053116465655E-4</v>
      </c>
      <c r="GF116">
        <f ca="1"/>
        <v>2.0209347080189975E-4</v>
      </c>
      <c r="GG116">
        <f ca="1"/>
        <v>2.6665680801464455E-4</v>
      </c>
      <c r="GH116">
        <f ca="1"/>
        <v>2.5733534439697332E-4</v>
      </c>
      <c r="GI116">
        <f ca="1"/>
        <v>2.299292998671215E-4</v>
      </c>
      <c r="GJ116">
        <f ca="1"/>
        <v>1.5230137713603608E-4</v>
      </c>
      <c r="GK116">
        <f ca="1"/>
        <v>3.3357719545207477E-4</v>
      </c>
      <c r="GL116">
        <f ca="1"/>
        <v>2.0809338229270765E-4</v>
      </c>
      <c r="GM116">
        <f ca="1"/>
        <v>3.8121652251651224E-4</v>
      </c>
      <c r="GN116">
        <f ca="1"/>
        <v>3.6055985771353191E-4</v>
      </c>
      <c r="GO116">
        <f ca="1"/>
        <v>2.6131630858125884E-4</v>
      </c>
      <c r="GP116">
        <f ca="1"/>
        <v>1.4082857293077817E-4</v>
      </c>
      <c r="GQ116">
        <f ca="1"/>
        <v>1.8956953305238552E-4</v>
      </c>
      <c r="GR116">
        <f ca="1"/>
        <v>2.5056419512621227E-4</v>
      </c>
      <c r="GS116">
        <f ca="1"/>
        <v>2.9779929801246606E-4</v>
      </c>
      <c r="GT116">
        <f ca="1"/>
        <v>3.4294745132108133E-4</v>
      </c>
      <c r="GU116">
        <f ca="1"/>
        <v>1.5891280390445983E-4</v>
      </c>
    </row>
    <row r="117" spans="2:203" x14ac:dyDescent="0.55000000000000004">
      <c r="B117" t="s">
        <v>50</v>
      </c>
      <c r="C117">
        <f ca="1"/>
        <v>-1.1203695446358454E-4</v>
      </c>
      <c r="D117">
        <f ca="1"/>
        <v>2.4460734557671433E-5</v>
      </c>
      <c r="E117">
        <f ca="1"/>
        <v>7.0469575092118467E-6</v>
      </c>
      <c r="F117">
        <f ca="1"/>
        <v>3.1058648370558021E-6</v>
      </c>
      <c r="G117">
        <f ca="1"/>
        <v>8.5766381032023064E-5</v>
      </c>
      <c r="H117">
        <f ca="1"/>
        <v>6.3118486840417709E-6</v>
      </c>
      <c r="I117">
        <f ca="1"/>
        <v>9.7569972692969309E-6</v>
      </c>
      <c r="J117">
        <f ca="1"/>
        <v>-6.3018718228576831E-5</v>
      </c>
      <c r="K117">
        <f ca="1"/>
        <v>2.7971543696725273E-5</v>
      </c>
      <c r="L117">
        <f ca="1"/>
        <v>-1.7345087189466158E-5</v>
      </c>
      <c r="M117">
        <f ca="1"/>
        <v>4.4084076701574921E-5</v>
      </c>
      <c r="N117">
        <f ca="1"/>
        <v>2.3950637511612624E-6</v>
      </c>
      <c r="O117">
        <f ca="1"/>
        <v>3.0188723478115402E-5</v>
      </c>
      <c r="P117">
        <f ca="1"/>
        <v>4.9359691274509646E-5</v>
      </c>
      <c r="Q117">
        <f ca="1"/>
        <v>1.6419902508237021E-5</v>
      </c>
      <c r="R117">
        <f ca="1"/>
        <v>2.5661996828660892E-5</v>
      </c>
      <c r="S117">
        <f ca="1"/>
        <v>1.8713829423075965E-5</v>
      </c>
      <c r="T117">
        <f ca="1"/>
        <v>1.6073205749649231E-5</v>
      </c>
      <c r="U117">
        <f ca="1"/>
        <v>1.2687419026739966E-5</v>
      </c>
      <c r="V117">
        <f ca="1"/>
        <v>4.1964991992327739E-5</v>
      </c>
      <c r="W117">
        <f ca="1"/>
        <v>6.4475160776024465E-6</v>
      </c>
      <c r="X117">
        <f ca="1"/>
        <v>4.0837517746937983E-5</v>
      </c>
      <c r="Y117">
        <f ca="1"/>
        <v>-4.7739336500832595E-5</v>
      </c>
      <c r="Z117">
        <f ca="1"/>
        <v>3.3815379757919279E-6</v>
      </c>
      <c r="AA117">
        <f ca="1"/>
        <v>6.4670678303716244E-5</v>
      </c>
      <c r="AB117">
        <f ca="1"/>
        <v>2.6275088334858601E-5</v>
      </c>
      <c r="AC117">
        <f ca="1"/>
        <v>4.238425322323681E-6</v>
      </c>
      <c r="AD117">
        <f ca="1"/>
        <v>-1.9652232410851016E-5</v>
      </c>
      <c r="AE117">
        <f ca="1"/>
        <v>3.8656701486367235E-5</v>
      </c>
      <c r="AF117">
        <f ca="1"/>
        <v>7.2546575675170629E-6</v>
      </c>
      <c r="AG117">
        <f ca="1"/>
        <v>-2.6442037391176847E-5</v>
      </c>
      <c r="AH117">
        <f ca="1"/>
        <v>2.2434299419546542E-5</v>
      </c>
      <c r="AI117">
        <f ca="1"/>
        <v>5.7964858557579681E-5</v>
      </c>
      <c r="AJ117">
        <f ca="1"/>
        <v>5.8836631245734968E-5</v>
      </c>
      <c r="AK117">
        <f ca="1"/>
        <v>-1.0739270999688206E-6</v>
      </c>
      <c r="AL117">
        <f ca="1"/>
        <v>3.5421619590389911E-5</v>
      </c>
      <c r="AM117">
        <f ca="1"/>
        <v>-1.7064316957985792E-5</v>
      </c>
      <c r="AN117">
        <f ca="1"/>
        <v>3.0724855170160901E-5</v>
      </c>
      <c r="AO117">
        <f ca="1"/>
        <v>3.6671373470851482E-5</v>
      </c>
      <c r="AP117">
        <f ca="1"/>
        <v>3.8030939408126687E-5</v>
      </c>
      <c r="AQ117">
        <f ca="1"/>
        <v>2.1630763935550091E-5</v>
      </c>
      <c r="AR117">
        <f ca="1"/>
        <v>1.3475686288554788E-5</v>
      </c>
      <c r="AS117">
        <f ca="1"/>
        <v>2.8349215570627679E-5</v>
      </c>
      <c r="AT117">
        <f ca="1"/>
        <v>2.2424890468206249E-5</v>
      </c>
      <c r="AU117">
        <f ca="1"/>
        <v>1.5063597430300778E-5</v>
      </c>
      <c r="AV117">
        <f ca="1"/>
        <v>-1.8061043786909166E-5</v>
      </c>
      <c r="AW117">
        <f ca="1"/>
        <v>8.0013928594922711E-5</v>
      </c>
      <c r="AX117">
        <f ca="1"/>
        <v>3.8418495839451634E-5</v>
      </c>
      <c r="AY117">
        <f ca="1"/>
        <v>4.6311727371236068E-5</v>
      </c>
      <c r="AZ117">
        <f ca="1"/>
        <v>5.5834532551367447E-5</v>
      </c>
      <c r="BA117">
        <f ca="1"/>
        <v>1.0845769511015954E-4</v>
      </c>
      <c r="BB117">
        <f ca="1"/>
        <v>6.8900011168506937E-5</v>
      </c>
      <c r="BC117">
        <f ca="1"/>
        <v>8.4286345399541622E-5</v>
      </c>
      <c r="BD117">
        <f ca="1"/>
        <v>1.5681662584033556E-5</v>
      </c>
      <c r="BE117">
        <f ca="1"/>
        <v>5.0952204545559482E-5</v>
      </c>
      <c r="BF117">
        <f ca="1"/>
        <v>4.5398878813980688E-5</v>
      </c>
      <c r="BG117">
        <f ca="1"/>
        <v>4.3737405924819587E-5</v>
      </c>
      <c r="BH117">
        <f ca="1"/>
        <v>1.1272486257032964E-5</v>
      </c>
      <c r="BI117">
        <f ca="1"/>
        <v>5.2206863378173548E-5</v>
      </c>
      <c r="BJ117">
        <f ca="1"/>
        <v>-2.1060092204232552E-5</v>
      </c>
      <c r="BK117">
        <f ca="1"/>
        <v>2.8226418035286126E-5</v>
      </c>
      <c r="BL117">
        <f ca="1"/>
        <v>1.876879799749305E-5</v>
      </c>
      <c r="BM117">
        <f ca="1"/>
        <v>9.0394871356498361E-6</v>
      </c>
      <c r="BN117">
        <f ca="1"/>
        <v>2.7643215341443902E-5</v>
      </c>
      <c r="BO117">
        <f ca="1"/>
        <v>-8.7377700457815743E-6</v>
      </c>
      <c r="BP117">
        <f ca="1"/>
        <v>6.0818965997428905E-5</v>
      </c>
      <c r="BQ117">
        <f ca="1"/>
        <v>2.4867520253953349E-5</v>
      </c>
      <c r="BR117">
        <f ca="1"/>
        <v>-1.0753693070630121E-5</v>
      </c>
      <c r="BS117">
        <f ca="1"/>
        <v>1.9472921500892566E-5</v>
      </c>
      <c r="BT117">
        <f ca="1"/>
        <v>3.2955312327447886E-5</v>
      </c>
      <c r="BU117">
        <f ca="1"/>
        <v>1.6586271235431999E-5</v>
      </c>
      <c r="BV117">
        <f ca="1"/>
        <v>1.5532448030777296E-5</v>
      </c>
      <c r="BW117">
        <f ca="1"/>
        <v>4.4892115526586815E-5</v>
      </c>
      <c r="BX117">
        <f ca="1"/>
        <v>2.6791409845366817E-5</v>
      </c>
      <c r="BY117">
        <f ca="1"/>
        <v>5.7323583462205261E-5</v>
      </c>
      <c r="BZ117">
        <f ca="1"/>
        <v>4.6663980189724001E-5</v>
      </c>
      <c r="CA117">
        <f ca="1"/>
        <v>1.8696102546039177E-5</v>
      </c>
      <c r="CB117">
        <f ca="1"/>
        <v>-2.92410220255941E-5</v>
      </c>
      <c r="CC117">
        <f ca="1"/>
        <v>3.7320667168285639E-5</v>
      </c>
      <c r="CD117">
        <f ca="1"/>
        <v>4.8239723377792762E-5</v>
      </c>
      <c r="CE117">
        <f ca="1"/>
        <v>2.5607279046955001E-5</v>
      </c>
      <c r="CF117">
        <f ca="1"/>
        <v>2.378866596457563E-5</v>
      </c>
      <c r="CG117">
        <f ca="1"/>
        <v>3.848234251678976E-5</v>
      </c>
      <c r="CH117">
        <f ca="1"/>
        <v>3.6725712957753448E-5</v>
      </c>
      <c r="CI117">
        <f ca="1"/>
        <v>3.8933195672364997E-5</v>
      </c>
      <c r="CJ117">
        <f ca="1"/>
        <v>1.1758149587769997E-6</v>
      </c>
      <c r="CK117">
        <f ca="1"/>
        <v>4.3118904520872471E-5</v>
      </c>
      <c r="CL117">
        <f ca="1"/>
        <v>2.1030349725812986E-5</v>
      </c>
      <c r="CM117">
        <f ca="1"/>
        <v>1.8586577031949564E-5</v>
      </c>
      <c r="CN117">
        <f ca="1"/>
        <v>2.3215918294302155E-5</v>
      </c>
      <c r="CO117">
        <f ca="1"/>
        <v>5.8418234428578392E-5</v>
      </c>
      <c r="CP117">
        <f ca="1"/>
        <v>1.1138136834659203E-5</v>
      </c>
      <c r="CQ117">
        <f ca="1"/>
        <v>2.1798368018850498E-5</v>
      </c>
      <c r="CR117">
        <f ca="1"/>
        <v>7.2340725237598176E-6</v>
      </c>
      <c r="CS117">
        <f ca="1"/>
        <v>1.0198325715460792E-5</v>
      </c>
      <c r="CT117">
        <f ca="1"/>
        <v>3.4084336972170065E-5</v>
      </c>
      <c r="CU117">
        <f ca="1"/>
        <v>-1.0533992027425456E-5</v>
      </c>
      <c r="CV117">
        <f ca="1"/>
        <v>-4.0953257464200247E-5</v>
      </c>
      <c r="CW117">
        <f ca="1"/>
        <v>2.8592185111235659E-5</v>
      </c>
      <c r="CZ117" t="s">
        <v>50</v>
      </c>
      <c r="DA117">
        <f ca="1"/>
        <v>3.5598180426633062E-4</v>
      </c>
      <c r="DB117">
        <f ca="1"/>
        <v>1.2565604061700076E-4</v>
      </c>
      <c r="DC117">
        <f ca="1"/>
        <v>1.8099202974707575E-4</v>
      </c>
      <c r="DD117">
        <f ca="1"/>
        <v>1.5423728806772849E-4</v>
      </c>
      <c r="DE117">
        <f ca="1"/>
        <v>2.1810127694952305E-4</v>
      </c>
      <c r="DF117">
        <f ca="1"/>
        <v>1.7772028654865861E-4</v>
      </c>
      <c r="DG117">
        <f ca="1"/>
        <v>1.7457179491353698E-4</v>
      </c>
      <c r="DH117">
        <f ca="1"/>
        <v>2.9953746005923041E-4</v>
      </c>
      <c r="DI117">
        <f ca="1"/>
        <v>7.2025107948536898E-5</v>
      </c>
      <c r="DJ117">
        <f ca="1"/>
        <v>1.5835564956496865E-4</v>
      </c>
      <c r="DK117">
        <f ca="1"/>
        <v>1.5506940052311815E-4</v>
      </c>
      <c r="DL117">
        <f ca="1"/>
        <v>3.969363974039449E-4</v>
      </c>
      <c r="DM117">
        <f ca="1"/>
        <v>1.177562090942024E-4</v>
      </c>
      <c r="DN117">
        <f ca="1"/>
        <v>1.6710752957694081E-4</v>
      </c>
      <c r="DO117">
        <f ca="1"/>
        <v>9.0587074641418119E-5</v>
      </c>
      <c r="DP117">
        <f ca="1"/>
        <v>7.2905951427424456E-5</v>
      </c>
      <c r="DQ117">
        <f ca="1"/>
        <v>9.3554051898082097E-5</v>
      </c>
      <c r="DR117">
        <f ca="1"/>
        <v>8.267938596939212E-5</v>
      </c>
      <c r="DS117">
        <f ca="1"/>
        <v>1.355441641339471E-4</v>
      </c>
      <c r="DT117">
        <f ca="1"/>
        <v>1.1230307134403654E-4</v>
      </c>
      <c r="DU117">
        <f ca="1"/>
        <v>1.2747670659305047E-4</v>
      </c>
      <c r="DV117">
        <f ca="1"/>
        <v>1.3722233446253037E-4</v>
      </c>
      <c r="DW117">
        <f ca="1"/>
        <v>2.0308683560060203E-4</v>
      </c>
      <c r="DX117">
        <f ca="1"/>
        <v>1.2553733917077857E-4</v>
      </c>
      <c r="DY117">
        <f ca="1"/>
        <v>1.3960786232680724E-4</v>
      </c>
      <c r="DZ117">
        <f ca="1"/>
        <v>1.1532235449344334E-4</v>
      </c>
      <c r="EA117">
        <f ca="1"/>
        <v>2.3840840928259576E-4</v>
      </c>
      <c r="EB117">
        <f ca="1"/>
        <v>2.7373894064171479E-4</v>
      </c>
      <c r="EC117">
        <f ca="1"/>
        <v>7.422100402113498E-5</v>
      </c>
      <c r="ED117">
        <f ca="1"/>
        <v>2.3793954217104997E-4</v>
      </c>
      <c r="EE117">
        <f ca="1"/>
        <v>2.2205959748278201E-4</v>
      </c>
      <c r="EF117">
        <f ca="1"/>
        <v>1.1671284474845594E-4</v>
      </c>
      <c r="EG117">
        <f ca="1"/>
        <v>3.5910886711735385E-4</v>
      </c>
      <c r="EH117">
        <f ca="1"/>
        <v>1.2198461580075601E-4</v>
      </c>
      <c r="EI117">
        <f ca="1"/>
        <v>1.0216820042722222E-4</v>
      </c>
      <c r="EJ117">
        <f ca="1"/>
        <v>1.2807853503443546E-4</v>
      </c>
      <c r="EK117">
        <f ca="1"/>
        <v>2.0271250682586046E-4</v>
      </c>
      <c r="EL117">
        <f ca="1"/>
        <v>1.1373371669726248E-4</v>
      </c>
      <c r="EM117">
        <f ca="1"/>
        <v>1.7310103501623841E-4</v>
      </c>
      <c r="EN117">
        <f ca="1"/>
        <v>1.1090205990617158E-4</v>
      </c>
      <c r="EO117">
        <f ca="1"/>
        <v>1.0771099737632905E-4</v>
      </c>
      <c r="EP117">
        <f ca="1"/>
        <v>1.941940590099977E-4</v>
      </c>
      <c r="EQ117">
        <f ca="1"/>
        <v>1.5270231349228414E-4</v>
      </c>
      <c r="ER117">
        <f ca="1"/>
        <v>1.5171612271327071E-4</v>
      </c>
      <c r="ES117">
        <f ca="1"/>
        <v>2.0345947093428958E-4</v>
      </c>
      <c r="ET117">
        <f ca="1"/>
        <v>2.8481675479478171E-4</v>
      </c>
      <c r="EU117">
        <f ca="1"/>
        <v>1.6591257610296819E-4</v>
      </c>
      <c r="EV117">
        <f ca="1"/>
        <v>1.2897344436474303E-4</v>
      </c>
      <c r="EW117">
        <f ca="1"/>
        <v>1.5870191631520397E-4</v>
      </c>
      <c r="EX117">
        <f ca="1"/>
        <v>1.9768463085796697E-4</v>
      </c>
      <c r="EY117">
        <f ca="1"/>
        <v>1.0845769511015953E-4</v>
      </c>
      <c r="EZ117">
        <f ca="1"/>
        <v>1.5183295385627174E-4</v>
      </c>
      <c r="FA117">
        <f ca="1"/>
        <v>1.7008418488387127E-4</v>
      </c>
      <c r="FB117">
        <f ca="1"/>
        <v>1.2704032380400304E-4</v>
      </c>
      <c r="FC117">
        <f ca="1"/>
        <v>2.5723646929328597E-4</v>
      </c>
      <c r="FD117">
        <f ca="1"/>
        <v>1.3531801624699655E-4</v>
      </c>
      <c r="FE117">
        <f ca="1"/>
        <v>1.4484558104763633E-4</v>
      </c>
      <c r="FF117">
        <f ca="1"/>
        <v>2.075341575366551E-4</v>
      </c>
      <c r="FG117">
        <f ca="1"/>
        <v>1.7655739204738518E-4</v>
      </c>
      <c r="FH117">
        <f ca="1"/>
        <v>2.1912986046492642E-4</v>
      </c>
      <c r="FI117">
        <f ca="1"/>
        <v>9.0544814874201731E-5</v>
      </c>
      <c r="FJ117">
        <f ca="1"/>
        <v>9.6805020703530814E-5</v>
      </c>
      <c r="FK117">
        <f ca="1"/>
        <v>8.7093053020243253E-5</v>
      </c>
      <c r="FL117">
        <f ca="1"/>
        <v>1.2723965659048505E-4</v>
      </c>
      <c r="FM117">
        <f ca="1"/>
        <v>1.2239347703917451E-4</v>
      </c>
      <c r="FN117">
        <f ca="1"/>
        <v>1.3547551719272517E-4</v>
      </c>
      <c r="FO117">
        <f ca="1"/>
        <v>1.3871130919966169E-4</v>
      </c>
      <c r="FP117">
        <f ca="1"/>
        <v>1.6707808411508144E-4</v>
      </c>
      <c r="FQ117">
        <f ca="1"/>
        <v>2.1142742642563767E-4</v>
      </c>
      <c r="FR117">
        <f ca="1"/>
        <v>1.1834791898135611E-4</v>
      </c>
      <c r="FS117">
        <f ca="1"/>
        <v>1.2072928695869715E-4</v>
      </c>
      <c r="FT117">
        <f ca="1"/>
        <v>1.0591575114690885E-4</v>
      </c>
      <c r="FU117">
        <f ca="1"/>
        <v>1.3908153646938613E-4</v>
      </c>
      <c r="FV117">
        <f ca="1"/>
        <v>1.3128816473889529E-4</v>
      </c>
      <c r="FW117">
        <f ca="1"/>
        <v>1.3206082710240851E-4</v>
      </c>
      <c r="FX117">
        <f ca="1"/>
        <v>1.1669262872141564E-4</v>
      </c>
      <c r="FY117">
        <f ca="1"/>
        <v>1.086219510386041E-4</v>
      </c>
      <c r="FZ117">
        <f ca="1"/>
        <v>2.2488646164268181E-4</v>
      </c>
      <c r="GA117">
        <f ca="1"/>
        <v>2.1463979668039736E-4</v>
      </c>
      <c r="GB117">
        <f ca="1"/>
        <v>1.4816792060410699E-4</v>
      </c>
      <c r="GC117">
        <f ca="1"/>
        <v>3.2483126019244976E-4</v>
      </c>
      <c r="GD117">
        <f ca="1"/>
        <v>1.088261143038787E-4</v>
      </c>
      <c r="GE117">
        <f ca="1"/>
        <v>1.1109989063581544E-4</v>
      </c>
      <c r="GF117">
        <f ca="1"/>
        <v>1.1087656103996525E-4</v>
      </c>
      <c r="GG117">
        <f ca="1"/>
        <v>1.4629859011892478E-4</v>
      </c>
      <c r="GH117">
        <f ca="1"/>
        <v>1.4118446235573915E-4</v>
      </c>
      <c r="GI117">
        <f ca="1"/>
        <v>1.2614841019076465E-4</v>
      </c>
      <c r="GJ117">
        <f ca="1"/>
        <v>8.3558626963497776E-5</v>
      </c>
      <c r="GK117">
        <f ca="1"/>
        <v>1.830137912240493E-4</v>
      </c>
      <c r="GL117">
        <f ca="1"/>
        <v>1.141683524571014E-4</v>
      </c>
      <c r="GM117">
        <f ca="1"/>
        <v>2.091506314406275E-4</v>
      </c>
      <c r="GN117">
        <f ca="1"/>
        <v>1.9781755894292751E-4</v>
      </c>
      <c r="GO117">
        <f ca="1"/>
        <v>1.4336857853042512E-4</v>
      </c>
      <c r="GP117">
        <f ca="1"/>
        <v>7.7264187708650297E-5</v>
      </c>
      <c r="GQ117">
        <f ca="1"/>
        <v>1.0400542788145804E-4</v>
      </c>
      <c r="GR117">
        <f ca="1"/>
        <v>1.374695390459892E-4</v>
      </c>
      <c r="GS117">
        <f ca="1"/>
        <v>1.6338460571101046E-4</v>
      </c>
      <c r="GT117">
        <f ca="1"/>
        <v>1.8815468836781905E-4</v>
      </c>
      <c r="GU117">
        <f ca="1"/>
        <v>8.7185920120182492E-5</v>
      </c>
    </row>
    <row r="118" spans="2:203" x14ac:dyDescent="0.55000000000000004">
      <c r="B118" t="s">
        <v>51</v>
      </c>
      <c r="C118">
        <f ca="1"/>
        <v>-8.2985682186417157E-5</v>
      </c>
      <c r="D118">
        <f ca="1"/>
        <v>6.8171906834121299E-5</v>
      </c>
      <c r="E118">
        <f ca="1"/>
        <v>3.8074427251874654E-6</v>
      </c>
      <c r="F118">
        <f ca="1"/>
        <v>2.4031934821011904E-5</v>
      </c>
      <c r="G118">
        <f ca="1"/>
        <v>1.6822665415291575E-4</v>
      </c>
      <c r="H118">
        <f ca="1"/>
        <v>1.9692093296908191E-5</v>
      </c>
      <c r="I118">
        <f ca="1"/>
        <v>2.3239085732422893E-5</v>
      </c>
      <c r="J118">
        <f ca="1"/>
        <v>1.2884135546207143E-5</v>
      </c>
      <c r="K118">
        <f ca="1"/>
        <v>2.5982822470973946E-5</v>
      </c>
      <c r="L118">
        <f ca="1"/>
        <v>2.4428113177370965E-5</v>
      </c>
      <c r="M118">
        <f ca="1"/>
        <v>5.7246172585123378E-5</v>
      </c>
      <c r="N118">
        <f ca="1"/>
        <v>3.976637068318653E-5</v>
      </c>
      <c r="O118">
        <f ca="1"/>
        <v>2.3232530657550224E-5</v>
      </c>
      <c r="P118">
        <f ca="1"/>
        <v>2.5955423795564527E-5</v>
      </c>
      <c r="Q118">
        <f ca="1"/>
        <v>2.8469465645713985E-5</v>
      </c>
      <c r="R118">
        <f ca="1"/>
        <v>1.0439355784978015E-5</v>
      </c>
      <c r="S118">
        <f ca="1"/>
        <v>1.4648527828762803E-5</v>
      </c>
      <c r="T118">
        <f ca="1"/>
        <v>3.4640328394881228E-5</v>
      </c>
      <c r="U118">
        <f ca="1"/>
        <v>9.2533077665879624E-6</v>
      </c>
      <c r="V118">
        <f ca="1"/>
        <v>2.3493567442750391E-5</v>
      </c>
      <c r="W118">
        <f ca="1"/>
        <v>-3.2360532888719224E-5</v>
      </c>
      <c r="X118">
        <f ca="1"/>
        <v>4.5108668758389509E-5</v>
      </c>
      <c r="Y118">
        <f ca="1"/>
        <v>-7.488117221648015E-6</v>
      </c>
      <c r="Z118">
        <f ca="1"/>
        <v>2.1262832459187037E-5</v>
      </c>
      <c r="AA118">
        <f ca="1"/>
        <v>6.4405016070607252E-5</v>
      </c>
      <c r="AB118">
        <f ca="1"/>
        <v>1.3108197306711914E-5</v>
      </c>
      <c r="AC118">
        <f ca="1"/>
        <v>3.2856418818429832E-5</v>
      </c>
      <c r="AD118">
        <f ca="1"/>
        <v>8.1217910002394245E-5</v>
      </c>
      <c r="AE118">
        <f ca="1"/>
        <v>1.5864798736620616E-5</v>
      </c>
      <c r="AF118">
        <f ca="1"/>
        <v>5.2793677059306448E-5</v>
      </c>
      <c r="AG118">
        <f ca="1"/>
        <v>4.4345327836722568E-5</v>
      </c>
      <c r="AH118">
        <f ca="1"/>
        <v>2.8520674168683798E-5</v>
      </c>
      <c r="AI118">
        <f ca="1"/>
        <v>9.2781972999792057E-5</v>
      </c>
      <c r="AJ118">
        <f ca="1"/>
        <v>2.9722608244242886E-5</v>
      </c>
      <c r="AK118">
        <f ca="1"/>
        <v>1.6141450431458608E-5</v>
      </c>
      <c r="AL118">
        <f ca="1"/>
        <v>6.1271597605822213E-5</v>
      </c>
      <c r="AM118">
        <f ca="1"/>
        <v>3.9288873780386012E-5</v>
      </c>
      <c r="AN118">
        <f ca="1"/>
        <v>2.5503593910223043E-5</v>
      </c>
      <c r="AO118">
        <f ca="1"/>
        <v>3.9661317081274945E-5</v>
      </c>
      <c r="AP118">
        <f ca="1"/>
        <v>9.1430194446667346E-6</v>
      </c>
      <c r="AQ118">
        <f ca="1"/>
        <v>2.9271984530927854E-5</v>
      </c>
      <c r="AR118">
        <f ca="1"/>
        <v>1.138111084519157E-5</v>
      </c>
      <c r="AS118">
        <f ca="1"/>
        <v>7.8131042437532154E-5</v>
      </c>
      <c r="AT118">
        <f ca="1"/>
        <v>5.1455263523837329E-5</v>
      </c>
      <c r="AU118">
        <f ca="1"/>
        <v>5.8667861859859162E-5</v>
      </c>
      <c r="AV118">
        <f ca="1"/>
        <v>4.8884360308775628E-5</v>
      </c>
      <c r="AW118">
        <f ca="1"/>
        <v>3.0840877133041197E-5</v>
      </c>
      <c r="AX118">
        <f ca="1"/>
        <v>2.336272055586583E-5</v>
      </c>
      <c r="AY118">
        <f ca="1"/>
        <v>1.2904168980023059E-4</v>
      </c>
      <c r="AZ118">
        <f ca="1"/>
        <v>4.9406141124436126E-5</v>
      </c>
      <c r="BA118">
        <f ca="1"/>
        <v>6.8900011168506937E-5</v>
      </c>
      <c r="BB118">
        <f ca="1"/>
        <v>2.1255518894538336E-4</v>
      </c>
      <c r="BC118">
        <f ca="1"/>
        <v>9.086469532205322E-5</v>
      </c>
      <c r="BD118">
        <f ca="1"/>
        <v>1.3335026893698291E-5</v>
      </c>
      <c r="BE118">
        <f ca="1"/>
        <v>1.2461128721389243E-4</v>
      </c>
      <c r="BF118">
        <f ca="1"/>
        <v>5.9937487351877813E-5</v>
      </c>
      <c r="BG118">
        <f ca="1"/>
        <v>1.0805244702878676E-4</v>
      </c>
      <c r="BH118">
        <f ca="1"/>
        <v>1.0672640688660149E-5</v>
      </c>
      <c r="BI118">
        <f ca="1"/>
        <v>1.755909981089205E-5</v>
      </c>
      <c r="BJ118">
        <f ca="1"/>
        <v>2.6440434422399608E-5</v>
      </c>
      <c r="BK118">
        <f ca="1"/>
        <v>2.3032049528891068E-5</v>
      </c>
      <c r="BL118">
        <f ca="1"/>
        <v>2.2071497450860051E-5</v>
      </c>
      <c r="BM118">
        <f ca="1"/>
        <v>-5.3341920274785326E-6</v>
      </c>
      <c r="BN118">
        <f ca="1"/>
        <v>2.6779427233959577E-5</v>
      </c>
      <c r="BO118">
        <f ca="1"/>
        <v>-5.7404587342515099E-5</v>
      </c>
      <c r="BP118">
        <f ca="1"/>
        <v>4.9632461394549027E-5</v>
      </c>
      <c r="BQ118">
        <f ca="1"/>
        <v>1.481547827958385E-5</v>
      </c>
      <c r="BR118">
        <f ca="1"/>
        <v>3.3052609179688953E-5</v>
      </c>
      <c r="BS118">
        <f ca="1"/>
        <v>4.005146677651255E-5</v>
      </c>
      <c r="BT118">
        <f ca="1"/>
        <v>3.4233814319124707E-5</v>
      </c>
      <c r="BU118">
        <f ca="1"/>
        <v>2.3642791442488774E-5</v>
      </c>
      <c r="BV118">
        <f ca="1"/>
        <v>5.1887007307989696E-6</v>
      </c>
      <c r="BW118">
        <f ca="1"/>
        <v>1.7573108602837727E-5</v>
      </c>
      <c r="BX118">
        <f ca="1"/>
        <v>3.6971960184844851E-5</v>
      </c>
      <c r="BY118">
        <f ca="1"/>
        <v>6.0346802169766763E-5</v>
      </c>
      <c r="BZ118">
        <f ca="1"/>
        <v>3.3994112925641975E-5</v>
      </c>
      <c r="CA118">
        <f ca="1"/>
        <v>7.1595505934737056E-6</v>
      </c>
      <c r="CB118">
        <f ca="1"/>
        <v>8.1933058399630685E-6</v>
      </c>
      <c r="CC118">
        <f ca="1"/>
        <v>4.5981608014830228E-5</v>
      </c>
      <c r="CD118">
        <f ca="1"/>
        <v>6.7685751965657263E-5</v>
      </c>
      <c r="CE118">
        <f ca="1"/>
        <v>-6.1131947592612583E-6</v>
      </c>
      <c r="CF118">
        <f ca="1"/>
        <v>1.3569801846895328E-5</v>
      </c>
      <c r="CG118">
        <f ca="1"/>
        <v>4.2329395815394167E-5</v>
      </c>
      <c r="CH118">
        <f ca="1"/>
        <v>4.1033020565658888E-5</v>
      </c>
      <c r="CI118">
        <f ca="1"/>
        <v>5.6486101353584563E-5</v>
      </c>
      <c r="CJ118">
        <f ca="1"/>
        <v>-1.1728169348470595E-6</v>
      </c>
      <c r="CK118">
        <f ca="1"/>
        <v>4.1727257590993737E-5</v>
      </c>
      <c r="CL118">
        <f ca="1"/>
        <v>2.6591645394714241E-5</v>
      </c>
      <c r="CM118">
        <f ca="1"/>
        <v>2.6017858833061178E-5</v>
      </c>
      <c r="CN118">
        <f ca="1"/>
        <v>2.5201253469303297E-5</v>
      </c>
      <c r="CO118">
        <f ca="1"/>
        <v>2.9158388412412379E-5</v>
      </c>
      <c r="CP118">
        <f ca="1"/>
        <v>3.5756923004721619E-5</v>
      </c>
      <c r="CQ118">
        <f ca="1"/>
        <v>2.0773936598623649E-5</v>
      </c>
      <c r="CR118">
        <f ca="1"/>
        <v>1.3616206241099754E-6</v>
      </c>
      <c r="CS118">
        <f ca="1"/>
        <v>-6.5270973078649835E-6</v>
      </c>
      <c r="CT118">
        <f ca="1"/>
        <v>3.0779720581115818E-5</v>
      </c>
      <c r="CU118">
        <f ca="1"/>
        <v>2.0680507564012648E-5</v>
      </c>
      <c r="CV118">
        <f ca="1"/>
        <v>-1.0136661331381249E-4</v>
      </c>
      <c r="CW118">
        <f ca="1"/>
        <v>9.5563013033985905E-6</v>
      </c>
      <c r="CZ118" t="s">
        <v>51</v>
      </c>
      <c r="DA118">
        <f ca="1"/>
        <v>4.9834886133200834E-4</v>
      </c>
      <c r="DB118">
        <f ca="1"/>
        <v>1.7590939764472026E-4</v>
      </c>
      <c r="DC118">
        <f ca="1"/>
        <v>2.533757929580649E-4</v>
      </c>
      <c r="DD118">
        <f ca="1"/>
        <v>2.1592108350005176E-4</v>
      </c>
      <c r="DE118">
        <f ca="1"/>
        <v>3.0532606363648331E-4</v>
      </c>
      <c r="DF118">
        <f ca="1"/>
        <v>2.4879558835782622E-4</v>
      </c>
      <c r="DG118">
        <f ca="1"/>
        <v>2.4438792706033382E-4</v>
      </c>
      <c r="DH118">
        <f ca="1"/>
        <v>4.193308488181007E-4</v>
      </c>
      <c r="DI118">
        <f ca="1"/>
        <v>1.0082995845095004E-4</v>
      </c>
      <c r="DJ118">
        <f ca="1"/>
        <v>2.2168649268138093E-4</v>
      </c>
      <c r="DK118">
        <f ca="1"/>
        <v>2.1708598094613966E-4</v>
      </c>
      <c r="DL118">
        <f ca="1"/>
        <v>5.5568233908801217E-4</v>
      </c>
      <c r="DM118">
        <f ca="1"/>
        <v>1.6485020305410047E-4</v>
      </c>
      <c r="DN118">
        <f ca="1"/>
        <v>2.3393849372809058E-4</v>
      </c>
      <c r="DO118">
        <f ca="1"/>
        <v>1.2681537358907692E-4</v>
      </c>
      <c r="DP118">
        <f ca="1"/>
        <v>1.0206307581665372E-4</v>
      </c>
      <c r="DQ118">
        <f ca="1"/>
        <v>1.3096892784307534E-4</v>
      </c>
      <c r="DR118">
        <f ca="1"/>
        <v>1.1574517955600255E-4</v>
      </c>
      <c r="DS118">
        <f ca="1"/>
        <v>1.8975205768049483E-4</v>
      </c>
      <c r="DT118">
        <f ca="1"/>
        <v>1.5721620334986679E-4</v>
      </c>
      <c r="DU118">
        <f ca="1"/>
        <v>1.7845819874959769E-4</v>
      </c>
      <c r="DV118">
        <f ca="1"/>
        <v>1.9210137515219609E-4</v>
      </c>
      <c r="DW118">
        <f ca="1"/>
        <v>2.8430692821973888E-4</v>
      </c>
      <c r="DX118">
        <f ca="1"/>
        <v>1.7574322417783416E-4</v>
      </c>
      <c r="DY118">
        <f ca="1"/>
        <v>1.9544094217666325E-4</v>
      </c>
      <c r="DZ118">
        <f ca="1"/>
        <v>1.6144298208269233E-4</v>
      </c>
      <c r="EA118">
        <f ca="1"/>
        <v>3.33754584852511E-4</v>
      </c>
      <c r="EB118">
        <f ca="1"/>
        <v>3.8321478158745149E-4</v>
      </c>
      <c r="EC118">
        <f ca="1"/>
        <v>1.0390405463864158E-4</v>
      </c>
      <c r="ED118">
        <f ca="1"/>
        <v>3.3309820469949606E-4</v>
      </c>
      <c r="EE118">
        <f ca="1"/>
        <v>3.1086742700645173E-4</v>
      </c>
      <c r="EF118">
        <f ca="1"/>
        <v>1.6338956819179678E-4</v>
      </c>
      <c r="EG118">
        <f ca="1"/>
        <v>5.0272652387667912E-4</v>
      </c>
      <c r="EH118">
        <f ca="1"/>
        <v>1.7076966759471806E-4</v>
      </c>
      <c r="EI118">
        <f ca="1"/>
        <v>1.4302811474362279E-4</v>
      </c>
      <c r="EJ118">
        <f ca="1"/>
        <v>1.7930071517849094E-4</v>
      </c>
      <c r="EK118">
        <f ca="1"/>
        <v>2.8378289492247326E-4</v>
      </c>
      <c r="EL118">
        <f ca="1"/>
        <v>1.5921900370147315E-4</v>
      </c>
      <c r="EM118">
        <f ca="1"/>
        <v>2.4232896923909877E-4</v>
      </c>
      <c r="EN118">
        <f ca="1"/>
        <v>1.5525488834329762E-4</v>
      </c>
      <c r="EO118">
        <f ca="1"/>
        <v>1.507876308623605E-4</v>
      </c>
      <c r="EP118">
        <f ca="1"/>
        <v>2.718576821209355E-4</v>
      </c>
      <c r="EQ118">
        <f ca="1"/>
        <v>2.1377222975899377E-4</v>
      </c>
      <c r="ER118">
        <f ca="1"/>
        <v>2.1239163376816672E-4</v>
      </c>
      <c r="ES118">
        <f ca="1"/>
        <v>2.8482859082161818E-4</v>
      </c>
      <c r="ET118">
        <f ca="1"/>
        <v>3.9872292274260504E-4</v>
      </c>
      <c r="EU118">
        <f ca="1"/>
        <v>2.32265645015145E-4</v>
      </c>
      <c r="EV118">
        <f ca="1"/>
        <v>1.805535237220998E-4</v>
      </c>
      <c r="EW118">
        <f ca="1"/>
        <v>2.221712411674799E-4</v>
      </c>
      <c r="EX118">
        <f ca="1"/>
        <v>2.7674423105401413E-4</v>
      </c>
      <c r="EY118">
        <f ca="1"/>
        <v>1.5183295385627174E-4</v>
      </c>
      <c r="EZ118">
        <f ca="1"/>
        <v>2.1255518894538336E-4</v>
      </c>
      <c r="FA118">
        <f ca="1"/>
        <v>2.3810559655471945E-4</v>
      </c>
      <c r="FB118">
        <f ca="1"/>
        <v>1.7784729430611113E-4</v>
      </c>
      <c r="FC118">
        <f ca="1"/>
        <v>3.6011251145147351E-4</v>
      </c>
      <c r="FD118">
        <f ca="1"/>
        <v>1.8943546694298024E-4</v>
      </c>
      <c r="FE118">
        <f ca="1"/>
        <v>2.0277337077054069E-4</v>
      </c>
      <c r="FF118">
        <f ca="1"/>
        <v>2.9053285829888067E-4</v>
      </c>
      <c r="FG118">
        <f ca="1"/>
        <v>2.4716761989535593E-4</v>
      </c>
      <c r="FH118">
        <f ca="1"/>
        <v>3.0676600640193615E-4</v>
      </c>
      <c r="FI118">
        <f ca="1"/>
        <v>1.2675621296170763E-4</v>
      </c>
      <c r="FJ118">
        <f ca="1"/>
        <v>1.3552004979089586E-4</v>
      </c>
      <c r="FK118">
        <f ca="1"/>
        <v>1.2192399522222311E-4</v>
      </c>
      <c r="FL118">
        <f ca="1"/>
        <v>1.7812634583621442E-4</v>
      </c>
      <c r="FM118">
        <f ca="1"/>
        <v>1.7134204385150058E-4</v>
      </c>
      <c r="FN118">
        <f ca="1"/>
        <v>1.8965595691191093E-4</v>
      </c>
      <c r="FO118">
        <f ca="1"/>
        <v>1.941858324359913E-4</v>
      </c>
      <c r="FP118">
        <f ca="1"/>
        <v>2.3389727220436902E-4</v>
      </c>
      <c r="FQ118">
        <f ca="1"/>
        <v>2.9598315405678468E-4</v>
      </c>
      <c r="FR118">
        <f ca="1"/>
        <v>1.656785542365708E-4</v>
      </c>
      <c r="FS118">
        <f ca="1"/>
        <v>1.690122977192364E-4</v>
      </c>
      <c r="FT118">
        <f ca="1"/>
        <v>1.4827441557011822E-4</v>
      </c>
      <c r="FU118">
        <f ca="1"/>
        <v>1.9470412392193253E-4</v>
      </c>
      <c r="FV118">
        <f ca="1"/>
        <v>1.8379396536528488E-4</v>
      </c>
      <c r="FW118">
        <f ca="1"/>
        <v>1.8487563696882234E-4</v>
      </c>
      <c r="FX118">
        <f ca="1"/>
        <v>1.6336126721142236E-4</v>
      </c>
      <c r="FY118">
        <f ca="1"/>
        <v>1.5206290031400174E-4</v>
      </c>
      <c r="FZ118">
        <f ca="1"/>
        <v>3.1482483302648623E-4</v>
      </c>
      <c r="GA118">
        <f ca="1"/>
        <v>3.0048024081641748E-4</v>
      </c>
      <c r="GB118">
        <f ca="1"/>
        <v>2.0742440662429101E-4</v>
      </c>
      <c r="GC118">
        <f ca="1"/>
        <v>4.5474034543866007E-4</v>
      </c>
      <c r="GD118">
        <f ca="1"/>
        <v>1.5234871416615949E-4</v>
      </c>
      <c r="GE118">
        <f ca="1"/>
        <v>1.5553183710211884E-4</v>
      </c>
      <c r="GF118">
        <f ca="1"/>
        <v>1.5521919176895898E-4</v>
      </c>
      <c r="GG118">
        <f ca="1"/>
        <v>2.0480747871511398E-4</v>
      </c>
      <c r="GH118">
        <f ca="1"/>
        <v>1.9764806855160125E-4</v>
      </c>
      <c r="GI118">
        <f ca="1"/>
        <v>1.7659867955042177E-4</v>
      </c>
      <c r="GJ118">
        <f ca="1"/>
        <v>1.169760535585433E-4</v>
      </c>
      <c r="GK118">
        <f ca="1"/>
        <v>2.562061132661807E-4</v>
      </c>
      <c r="GL118">
        <f ca="1"/>
        <v>1.5982746243002052E-4</v>
      </c>
      <c r="GM118">
        <f ca="1"/>
        <v>2.9279580522415346E-4</v>
      </c>
      <c r="GN118">
        <f ca="1"/>
        <v>2.7693032078945906E-4</v>
      </c>
      <c r="GO118">
        <f ca="1"/>
        <v>2.0070567373149193E-4</v>
      </c>
      <c r="GP118">
        <f ca="1"/>
        <v>1.0816429240170086E-4</v>
      </c>
      <c r="GQ118">
        <f ca="1"/>
        <v>1.4560010072395488E-4</v>
      </c>
      <c r="GR118">
        <f ca="1"/>
        <v>1.9244744374673187E-4</v>
      </c>
      <c r="GS118">
        <f ca="1"/>
        <v>2.2872666872137174E-4</v>
      </c>
      <c r="GT118">
        <f ca="1"/>
        <v>2.6340299863256269E-4</v>
      </c>
      <c r="GU118">
        <f ca="1"/>
        <v>1.2205400246684987E-4</v>
      </c>
    </row>
    <row r="119" spans="2:203" x14ac:dyDescent="0.55000000000000004">
      <c r="B119" t="s">
        <v>52</v>
      </c>
      <c r="C119">
        <f ca="1"/>
        <v>-1.6231739856361425E-4</v>
      </c>
      <c r="D119">
        <f ca="1"/>
        <v>2.8518561244755278E-5</v>
      </c>
      <c r="E119">
        <f ca="1"/>
        <v>1.4954352130265922E-6</v>
      </c>
      <c r="F119">
        <f ca="1"/>
        <v>1.7118709077707826E-5</v>
      </c>
      <c r="G119">
        <f ca="1"/>
        <v>9.2713910563218947E-5</v>
      </c>
      <c r="H119">
        <f ca="1"/>
        <v>9.2878513917680802E-6</v>
      </c>
      <c r="I119">
        <f ca="1"/>
        <v>9.8649037637090449E-6</v>
      </c>
      <c r="J119">
        <f ca="1"/>
        <v>-1.1042398735614236E-4</v>
      </c>
      <c r="K119">
        <f ca="1"/>
        <v>4.3195175000104877E-5</v>
      </c>
      <c r="L119">
        <f ca="1"/>
        <v>-1.2410183758907242E-5</v>
      </c>
      <c r="M119">
        <f ca="1"/>
        <v>6.7808193074004577E-5</v>
      </c>
      <c r="N119">
        <f ca="1"/>
        <v>-8.3043296785940331E-5</v>
      </c>
      <c r="O119">
        <f ca="1"/>
        <v>5.5534462293853491E-6</v>
      </c>
      <c r="P119">
        <f ca="1"/>
        <v>3.286399840605513E-5</v>
      </c>
      <c r="Q119">
        <f ca="1"/>
        <v>4.3371640383716602E-6</v>
      </c>
      <c r="R119">
        <f ca="1"/>
        <v>1.172771405052139E-5</v>
      </c>
      <c r="S119">
        <f ca="1"/>
        <v>-1.0291361772316989E-5</v>
      </c>
      <c r="T119">
        <f ca="1"/>
        <v>-9.5454735883082156E-6</v>
      </c>
      <c r="U119">
        <f ca="1"/>
        <v>2.5557694096421438E-6</v>
      </c>
      <c r="V119">
        <f ca="1"/>
        <v>1.0939487258503574E-4</v>
      </c>
      <c r="W119">
        <f ca="1"/>
        <v>9.8681503891336086E-6</v>
      </c>
      <c r="X119">
        <f ca="1"/>
        <v>1.6947238961027238E-5</v>
      </c>
      <c r="Y119">
        <f ca="1"/>
        <v>-6.9774629058068493E-5</v>
      </c>
      <c r="Z119">
        <f ca="1"/>
        <v>9.7271112583360137E-7</v>
      </c>
      <c r="AA119">
        <f ca="1"/>
        <v>7.5950717862832007E-5</v>
      </c>
      <c r="AB119">
        <f ca="1"/>
        <v>6.6058210506103781E-6</v>
      </c>
      <c r="AC119">
        <f ca="1"/>
        <v>3.129066060291244E-5</v>
      </c>
      <c r="AD119">
        <f ca="1"/>
        <v>-3.8363363302014861E-5</v>
      </c>
      <c r="AE119">
        <f ca="1"/>
        <v>4.3677268274077034E-5</v>
      </c>
      <c r="AF119">
        <f ca="1"/>
        <v>1.0991873017883978E-5</v>
      </c>
      <c r="AG119">
        <f ca="1"/>
        <v>-1.5759881420571106E-5</v>
      </c>
      <c r="AH119">
        <f ca="1"/>
        <v>3.6442763771974114E-5</v>
      </c>
      <c r="AI119">
        <f ca="1"/>
        <v>1.3986513498540744E-5</v>
      </c>
      <c r="AJ119">
        <f ca="1"/>
        <v>5.2994920593424233E-5</v>
      </c>
      <c r="AK119">
        <f ca="1"/>
        <v>6.9061107316931905E-6</v>
      </c>
      <c r="AL119">
        <f ca="1"/>
        <v>7.0655112204457023E-5</v>
      </c>
      <c r="AM119">
        <f ca="1"/>
        <v>-4.0741682128135086E-5</v>
      </c>
      <c r="AN119">
        <f ca="1"/>
        <v>6.2465964382630576E-5</v>
      </c>
      <c r="AO119">
        <f ca="1"/>
        <v>4.8736784923604794E-5</v>
      </c>
      <c r="AP119">
        <f ca="1"/>
        <v>5.2737729637625451E-5</v>
      </c>
      <c r="AQ119">
        <f ca="1"/>
        <v>5.6925586566979607E-5</v>
      </c>
      <c r="AR119">
        <f ca="1"/>
        <v>-5.230662408089325E-5</v>
      </c>
      <c r="AS119">
        <f ca="1"/>
        <v>5.0735642813494919E-5</v>
      </c>
      <c r="AT119">
        <f ca="1"/>
        <v>3.2671177734869553E-5</v>
      </c>
      <c r="AU119">
        <f ca="1"/>
        <v>-1.8938804923434618E-5</v>
      </c>
      <c r="AV119">
        <f ca="1"/>
        <v>-5.427153240136391E-5</v>
      </c>
      <c r="AW119">
        <f ca="1"/>
        <v>5.814877227082168E-5</v>
      </c>
      <c r="AX119">
        <f ca="1"/>
        <v>5.7710294272603086E-5</v>
      </c>
      <c r="AY119">
        <f ca="1"/>
        <v>6.2024723484548584E-5</v>
      </c>
      <c r="AZ119">
        <f ca="1"/>
        <v>8.9366704375260414E-5</v>
      </c>
      <c r="BA119">
        <f ca="1"/>
        <v>8.4286345399541622E-5</v>
      </c>
      <c r="BB119">
        <f ca="1"/>
        <v>9.086469532205322E-5</v>
      </c>
      <c r="BC119">
        <f ca="1"/>
        <v>2.6672731628888438E-4</v>
      </c>
      <c r="BD119">
        <f ca="1"/>
        <v>4.0957703287885629E-6</v>
      </c>
      <c r="BE119">
        <f ca="1"/>
        <v>2.3094898672327041E-5</v>
      </c>
      <c r="BF119">
        <f ca="1"/>
        <v>5.1962721288169899E-5</v>
      </c>
      <c r="BG119">
        <f ca="1"/>
        <v>8.7236859882650533E-5</v>
      </c>
      <c r="BH119">
        <f ca="1"/>
        <v>1.4387190173197732E-5</v>
      </c>
      <c r="BI119">
        <f ca="1"/>
        <v>5.143567301937806E-5</v>
      </c>
      <c r="BJ119">
        <f ca="1"/>
        <v>-4.5206324278412466E-5</v>
      </c>
      <c r="BK119">
        <f ca="1"/>
        <v>5.2424859312597714E-5</v>
      </c>
      <c r="BL119">
        <f ca="1"/>
        <v>3.670725209207039E-5</v>
      </c>
      <c r="BM119">
        <f ca="1"/>
        <v>7.6874961327535252E-6</v>
      </c>
      <c r="BN119">
        <f ca="1"/>
        <v>1.6830947601809056E-5</v>
      </c>
      <c r="BO119">
        <f ca="1"/>
        <v>-2.4265036441730701E-6</v>
      </c>
      <c r="BP119">
        <f ca="1"/>
        <v>2.9788027002718289E-5</v>
      </c>
      <c r="BQ119">
        <f ca="1"/>
        <v>2.2487836104984056E-5</v>
      </c>
      <c r="BR119">
        <f ca="1"/>
        <v>-9.4592515917386149E-6</v>
      </c>
      <c r="BS119">
        <f ca="1"/>
        <v>1.6465419311793626E-5</v>
      </c>
      <c r="BT119">
        <f ca="1"/>
        <v>6.7730090616136573E-5</v>
      </c>
      <c r="BU119">
        <f ca="1"/>
        <v>9.1958775789500932E-7</v>
      </c>
      <c r="BV119">
        <f ca="1"/>
        <v>4.7580689254941467E-5</v>
      </c>
      <c r="BW119">
        <f ca="1"/>
        <v>3.4924301060548581E-5</v>
      </c>
      <c r="BX119">
        <f ca="1"/>
        <v>3.178137332293514E-5</v>
      </c>
      <c r="BY119">
        <f ca="1"/>
        <v>4.0747028799855514E-5</v>
      </c>
      <c r="BZ119">
        <f ca="1"/>
        <v>9.3738696069308871E-5</v>
      </c>
      <c r="CA119">
        <f ca="1"/>
        <v>-1.9879753944317138E-5</v>
      </c>
      <c r="CB119">
        <f ca="1"/>
        <v>-4.6311303518449222E-5</v>
      </c>
      <c r="CC119">
        <f ca="1"/>
        <v>6.3100492047896936E-5</v>
      </c>
      <c r="CD119">
        <f ca="1"/>
        <v>5.785236626577061E-5</v>
      </c>
      <c r="CE119">
        <f ca="1"/>
        <v>-4.8152155769642477E-6</v>
      </c>
      <c r="CF119">
        <f ca="1"/>
        <v>-1.6184249808144554E-6</v>
      </c>
      <c r="CG119">
        <f ca="1"/>
        <v>4.4139004418558779E-5</v>
      </c>
      <c r="CH119">
        <f ca="1"/>
        <v>5.572911092793848E-5</v>
      </c>
      <c r="CI119">
        <f ca="1"/>
        <v>4.8473592485549454E-5</v>
      </c>
      <c r="CJ119">
        <f ca="1"/>
        <v>3.761972777613493E-5</v>
      </c>
      <c r="CK119">
        <f ca="1"/>
        <v>8.4161942591135918E-5</v>
      </c>
      <c r="CL119">
        <f ca="1"/>
        <v>3.2987651536103871E-5</v>
      </c>
      <c r="CM119">
        <f ca="1"/>
        <v>3.4253892724984206E-5</v>
      </c>
      <c r="CN119">
        <f ca="1"/>
        <v>6.2562914661618284E-5</v>
      </c>
      <c r="CO119">
        <f ca="1"/>
        <v>1.2925021870525947E-4</v>
      </c>
      <c r="CP119">
        <f ca="1"/>
        <v>-5.4114593504703963E-6</v>
      </c>
      <c r="CQ119">
        <f ca="1"/>
        <v>1.6603982717311223E-5</v>
      </c>
      <c r="CR119">
        <f ca="1"/>
        <v>1.7013623643093748E-5</v>
      </c>
      <c r="CS119">
        <f ca="1"/>
        <v>-7.4682366744348597E-6</v>
      </c>
      <c r="CT119">
        <f ca="1"/>
        <v>4.8464325734661556E-5</v>
      </c>
      <c r="CU119">
        <f ca="1"/>
        <v>-3.0509996029583964E-5</v>
      </c>
      <c r="CV119">
        <f ca="1"/>
        <v>-9.1645959049534823E-5</v>
      </c>
      <c r="CW119">
        <f ca="1"/>
        <v>2.8610723582372837E-5</v>
      </c>
      <c r="CZ119" t="s">
        <v>52</v>
      </c>
      <c r="DA119">
        <f ca="1"/>
        <v>5.5825338119744957E-4</v>
      </c>
      <c r="DB119">
        <f ca="1"/>
        <v>1.9705476151203228E-4</v>
      </c>
      <c r="DC119">
        <f ca="1"/>
        <v>2.8383308181813966E-4</v>
      </c>
      <c r="DD119">
        <f ca="1"/>
        <v>2.4187609180753369E-4</v>
      </c>
      <c r="DE119">
        <f ca="1"/>
        <v>3.4202808638348286E-4</v>
      </c>
      <c r="DF119">
        <f ca="1"/>
        <v>2.7870230917460408E-4</v>
      </c>
      <c r="DG119">
        <f ca="1"/>
        <v>2.7376482057290153E-4</v>
      </c>
      <c r="DH119">
        <f ca="1"/>
        <v>4.6973693000402919E-4</v>
      </c>
      <c r="DI119">
        <f ca="1"/>
        <v>1.1295032375671621E-4</v>
      </c>
      <c r="DJ119">
        <f ca="1"/>
        <v>2.4833453772604372E-4</v>
      </c>
      <c r="DK119">
        <f ca="1"/>
        <v>2.431810169081724E-4</v>
      </c>
      <c r="DL119">
        <f ca="1"/>
        <v>6.2247868659405308E-4</v>
      </c>
      <c r="DM119">
        <f ca="1"/>
        <v>1.8466618545101281E-4</v>
      </c>
      <c r="DN119">
        <f ca="1"/>
        <v>2.6205930272797201E-4</v>
      </c>
      <c r="DO119">
        <f ca="1"/>
        <v>1.4205934153174485E-4</v>
      </c>
      <c r="DP119">
        <f ca="1"/>
        <v>1.1433166922016806E-4</v>
      </c>
      <c r="DQ119">
        <f ca="1"/>
        <v>1.4671217790039644E-4</v>
      </c>
      <c r="DR119">
        <f ca="1"/>
        <v>1.2965844382936527E-4</v>
      </c>
      <c r="DS119">
        <f ca="1"/>
        <v>2.1256139224674089E-4</v>
      </c>
      <c r="DT119">
        <f ca="1"/>
        <v>1.7611453322979989E-4</v>
      </c>
      <c r="DU119">
        <f ca="1"/>
        <v>1.9990994378533879E-4</v>
      </c>
      <c r="DV119">
        <f ca="1"/>
        <v>2.1519311175860654E-4</v>
      </c>
      <c r="DW119">
        <f ca="1"/>
        <v>3.1848232491654281E-4</v>
      </c>
      <c r="DX119">
        <f ca="1"/>
        <v>1.9686861299850601E-4</v>
      </c>
      <c r="DY119">
        <f ca="1"/>
        <v>2.1893411475430166E-4</v>
      </c>
      <c r="DZ119">
        <f ca="1"/>
        <v>1.8084939609848682E-4</v>
      </c>
      <c r="EA119">
        <f ca="1"/>
        <v>3.7387388622914117E-4</v>
      </c>
      <c r="EB119">
        <f ca="1"/>
        <v>4.2927949503934461E-4</v>
      </c>
      <c r="EC119">
        <f ca="1"/>
        <v>1.1639394473002005E-4</v>
      </c>
      <c r="ED119">
        <f ca="1"/>
        <v>3.731386052478782E-4</v>
      </c>
      <c r="EE119">
        <f ca="1"/>
        <v>3.4823555484134221E-4</v>
      </c>
      <c r="EF119">
        <f ca="1"/>
        <v>1.8302997352429853E-4</v>
      </c>
      <c r="EG119">
        <f ca="1"/>
        <v>5.6315726501645117E-4</v>
      </c>
      <c r="EH119">
        <f ca="1"/>
        <v>1.9129720510629127E-4</v>
      </c>
      <c r="EI119">
        <f ca="1"/>
        <v>1.6022095134020887E-4</v>
      </c>
      <c r="EJ119">
        <f ca="1"/>
        <v>2.0085373573840336E-4</v>
      </c>
      <c r="EK119">
        <f ca="1"/>
        <v>3.1789529967627902E-4</v>
      </c>
      <c r="EL119">
        <f ca="1"/>
        <v>1.7835808218696873E-4</v>
      </c>
      <c r="EM119">
        <f ca="1"/>
        <v>2.7145836368168842E-4</v>
      </c>
      <c r="EN119">
        <f ca="1"/>
        <v>1.7391745640477413E-4</v>
      </c>
      <c r="EO119">
        <f ca="1"/>
        <v>1.6891320780120143E-4</v>
      </c>
      <c r="EP119">
        <f ca="1"/>
        <v>3.0453660482511864E-4</v>
      </c>
      <c r="EQ119">
        <f ca="1"/>
        <v>2.3946893296816551E-4</v>
      </c>
      <c r="ER119">
        <f ca="1"/>
        <v>2.3792238106497298E-4</v>
      </c>
      <c r="ES119">
        <f ca="1"/>
        <v>3.1906669448962657E-4</v>
      </c>
      <c r="ET119">
        <f ca="1"/>
        <v>4.4665180770563979E-4</v>
      </c>
      <c r="EU119">
        <f ca="1"/>
        <v>2.6018536757391631E-4</v>
      </c>
      <c r="EV119">
        <f ca="1"/>
        <v>2.0225713937735895E-4</v>
      </c>
      <c r="EW119">
        <f ca="1"/>
        <v>2.4887755588539457E-4</v>
      </c>
      <c r="EX119">
        <f ca="1"/>
        <v>3.1001054622630214E-4</v>
      </c>
      <c r="EY119">
        <f ca="1"/>
        <v>1.7008418488387127E-4</v>
      </c>
      <c r="EZ119">
        <f ca="1"/>
        <v>2.3810559655471945E-4</v>
      </c>
      <c r="FA119">
        <f ca="1"/>
        <v>2.6672731628888432E-4</v>
      </c>
      <c r="FB119">
        <f ca="1"/>
        <v>1.9922560496643714E-4</v>
      </c>
      <c r="FC119">
        <f ca="1"/>
        <v>4.0340019357515519E-4</v>
      </c>
      <c r="FD119">
        <f ca="1"/>
        <v>2.1220674540516706E-4</v>
      </c>
      <c r="FE119">
        <f ca="1"/>
        <v>2.271479452103E-4</v>
      </c>
      <c r="FF119">
        <f ca="1"/>
        <v>3.2545664910480312E-4</v>
      </c>
      <c r="FG119">
        <f ca="1"/>
        <v>2.7687864914610974E-4</v>
      </c>
      <c r="FH119">
        <f ca="1"/>
        <v>3.4364111889929172E-4</v>
      </c>
      <c r="FI119">
        <f ca="1"/>
        <v>1.4199306944240087E-4</v>
      </c>
      <c r="FJ119">
        <f ca="1"/>
        <v>1.5181037198239332E-4</v>
      </c>
      <c r="FK119">
        <f ca="1"/>
        <v>1.3657999016990238E-4</v>
      </c>
      <c r="FL119">
        <f ca="1"/>
        <v>1.9953820016288667E-4</v>
      </c>
      <c r="FM119">
        <f ca="1"/>
        <v>1.9193838441953766E-4</v>
      </c>
      <c r="FN119">
        <f ca="1"/>
        <v>2.1245373958981651E-4</v>
      </c>
      <c r="FO119">
        <f ca="1"/>
        <v>2.1752813330060437E-4</v>
      </c>
      <c r="FP119">
        <f ca="1"/>
        <v>2.6201312613004788E-4</v>
      </c>
      <c r="FQ119">
        <f ca="1"/>
        <v>3.3156210307783623E-4</v>
      </c>
      <c r="FR119">
        <f ca="1"/>
        <v>1.8559410941013847E-4</v>
      </c>
      <c r="FS119">
        <f ca="1"/>
        <v>1.8932858883940551E-4</v>
      </c>
      <c r="FT119">
        <f ca="1"/>
        <v>1.6609788896848379E-4</v>
      </c>
      <c r="FU119">
        <f ca="1"/>
        <v>2.1810872652941037E-4</v>
      </c>
      <c r="FV119">
        <f ca="1"/>
        <v>2.0588710152685789E-4</v>
      </c>
      <c r="FW119">
        <f ca="1"/>
        <v>2.0709879653987761E-4</v>
      </c>
      <c r="FX119">
        <f ca="1"/>
        <v>1.8299827059646806E-4</v>
      </c>
      <c r="FY119">
        <f ca="1"/>
        <v>1.7034177228394888E-4</v>
      </c>
      <c r="FZ119">
        <f ca="1"/>
        <v>3.526686647827404E-4</v>
      </c>
      <c r="GA119">
        <f ca="1"/>
        <v>3.3659976661817837E-4</v>
      </c>
      <c r="GB119">
        <f ca="1"/>
        <v>2.3235806344852928E-4</v>
      </c>
      <c r="GC119">
        <f ca="1"/>
        <v>5.0940286033663109E-4</v>
      </c>
      <c r="GD119">
        <f ca="1"/>
        <v>1.7066194267409217E-4</v>
      </c>
      <c r="GE119">
        <f ca="1"/>
        <v>1.7422769606423105E-4</v>
      </c>
      <c r="GF119">
        <f ca="1"/>
        <v>1.7387746888826121E-4</v>
      </c>
      <c r="GG119">
        <f ca="1"/>
        <v>2.2942656512074485E-4</v>
      </c>
      <c r="GH119">
        <f ca="1"/>
        <v>2.2140655094738515E-4</v>
      </c>
      <c r="GI119">
        <f ca="1"/>
        <v>1.9782689923384346E-4</v>
      </c>
      <c r="GJ119">
        <f ca="1"/>
        <v>1.3103727626395694E-4</v>
      </c>
      <c r="GK119">
        <f ca="1"/>
        <v>2.8700362359013101E-4</v>
      </c>
      <c r="GL119">
        <f ca="1"/>
        <v>1.7903968130133767E-4</v>
      </c>
      <c r="GM119">
        <f ca="1"/>
        <v>3.2799161581291859E-4</v>
      </c>
      <c r="GN119">
        <f ca="1"/>
        <v>3.1021900506323139E-4</v>
      </c>
      <c r="GO119">
        <f ca="1"/>
        <v>2.248316985949156E-4</v>
      </c>
      <c r="GP119">
        <f ca="1"/>
        <v>1.2116628860490342E-4</v>
      </c>
      <c r="GQ119">
        <f ca="1"/>
        <v>1.631021054499526E-4</v>
      </c>
      <c r="GR119">
        <f ca="1"/>
        <v>2.155807798722839E-4</v>
      </c>
      <c r="GS119">
        <f ca="1"/>
        <v>2.5622098511963331E-4</v>
      </c>
      <c r="GT119">
        <f ca="1"/>
        <v>2.9506561771034344E-4</v>
      </c>
      <c r="GU119">
        <f ca="1"/>
        <v>1.3672562506450022E-4</v>
      </c>
    </row>
    <row r="120" spans="2:203" x14ac:dyDescent="0.55000000000000004">
      <c r="B120" t="s">
        <v>53</v>
      </c>
      <c r="C120">
        <f ca="1"/>
        <v>1.5261171529981594E-4</v>
      </c>
      <c r="D120">
        <f ca="1"/>
        <v>6.3109133580903265E-5</v>
      </c>
      <c r="E120">
        <f ca="1"/>
        <v>5.0538022134404393E-5</v>
      </c>
      <c r="F120">
        <f ca="1"/>
        <v>6.0628846958297634E-5</v>
      </c>
      <c r="G120">
        <f ca="1"/>
        <v>1.1453710875706578E-4</v>
      </c>
      <c r="H120">
        <f ca="1"/>
        <v>7.8505009513777239E-5</v>
      </c>
      <c r="I120">
        <f ca="1"/>
        <v>7.5361413436871922E-5</v>
      </c>
      <c r="J120">
        <f ca="1"/>
        <v>9.2526593257253912E-5</v>
      </c>
      <c r="K120">
        <f ca="1"/>
        <v>1.8082865350466686E-5</v>
      </c>
      <c r="L120">
        <f ca="1"/>
        <v>2.7939639977611851E-5</v>
      </c>
      <c r="M120">
        <f ca="1"/>
        <v>8.3651024154343692E-6</v>
      </c>
      <c r="N120">
        <f ca="1"/>
        <v>3.2991960569641593E-5</v>
      </c>
      <c r="O120">
        <f ca="1"/>
        <v>3.7296224279512502E-6</v>
      </c>
      <c r="P120">
        <f ca="1"/>
        <v>-8.1283133172250775E-6</v>
      </c>
      <c r="Q120">
        <f ca="1"/>
        <v>2.3407930674223205E-5</v>
      </c>
      <c r="R120">
        <f ca="1"/>
        <v>7.1311027803590917E-6</v>
      </c>
      <c r="S120">
        <f ca="1"/>
        <v>6.9423502564846173E-5</v>
      </c>
      <c r="T120">
        <f ca="1"/>
        <v>1.9140610115802714E-5</v>
      </c>
      <c r="U120">
        <f ca="1"/>
        <v>5.5922402753721735E-5</v>
      </c>
      <c r="V120">
        <f ca="1"/>
        <v>-1.2353977238590046E-5</v>
      </c>
      <c r="W120">
        <f ca="1"/>
        <v>6.0129013237270925E-6</v>
      </c>
      <c r="X120">
        <f ca="1"/>
        <v>2.4236877285124682E-5</v>
      </c>
      <c r="Y120">
        <f ca="1"/>
        <v>1.0462260354300182E-4</v>
      </c>
      <c r="Z120">
        <f ca="1"/>
        <v>-1.5258186776346119E-5</v>
      </c>
      <c r="AA120">
        <f ca="1"/>
        <v>2.551674950342877E-5</v>
      </c>
      <c r="AB120">
        <f ca="1"/>
        <v>4.1248453743150593E-6</v>
      </c>
      <c r="AC120">
        <f ca="1"/>
        <v>1.3030452532504497E-4</v>
      </c>
      <c r="AD120">
        <f ca="1"/>
        <v>1.3555698517133281E-4</v>
      </c>
      <c r="AE120">
        <f ca="1"/>
        <v>-6.6652149334942505E-6</v>
      </c>
      <c r="AF120">
        <f ca="1"/>
        <v>5.058985690853511E-5</v>
      </c>
      <c r="AG120">
        <f ca="1"/>
        <v>8.0603039450404193E-5</v>
      </c>
      <c r="AH120">
        <f ca="1"/>
        <v>-8.4772794929079353E-6</v>
      </c>
      <c r="AI120">
        <f ca="1"/>
        <v>3.0833891538137296E-5</v>
      </c>
      <c r="AJ120">
        <f ca="1"/>
        <v>5.1213727631047584E-5</v>
      </c>
      <c r="AK120">
        <f ca="1"/>
        <v>1.1524725995709571E-5</v>
      </c>
      <c r="AL120">
        <f ca="1"/>
        <v>-1.3404314417796116E-5</v>
      </c>
      <c r="AM120">
        <f ca="1"/>
        <v>1.4089910945956982E-4</v>
      </c>
      <c r="AN120">
        <f ca="1"/>
        <v>1.6416554676593363E-5</v>
      </c>
      <c r="AO120">
        <f ca="1"/>
        <v>1.5058960685530488E-6</v>
      </c>
      <c r="AP120">
        <f ca="1"/>
        <v>1.0384998367163693E-5</v>
      </c>
      <c r="AQ120">
        <f ca="1"/>
        <v>3.0223538162336175E-5</v>
      </c>
      <c r="AR120">
        <f ca="1"/>
        <v>1.0127022673060511E-4</v>
      </c>
      <c r="AS120">
        <f ca="1"/>
        <v>1.0913345488516434E-5</v>
      </c>
      <c r="AT120">
        <f ca="1"/>
        <v>7.7468583357817887E-5</v>
      </c>
      <c r="AU120">
        <f ca="1"/>
        <v>6.2273826006666743E-5</v>
      </c>
      <c r="AV120">
        <f ca="1"/>
        <v>1.3172612153327423E-4</v>
      </c>
      <c r="AW120">
        <f ca="1"/>
        <v>9.1332122945061791E-5</v>
      </c>
      <c r="AX120">
        <f ca="1"/>
        <v>-6.4389755558166271E-6</v>
      </c>
      <c r="AY120">
        <f ca="1"/>
        <v>5.7582717356942937E-5</v>
      </c>
      <c r="AZ120">
        <f ca="1"/>
        <v>5.1056034374010922E-5</v>
      </c>
      <c r="BA120">
        <f ca="1"/>
        <v>1.5681662584033556E-5</v>
      </c>
      <c r="BB120">
        <f ca="1"/>
        <v>1.3335026893698291E-5</v>
      </c>
      <c r="BC120">
        <f ca="1"/>
        <v>4.0957703287885629E-6</v>
      </c>
      <c r="BD120">
        <f ca="1"/>
        <v>1.4880681223986412E-4</v>
      </c>
      <c r="BE120">
        <f ca="1"/>
        <v>1.0349103001936993E-4</v>
      </c>
      <c r="BF120">
        <f ca="1"/>
        <v>2.1699857669209091E-5</v>
      </c>
      <c r="BG120">
        <f ca="1"/>
        <v>-5.2601126877920984E-6</v>
      </c>
      <c r="BH120">
        <f ca="1"/>
        <v>1.375919221143018E-4</v>
      </c>
      <c r="BI120">
        <f ca="1"/>
        <v>1.037753029005594E-5</v>
      </c>
      <c r="BJ120">
        <f ca="1"/>
        <v>1.5620552566214166E-4</v>
      </c>
      <c r="BK120">
        <f ca="1"/>
        <v>2.7683533733160993E-5</v>
      </c>
      <c r="BL120">
        <f ca="1"/>
        <v>5.196512160872806E-5</v>
      </c>
      <c r="BM120">
        <f ca="1"/>
        <v>2.243361493925967E-5</v>
      </c>
      <c r="BN120">
        <f ca="1"/>
        <v>8.9887395145154812E-5</v>
      </c>
      <c r="BO120">
        <f ca="1"/>
        <v>1.6679852980217543E-5</v>
      </c>
      <c r="BP120">
        <f ca="1"/>
        <v>2.1856815590769278E-6</v>
      </c>
      <c r="BQ120">
        <f ca="1"/>
        <v>4.0672738385257505E-5</v>
      </c>
      <c r="BR120">
        <f ca="1"/>
        <v>6.754063138062036E-5</v>
      </c>
      <c r="BS120">
        <f ca="1"/>
        <v>6.1967575997566007E-5</v>
      </c>
      <c r="BT120">
        <f ca="1"/>
        <v>1.9043590677295192E-6</v>
      </c>
      <c r="BU120">
        <f ca="1"/>
        <v>-4.3490115228986997E-6</v>
      </c>
      <c r="BV120">
        <f ca="1"/>
        <v>2.6140661033986945E-5</v>
      </c>
      <c r="BW120">
        <f ca="1"/>
        <v>-1.3962835819222506E-5</v>
      </c>
      <c r="BX120">
        <f ca="1"/>
        <v>-3.5287824767485701E-5</v>
      </c>
      <c r="BY120">
        <f ca="1"/>
        <v>3.1439089450636698E-5</v>
      </c>
      <c r="BZ120">
        <f ca="1"/>
        <v>1.8445898436394055E-5</v>
      </c>
      <c r="CA120">
        <f ca="1"/>
        <v>6.8672887281371608E-5</v>
      </c>
      <c r="CB120">
        <f ca="1"/>
        <v>1.495270574061155E-4</v>
      </c>
      <c r="CC120">
        <f ca="1"/>
        <v>8.4882121446013529E-5</v>
      </c>
      <c r="CD120">
        <f ca="1"/>
        <v>4.8701031155987492E-5</v>
      </c>
      <c r="CE120">
        <f ca="1"/>
        <v>-1.3710612388143417E-5</v>
      </c>
      <c r="CF120">
        <f ca="1"/>
        <v>5.1225462784228933E-5</v>
      </c>
      <c r="CG120">
        <f ca="1"/>
        <v>4.9603164726976159E-5</v>
      </c>
      <c r="CH120">
        <f ca="1"/>
        <v>6.1569508388253024E-5</v>
      </c>
      <c r="CI120">
        <f ca="1"/>
        <v>4.6628413791639809E-5</v>
      </c>
      <c r="CJ120">
        <f ca="1"/>
        <v>-1.5411464979748429E-5</v>
      </c>
      <c r="CK120">
        <f ca="1"/>
        <v>3.3844698313549248E-5</v>
      </c>
      <c r="CL120">
        <f ca="1"/>
        <v>4.5955415492257175E-6</v>
      </c>
      <c r="CM120">
        <f ca="1"/>
        <v>8.172302821008599E-5</v>
      </c>
      <c r="CN120">
        <f ca="1"/>
        <v>1.4977584343626909E-5</v>
      </c>
      <c r="CO120">
        <f ca="1"/>
        <v>-6.9616396451835479E-6</v>
      </c>
      <c r="CP120">
        <f ca="1"/>
        <v>9.3523475209715998E-5</v>
      </c>
      <c r="CQ120">
        <f ca="1"/>
        <v>4.6767105972950373E-5</v>
      </c>
      <c r="CR120">
        <f ca="1"/>
        <v>-1.8657673755583268E-5</v>
      </c>
      <c r="CS120">
        <f ca="1"/>
        <v>-3.2076732156331889E-5</v>
      </c>
      <c r="CT120">
        <f ca="1"/>
        <v>9.8562262608341688E-6</v>
      </c>
      <c r="CU120">
        <f ca="1"/>
        <v>1.0367294153631023E-4</v>
      </c>
      <c r="CV120">
        <f ca="1"/>
        <v>6.4502985949886621E-5</v>
      </c>
      <c r="CW120">
        <f ca="1"/>
        <v>-7.4555004959473816E-6</v>
      </c>
      <c r="CZ120" t="s">
        <v>53</v>
      </c>
      <c r="DA120">
        <f ca="1"/>
        <v>4.169740435327729E-4</v>
      </c>
      <c r="DB120">
        <f ca="1"/>
        <v>1.4718535251647075E-4</v>
      </c>
      <c r="DC120">
        <f ca="1"/>
        <v>2.1200234839637862E-4</v>
      </c>
      <c r="DD120">
        <f ca="1"/>
        <v>1.8066357577370336E-4</v>
      </c>
      <c r="DE120">
        <f ca="1"/>
        <v>2.5546971856253746E-4</v>
      </c>
      <c r="DF120">
        <f ca="1"/>
        <v>2.0817004018709671E-4</v>
      </c>
      <c r="DG120">
        <f ca="1"/>
        <v>2.0448210088123389E-4</v>
      </c>
      <c r="DH120">
        <f ca="1"/>
        <v>3.5085879225722815E-4</v>
      </c>
      <c r="DI120">
        <f ca="1"/>
        <v>8.4365549410825411E-5</v>
      </c>
      <c r="DJ120">
        <f ca="1"/>
        <v>1.8548755785833019E-4</v>
      </c>
      <c r="DK120">
        <f ca="1"/>
        <v>1.8163825844298446E-4</v>
      </c>
      <c r="DL120">
        <f ca="1"/>
        <v>4.6494560302589319E-4</v>
      </c>
      <c r="DM120">
        <f ca="1"/>
        <v>1.3793200121083927E-4</v>
      </c>
      <c r="DN120">
        <f ca="1"/>
        <v>1.9573894361279818E-4</v>
      </c>
      <c r="DO120">
        <f ca="1"/>
        <v>1.0610783571616898E-4</v>
      </c>
      <c r="DP120">
        <f ca="1"/>
        <v>8.5397312446770993E-5</v>
      </c>
      <c r="DQ120">
        <f ca="1"/>
        <v>1.0958316082816646E-4</v>
      </c>
      <c r="DR120">
        <f ca="1"/>
        <v>9.6845281054509688E-5</v>
      </c>
      <c r="DS120">
        <f ca="1"/>
        <v>1.5876766036591322E-4</v>
      </c>
      <c r="DT120">
        <f ca="1"/>
        <v>1.3154454862091225E-4</v>
      </c>
      <c r="DU120">
        <f ca="1"/>
        <v>1.4931796279277576E-4</v>
      </c>
      <c r="DV120">
        <f ca="1"/>
        <v>1.6073336046423217E-4</v>
      </c>
      <c r="DW120">
        <f ca="1"/>
        <v>2.3788277382094243E-4</v>
      </c>
      <c r="DX120">
        <f ca="1"/>
        <v>1.4704631332567144E-4</v>
      </c>
      <c r="DY120">
        <f ca="1"/>
        <v>1.6352761339403482E-4</v>
      </c>
      <c r="DZ120">
        <f ca="1"/>
        <v>1.3508114147001363E-4</v>
      </c>
      <c r="EA120">
        <f ca="1"/>
        <v>2.7925617893774632E-4</v>
      </c>
      <c r="EB120">
        <f ca="1"/>
        <v>3.2064007649772246E-4</v>
      </c>
      <c r="EC120">
        <f ca="1"/>
        <v>8.6937679934339244E-5</v>
      </c>
      <c r="ED120">
        <f ca="1"/>
        <v>2.7870697835210488E-4</v>
      </c>
      <c r="EE120">
        <f ca="1"/>
        <v>2.6010623902108582E-4</v>
      </c>
      <c r="EF120">
        <f ca="1"/>
        <v>1.3670987175110335E-4</v>
      </c>
      <c r="EG120">
        <f ca="1"/>
        <v>4.2063688254798494E-4</v>
      </c>
      <c r="EH120">
        <f ca="1"/>
        <v>1.4288488313065123E-4</v>
      </c>
      <c r="EI120">
        <f ca="1"/>
        <v>1.1967321683872635E-4</v>
      </c>
      <c r="EJ120">
        <f ca="1"/>
        <v>1.5002290567387198E-4</v>
      </c>
      <c r="EK120">
        <f ca="1"/>
        <v>2.374443093237574E-4</v>
      </c>
      <c r="EL120">
        <f ca="1"/>
        <v>1.3322031398489047E-4</v>
      </c>
      <c r="EM120">
        <f ca="1"/>
        <v>2.0275934793686256E-4</v>
      </c>
      <c r="EN120">
        <f ca="1"/>
        <v>1.2990349450724424E-4</v>
      </c>
      <c r="EO120">
        <f ca="1"/>
        <v>1.2616569041083356E-4</v>
      </c>
      <c r="EP120">
        <f ca="1"/>
        <v>2.2746635093421626E-4</v>
      </c>
      <c r="EQ120">
        <f ca="1"/>
        <v>1.788656059118388E-4</v>
      </c>
      <c r="ER120">
        <f ca="1"/>
        <v>1.7771044586744418E-4</v>
      </c>
      <c r="ES120">
        <f ca="1"/>
        <v>2.383192547308898E-4</v>
      </c>
      <c r="ET120">
        <f ca="1"/>
        <v>3.3361591095203928E-4</v>
      </c>
      <c r="EU120">
        <f ca="1"/>
        <v>1.9433925246031694E-4</v>
      </c>
      <c r="EV120">
        <f ca="1"/>
        <v>1.5107114453771675E-4</v>
      </c>
      <c r="EW120">
        <f ca="1"/>
        <v>1.8589315231640687E-4</v>
      </c>
      <c r="EX120">
        <f ca="1"/>
        <v>2.3155498085924604E-4</v>
      </c>
      <c r="EY120">
        <f ca="1"/>
        <v>1.2704032380400304E-4</v>
      </c>
      <c r="EZ120">
        <f ca="1"/>
        <v>1.7784729430611113E-4</v>
      </c>
      <c r="FA120">
        <f ca="1"/>
        <v>1.9922560496643714E-4</v>
      </c>
      <c r="FB120">
        <f ca="1"/>
        <v>1.4880681223986412E-4</v>
      </c>
      <c r="FC120">
        <f ca="1"/>
        <v>3.013101497318871E-4</v>
      </c>
      <c r="FD120">
        <f ca="1"/>
        <v>1.5850276536923631E-4</v>
      </c>
      <c r="FE120">
        <f ca="1"/>
        <v>1.6966273807663641E-4</v>
      </c>
      <c r="FF120">
        <f ca="1"/>
        <v>2.4309207887064841E-4</v>
      </c>
      <c r="FG120">
        <f ca="1"/>
        <v>2.0680790084012262E-4</v>
      </c>
      <c r="FH120">
        <f ca="1"/>
        <v>2.5667453471434287E-4</v>
      </c>
      <c r="FI120">
        <f ca="1"/>
        <v>1.0605833536024125E-4</v>
      </c>
      <c r="FJ120">
        <f ca="1"/>
        <v>1.1339113525820973E-4</v>
      </c>
      <c r="FK120">
        <f ca="1"/>
        <v>1.0201516495010303E-4</v>
      </c>
      <c r="FL120">
        <f ca="1"/>
        <v>1.490402977635396E-4</v>
      </c>
      <c r="FM120">
        <f ca="1"/>
        <v>1.4336379672057065E-4</v>
      </c>
      <c r="FN120">
        <f ca="1"/>
        <v>1.5868725178234402E-4</v>
      </c>
      <c r="FO120">
        <f ca="1"/>
        <v>1.6247744909297367E-4</v>
      </c>
      <c r="FP120">
        <f ca="1"/>
        <v>1.9570445310472152E-4</v>
      </c>
      <c r="FQ120">
        <f ca="1"/>
        <v>2.4765240204375328E-4</v>
      </c>
      <c r="FR120">
        <f ca="1"/>
        <v>1.3862509187246254E-4</v>
      </c>
      <c r="FS120">
        <f ca="1"/>
        <v>1.4141447217996966E-4</v>
      </c>
      <c r="FT120">
        <f ca="1"/>
        <v>1.2406285518036135E-4</v>
      </c>
      <c r="FU120">
        <f ca="1"/>
        <v>1.6291110935266382E-4</v>
      </c>
      <c r="FV120">
        <f ca="1"/>
        <v>1.5378245815681355E-4</v>
      </c>
      <c r="FW120">
        <f ca="1"/>
        <v>1.5468750483655527E-4</v>
      </c>
      <c r="FX120">
        <f ca="1"/>
        <v>1.3668619200557101E-4</v>
      </c>
      <c r="FY120">
        <f ca="1"/>
        <v>1.2723272256662775E-4</v>
      </c>
      <c r="FZ120">
        <f ca="1"/>
        <v>2.6341744472077209E-4</v>
      </c>
      <c r="GA120">
        <f ca="1"/>
        <v>2.514151646299258E-4</v>
      </c>
      <c r="GB120">
        <f ca="1"/>
        <v>1.7355431158474189E-4</v>
      </c>
      <c r="GC120">
        <f ca="1"/>
        <v>3.8048631251657141E-4</v>
      </c>
      <c r="GD120">
        <f ca="1"/>
        <v>1.2747186620049372E-4</v>
      </c>
      <c r="GE120">
        <f ca="1"/>
        <v>1.301352206187646E-4</v>
      </c>
      <c r="GF120">
        <f ca="1"/>
        <v>1.2987362678586035E-4</v>
      </c>
      <c r="GG120">
        <f ca="1"/>
        <v>1.7136469885239465E-4</v>
      </c>
      <c r="GH120">
        <f ca="1"/>
        <v>1.6537434061778301E-4</v>
      </c>
      <c r="GI120">
        <f ca="1"/>
        <v>1.4776208236508747E-4</v>
      </c>
      <c r="GJ120">
        <f ca="1"/>
        <v>9.787516704350737E-5</v>
      </c>
      <c r="GK120">
        <f ca="1"/>
        <v>2.1437050892595934E-4</v>
      </c>
      <c r="GL120">
        <f ca="1"/>
        <v>1.3372941818086891E-4</v>
      </c>
      <c r="GM120">
        <f ca="1"/>
        <v>2.4498551177066347E-4</v>
      </c>
      <c r="GN120">
        <f ca="1"/>
        <v>2.3171068421380176E-4</v>
      </c>
      <c r="GO120">
        <f ca="1"/>
        <v>1.679326729313716E-4</v>
      </c>
      <c r="GP120">
        <f ca="1"/>
        <v>9.0502268326747291E-5</v>
      </c>
      <c r="GQ120">
        <f ca="1"/>
        <v>1.2182522615858751E-4</v>
      </c>
      <c r="GR120">
        <f ca="1"/>
        <v>1.6102291991224133E-4</v>
      </c>
      <c r="GS120">
        <f ca="1"/>
        <v>1.9137815157360669E-4</v>
      </c>
      <c r="GT120">
        <f ca="1"/>
        <v>2.2039222308025918E-4</v>
      </c>
      <c r="GU120">
        <f ca="1"/>
        <v>1.0212394345987163E-4</v>
      </c>
    </row>
    <row r="121" spans="2:203" x14ac:dyDescent="0.55000000000000004">
      <c r="B121" t="s">
        <v>54</v>
      </c>
      <c r="C121">
        <f ca="1"/>
        <v>2.5521503004808234E-4</v>
      </c>
      <c r="D121">
        <f ca="1"/>
        <v>2.1014706243939138E-4</v>
      </c>
      <c r="E121">
        <f ca="1"/>
        <v>6.729054942274504E-5</v>
      </c>
      <c r="F121">
        <f ca="1"/>
        <v>1.3781182387927641E-4</v>
      </c>
      <c r="G121">
        <f ca="1"/>
        <v>2.1760820112371335E-4</v>
      </c>
      <c r="H121">
        <f ca="1"/>
        <v>1.6396688062785114E-4</v>
      </c>
      <c r="I121">
        <f ca="1"/>
        <v>1.6130554228831849E-4</v>
      </c>
      <c r="J121">
        <f ca="1"/>
        <v>1.8567359402353554E-4</v>
      </c>
      <c r="K121">
        <f ca="1"/>
        <v>-4.1090490476757177E-6</v>
      </c>
      <c r="L121">
        <f ca="1"/>
        <v>-3.1901620148738026E-6</v>
      </c>
      <c r="M121">
        <f ca="1"/>
        <v>-2.329398357665479E-5</v>
      </c>
      <c r="N121">
        <f ca="1"/>
        <v>2.5382595013270593E-5</v>
      </c>
      <c r="O121">
        <f ca="1"/>
        <v>1.013757514938684E-5</v>
      </c>
      <c r="P121">
        <f ca="1"/>
        <v>3.3720568249201717E-5</v>
      </c>
      <c r="Q121">
        <f ca="1"/>
        <v>1.1238467909595816E-5</v>
      </c>
      <c r="R121">
        <f ca="1"/>
        <v>-1.4188341850061776E-5</v>
      </c>
      <c r="S121">
        <f ca="1"/>
        <v>2.2693559027259472E-5</v>
      </c>
      <c r="T121">
        <f ca="1"/>
        <v>4.5831311861544464E-5</v>
      </c>
      <c r="U121">
        <f ca="1"/>
        <v>5.4359301934198495E-5</v>
      </c>
      <c r="V121">
        <f ca="1"/>
        <v>-7.4437843017016892E-6</v>
      </c>
      <c r="W121">
        <f ca="1"/>
        <v>2.3777054543734173E-5</v>
      </c>
      <c r="X121">
        <f ca="1"/>
        <v>1.9357344595625043E-5</v>
      </c>
      <c r="Y121">
        <f ca="1"/>
        <v>1.6694311346445332E-4</v>
      </c>
      <c r="Z121">
        <f ca="1"/>
        <v>4.0235407064094783E-6</v>
      </c>
      <c r="AA121">
        <f ca="1"/>
        <v>4.0687326613934986E-5</v>
      </c>
      <c r="AB121">
        <f ca="1"/>
        <v>-1.0646978618614429E-5</v>
      </c>
      <c r="AC121">
        <f ca="1"/>
        <v>1.5740056018693734E-4</v>
      </c>
      <c r="AD121">
        <f ca="1"/>
        <v>1.4196669249067468E-4</v>
      </c>
      <c r="AE121">
        <f ca="1"/>
        <v>-5.7946712102759008E-6</v>
      </c>
      <c r="AF121">
        <f ca="1"/>
        <v>3.3992477188392724E-4</v>
      </c>
      <c r="AG121">
        <f ca="1"/>
        <v>2.1955943210856551E-4</v>
      </c>
      <c r="AH121">
        <f ca="1"/>
        <v>7.7592700386865968E-6</v>
      </c>
      <c r="AI121">
        <f ca="1"/>
        <v>6.9931322490420791E-4</v>
      </c>
      <c r="AJ121">
        <f ca="1"/>
        <v>8.6105781415962918E-5</v>
      </c>
      <c r="AK121">
        <f ca="1"/>
        <v>-1.3247285089715699E-5</v>
      </c>
      <c r="AL121">
        <f ca="1"/>
        <v>-1.372651530147211E-5</v>
      </c>
      <c r="AM121">
        <f ca="1"/>
        <v>2.1160857819555411E-4</v>
      </c>
      <c r="AN121">
        <f ca="1"/>
        <v>3.6779798763878541E-5</v>
      </c>
      <c r="AO121">
        <f ca="1"/>
        <v>2.8037371401074323E-5</v>
      </c>
      <c r="AP121">
        <f ca="1"/>
        <v>-6.8621989619177181E-7</v>
      </c>
      <c r="AQ121">
        <f ca="1"/>
        <v>-7.2601527245366805E-6</v>
      </c>
      <c r="AR121">
        <f ca="1"/>
        <v>7.7675409218089676E-5</v>
      </c>
      <c r="AS121">
        <f ca="1"/>
        <v>1.3737537891672703E-4</v>
      </c>
      <c r="AT121">
        <f ca="1"/>
        <v>9.8780525966093202E-5</v>
      </c>
      <c r="AU121">
        <f ca="1"/>
        <v>3.2357494402330465E-4</v>
      </c>
      <c r="AV121">
        <f ca="1"/>
        <v>2.0083147794198973E-4</v>
      </c>
      <c r="AW121">
        <f ca="1"/>
        <v>1.2793593473536339E-4</v>
      </c>
      <c r="AX121">
        <f ca="1"/>
        <v>-5.5851652313949605E-5</v>
      </c>
      <c r="AY121">
        <f ca="1"/>
        <v>1.1167794342284501E-4</v>
      </c>
      <c r="AZ121">
        <f ca="1"/>
        <v>6.7372433146261701E-5</v>
      </c>
      <c r="BA121">
        <f ca="1"/>
        <v>5.0952204545559482E-5</v>
      </c>
      <c r="BB121">
        <f ca="1"/>
        <v>1.2461128721389243E-4</v>
      </c>
      <c r="BC121">
        <f ca="1"/>
        <v>2.3094898672327041E-5</v>
      </c>
      <c r="BD121">
        <f ca="1"/>
        <v>1.0349103001936993E-4</v>
      </c>
      <c r="BE121">
        <f ca="1"/>
        <v>6.1010517573019374E-4</v>
      </c>
      <c r="BF121">
        <f ca="1"/>
        <v>6.7749473786004019E-5</v>
      </c>
      <c r="BG121">
        <f ca="1"/>
        <v>9.4351339513440848E-6</v>
      </c>
      <c r="BH121">
        <f ca="1"/>
        <v>1.498297019628549E-4</v>
      </c>
      <c r="BI121">
        <f ca="1"/>
        <v>-3.4848285664609977E-5</v>
      </c>
      <c r="BJ121">
        <f ca="1"/>
        <v>1.8716503510833447E-4</v>
      </c>
      <c r="BK121">
        <f ca="1"/>
        <v>1.3078995960857098E-6</v>
      </c>
      <c r="BL121">
        <f ca="1"/>
        <v>8.2798545349943158E-5</v>
      </c>
      <c r="BM121">
        <f ca="1"/>
        <v>-1.0578200678126542E-5</v>
      </c>
      <c r="BN121">
        <f ca="1"/>
        <v>8.2046070100335117E-5</v>
      </c>
      <c r="BO121">
        <f ca="1"/>
        <v>-2.3765355542274204E-5</v>
      </c>
      <c r="BP121">
        <f ca="1"/>
        <v>4.9094448524877161E-6</v>
      </c>
      <c r="BQ121">
        <f ca="1"/>
        <v>4.9644022500473796E-5</v>
      </c>
      <c r="BR121">
        <f ca="1"/>
        <v>8.8959300208370289E-5</v>
      </c>
      <c r="BS121">
        <f ca="1"/>
        <v>4.5687323793665171E-5</v>
      </c>
      <c r="BT121">
        <f ca="1"/>
        <v>-2.1907823241641397E-5</v>
      </c>
      <c r="BU121">
        <f ca="1"/>
        <v>4.5637389230417201E-5</v>
      </c>
      <c r="BV121">
        <f ca="1"/>
        <v>-2.1881815505308335E-5</v>
      </c>
      <c r="BW121">
        <f ca="1"/>
        <v>2.1067117919227161E-5</v>
      </c>
      <c r="BX121">
        <f ca="1"/>
        <v>-7.5044346471878106E-5</v>
      </c>
      <c r="BY121">
        <f ca="1"/>
        <v>4.8930935731443381E-5</v>
      </c>
      <c r="BZ121">
        <f ca="1"/>
        <v>3.9507431724057484E-5</v>
      </c>
      <c r="CA121">
        <f ca="1"/>
        <v>5.8813755412720103E-5</v>
      </c>
      <c r="CB121">
        <f ca="1"/>
        <v>1.8084418355412087E-4</v>
      </c>
      <c r="CC121">
        <f ca="1"/>
        <v>1.0209551485616626E-4</v>
      </c>
      <c r="CD121">
        <f ca="1"/>
        <v>7.6339516487720081E-5</v>
      </c>
      <c r="CE121">
        <f ca="1"/>
        <v>-9.8136261373586237E-5</v>
      </c>
      <c r="CF121">
        <f ca="1"/>
        <v>5.1694240238818968E-5</v>
      </c>
      <c r="CG121">
        <f ca="1"/>
        <v>4.4707267895689882E-5</v>
      </c>
      <c r="CH121">
        <f ca="1"/>
        <v>4.6669267981875639E-5</v>
      </c>
      <c r="CI121">
        <f ca="1"/>
        <v>5.4052877193390147E-5</v>
      </c>
      <c r="CJ121">
        <f ca="1"/>
        <v>-6.1181044496054447E-5</v>
      </c>
      <c r="CK121">
        <f ca="1"/>
        <v>4.896860916492969E-5</v>
      </c>
      <c r="CL121">
        <f ca="1"/>
        <v>-2.3471354773466311E-5</v>
      </c>
      <c r="CM121">
        <f ca="1"/>
        <v>5.863698091741736E-5</v>
      </c>
      <c r="CN121">
        <f ca="1"/>
        <v>6.7026802228449525E-6</v>
      </c>
      <c r="CO121">
        <f ca="1"/>
        <v>2.6752559433485184E-5</v>
      </c>
      <c r="CP121">
        <f ca="1"/>
        <v>2.4148204853482498E-4</v>
      </c>
      <c r="CQ121">
        <f ca="1"/>
        <v>1.1366924523623522E-5</v>
      </c>
      <c r="CR121">
        <f ca="1"/>
        <v>-6.5744114151600091E-5</v>
      </c>
      <c r="CS121">
        <f ca="1"/>
        <v>-2.716415453588129E-5</v>
      </c>
      <c r="CT121">
        <f ca="1"/>
        <v>-1.4467977817563285E-5</v>
      </c>
      <c r="CU121">
        <f ca="1"/>
        <v>2.1461120738144095E-4</v>
      </c>
      <c r="CV121">
        <f ca="1"/>
        <v>-3.5882145627430558E-5</v>
      </c>
      <c r="CW121">
        <f ca="1"/>
        <v>-5.7934385521399624E-6</v>
      </c>
      <c r="CZ121" t="s">
        <v>54</v>
      </c>
      <c r="DA121">
        <f ca="1"/>
        <v>8.4430618195524174E-4</v>
      </c>
      <c r="DB121">
        <f ca="1"/>
        <v>2.9802695143816676E-4</v>
      </c>
      <c r="DC121">
        <f ca="1"/>
        <v>4.2927106882618927E-4</v>
      </c>
      <c r="DD121">
        <f ca="1"/>
        <v>3.6581503392282057E-4</v>
      </c>
      <c r="DE121">
        <f ca="1"/>
        <v>5.1728558654937768E-4</v>
      </c>
      <c r="DF121">
        <f ca="1"/>
        <v>4.2151125364718947E-4</v>
      </c>
      <c r="DG121">
        <f ca="1"/>
        <v>4.1404376255773279E-4</v>
      </c>
      <c r="DH121">
        <f ca="1"/>
        <v>7.1043330368079536E-4</v>
      </c>
      <c r="DI121">
        <f ca="1"/>
        <v>1.7082683206877313E-4</v>
      </c>
      <c r="DJ121">
        <f ca="1"/>
        <v>3.7558283112473838E-4</v>
      </c>
      <c r="DK121">
        <f ca="1"/>
        <v>3.6778861145332219E-4</v>
      </c>
      <c r="DL121">
        <f ca="1"/>
        <v>9.4144096736039544E-4</v>
      </c>
      <c r="DM121">
        <f ca="1"/>
        <v>2.7929038538010659E-4</v>
      </c>
      <c r="DN121">
        <f ca="1"/>
        <v>3.9634025835635683E-4</v>
      </c>
      <c r="DO121">
        <f ca="1"/>
        <v>2.1485150703873815E-4</v>
      </c>
      <c r="DP121">
        <f ca="1"/>
        <v>1.7291598827183377E-4</v>
      </c>
      <c r="DQ121">
        <f ca="1"/>
        <v>2.218884881695148E-4</v>
      </c>
      <c r="DR121">
        <f ca="1"/>
        <v>1.9609630564711335E-4</v>
      </c>
      <c r="DS121">
        <f ca="1"/>
        <v>3.2147928443170573E-4</v>
      </c>
      <c r="DT121">
        <f ca="1"/>
        <v>2.6635680883675629E-4</v>
      </c>
      <c r="DU121">
        <f ca="1"/>
        <v>3.0234514838090785E-4</v>
      </c>
      <c r="DV121">
        <f ca="1"/>
        <v>3.2545951478566131E-4</v>
      </c>
      <c r="DW121">
        <f ca="1"/>
        <v>4.8167481797196417E-4</v>
      </c>
      <c r="DX121">
        <f ca="1"/>
        <v>2.9774541916979987E-4</v>
      </c>
      <c r="DY121">
        <f ca="1"/>
        <v>3.3111743296826754E-4</v>
      </c>
      <c r="DZ121">
        <f ca="1"/>
        <v>2.7351784739986846E-4</v>
      </c>
      <c r="EA121">
        <f ca="1"/>
        <v>5.6544938919634929E-4</v>
      </c>
      <c r="EB121">
        <f ca="1"/>
        <v>6.4924520595093362E-4</v>
      </c>
      <c r="EC121">
        <f ca="1"/>
        <v>1.760349876733745E-4</v>
      </c>
      <c r="ED121">
        <f ca="1"/>
        <v>5.6433734527711174E-4</v>
      </c>
      <c r="EE121">
        <f ca="1"/>
        <v>5.2667380374569973E-4</v>
      </c>
      <c r="EF121">
        <f ca="1"/>
        <v>2.7681576741764926E-4</v>
      </c>
      <c r="EG121">
        <f ca="1"/>
        <v>8.5172284894450797E-4</v>
      </c>
      <c r="EH121">
        <f ca="1"/>
        <v>2.8931918426639247E-4</v>
      </c>
      <c r="EI121">
        <f ca="1"/>
        <v>2.4231924830463768E-4</v>
      </c>
      <c r="EJ121">
        <f ca="1"/>
        <v>3.0377254570135542E-4</v>
      </c>
      <c r="EK121">
        <f ca="1"/>
        <v>4.8078699703614584E-4</v>
      </c>
      <c r="EL121">
        <f ca="1"/>
        <v>2.6974996742362185E-4</v>
      </c>
      <c r="EM121">
        <f ca="1"/>
        <v>4.1055546158678762E-4</v>
      </c>
      <c r="EN121">
        <f ca="1"/>
        <v>2.6303393501623254E-4</v>
      </c>
      <c r="EO121">
        <f ca="1"/>
        <v>2.5546547564931482E-4</v>
      </c>
      <c r="EP121">
        <f ca="1"/>
        <v>4.6058321677153657E-4</v>
      </c>
      <c r="EQ121">
        <f ca="1"/>
        <v>3.6217443064574356E-4</v>
      </c>
      <c r="ER121">
        <f ca="1"/>
        <v>3.598354151080692E-4</v>
      </c>
      <c r="ES121">
        <f ca="1"/>
        <v>4.8255862245881356E-4</v>
      </c>
      <c r="ET121">
        <f ca="1"/>
        <v>6.7551920889123034E-4</v>
      </c>
      <c r="EU121">
        <f ca="1"/>
        <v>3.9350610618022722E-4</v>
      </c>
      <c r="EV121">
        <f ca="1"/>
        <v>3.0589506283794143E-4</v>
      </c>
      <c r="EW121">
        <f ca="1"/>
        <v>3.7640409545433454E-4</v>
      </c>
      <c r="EX121">
        <f ca="1"/>
        <v>4.6886204269600571E-4</v>
      </c>
      <c r="EY121">
        <f ca="1"/>
        <v>2.5723646929328597E-4</v>
      </c>
      <c r="EZ121">
        <f ca="1"/>
        <v>3.6011251145147351E-4</v>
      </c>
      <c r="FA121">
        <f ca="1"/>
        <v>4.0340019357515519E-4</v>
      </c>
      <c r="FB121">
        <f ca="1"/>
        <v>3.013101497318871E-4</v>
      </c>
      <c r="FC121">
        <f ca="1"/>
        <v>6.1010517573019364E-4</v>
      </c>
      <c r="FD121">
        <f ca="1"/>
        <v>3.2094291415462939E-4</v>
      </c>
      <c r="FE121">
        <f ca="1"/>
        <v>3.4354008559359713E-4</v>
      </c>
      <c r="FF121">
        <f ca="1"/>
        <v>4.9222283295125078E-4</v>
      </c>
      <c r="FG121">
        <f ca="1"/>
        <v>4.1875313791031794E-4</v>
      </c>
      <c r="FH121">
        <f ca="1"/>
        <v>5.1972514781431977E-4</v>
      </c>
      <c r="FI121">
        <f ca="1"/>
        <v>2.147512766834751E-4</v>
      </c>
      <c r="FJ121">
        <f ca="1"/>
        <v>2.2959903131213689E-4</v>
      </c>
      <c r="FK121">
        <f ca="1"/>
        <v>2.0656449905325096E-4</v>
      </c>
      <c r="FL121">
        <f ca="1"/>
        <v>3.0178292081702729E-4</v>
      </c>
      <c r="FM121">
        <f ca="1"/>
        <v>2.9028890818773182E-4</v>
      </c>
      <c r="FN121">
        <f ca="1"/>
        <v>3.2131646982671365E-4</v>
      </c>
      <c r="FO121">
        <f ca="1"/>
        <v>3.289910171272658E-4</v>
      </c>
      <c r="FP121">
        <f ca="1"/>
        <v>3.9627042055796253E-4</v>
      </c>
      <c r="FQ121">
        <f ca="1"/>
        <v>5.0145676275211988E-4</v>
      </c>
      <c r="FR121">
        <f ca="1"/>
        <v>2.8069378383941139E-4</v>
      </c>
      <c r="FS121">
        <f ca="1"/>
        <v>2.8634183573611742E-4</v>
      </c>
      <c r="FT121">
        <f ca="1"/>
        <v>2.5120756844320015E-4</v>
      </c>
      <c r="FU121">
        <f ca="1"/>
        <v>3.2986911024553904E-4</v>
      </c>
      <c r="FV121">
        <f ca="1"/>
        <v>3.1138504209523053E-4</v>
      </c>
      <c r="FW121">
        <f ca="1"/>
        <v>3.1321761781191043E-4</v>
      </c>
      <c r="FX121">
        <f ca="1"/>
        <v>2.7676781969560238E-4</v>
      </c>
      <c r="FY121">
        <f ca="1"/>
        <v>2.5762604621588838E-4</v>
      </c>
      <c r="FZ121">
        <f ca="1"/>
        <v>5.3337846914473634E-4</v>
      </c>
      <c r="GA121">
        <f ca="1"/>
        <v>5.0907575909495985E-4</v>
      </c>
      <c r="GB121">
        <f ca="1"/>
        <v>3.5141990358559757E-4</v>
      </c>
      <c r="GC121">
        <f ca="1"/>
        <v>7.7042432446240813E-4</v>
      </c>
      <c r="GD121">
        <f ca="1"/>
        <v>2.5811027407510379E-4</v>
      </c>
      <c r="GE121">
        <f ca="1"/>
        <v>2.6350314357132508E-4</v>
      </c>
      <c r="GF121">
        <f ca="1"/>
        <v>2.6297345762634112E-4</v>
      </c>
      <c r="GG121">
        <f ca="1"/>
        <v>3.4698628572692771E-4</v>
      </c>
      <c r="GH121">
        <f ca="1"/>
        <v>3.3485676215572825E-4</v>
      </c>
      <c r="GI121">
        <f ca="1"/>
        <v>2.991947377405939E-4</v>
      </c>
      <c r="GJ121">
        <f ca="1"/>
        <v>1.9818166112836285E-4</v>
      </c>
      <c r="GK121">
        <f ca="1"/>
        <v>4.3406621760343027E-4</v>
      </c>
      <c r="GL121">
        <f ca="1"/>
        <v>2.7078082252501422E-4</v>
      </c>
      <c r="GM121">
        <f ca="1"/>
        <v>4.9605673371172943E-4</v>
      </c>
      <c r="GN121">
        <f ca="1"/>
        <v>4.6917731724808282E-4</v>
      </c>
      <c r="GO121">
        <f ca="1"/>
        <v>3.400369785777343E-4</v>
      </c>
      <c r="GP121">
        <f ca="1"/>
        <v>1.8325271276325642E-4</v>
      </c>
      <c r="GQ121">
        <f ca="1"/>
        <v>2.4667672522811734E-4</v>
      </c>
      <c r="GR121">
        <f ca="1"/>
        <v>3.2604582665756192E-4</v>
      </c>
      <c r="GS121">
        <f ca="1"/>
        <v>3.8751034739663255E-4</v>
      </c>
      <c r="GT121">
        <f ca="1"/>
        <v>4.4625923192961609E-4</v>
      </c>
      <c r="GU121">
        <f ca="1"/>
        <v>2.0678475825088201E-4</v>
      </c>
    </row>
    <row r="122" spans="2:203" x14ac:dyDescent="0.55000000000000004">
      <c r="B122" t="s">
        <v>55</v>
      </c>
      <c r="C122">
        <f ca="1"/>
        <v>1.9608000746309789E-5</v>
      </c>
      <c r="D122">
        <f ca="1"/>
        <v>4.1985065748131188E-5</v>
      </c>
      <c r="E122">
        <f ca="1"/>
        <v>6.2104363579748319E-6</v>
      </c>
      <c r="F122">
        <f ca="1"/>
        <v>1.4487813877126367E-5</v>
      </c>
      <c r="G122">
        <f ca="1"/>
        <v>3.3351991719907543E-5</v>
      </c>
      <c r="H122">
        <f ca="1"/>
        <v>3.6457389875794125E-5</v>
      </c>
      <c r="I122">
        <f ca="1"/>
        <v>3.9061082798107215E-5</v>
      </c>
      <c r="J122">
        <f ca="1"/>
        <v>3.6678487646021033E-5</v>
      </c>
      <c r="K122">
        <f ca="1"/>
        <v>3.6884906250603249E-5</v>
      </c>
      <c r="L122">
        <f ca="1"/>
        <v>8.1695000045071236E-6</v>
      </c>
      <c r="M122">
        <f ca="1"/>
        <v>9.6223345211776133E-5</v>
      </c>
      <c r="N122">
        <f ca="1"/>
        <v>5.0130852404778851E-5</v>
      </c>
      <c r="O122">
        <f ca="1"/>
        <v>4.5052193383733819E-5</v>
      </c>
      <c r="P122">
        <f ca="1"/>
        <v>2.7719533835620115E-5</v>
      </c>
      <c r="Q122">
        <f ca="1"/>
        <v>2.72808402209616E-5</v>
      </c>
      <c r="R122">
        <f ca="1"/>
        <v>1.0113829606140303E-5</v>
      </c>
      <c r="S122">
        <f ca="1"/>
        <v>2.0226486088162105E-5</v>
      </c>
      <c r="T122">
        <f ca="1"/>
        <v>2.8158904399952095E-5</v>
      </c>
      <c r="U122">
        <f ca="1"/>
        <v>5.1805202290261442E-5</v>
      </c>
      <c r="V122">
        <f ca="1"/>
        <v>2.8401167965939397E-5</v>
      </c>
      <c r="W122">
        <f ca="1"/>
        <v>2.4479665023576488E-5</v>
      </c>
      <c r="X122">
        <f ca="1"/>
        <v>4.9790942088446794E-5</v>
      </c>
      <c r="Y122">
        <f ca="1"/>
        <v>2.8543822727255339E-6</v>
      </c>
      <c r="Z122">
        <f ca="1"/>
        <v>1.5392764922185791E-5</v>
      </c>
      <c r="AA122">
        <f ca="1"/>
        <v>1.1403501839376225E-4</v>
      </c>
      <c r="AB122">
        <f ca="1"/>
        <v>4.979539229852928E-5</v>
      </c>
      <c r="AC122">
        <f ca="1"/>
        <v>7.9100059542554127E-5</v>
      </c>
      <c r="AD122">
        <f ca="1"/>
        <v>4.2084309020831052E-5</v>
      </c>
      <c r="AE122">
        <f ca="1"/>
        <v>2.2096874372180887E-5</v>
      </c>
      <c r="AF122">
        <f ca="1"/>
        <v>1.3349271209564667E-5</v>
      </c>
      <c r="AG122">
        <f ca="1"/>
        <v>6.3864538317381011E-5</v>
      </c>
      <c r="AH122">
        <f ca="1"/>
        <v>1.3098288528171674E-5</v>
      </c>
      <c r="AI122">
        <f ca="1"/>
        <v>4.8194701348993279E-5</v>
      </c>
      <c r="AJ122">
        <f ca="1"/>
        <v>4.1602356192272637E-5</v>
      </c>
      <c r="AK122">
        <f ca="1"/>
        <v>-2.009747285345436E-6</v>
      </c>
      <c r="AL122">
        <f ca="1"/>
        <v>8.9153860181340956E-5</v>
      </c>
      <c r="AM122">
        <f ca="1"/>
        <v>4.6814285662913201E-5</v>
      </c>
      <c r="AN122">
        <f ca="1"/>
        <v>1.1064750118353796E-5</v>
      </c>
      <c r="AO122">
        <f ca="1"/>
        <v>1.6957063215498415E-5</v>
      </c>
      <c r="AP122">
        <f ca="1"/>
        <v>7.468143585180206E-6</v>
      </c>
      <c r="AQ122">
        <f ca="1"/>
        <v>-2.517037001429525E-6</v>
      </c>
      <c r="AR122">
        <f ca="1"/>
        <v>5.745468327085285E-5</v>
      </c>
      <c r="AS122">
        <f ca="1"/>
        <v>1.6013618267220654E-5</v>
      </c>
      <c r="AT122">
        <f ca="1"/>
        <v>4.8521798003841614E-5</v>
      </c>
      <c r="AU122">
        <f ca="1"/>
        <v>4.4492522585572519E-5</v>
      </c>
      <c r="AV122">
        <f ca="1"/>
        <v>1.0715951095123024E-4</v>
      </c>
      <c r="AW122">
        <f ca="1"/>
        <v>6.4471108383159964E-5</v>
      </c>
      <c r="AX122">
        <f ca="1"/>
        <v>2.25153862415565E-5</v>
      </c>
      <c r="AY122">
        <f ca="1"/>
        <v>7.0724647999789321E-5</v>
      </c>
      <c r="AZ122">
        <f ca="1"/>
        <v>7.6937571864513438E-5</v>
      </c>
      <c r="BA122">
        <f ca="1"/>
        <v>4.5398878813980688E-5</v>
      </c>
      <c r="BB122">
        <f ca="1"/>
        <v>5.9937487351877813E-5</v>
      </c>
      <c r="BC122">
        <f ca="1"/>
        <v>5.1962721288169899E-5</v>
      </c>
      <c r="BD122">
        <f ca="1"/>
        <v>2.1699857669209091E-5</v>
      </c>
      <c r="BE122">
        <f ca="1"/>
        <v>6.7749473786004019E-5</v>
      </c>
      <c r="BF122">
        <f ca="1"/>
        <v>1.6883048733816564E-4</v>
      </c>
      <c r="BG122">
        <f ca="1"/>
        <v>2.0986916050146327E-5</v>
      </c>
      <c r="BH122">
        <f ca="1"/>
        <v>1.4004394506023872E-5</v>
      </c>
      <c r="BI122">
        <f ca="1"/>
        <v>7.1496855804870337E-5</v>
      </c>
      <c r="BJ122">
        <f ca="1"/>
        <v>3.5447690071965541E-5</v>
      </c>
      <c r="BK122">
        <f ca="1"/>
        <v>1.6812504327933366E-5</v>
      </c>
      <c r="BL122">
        <f ca="1"/>
        <v>4.8274211441688823E-5</v>
      </c>
      <c r="BM122">
        <f ca="1"/>
        <v>1.5025997129291477E-6</v>
      </c>
      <c r="BN122">
        <f ca="1"/>
        <v>4.3707021165959095E-5</v>
      </c>
      <c r="BO122">
        <f ca="1"/>
        <v>2.2729702698446813E-5</v>
      </c>
      <c r="BP122">
        <f ca="1"/>
        <v>6.9625530734489423E-5</v>
      </c>
      <c r="BQ122">
        <f ca="1"/>
        <v>5.6354360789265118E-5</v>
      </c>
      <c r="BR122">
        <f ca="1"/>
        <v>6.7619948724031929E-5</v>
      </c>
      <c r="BS122">
        <f ca="1"/>
        <v>2.7396972561087105E-5</v>
      </c>
      <c r="BT122">
        <f ca="1"/>
        <v>1.3818798820406782E-5</v>
      </c>
      <c r="BU122">
        <f ca="1"/>
        <v>4.1166325933495788E-5</v>
      </c>
      <c r="BV122">
        <f ca="1"/>
        <v>7.2156941083348021E-6</v>
      </c>
      <c r="BW122">
        <f ca="1"/>
        <v>2.5994656138137609E-5</v>
      </c>
      <c r="BX122">
        <f ca="1"/>
        <v>1.4959231346278836E-5</v>
      </c>
      <c r="BY122">
        <f ca="1"/>
        <v>1.0298017621201444E-4</v>
      </c>
      <c r="BZ122">
        <f ca="1"/>
        <v>3.2457620505958862E-5</v>
      </c>
      <c r="CA122">
        <f ca="1"/>
        <v>2.0506194931111007E-5</v>
      </c>
      <c r="CB122">
        <f ca="1"/>
        <v>5.0300603230195134E-5</v>
      </c>
      <c r="CC122">
        <f ca="1"/>
        <v>2.6900255671532272E-5</v>
      </c>
      <c r="CD122">
        <f ca="1"/>
        <v>1.1898279443114693E-4</v>
      </c>
      <c r="CE122">
        <f ca="1"/>
        <v>-2.0836850358147228E-5</v>
      </c>
      <c r="CF122">
        <f ca="1"/>
        <v>5.206587268617799E-6</v>
      </c>
      <c r="CG122">
        <f ca="1"/>
        <v>4.8186623260706353E-5</v>
      </c>
      <c r="CH122">
        <f ca="1"/>
        <v>8.9827618685979529E-5</v>
      </c>
      <c r="CI122">
        <f ca="1"/>
        <v>7.7099359129660026E-5</v>
      </c>
      <c r="CJ122">
        <f ca="1"/>
        <v>1.5981849759077121E-5</v>
      </c>
      <c r="CK122">
        <f ca="1"/>
        <v>4.9263883852903761E-5</v>
      </c>
      <c r="CL122">
        <f ca="1"/>
        <v>1.930256860893513E-5</v>
      </c>
      <c r="CM122">
        <f ca="1"/>
        <v>3.1258309303152905E-5</v>
      </c>
      <c r="CN122">
        <f ca="1"/>
        <v>1.6564623198888506E-5</v>
      </c>
      <c r="CO122">
        <f ca="1"/>
        <v>5.1704532382044453E-5</v>
      </c>
      <c r="CP122">
        <f ca="1"/>
        <v>-1.2742881549905903E-5</v>
      </c>
      <c r="CQ122">
        <f ca="1"/>
        <v>4.4876515046018857E-5</v>
      </c>
      <c r="CR122">
        <f ca="1"/>
        <v>1.5429310944077928E-6</v>
      </c>
      <c r="CS122">
        <f ca="1"/>
        <v>1.0704008651794875E-5</v>
      </c>
      <c r="CT122">
        <f ca="1"/>
        <v>6.1393151011318074E-5</v>
      </c>
      <c r="CU122">
        <f ca="1"/>
        <v>5.390085402585223E-5</v>
      </c>
      <c r="CV122">
        <f ca="1"/>
        <v>3.2603508288636705E-5</v>
      </c>
      <c r="CW122">
        <f ca="1"/>
        <v>1.2583210115314971E-5</v>
      </c>
      <c r="CZ122" t="s">
        <v>55</v>
      </c>
      <c r="DA122">
        <f ca="1"/>
        <v>4.4414323505971489E-4</v>
      </c>
      <c r="DB122">
        <f ca="1"/>
        <v>1.5677565458563578E-4</v>
      </c>
      <c r="DC122">
        <f ca="1"/>
        <v>2.2581599578541564E-4</v>
      </c>
      <c r="DD122">
        <f ca="1"/>
        <v>1.9243525165681417E-4</v>
      </c>
      <c r="DE122">
        <f ca="1"/>
        <v>2.7211561252311444E-4</v>
      </c>
      <c r="DF122">
        <f ca="1"/>
        <v>2.2173398206725816E-4</v>
      </c>
      <c r="DG122">
        <f ca="1"/>
        <v>2.1780574404042026E-4</v>
      </c>
      <c r="DH122">
        <f ca="1"/>
        <v>3.7372004674919742E-4</v>
      </c>
      <c r="DI122">
        <f ca="1"/>
        <v>8.9862639231569235E-5</v>
      </c>
      <c r="DJ122">
        <f ca="1"/>
        <v>1.9757355472907213E-4</v>
      </c>
      <c r="DK122">
        <f ca="1"/>
        <v>1.9347344269197658E-4</v>
      </c>
      <c r="DL122">
        <f ca="1"/>
        <v>4.9524052505795771E-4</v>
      </c>
      <c r="DM122">
        <f ca="1"/>
        <v>1.4691937348668008E-4</v>
      </c>
      <c r="DN122">
        <f ca="1"/>
        <v>2.0849290019781864E-4</v>
      </c>
      <c r="DO122">
        <f ca="1"/>
        <v>1.1302160926105704E-4</v>
      </c>
      <c r="DP122">
        <f ca="1"/>
        <v>9.0961629875489005E-5</v>
      </c>
      <c r="DQ122">
        <f ca="1"/>
        <v>1.1672337958001817E-4</v>
      </c>
      <c r="DR122">
        <f ca="1"/>
        <v>1.0315552513387213E-4</v>
      </c>
      <c r="DS122">
        <f ca="1"/>
        <v>1.6911264236100216E-4</v>
      </c>
      <c r="DT122">
        <f ca="1"/>
        <v>1.4011572730994207E-4</v>
      </c>
      <c r="DU122">
        <f ca="1"/>
        <v>1.5904722146594991E-4</v>
      </c>
      <c r="DV122">
        <f ca="1"/>
        <v>1.7120642353123455E-4</v>
      </c>
      <c r="DW122">
        <f ca="1"/>
        <v>2.5338273777108079E-4</v>
      </c>
      <c r="DX122">
        <f ca="1"/>
        <v>1.5662755588030994E-4</v>
      </c>
      <c r="DY122">
        <f ca="1"/>
        <v>1.7418274437198275E-4</v>
      </c>
      <c r="DZ122">
        <f ca="1"/>
        <v>1.438827574487509E-4</v>
      </c>
      <c r="EA122">
        <f ca="1"/>
        <v>2.9745195090081648E-4</v>
      </c>
      <c r="EB122">
        <f ca="1"/>
        <v>3.4153234014025604E-4</v>
      </c>
      <c r="EC122">
        <f ca="1"/>
        <v>9.2602364615985129E-5</v>
      </c>
      <c r="ED122">
        <f ca="1"/>
        <v>2.9686696550763257E-4</v>
      </c>
      <c r="EE122">
        <f ca="1"/>
        <v>2.7705423934610125E-4</v>
      </c>
      <c r="EF122">
        <f ca="1"/>
        <v>1.4561761252499029E-4</v>
      </c>
      <c r="EG122">
        <f ca="1"/>
        <v>4.4804473731135648E-4</v>
      </c>
      <c r="EH122">
        <f ca="1"/>
        <v>1.5219497524859447E-4</v>
      </c>
      <c r="EI122">
        <f ca="1"/>
        <v>1.2747088338264172E-4</v>
      </c>
      <c r="EJ122">
        <f ca="1"/>
        <v>1.5979809700987995E-4</v>
      </c>
      <c r="EK122">
        <f ca="1"/>
        <v>2.5291570380755476E-4</v>
      </c>
      <c r="EL122">
        <f ca="1"/>
        <v>1.419006821806397E-4</v>
      </c>
      <c r="EM122">
        <f ca="1"/>
        <v>2.1597073997292707E-4</v>
      </c>
      <c r="EN122">
        <f ca="1"/>
        <v>1.3836774540493585E-4</v>
      </c>
      <c r="EO122">
        <f ca="1"/>
        <v>1.3438639349791045E-4</v>
      </c>
      <c r="EP122">
        <f ca="1"/>
        <v>2.4228760168187963E-4</v>
      </c>
      <c r="EQ122">
        <f ca="1"/>
        <v>1.9052012968849523E-4</v>
      </c>
      <c r="ER122">
        <f ca="1"/>
        <v>1.8928970173479737E-4</v>
      </c>
      <c r="ES122">
        <f ca="1"/>
        <v>2.538476589008072E-4</v>
      </c>
      <c r="ET122">
        <f ca="1"/>
        <v>3.5535365391631745E-4</v>
      </c>
      <c r="EU122">
        <f ca="1"/>
        <v>2.0700200797997098E-4</v>
      </c>
      <c r="EV122">
        <f ca="1"/>
        <v>1.6091463701356664E-4</v>
      </c>
      <c r="EW122">
        <f ca="1"/>
        <v>1.9800557690773397E-4</v>
      </c>
      <c r="EX122">
        <f ca="1"/>
        <v>2.4664263852417162E-4</v>
      </c>
      <c r="EY122">
        <f ca="1"/>
        <v>1.3531801624699655E-4</v>
      </c>
      <c r="EZ122">
        <f ca="1"/>
        <v>1.8943546694298024E-4</v>
      </c>
      <c r="FA122">
        <f ca="1"/>
        <v>2.1220674540516706E-4</v>
      </c>
      <c r="FB122">
        <f ca="1"/>
        <v>1.5850276536923631E-4</v>
      </c>
      <c r="FC122">
        <f ca="1"/>
        <v>3.2094291415462939E-4</v>
      </c>
      <c r="FD122">
        <f ca="1"/>
        <v>1.6883048733816569E-4</v>
      </c>
      <c r="FE122">
        <f ca="1"/>
        <v>1.8071762146154721E-4</v>
      </c>
      <c r="FF122">
        <f ca="1"/>
        <v>2.5893147067921799E-4</v>
      </c>
      <c r="FG122">
        <f ca="1"/>
        <v>2.2028308845517257E-4</v>
      </c>
      <c r="FH122">
        <f ca="1"/>
        <v>2.7339893207648847E-4</v>
      </c>
      <c r="FI122">
        <f ca="1"/>
        <v>1.1296888356131785E-4</v>
      </c>
      <c r="FJ122">
        <f ca="1"/>
        <v>1.2077947397873623E-4</v>
      </c>
      <c r="FK122">
        <f ca="1"/>
        <v>1.0866226828463969E-4</v>
      </c>
      <c r="FL122">
        <f ca="1"/>
        <v>1.5875146434087071E-4</v>
      </c>
      <c r="FM122">
        <f ca="1"/>
        <v>1.527050938865287E-4</v>
      </c>
      <c r="FN122">
        <f ca="1"/>
        <v>1.6902699451556215E-4</v>
      </c>
      <c r="FO122">
        <f ca="1"/>
        <v>1.7306415347345631E-4</v>
      </c>
      <c r="FP122">
        <f ca="1"/>
        <v>2.0845616235748153E-4</v>
      </c>
      <c r="FQ122">
        <f ca="1"/>
        <v>2.6378893535462138E-4</v>
      </c>
      <c r="FR122">
        <f ca="1"/>
        <v>1.4765762454431179E-4</v>
      </c>
      <c r="FS122">
        <f ca="1"/>
        <v>1.5062875527247833E-4</v>
      </c>
      <c r="FT122">
        <f ca="1"/>
        <v>1.3214654174563691E-4</v>
      </c>
      <c r="FU122">
        <f ca="1"/>
        <v>1.7352607016501767E-4</v>
      </c>
      <c r="FV122">
        <f ca="1"/>
        <v>1.6380261438463887E-4</v>
      </c>
      <c r="FW122">
        <f ca="1"/>
        <v>1.6476663208899015E-4</v>
      </c>
      <c r="FX122">
        <f ca="1"/>
        <v>1.455923898547804E-4</v>
      </c>
      <c r="FY122">
        <f ca="1"/>
        <v>1.3552295132671912E-4</v>
      </c>
      <c r="FZ122">
        <f ca="1"/>
        <v>2.8058119656134393E-4</v>
      </c>
      <c r="GA122">
        <f ca="1"/>
        <v>2.6779687199649291E-4</v>
      </c>
      <c r="GB122">
        <f ca="1"/>
        <v>1.8486276208641399E-4</v>
      </c>
      <c r="GC122">
        <f ca="1"/>
        <v>4.0527803674611604E-4</v>
      </c>
      <c r="GD122">
        <f ca="1"/>
        <v>1.3577767707964434E-4</v>
      </c>
      <c r="GE122">
        <f ca="1"/>
        <v>1.3861457032465145E-4</v>
      </c>
      <c r="GF122">
        <f ca="1"/>
        <v>1.3833593156279138E-4</v>
      </c>
      <c r="GG122">
        <f ca="1"/>
        <v>1.8253047858446449E-4</v>
      </c>
      <c r="GH122">
        <f ca="1"/>
        <v>1.7614980063399656E-4</v>
      </c>
      <c r="GI122">
        <f ca="1"/>
        <v>1.5738996299330049E-4</v>
      </c>
      <c r="GJ122">
        <f ca="1"/>
        <v>1.0425251642623336E-4</v>
      </c>
      <c r="GK122">
        <f ca="1"/>
        <v>2.2833846090059983E-4</v>
      </c>
      <c r="GL122">
        <f ca="1"/>
        <v>1.4244295858391076E-4</v>
      </c>
      <c r="GM122">
        <f ca="1"/>
        <v>2.6094827586559425E-4</v>
      </c>
      <c r="GN122">
        <f ca="1"/>
        <v>2.4680848719670794E-4</v>
      </c>
      <c r="GO122">
        <f ca="1"/>
        <v>1.7887482874483085E-4</v>
      </c>
      <c r="GP122">
        <f ca="1"/>
        <v>9.6399214431496454E-5</v>
      </c>
      <c r="GQ122">
        <f ca="1"/>
        <v>1.2976311330924306E-4</v>
      </c>
      <c r="GR122">
        <f ca="1"/>
        <v>1.7151485009153381E-4</v>
      </c>
      <c r="GS122">
        <f ca="1"/>
        <v>2.0384796770442007E-4</v>
      </c>
      <c r="GT122">
        <f ca="1"/>
        <v>2.3475253785953021E-4</v>
      </c>
      <c r="GU122">
        <f ca="1"/>
        <v>1.0877813458371258E-4</v>
      </c>
    </row>
    <row r="123" spans="2:203" x14ac:dyDescent="0.55000000000000004">
      <c r="B123" t="s">
        <v>56</v>
      </c>
      <c r="C123">
        <f ca="1"/>
        <v>-1.0399945384364481E-4</v>
      </c>
      <c r="D123">
        <f ca="1"/>
        <v>3.2099384453534401E-6</v>
      </c>
      <c r="E123">
        <f ca="1"/>
        <v>-3.1723643849418687E-5</v>
      </c>
      <c r="F123">
        <f ca="1"/>
        <v>1.3307841805869686E-5</v>
      </c>
      <c r="G123">
        <f ca="1"/>
        <v>7.5425750209607168E-5</v>
      </c>
      <c r="H123">
        <f ca="1"/>
        <v>4.3046807086792181E-5</v>
      </c>
      <c r="I123">
        <f ca="1"/>
        <v>4.0500090402086704E-5</v>
      </c>
      <c r="J123">
        <f ca="1"/>
        <v>-8.2557855614499975E-5</v>
      </c>
      <c r="K123">
        <f ca="1"/>
        <v>3.2535085234300411E-5</v>
      </c>
      <c r="L123">
        <f ca="1"/>
        <v>-3.7673441793135451E-5</v>
      </c>
      <c r="M123">
        <f ca="1"/>
        <v>6.0928868509397603E-5</v>
      </c>
      <c r="N123">
        <f ca="1"/>
        <v>-5.7461254000813083E-5</v>
      </c>
      <c r="O123">
        <f ca="1"/>
        <v>2.6979918402651624E-5</v>
      </c>
      <c r="P123">
        <f ca="1"/>
        <v>5.7688018804686107E-5</v>
      </c>
      <c r="Q123">
        <f ca="1"/>
        <v>4.2862040570919449E-6</v>
      </c>
      <c r="R123">
        <f ca="1"/>
        <v>8.9227260967773492E-6</v>
      </c>
      <c r="S123">
        <f ca="1"/>
        <v>-8.1393820348692966E-6</v>
      </c>
      <c r="T123">
        <f ca="1"/>
        <v>1.9774107259663713E-5</v>
      </c>
      <c r="U123">
        <f ca="1"/>
        <v>3.2497304081979043E-5</v>
      </c>
      <c r="V123">
        <f ca="1"/>
        <v>4.8026165605871698E-5</v>
      </c>
      <c r="W123">
        <f ca="1"/>
        <v>-5.9443761246799212E-5</v>
      </c>
      <c r="X123">
        <f ca="1"/>
        <v>2.8586887089091407E-5</v>
      </c>
      <c r="Y123">
        <f ca="1"/>
        <v>-5.6291873658554735E-5</v>
      </c>
      <c r="Z123">
        <f ca="1"/>
        <v>8.5550955078994867E-6</v>
      </c>
      <c r="AA123">
        <f ca="1"/>
        <v>5.5123148002192012E-5</v>
      </c>
      <c r="AB123">
        <f ca="1"/>
        <v>4.5445539974232336E-5</v>
      </c>
      <c r="AC123">
        <f ca="1"/>
        <v>-1.8686017428483763E-5</v>
      </c>
      <c r="AD123">
        <f ca="1"/>
        <v>5.3718520161770742E-5</v>
      </c>
      <c r="AE123">
        <f ca="1"/>
        <v>3.0640215012565679E-5</v>
      </c>
      <c r="AF123">
        <f ca="1"/>
        <v>-1.378895249164673E-5</v>
      </c>
      <c r="AG123">
        <f ca="1"/>
        <v>-4.7053189133076068E-5</v>
      </c>
      <c r="AH123">
        <f ca="1"/>
        <v>3.6512616363652844E-5</v>
      </c>
      <c r="AI123">
        <f ca="1"/>
        <v>-3.8547936041548029E-6</v>
      </c>
      <c r="AJ123">
        <f ca="1"/>
        <v>3.212183939180886E-5</v>
      </c>
      <c r="AK123">
        <f ca="1"/>
        <v>3.1940503627590175E-5</v>
      </c>
      <c r="AL123">
        <f ca="1"/>
        <v>5.5438765868882629E-5</v>
      </c>
      <c r="AM123">
        <f ca="1"/>
        <v>-3.636264261804387E-5</v>
      </c>
      <c r="AN123">
        <f ca="1"/>
        <v>4.2461135055221129E-5</v>
      </c>
      <c r="AO123">
        <f ca="1"/>
        <v>4.2787565513047776E-5</v>
      </c>
      <c r="AP123">
        <f ca="1"/>
        <v>5.1733763733941697E-5</v>
      </c>
      <c r="AQ123">
        <f ca="1"/>
        <v>3.1909228476559472E-5</v>
      </c>
      <c r="AR123">
        <f ca="1"/>
        <v>-2.1773051544618525E-5</v>
      </c>
      <c r="AS123">
        <f ca="1"/>
        <v>5.7569983799030024E-5</v>
      </c>
      <c r="AT123">
        <f ca="1"/>
        <v>1.1822868855992671E-5</v>
      </c>
      <c r="AU123">
        <f ca="1"/>
        <v>2.5960648849971418E-5</v>
      </c>
      <c r="AV123">
        <f ca="1"/>
        <v>-6.9684816066971179E-5</v>
      </c>
      <c r="AW123">
        <f ca="1"/>
        <v>1.1949534511373678E-5</v>
      </c>
      <c r="AX123">
        <f ca="1"/>
        <v>5.3240623788012182E-5</v>
      </c>
      <c r="AY123">
        <f ca="1"/>
        <v>1.2067269187937885E-4</v>
      </c>
      <c r="AZ123">
        <f ca="1"/>
        <v>7.5217973696715211E-5</v>
      </c>
      <c r="BA123">
        <f ca="1"/>
        <v>4.3737405924819587E-5</v>
      </c>
      <c r="BB123">
        <f ca="1"/>
        <v>1.0805244702878676E-4</v>
      </c>
      <c r="BC123">
        <f ca="1"/>
        <v>8.7236859882650533E-5</v>
      </c>
      <c r="BD123">
        <f ca="1"/>
        <v>-5.2601126877920984E-6</v>
      </c>
      <c r="BE123">
        <f ca="1"/>
        <v>9.4351339513440848E-6</v>
      </c>
      <c r="BF123">
        <f ca="1"/>
        <v>2.0986916050146327E-5</v>
      </c>
      <c r="BG123">
        <f ca="1"/>
        <v>1.9344171317413624E-4</v>
      </c>
      <c r="BH123">
        <f ca="1"/>
        <v>-2.9824772572786084E-5</v>
      </c>
      <c r="BI123">
        <f ca="1"/>
        <v>4.9184956984261023E-5</v>
      </c>
      <c r="BJ123">
        <f ca="1"/>
        <v>-4.0649576501225172E-5</v>
      </c>
      <c r="BK123">
        <f ca="1"/>
        <v>5.1011184675242678E-5</v>
      </c>
      <c r="BL123">
        <f ca="1"/>
        <v>1.6263746255419219E-6</v>
      </c>
      <c r="BM123">
        <f ca="1"/>
        <v>2.1604751475571259E-5</v>
      </c>
      <c r="BN123">
        <f ca="1"/>
        <v>3.2013399275804002E-5</v>
      </c>
      <c r="BO123">
        <f ca="1"/>
        <v>8.1540997643227153E-6</v>
      </c>
      <c r="BP123">
        <f ca="1"/>
        <v>6.0514617857206306E-5</v>
      </c>
      <c r="BQ123">
        <f ca="1"/>
        <v>3.6773022456568758E-5</v>
      </c>
      <c r="BR123">
        <f ca="1"/>
        <v>5.5354970291480257E-6</v>
      </c>
      <c r="BS123">
        <f ca="1"/>
        <v>2.5997280879723805E-6</v>
      </c>
      <c r="BT123">
        <f ca="1"/>
        <v>7.7425428472706044E-5</v>
      </c>
      <c r="BU123">
        <f ca="1"/>
        <v>3.6497393822027276E-5</v>
      </c>
      <c r="BV123">
        <f ca="1"/>
        <v>-1.4114026092949401E-5</v>
      </c>
      <c r="BW123">
        <f ca="1"/>
        <v>5.6566917479568759E-5</v>
      </c>
      <c r="BX123">
        <f ca="1"/>
        <v>2.886355672996603E-5</v>
      </c>
      <c r="BY123">
        <f ca="1"/>
        <v>1.0553130784588959E-5</v>
      </c>
      <c r="BZ123">
        <f ca="1"/>
        <v>3.9631426926492911E-5</v>
      </c>
      <c r="CA123">
        <f ca="1"/>
        <v>-2.2398344749262203E-5</v>
      </c>
      <c r="CB123">
        <f ca="1"/>
        <v>-4.3647914070564191E-5</v>
      </c>
      <c r="CC123">
        <f ca="1"/>
        <v>1.3621671107339799E-5</v>
      </c>
      <c r="CD123">
        <f ca="1"/>
        <v>5.531539812492173E-5</v>
      </c>
      <c r="CE123">
        <f ca="1"/>
        <v>-4.6456743173502911E-5</v>
      </c>
      <c r="CF123">
        <f ca="1"/>
        <v>-7.7827457976397235E-8</v>
      </c>
      <c r="CG123">
        <f ca="1"/>
        <v>2.5093436975717792E-5</v>
      </c>
      <c r="CH123">
        <f ca="1"/>
        <v>4.3584605794253284E-5</v>
      </c>
      <c r="CI123">
        <f ca="1"/>
        <v>4.6732658225342483E-5</v>
      </c>
      <c r="CJ123">
        <f ca="1"/>
        <v>1.6727318946514986E-5</v>
      </c>
      <c r="CK123">
        <f ca="1"/>
        <v>5.4259372112626713E-5</v>
      </c>
      <c r="CL123">
        <f ca="1"/>
        <v>1.8293357674032752E-5</v>
      </c>
      <c r="CM123">
        <f ca="1"/>
        <v>4.3108906144880133E-5</v>
      </c>
      <c r="CN123">
        <f ca="1"/>
        <v>3.0786905508073471E-5</v>
      </c>
      <c r="CO123">
        <f ca="1"/>
        <v>4.7811162645329327E-5</v>
      </c>
      <c r="CP123">
        <f ca="1"/>
        <v>-8.089337690878839E-6</v>
      </c>
      <c r="CQ123">
        <f ca="1"/>
        <v>4.050549610087731E-5</v>
      </c>
      <c r="CR123">
        <f ca="1"/>
        <v>2.9703760142129176E-5</v>
      </c>
      <c r="CS123">
        <f ca="1"/>
        <v>2.308029739967262E-5</v>
      </c>
      <c r="CT123">
        <f ca="1"/>
        <v>5.8525295704938359E-5</v>
      </c>
      <c r="CU123">
        <f ca="1"/>
        <v>-3.2748148581393824E-5</v>
      </c>
      <c r="CV123">
        <f ca="1"/>
        <v>-7.2509029962511564E-5</v>
      </c>
      <c r="CW123">
        <f ca="1"/>
        <v>1.3044771604655726E-5</v>
      </c>
      <c r="CZ123" t="s">
        <v>56</v>
      </c>
      <c r="DA123">
        <f ca="1"/>
        <v>4.7541478019582788E-4</v>
      </c>
      <c r="DB123">
        <f ca="1"/>
        <v>1.6781402367834348E-4</v>
      </c>
      <c r="DC123">
        <f ca="1"/>
        <v>2.4171540513634381E-4</v>
      </c>
      <c r="DD123">
        <f ca="1"/>
        <v>2.0598436640840154E-4</v>
      </c>
      <c r="DE123">
        <f ca="1"/>
        <v>2.9127491742193497E-4</v>
      </c>
      <c r="DF123">
        <f ca="1"/>
        <v>2.3734598216333991E-4</v>
      </c>
      <c r="DG123">
        <f ca="1"/>
        <v>2.3314116202725267E-4</v>
      </c>
      <c r="DH123">
        <f ca="1"/>
        <v>4.0003318716800055E-4</v>
      </c>
      <c r="DI123">
        <f ca="1"/>
        <v>9.6189750300597311E-5</v>
      </c>
      <c r="DJ123">
        <f ca="1"/>
        <v>2.1148445068943001E-4</v>
      </c>
      <c r="DK123">
        <f ca="1"/>
        <v>2.0709565511848775E-4</v>
      </c>
      <c r="DL123">
        <f ca="1"/>
        <v>5.3010976365054825E-4</v>
      </c>
      <c r="DM123">
        <f ca="1"/>
        <v>1.5726377469936644E-4</v>
      </c>
      <c r="DN123">
        <f ca="1"/>
        <v>2.231726130121286E-4</v>
      </c>
      <c r="DO123">
        <f ca="1"/>
        <v>1.2097931316459184E-4</v>
      </c>
      <c r="DP123">
        <f ca="1"/>
        <v>9.7366119440490067E-5</v>
      </c>
      <c r="DQ123">
        <f ca="1"/>
        <v>1.2494172029725421E-4</v>
      </c>
      <c r="DR123">
        <f ca="1"/>
        <v>1.1041857093897059E-4</v>
      </c>
      <c r="DS123">
        <f ca="1"/>
        <v>1.8101964265105136E-4</v>
      </c>
      <c r="DT123">
        <f ca="1"/>
        <v>1.4998109268078474E-4</v>
      </c>
      <c r="DU123">
        <f ca="1"/>
        <v>1.7024552861606804E-4</v>
      </c>
      <c r="DV123">
        <f ca="1"/>
        <v>1.8326084421903285E-4</v>
      </c>
      <c r="DW123">
        <f ca="1"/>
        <v>2.7122308542346573E-4</v>
      </c>
      <c r="DX123">
        <f ca="1"/>
        <v>1.6765549753659036E-4</v>
      </c>
      <c r="DY123">
        <f ca="1"/>
        <v>1.8644672392314747E-4</v>
      </c>
      <c r="DZ123">
        <f ca="1"/>
        <v>1.5401335449198193E-4</v>
      </c>
      <c r="EA123">
        <f ca="1"/>
        <v>3.1839515429593092E-4</v>
      </c>
      <c r="EB123">
        <f ca="1"/>
        <v>3.6557918617338844E-4</v>
      </c>
      <c r="EC123">
        <f ca="1"/>
        <v>9.9122376171289421E-5</v>
      </c>
      <c r="ED123">
        <f ca="1"/>
        <v>3.1776898084519517E-4</v>
      </c>
      <c r="EE123">
        <f ca="1"/>
        <v>2.9656126650975533E-4</v>
      </c>
      <c r="EF123">
        <f ca="1"/>
        <v>1.5587035844844449E-4</v>
      </c>
      <c r="EG123">
        <f ca="1"/>
        <v>4.795909821257038E-4</v>
      </c>
      <c r="EH123">
        <f ca="1"/>
        <v>1.6291082469147998E-4</v>
      </c>
      <c r="EI123">
        <f ca="1"/>
        <v>1.3644594180654078E-4</v>
      </c>
      <c r="EJ123">
        <f ca="1"/>
        <v>1.7104927232641396E-4</v>
      </c>
      <c r="EK123">
        <f ca="1"/>
        <v>2.7072316820850718E-4</v>
      </c>
      <c r="EL123">
        <f ca="1"/>
        <v>1.5189172389280375E-4</v>
      </c>
      <c r="EM123">
        <f ca="1"/>
        <v>2.311769577198552E-4</v>
      </c>
      <c r="EN123">
        <f ca="1"/>
        <v>1.4811003765268535E-4</v>
      </c>
      <c r="EO123">
        <f ca="1"/>
        <v>1.4384836395747253E-4</v>
      </c>
      <c r="EP123">
        <f ca="1"/>
        <v>2.5934675529230616E-4</v>
      </c>
      <c r="EQ123">
        <f ca="1"/>
        <v>2.0393440320341398E-4</v>
      </c>
      <c r="ER123">
        <f ca="1"/>
        <v>2.0261734242441683E-4</v>
      </c>
      <c r="ES123">
        <f ca="1"/>
        <v>2.7172074104275611E-4</v>
      </c>
      <c r="ET123">
        <f ca="1"/>
        <v>3.8037364060199272E-4</v>
      </c>
      <c r="EU123">
        <f ca="1"/>
        <v>2.215767490203053E-4</v>
      </c>
      <c r="EV123">
        <f ca="1"/>
        <v>1.7224442645357563E-4</v>
      </c>
      <c r="EW123">
        <f ca="1"/>
        <v>2.1194689098547691E-4</v>
      </c>
      <c r="EX123">
        <f ca="1"/>
        <v>2.6400842459105078E-4</v>
      </c>
      <c r="EY123">
        <f ca="1"/>
        <v>1.4484558104763633E-4</v>
      </c>
      <c r="EZ123">
        <f ca="1"/>
        <v>2.0277337077054069E-4</v>
      </c>
      <c r="FA123">
        <f ca="1"/>
        <v>2.271479452103E-4</v>
      </c>
      <c r="FB123">
        <f ca="1"/>
        <v>1.6966273807663641E-4</v>
      </c>
      <c r="FC123">
        <f ca="1"/>
        <v>3.4354008559359713E-4</v>
      </c>
      <c r="FD123">
        <f ca="1"/>
        <v>1.8071762146154721E-4</v>
      </c>
      <c r="FE123">
        <f ca="1"/>
        <v>1.9344171317413615E-4</v>
      </c>
      <c r="FF123">
        <f ca="1"/>
        <v>2.7716249736910241E-4</v>
      </c>
      <c r="FG123">
        <f ca="1"/>
        <v>2.357929330268728E-4</v>
      </c>
      <c r="FH123">
        <f ca="1"/>
        <v>2.926485938290659E-4</v>
      </c>
      <c r="FI123">
        <f ca="1"/>
        <v>1.20922875117193E-4</v>
      </c>
      <c r="FJ123">
        <f ca="1"/>
        <v>1.2928339900538719E-4</v>
      </c>
      <c r="FK123">
        <f ca="1"/>
        <v>1.1631303668325926E-4</v>
      </c>
      <c r="FL123">
        <f ca="1"/>
        <v>1.6992894761806644E-4</v>
      </c>
      <c r="FM123">
        <f ca="1"/>
        <v>1.6345686011650382E-4</v>
      </c>
      <c r="FN123">
        <f ca="1"/>
        <v>1.8092796445266871E-4</v>
      </c>
      <c r="FO123">
        <f ca="1"/>
        <v>1.8524937450031882E-4</v>
      </c>
      <c r="FP123">
        <f ca="1"/>
        <v>2.2313328850843246E-4</v>
      </c>
      <c r="FQ123">
        <f ca="1"/>
        <v>2.8236196978852457E-4</v>
      </c>
      <c r="FR123">
        <f ca="1"/>
        <v>1.5805400504982113E-4</v>
      </c>
      <c r="FS123">
        <f ca="1"/>
        <v>1.6123432921230546E-4</v>
      </c>
      <c r="FT123">
        <f ca="1"/>
        <v>1.4145080716853437E-4</v>
      </c>
      <c r="FU123">
        <f ca="1"/>
        <v>1.8574381414287669E-4</v>
      </c>
      <c r="FV123">
        <f ca="1"/>
        <v>1.7533574253968966E-4</v>
      </c>
      <c r="FW123">
        <f ca="1"/>
        <v>1.7636763547161156E-4</v>
      </c>
      <c r="FX123">
        <f ca="1"/>
        <v>1.5584335988296554E-4</v>
      </c>
      <c r="FY123">
        <f ca="1"/>
        <v>1.4506494533868004E-4</v>
      </c>
      <c r="FZ123">
        <f ca="1"/>
        <v>3.0033655217636974E-4</v>
      </c>
      <c r="GA123">
        <f ca="1"/>
        <v>2.8665210001504478E-4</v>
      </c>
      <c r="GB123">
        <f ca="1"/>
        <v>1.9787870773690794E-4</v>
      </c>
      <c r="GC123">
        <f ca="1"/>
        <v>4.3381313402633789E-4</v>
      </c>
      <c r="GD123">
        <f ca="1"/>
        <v>1.4533760599920068E-4</v>
      </c>
      <c r="GE123">
        <f ca="1"/>
        <v>1.4837424119264845E-4</v>
      </c>
      <c r="GF123">
        <f ca="1"/>
        <v>1.4807598383946387E-4</v>
      </c>
      <c r="GG123">
        <f ca="1"/>
        <v>1.9538221119951366E-4</v>
      </c>
      <c r="GH123">
        <f ca="1"/>
        <v>1.8855227804762353E-4</v>
      </c>
      <c r="GI123">
        <f ca="1"/>
        <v>1.6847158473871424E-4</v>
      </c>
      <c r="GJ123">
        <f ca="1"/>
        <v>1.115927999555727E-4</v>
      </c>
      <c r="GK123">
        <f ca="1"/>
        <v>2.4441547372598628E-4</v>
      </c>
      <c r="GL123">
        <f ca="1"/>
        <v>1.5247218126942423E-4</v>
      </c>
      <c r="GM123">
        <f ca="1"/>
        <v>2.7932130317473393E-4</v>
      </c>
      <c r="GN123">
        <f ca="1"/>
        <v>2.6418595045202449E-4</v>
      </c>
      <c r="GO123">
        <f ca="1"/>
        <v>1.9146917182889559E-4</v>
      </c>
      <c r="GP123">
        <f ca="1"/>
        <v>1.0318655722368165E-4</v>
      </c>
      <c r="GQ123">
        <f ca="1"/>
        <v>1.3889956464865601E-4</v>
      </c>
      <c r="GR123">
        <f ca="1"/>
        <v>1.8359098669064227E-4</v>
      </c>
      <c r="GS123">
        <f ca="1"/>
        <v>2.1820063688808241E-4</v>
      </c>
      <c r="GT123">
        <f ca="1"/>
        <v>2.5128115746690611E-4</v>
      </c>
      <c r="GU123">
        <f ca="1"/>
        <v>1.1643706097713022E-4</v>
      </c>
    </row>
    <row r="124" spans="2:203" x14ac:dyDescent="0.55000000000000004">
      <c r="B124" t="s">
        <v>57</v>
      </c>
      <c r="C124">
        <f ca="1"/>
        <v>1.2139320797211628E-4</v>
      </c>
      <c r="D124">
        <f ca="1"/>
        <v>9.3413732083245474E-5</v>
      </c>
      <c r="E124">
        <f ca="1"/>
        <v>6.7135799153327931E-5</v>
      </c>
      <c r="F124">
        <f ca="1"/>
        <v>8.1630532108077628E-5</v>
      </c>
      <c r="G124">
        <f ca="1"/>
        <v>1.0780234865503627E-4</v>
      </c>
      <c r="H124">
        <f ca="1"/>
        <v>7.6942421535833416E-5</v>
      </c>
      <c r="I124">
        <f ca="1"/>
        <v>7.4456181724562664E-5</v>
      </c>
      <c r="J124">
        <f ca="1"/>
        <v>4.7577176064557907E-5</v>
      </c>
      <c r="K124">
        <f ca="1"/>
        <v>2.9083299183677516E-5</v>
      </c>
      <c r="L124">
        <f ca="1"/>
        <v>1.252071776102078E-5</v>
      </c>
      <c r="M124">
        <f ca="1"/>
        <v>-2.503877657493978E-5</v>
      </c>
      <c r="N124">
        <f ca="1"/>
        <v>1.8641528977171578E-5</v>
      </c>
      <c r="O124">
        <f ca="1"/>
        <v>9.7620901987787853E-6</v>
      </c>
      <c r="P124">
        <f ca="1"/>
        <v>-1.0308505415924597E-5</v>
      </c>
      <c r="Q124">
        <f ca="1"/>
        <v>2.2128141330881448E-5</v>
      </c>
      <c r="R124">
        <f ca="1"/>
        <v>-9.4986635176017846E-6</v>
      </c>
      <c r="S124">
        <f ca="1"/>
        <v>6.5718076872467644E-5</v>
      </c>
      <c r="T124">
        <f ca="1"/>
        <v>2.154890928192416E-5</v>
      </c>
      <c r="U124">
        <f ca="1"/>
        <v>7.2720883737788361E-5</v>
      </c>
      <c r="V124">
        <f ca="1"/>
        <v>1.6238841476408535E-5</v>
      </c>
      <c r="W124">
        <f ca="1"/>
        <v>-2.6580703088268073E-5</v>
      </c>
      <c r="X124">
        <f ca="1"/>
        <v>3.065331791377932E-5</v>
      </c>
      <c r="Y124">
        <f ca="1"/>
        <v>1.1404017451099897E-4</v>
      </c>
      <c r="Z124">
        <f ca="1"/>
        <v>-2.5014853716377693E-5</v>
      </c>
      <c r="AA124">
        <f ca="1"/>
        <v>2.0855926639707199E-5</v>
      </c>
      <c r="AB124">
        <f ca="1"/>
        <v>1.1048935625572677E-5</v>
      </c>
      <c r="AC124">
        <f ca="1"/>
        <v>9.9284678656005206E-5</v>
      </c>
      <c r="AD124">
        <f ca="1"/>
        <v>1.4222625244045571E-4</v>
      </c>
      <c r="AE124">
        <f ca="1"/>
        <v>-7.4784078292641453E-6</v>
      </c>
      <c r="AF124">
        <f ca="1"/>
        <v>7.0511291721715472E-5</v>
      </c>
      <c r="AG124">
        <f ca="1"/>
        <v>1.8211181422322144E-4</v>
      </c>
      <c r="AH124">
        <f ca="1"/>
        <v>-2.8214226625909206E-5</v>
      </c>
      <c r="AI124">
        <f ca="1"/>
        <v>1.4215333804437294E-4</v>
      </c>
      <c r="AJ124">
        <f ca="1"/>
        <v>6.8302437290215998E-5</v>
      </c>
      <c r="AK124">
        <f ca="1"/>
        <v>1.0706783031475967E-5</v>
      </c>
      <c r="AL124">
        <f ca="1"/>
        <v>-3.2538408712161465E-5</v>
      </c>
      <c r="AM124">
        <f ca="1"/>
        <v>1.2752400005172385E-4</v>
      </c>
      <c r="AN124">
        <f ca="1"/>
        <v>1.3883076101309821E-5</v>
      </c>
      <c r="AO124">
        <f ca="1"/>
        <v>5.0922879740896659E-5</v>
      </c>
      <c r="AP124">
        <f ca="1"/>
        <v>1.080123810310519E-5</v>
      </c>
      <c r="AQ124">
        <f ca="1"/>
        <v>4.1617198680110312E-5</v>
      </c>
      <c r="AR124">
        <f ca="1"/>
        <v>8.6834528813131036E-5</v>
      </c>
      <c r="AS124">
        <f ca="1"/>
        <v>1.3023287257674271E-5</v>
      </c>
      <c r="AT124">
        <f ca="1"/>
        <v>5.7365690546680368E-5</v>
      </c>
      <c r="AU124">
        <f ca="1"/>
        <v>9.8117159261436703E-5</v>
      </c>
      <c r="AV124">
        <f ca="1"/>
        <v>1.3964251435126605E-4</v>
      </c>
      <c r="AW124">
        <f ca="1"/>
        <v>8.7016832189489027E-5</v>
      </c>
      <c r="AX124">
        <f ca="1"/>
        <v>-2.4793039542147203E-7</v>
      </c>
      <c r="AY124">
        <f ca="1"/>
        <v>4.980158193628021E-5</v>
      </c>
      <c r="AZ124">
        <f ca="1"/>
        <v>-3.4388569122892039E-6</v>
      </c>
      <c r="BA124">
        <f ca="1"/>
        <v>1.1272486257032964E-5</v>
      </c>
      <c r="BB124">
        <f ca="1"/>
        <v>1.0672640688660149E-5</v>
      </c>
      <c r="BC124">
        <f ca="1"/>
        <v>1.4387190173197732E-5</v>
      </c>
      <c r="BD124">
        <f ca="1"/>
        <v>1.375919221143018E-4</v>
      </c>
      <c r="BE124">
        <f ca="1"/>
        <v>1.498297019628549E-4</v>
      </c>
      <c r="BF124">
        <f ca="1"/>
        <v>1.4004394506023872E-5</v>
      </c>
      <c r="BG124">
        <f ca="1"/>
        <v>-2.9824772572786084E-5</v>
      </c>
      <c r="BH124">
        <f ca="1"/>
        <v>3.9711729537219952E-4</v>
      </c>
      <c r="BI124">
        <f ca="1"/>
        <v>-4.4714389353012551E-5</v>
      </c>
      <c r="BJ124">
        <f ca="1"/>
        <v>1.3676451842543344E-4</v>
      </c>
      <c r="BK124">
        <f ca="1"/>
        <v>5.0114002853545359E-6</v>
      </c>
      <c r="BL124">
        <f ca="1"/>
        <v>5.15192840360791E-5</v>
      </c>
      <c r="BM124">
        <f ca="1"/>
        <v>1.0213354058844333E-5</v>
      </c>
      <c r="BN124">
        <f ca="1"/>
        <v>7.4958687149272375E-5</v>
      </c>
      <c r="BO124">
        <f ca="1"/>
        <v>2.6629073100334463E-5</v>
      </c>
      <c r="BP124">
        <f ca="1"/>
        <v>-1.7535589991243077E-5</v>
      </c>
      <c r="BQ124">
        <f ca="1"/>
        <v>6.6858875262065817E-5</v>
      </c>
      <c r="BR124">
        <f ca="1"/>
        <v>3.7173758964980603E-5</v>
      </c>
      <c r="BS124">
        <f ca="1"/>
        <v>9.3050759301653723E-5</v>
      </c>
      <c r="BT124">
        <f ca="1"/>
        <v>-6.5672197330866209E-6</v>
      </c>
      <c r="BU124">
        <f ca="1"/>
        <v>1.415203525036589E-5</v>
      </c>
      <c r="BV124">
        <f ca="1"/>
        <v>3.5930044939524232E-5</v>
      </c>
      <c r="BW124">
        <f ca="1"/>
        <v>-9.2203649853133363E-6</v>
      </c>
      <c r="BX124">
        <f ca="1"/>
        <v>-5.3043298362256492E-5</v>
      </c>
      <c r="BY124">
        <f ca="1"/>
        <v>2.6624390738604962E-5</v>
      </c>
      <c r="BZ124">
        <f ca="1"/>
        <v>-8.1484654836581787E-6</v>
      </c>
      <c r="CA124">
        <f ca="1"/>
        <v>6.2067507924548084E-5</v>
      </c>
      <c r="CB124">
        <f ca="1"/>
        <v>1.3044824328198358E-4</v>
      </c>
      <c r="CC124">
        <f ca="1"/>
        <v>1.1602287350269801E-4</v>
      </c>
      <c r="CD124">
        <f ca="1"/>
        <v>5.5778019436241408E-5</v>
      </c>
      <c r="CE124">
        <f ca="1"/>
        <v>-1.2825850502668604E-4</v>
      </c>
      <c r="CF124">
        <f ca="1"/>
        <v>4.5161648360003893E-5</v>
      </c>
      <c r="CG124">
        <f ca="1"/>
        <v>3.713350298955517E-5</v>
      </c>
      <c r="CH124">
        <f ca="1"/>
        <v>4.6902577873817509E-5</v>
      </c>
      <c r="CI124">
        <f ca="1"/>
        <v>2.6224673771390397E-5</v>
      </c>
      <c r="CJ124">
        <f ca="1"/>
        <v>-4.5731892754067205E-6</v>
      </c>
      <c r="CK124">
        <f ca="1"/>
        <v>5.7727748024033466E-5</v>
      </c>
      <c r="CL124">
        <f ca="1"/>
        <v>1.6266519446327653E-5</v>
      </c>
      <c r="CM124">
        <f ca="1"/>
        <v>1.3390259728654093E-4</v>
      </c>
      <c r="CN124">
        <f ca="1"/>
        <v>5.5946240370634654E-5</v>
      </c>
      <c r="CO124">
        <f ca="1"/>
        <v>1.3885430666501344E-5</v>
      </c>
      <c r="CP124">
        <f ca="1"/>
        <v>8.0490474992779521E-5</v>
      </c>
      <c r="CQ124">
        <f ca="1"/>
        <v>2.7640057936167436E-5</v>
      </c>
      <c r="CR124">
        <f ca="1"/>
        <v>-2.0943503686585088E-5</v>
      </c>
      <c r="CS124">
        <f ca="1"/>
        <v>-1.4911880045264728E-5</v>
      </c>
      <c r="CT124">
        <f ca="1"/>
        <v>2.6714063509442228E-5</v>
      </c>
      <c r="CU124">
        <f ca="1"/>
        <v>6.7470586259841755E-5</v>
      </c>
      <c r="CV124">
        <f ca="1"/>
        <v>7.6540644111948046E-5</v>
      </c>
      <c r="CW124">
        <f ca="1"/>
        <v>-2.798610397867576E-5</v>
      </c>
      <c r="CZ124" t="s">
        <v>57</v>
      </c>
      <c r="DA124">
        <f ca="1"/>
        <v>6.8117235731179567E-4</v>
      </c>
      <c r="DB124">
        <f ca="1"/>
        <v>2.4044324842376427E-4</v>
      </c>
      <c r="DC124">
        <f ca="1"/>
        <v>3.463288462497489E-4</v>
      </c>
      <c r="DD124">
        <f ca="1"/>
        <v>2.95133559747537E-4</v>
      </c>
      <c r="DE124">
        <f ca="1"/>
        <v>4.1733751324342876E-4</v>
      </c>
      <c r="DF124">
        <f ca="1"/>
        <v>3.4006835484183052E-4</v>
      </c>
      <c r="DG124">
        <f ca="1"/>
        <v>3.3404370570704582E-4</v>
      </c>
      <c r="DH124">
        <f ca="1"/>
        <v>5.7316591838801445E-4</v>
      </c>
      <c r="DI124">
        <f ca="1"/>
        <v>1.3782028176427712E-4</v>
      </c>
      <c r="DJ124">
        <f ca="1"/>
        <v>3.0301405806435096E-4</v>
      </c>
      <c r="DK124">
        <f ca="1"/>
        <v>2.9672580967714918E-4</v>
      </c>
      <c r="DL124">
        <f ca="1"/>
        <v>7.5953910644322809E-4</v>
      </c>
      <c r="DM124">
        <f ca="1"/>
        <v>2.2532689473304401E-4</v>
      </c>
      <c r="DN124">
        <f ca="1"/>
        <v>3.1976080935112425E-4</v>
      </c>
      <c r="DO124">
        <f ca="1"/>
        <v>1.7333866629123823E-4</v>
      </c>
      <c r="DP124">
        <f ca="1"/>
        <v>1.3950577866817971E-4</v>
      </c>
      <c r="DQ124">
        <f ca="1"/>
        <v>1.7901598706379166E-4</v>
      </c>
      <c r="DR124">
        <f ca="1"/>
        <v>1.5820727791953995E-4</v>
      </c>
      <c r="DS124">
        <f ca="1"/>
        <v>2.5936420540725467E-4</v>
      </c>
      <c r="DT124">
        <f ca="1"/>
        <v>2.1489229765108932E-4</v>
      </c>
      <c r="DU124">
        <f ca="1"/>
        <v>2.4392709877768653E-4</v>
      </c>
      <c r="DV124">
        <f ca="1"/>
        <v>2.6257538986947099E-4</v>
      </c>
      <c r="DW124">
        <f ca="1"/>
        <v>3.8860733017004757E-4</v>
      </c>
      <c r="DX124">
        <f ca="1"/>
        <v>2.4021611281466721E-4</v>
      </c>
      <c r="DY124">
        <f ca="1"/>
        <v>2.6714010531073194E-4</v>
      </c>
      <c r="DZ124">
        <f ca="1"/>
        <v>2.2066970592203147E-4</v>
      </c>
      <c r="EA124">
        <f ca="1"/>
        <v>4.5619527798247342E-4</v>
      </c>
      <c r="EB124">
        <f ca="1"/>
        <v>5.2380036633964161E-4</v>
      </c>
      <c r="EC124">
        <f ca="1"/>
        <v>1.4202213614631813E-4</v>
      </c>
      <c r="ED124">
        <f ca="1"/>
        <v>4.5529809921712657E-4</v>
      </c>
      <c r="EE124">
        <f ca="1"/>
        <v>4.2491177264748087E-4</v>
      </c>
      <c r="EF124">
        <f ca="1"/>
        <v>2.2333041361403863E-4</v>
      </c>
      <c r="EG124">
        <f ca="1"/>
        <v>6.8715600239748669E-4</v>
      </c>
      <c r="EH124">
        <f ca="1"/>
        <v>2.3341796492106192E-4</v>
      </c>
      <c r="EI124">
        <f ca="1"/>
        <v>1.9549918870361013E-4</v>
      </c>
      <c r="EJ124">
        <f ca="1"/>
        <v>2.4507869948649355E-4</v>
      </c>
      <c r="EK124">
        <f ca="1"/>
        <v>3.8789105082418082E-4</v>
      </c>
      <c r="EL124">
        <f ca="1"/>
        <v>2.1762984225605174E-4</v>
      </c>
      <c r="EM124">
        <f ca="1"/>
        <v>3.3122940178961021E-4</v>
      </c>
      <c r="EN124">
        <f ca="1"/>
        <v>2.1221145764097106E-4</v>
      </c>
      <c r="EO124">
        <f ca="1"/>
        <v>2.0610534895864097E-4</v>
      </c>
      <c r="EP124">
        <f ca="1"/>
        <v>3.7159097281506005E-4</v>
      </c>
      <c r="EQ124">
        <f ca="1"/>
        <v>2.9219638083154153E-4</v>
      </c>
      <c r="ER124">
        <f ca="1"/>
        <v>2.9030930152116989E-4</v>
      </c>
      <c r="ES124">
        <f ca="1"/>
        <v>3.8932036911086857E-4</v>
      </c>
      <c r="ET124">
        <f ca="1"/>
        <v>5.4499780028168952E-4</v>
      </c>
      <c r="EU124">
        <f ca="1"/>
        <v>3.1747426193496795E-4</v>
      </c>
      <c r="EV124">
        <f ca="1"/>
        <v>2.4679111144350991E-4</v>
      </c>
      <c r="EW124">
        <f ca="1"/>
        <v>3.0367664063371178E-4</v>
      </c>
      <c r="EX124">
        <f ca="1"/>
        <v>3.7827019356609744E-4</v>
      </c>
      <c r="EY124">
        <f ca="1"/>
        <v>2.075341575366551E-4</v>
      </c>
      <c r="EZ124">
        <f ca="1"/>
        <v>2.9053285829888067E-4</v>
      </c>
      <c r="FA124">
        <f ca="1"/>
        <v>3.2545664910480312E-4</v>
      </c>
      <c r="FB124">
        <f ca="1"/>
        <v>2.4309207887064841E-4</v>
      </c>
      <c r="FC124">
        <f ca="1"/>
        <v>4.9222283295125078E-4</v>
      </c>
      <c r="FD124">
        <f ca="1"/>
        <v>2.5893147067921799E-4</v>
      </c>
      <c r="FE124">
        <f ca="1"/>
        <v>2.7716249736910241E-4</v>
      </c>
      <c r="FF124">
        <f ca="1"/>
        <v>3.9711729537219946E-4</v>
      </c>
      <c r="FG124">
        <f ca="1"/>
        <v>3.3784315237573849E-4</v>
      </c>
      <c r="FH124">
        <f ca="1"/>
        <v>4.193057111947914E-4</v>
      </c>
      <c r="FI124">
        <f ca="1"/>
        <v>1.7325780208719957E-4</v>
      </c>
      <c r="FJ124">
        <f ca="1"/>
        <v>1.852367266022031E-4</v>
      </c>
      <c r="FK124">
        <f ca="1"/>
        <v>1.666528443877866E-4</v>
      </c>
      <c r="FL124">
        <f ca="1"/>
        <v>2.4347350281544056E-4</v>
      </c>
      <c r="FM124">
        <f ca="1"/>
        <v>2.3420032225014207E-4</v>
      </c>
      <c r="FN124">
        <f ca="1"/>
        <v>2.5923284925867074E-4</v>
      </c>
      <c r="FO124">
        <f ca="1"/>
        <v>2.6542454794304104E-4</v>
      </c>
      <c r="FP124">
        <f ca="1"/>
        <v>3.197044653626774E-4</v>
      </c>
      <c r="FQ124">
        <f ca="1"/>
        <v>4.0456707824023855E-4</v>
      </c>
      <c r="FR124">
        <f ca="1"/>
        <v>2.2645913355493513E-4</v>
      </c>
      <c r="FS124">
        <f ca="1"/>
        <v>2.3101588903881549E-4</v>
      </c>
      <c r="FT124">
        <f ca="1"/>
        <v>2.026701393737871E-4</v>
      </c>
      <c r="FU124">
        <f ca="1"/>
        <v>2.6613297904552128E-4</v>
      </c>
      <c r="FV124">
        <f ca="1"/>
        <v>2.512203365187312E-4</v>
      </c>
      <c r="FW124">
        <f ca="1"/>
        <v>2.5269882850133442E-4</v>
      </c>
      <c r="FX124">
        <f ca="1"/>
        <v>2.2329173017957799E-4</v>
      </c>
      <c r="FY124">
        <f ca="1"/>
        <v>2.0784846179782828E-4</v>
      </c>
      <c r="FZ124">
        <f ca="1"/>
        <v>4.3032098654696021E-4</v>
      </c>
      <c r="GA124">
        <f ca="1"/>
        <v>4.1071395932451956E-4</v>
      </c>
      <c r="GB124">
        <f ca="1"/>
        <v>2.8351980507513956E-4</v>
      </c>
      <c r="GC124">
        <f ca="1"/>
        <v>6.2156568842015945E-4</v>
      </c>
      <c r="GD124">
        <f ca="1"/>
        <v>2.0823912887973209E-4</v>
      </c>
      <c r="GE124">
        <f ca="1"/>
        <v>2.1259000739504613E-4</v>
      </c>
      <c r="GF124">
        <f ca="1"/>
        <v>2.1216266547633122E-4</v>
      </c>
      <c r="GG124">
        <f ca="1"/>
        <v>2.7994283502238455E-4</v>
      </c>
      <c r="GH124">
        <f ca="1"/>
        <v>2.7015693466935251E-4</v>
      </c>
      <c r="GI124">
        <f ca="1"/>
        <v>2.4138539922813072E-4</v>
      </c>
      <c r="GJ124">
        <f ca="1"/>
        <v>1.5988970846352366E-4</v>
      </c>
      <c r="GK124">
        <f ca="1"/>
        <v>3.5019749350836526E-4</v>
      </c>
      <c r="GL124">
        <f ca="1"/>
        <v>2.1846151921693364E-4</v>
      </c>
      <c r="GM124">
        <f ca="1"/>
        <v>4.0021042352230595E-4</v>
      </c>
      <c r="GN124">
        <f ca="1"/>
        <v>3.7852455189537254E-4</v>
      </c>
      <c r="GO124">
        <f ca="1"/>
        <v>2.7433624817786142E-4</v>
      </c>
      <c r="GP124">
        <f ca="1"/>
        <v>1.4784527817580999E-4</v>
      </c>
      <c r="GQ124">
        <f ca="1"/>
        <v>1.9901472950069947E-4</v>
      </c>
      <c r="GR124">
        <f ca="1"/>
        <v>2.6304841665576972E-4</v>
      </c>
      <c r="GS124">
        <f ca="1"/>
        <v>3.1263698224688602E-4</v>
      </c>
      <c r="GT124">
        <f ca="1"/>
        <v>3.6003461715949209E-4</v>
      </c>
      <c r="GU124">
        <f ca="1"/>
        <v>1.6683054589001001E-4</v>
      </c>
    </row>
    <row r="125" spans="2:203" x14ac:dyDescent="0.55000000000000004">
      <c r="B125" t="s">
        <v>58</v>
      </c>
      <c r="C125">
        <f ca="1"/>
        <v>-1.0676217577979207E-4</v>
      </c>
      <c r="D125">
        <f ca="1"/>
        <v>1.2420434562386541E-5</v>
      </c>
      <c r="E125">
        <f ca="1"/>
        <v>-2.4941068513385985E-5</v>
      </c>
      <c r="F125">
        <f ca="1"/>
        <v>2.5126924770956447E-5</v>
      </c>
      <c r="G125">
        <f ca="1"/>
        <v>3.5434497456437655E-5</v>
      </c>
      <c r="H125">
        <f ca="1"/>
        <v>2.8050798080799502E-6</v>
      </c>
      <c r="I125">
        <f ca="1"/>
        <v>4.7259981739883648E-6</v>
      </c>
      <c r="J125">
        <f ca="1"/>
        <v>-3.1916834841163455E-5</v>
      </c>
      <c r="K125">
        <f ca="1"/>
        <v>4.3538691545399005E-5</v>
      </c>
      <c r="L125">
        <f ca="1"/>
        <v>-1.5507302401979893E-6</v>
      </c>
      <c r="M125">
        <f ca="1"/>
        <v>7.8704787533812805E-5</v>
      </c>
      <c r="N125">
        <f ca="1"/>
        <v>1.3211743815662842E-4</v>
      </c>
      <c r="O125">
        <f ca="1"/>
        <v>8.2527317105500215E-5</v>
      </c>
      <c r="P125">
        <f ca="1"/>
        <v>1.6445985818561907E-5</v>
      </c>
      <c r="Q125">
        <f ca="1"/>
        <v>3.6580243262166282E-5</v>
      </c>
      <c r="R125">
        <f ca="1"/>
        <v>3.185152795181847E-5</v>
      </c>
      <c r="S125">
        <f ca="1"/>
        <v>1.1457679445971545E-5</v>
      </c>
      <c r="T125">
        <f ca="1"/>
        <v>2.4075893383714987E-5</v>
      </c>
      <c r="U125">
        <f ca="1"/>
        <v>6.052387810317862E-5</v>
      </c>
      <c r="V125">
        <f ca="1"/>
        <v>5.0785431445870156E-5</v>
      </c>
      <c r="W125">
        <f ca="1"/>
        <v>2.2573330619894037E-5</v>
      </c>
      <c r="X125">
        <f ca="1"/>
        <v>5.2410964039716601E-5</v>
      </c>
      <c r="Y125">
        <f ca="1"/>
        <v>1.9011690544877754E-5</v>
      </c>
      <c r="Z125">
        <f ca="1"/>
        <v>1.9794419829294875E-5</v>
      </c>
      <c r="AA125">
        <f ca="1"/>
        <v>8.972992519364451E-5</v>
      </c>
      <c r="AB125">
        <f ca="1"/>
        <v>7.2711855117365212E-5</v>
      </c>
      <c r="AC125">
        <f ca="1"/>
        <v>-1.5787361589093706E-5</v>
      </c>
      <c r="AD125">
        <f ca="1"/>
        <v>4.0384610676228449E-5</v>
      </c>
      <c r="AE125">
        <f ca="1"/>
        <v>3.9906495830174946E-5</v>
      </c>
      <c r="AF125">
        <f ca="1"/>
        <v>-3.6449674495330434E-5</v>
      </c>
      <c r="AG125">
        <f ca="1"/>
        <v>-7.0935051431971459E-5</v>
      </c>
      <c r="AH125">
        <f ca="1"/>
        <v>2.3026203325410571E-5</v>
      </c>
      <c r="AI125">
        <f ca="1"/>
        <v>-1.2485145255508274E-5</v>
      </c>
      <c r="AJ125">
        <f ca="1"/>
        <v>3.4546781694991903E-5</v>
      </c>
      <c r="AK125">
        <f ca="1"/>
        <v>3.4280788976081127E-5</v>
      </c>
      <c r="AL125">
        <f ca="1"/>
        <v>3.3177669633323039E-5</v>
      </c>
      <c r="AM125">
        <f ca="1"/>
        <v>-5.2204782565882982E-5</v>
      </c>
      <c r="AN125">
        <f ca="1"/>
        <v>4.2068974005090067E-5</v>
      </c>
      <c r="AO125">
        <f ca="1"/>
        <v>6.1215406294194715E-5</v>
      </c>
      <c r="AP125">
        <f ca="1"/>
        <v>6.206618226545174E-5</v>
      </c>
      <c r="AQ125">
        <f ca="1"/>
        <v>6.2708322718109926E-6</v>
      </c>
      <c r="AR125">
        <f ca="1"/>
        <v>4.7070417192866226E-5</v>
      </c>
      <c r="AS125">
        <f ca="1"/>
        <v>2.5452181834789402E-5</v>
      </c>
      <c r="AT125">
        <f ca="1"/>
        <v>4.2626056054386788E-5</v>
      </c>
      <c r="AU125">
        <f ca="1"/>
        <v>-1.1373596384407624E-5</v>
      </c>
      <c r="AV125">
        <f ca="1"/>
        <v>-6.8945574519908276E-5</v>
      </c>
      <c r="AW125">
        <f ca="1"/>
        <v>3.2804913304721442E-5</v>
      </c>
      <c r="AX125">
        <f ca="1"/>
        <v>1.1349215659856507E-5</v>
      </c>
      <c r="AY125">
        <f ca="1"/>
        <v>4.818929422524107E-5</v>
      </c>
      <c r="AZ125">
        <f ca="1"/>
        <v>9.8150032237135176E-5</v>
      </c>
      <c r="BA125">
        <f ca="1"/>
        <v>5.2206863378173548E-5</v>
      </c>
      <c r="BB125">
        <f ca="1"/>
        <v>1.755909981089205E-5</v>
      </c>
      <c r="BC125">
        <f ca="1"/>
        <v>5.143567301937806E-5</v>
      </c>
      <c r="BD125">
        <f ca="1"/>
        <v>1.037753029005594E-5</v>
      </c>
      <c r="BE125">
        <f ca="1"/>
        <v>-3.4848285664609977E-5</v>
      </c>
      <c r="BF125">
        <f ca="1"/>
        <v>7.1496855804870337E-5</v>
      </c>
      <c r="BG125">
        <f ca="1"/>
        <v>4.9184956984261023E-5</v>
      </c>
      <c r="BH125">
        <f ca="1"/>
        <v>-4.4714389353012551E-5</v>
      </c>
      <c r="BI125">
        <f ca="1"/>
        <v>2.8741632997928297E-4</v>
      </c>
      <c r="BJ125">
        <f ca="1"/>
        <v>-3.2862486430839738E-5</v>
      </c>
      <c r="BK125">
        <f ca="1"/>
        <v>5.3361623224575279E-5</v>
      </c>
      <c r="BL125">
        <f ca="1"/>
        <v>4.8800425633295109E-5</v>
      </c>
      <c r="BM125">
        <f ca="1"/>
        <v>2.2050123414948573E-5</v>
      </c>
      <c r="BN125">
        <f ca="1"/>
        <v>4.9789917965845746E-5</v>
      </c>
      <c r="BO125">
        <f ca="1"/>
        <v>3.904463890063374E-5</v>
      </c>
      <c r="BP125">
        <f ca="1"/>
        <v>6.2081749094008927E-5</v>
      </c>
      <c r="BQ125">
        <f ca="1"/>
        <v>8.0856766180035337E-5</v>
      </c>
      <c r="BR125">
        <f ca="1"/>
        <v>4.52578423062149E-5</v>
      </c>
      <c r="BS125">
        <f ca="1"/>
        <v>7.5822870884547806E-5</v>
      </c>
      <c r="BT125">
        <f ca="1"/>
        <v>2.0214510837171368E-5</v>
      </c>
      <c r="BU125">
        <f ca="1"/>
        <v>4.9957210402615093E-5</v>
      </c>
      <c r="BV125">
        <f ca="1"/>
        <v>9.7433989548162805E-6</v>
      </c>
      <c r="BW125">
        <f ca="1"/>
        <v>4.3069726870560768E-5</v>
      </c>
      <c r="BX125">
        <f ca="1"/>
        <v>3.3988148270132677E-5</v>
      </c>
      <c r="BY125">
        <f ca="1"/>
        <v>4.3527200425902646E-5</v>
      </c>
      <c r="BZ125">
        <f ca="1"/>
        <v>5.0763638856311265E-5</v>
      </c>
      <c r="CA125">
        <f ca="1"/>
        <v>8.3357877034500242E-6</v>
      </c>
      <c r="CB125">
        <f ca="1"/>
        <v>-4.2799267123191223E-5</v>
      </c>
      <c r="CC125">
        <f ca="1"/>
        <v>1.5213466371742033E-5</v>
      </c>
      <c r="CD125">
        <f ca="1"/>
        <v>8.2563879516350336E-5</v>
      </c>
      <c r="CE125">
        <f ca="1"/>
        <v>1.9064580535158989E-4</v>
      </c>
      <c r="CF125">
        <f ca="1"/>
        <v>3.116614860807217E-5</v>
      </c>
      <c r="CG125">
        <f ca="1"/>
        <v>2.2820355420589632E-5</v>
      </c>
      <c r="CH125">
        <f ca="1"/>
        <v>6.1218205334104194E-5</v>
      </c>
      <c r="CI125">
        <f ca="1"/>
        <v>6.0377910919630898E-5</v>
      </c>
      <c r="CJ125">
        <f ca="1"/>
        <v>5.3676201047957707E-5</v>
      </c>
      <c r="CK125">
        <f ca="1"/>
        <v>6.8735276422229925E-5</v>
      </c>
      <c r="CL125">
        <f ca="1"/>
        <v>3.7929197441893729E-5</v>
      </c>
      <c r="CM125">
        <f ca="1"/>
        <v>4.6892989453446772E-5</v>
      </c>
      <c r="CN125">
        <f ca="1"/>
        <v>1.6202745661010627E-5</v>
      </c>
      <c r="CO125">
        <f ca="1"/>
        <v>7.837092558963007E-5</v>
      </c>
      <c r="CP125">
        <f ca="1"/>
        <v>-1.4436246541705176E-5</v>
      </c>
      <c r="CQ125">
        <f ca="1"/>
        <v>8.526835280421302E-5</v>
      </c>
      <c r="CR125">
        <f ca="1"/>
        <v>3.1907514596522307E-5</v>
      </c>
      <c r="CS125">
        <f ca="1"/>
        <v>4.543420733507783E-5</v>
      </c>
      <c r="CT125">
        <f ca="1"/>
        <v>7.3344074619883861E-5</v>
      </c>
      <c r="CU125">
        <f ca="1"/>
        <v>-3.1008950082756072E-5</v>
      </c>
      <c r="CV125">
        <f ca="1"/>
        <v>-3.0334180390235526E-5</v>
      </c>
      <c r="CW125">
        <f ca="1"/>
        <v>3.710424170894629E-5</v>
      </c>
      <c r="CZ125" t="s">
        <v>58</v>
      </c>
      <c r="DA125">
        <f ca="1"/>
        <v>5.7949985857387663E-4</v>
      </c>
      <c r="DB125">
        <f ca="1"/>
        <v>2.0455443759711416E-4</v>
      </c>
      <c r="DC125">
        <f ca="1"/>
        <v>2.9463544030738947E-4</v>
      </c>
      <c r="DD125">
        <f ca="1"/>
        <v>2.5108161583224127E-4</v>
      </c>
      <c r="DE125">
        <f ca="1"/>
        <v>3.550452793718385E-4</v>
      </c>
      <c r="DF125">
        <f ca="1"/>
        <v>2.8930939639713866E-4</v>
      </c>
      <c r="DG125">
        <f ca="1"/>
        <v>2.8418399269558049E-4</v>
      </c>
      <c r="DH125">
        <f ca="1"/>
        <v>4.8761457372701981E-4</v>
      </c>
      <c r="DI125">
        <f ca="1"/>
        <v>1.1724908231185408E-4</v>
      </c>
      <c r="DJ125">
        <f ca="1"/>
        <v>2.577858627252123E-4</v>
      </c>
      <c r="DK125">
        <f ca="1"/>
        <v>2.5243620487144704E-4</v>
      </c>
      <c r="DL125">
        <f ca="1"/>
        <v>6.4616950473770686E-4</v>
      </c>
      <c r="DM125">
        <f ca="1"/>
        <v>1.9169436667395521E-4</v>
      </c>
      <c r="DN125">
        <f ca="1"/>
        <v>2.7203297639341248E-4</v>
      </c>
      <c r="DO125">
        <f ca="1"/>
        <v>1.4746595560274285E-4</v>
      </c>
      <c r="DP125">
        <f ca="1"/>
        <v>1.1868300018440681E-4</v>
      </c>
      <c r="DQ125">
        <f ca="1"/>
        <v>1.5229587353681321E-4</v>
      </c>
      <c r="DR125">
        <f ca="1"/>
        <v>1.3459309409081884E-4</v>
      </c>
      <c r="DS125">
        <f ca="1"/>
        <v>2.2065123274494808E-4</v>
      </c>
      <c r="DT125">
        <f ca="1"/>
        <v>1.8281724846978784E-4</v>
      </c>
      <c r="DU125">
        <f ca="1"/>
        <v>2.0751828480218565E-4</v>
      </c>
      <c r="DV125">
        <f ca="1"/>
        <v>2.233831124545899E-4</v>
      </c>
      <c r="DW125">
        <f ca="1"/>
        <v>3.3060339348332308E-4</v>
      </c>
      <c r="DX125">
        <f ca="1"/>
        <v>2.0436120448667457E-4</v>
      </c>
      <c r="DY125">
        <f ca="1"/>
        <v>2.2726649369319451E-4</v>
      </c>
      <c r="DZ125">
        <f ca="1"/>
        <v>1.877323147375196E-4</v>
      </c>
      <c r="EA125">
        <f ca="1"/>
        <v>3.8810309349048466E-4</v>
      </c>
      <c r="EB125">
        <f ca="1"/>
        <v>4.4561737562674682E-4</v>
      </c>
      <c r="EC125">
        <f ca="1"/>
        <v>1.2082376351258611E-4</v>
      </c>
      <c r="ED125">
        <f ca="1"/>
        <v>3.8733982856633859E-4</v>
      </c>
      <c r="EE125">
        <f ca="1"/>
        <v>3.6148899689257303E-4</v>
      </c>
      <c r="EF125">
        <f ca="1"/>
        <v>1.8999588241561726E-4</v>
      </c>
      <c r="EG125">
        <f ca="1"/>
        <v>5.845903785336098E-4</v>
      </c>
      <c r="EH125">
        <f ca="1"/>
        <v>1.9857775526032067E-4</v>
      </c>
      <c r="EI125">
        <f ca="1"/>
        <v>1.6631877525410534E-4</v>
      </c>
      <c r="EJ125">
        <f ca="1"/>
        <v>2.084979963843187E-4</v>
      </c>
      <c r="EK125">
        <f ca="1"/>
        <v>3.2999402674203715E-4</v>
      </c>
      <c r="EL125">
        <f ca="1"/>
        <v>1.8514618430282145E-4</v>
      </c>
      <c r="EM125">
        <f ca="1"/>
        <v>2.8178975472536392E-4</v>
      </c>
      <c r="EN125">
        <f ca="1"/>
        <v>1.8053655344444405E-4</v>
      </c>
      <c r="EO125">
        <f ca="1"/>
        <v>1.7534184893263526E-4</v>
      </c>
      <c r="EP125">
        <f ca="1"/>
        <v>3.1612691543072923E-4</v>
      </c>
      <c r="EQ125">
        <f ca="1"/>
        <v>2.485828433143094E-4</v>
      </c>
      <c r="ER125">
        <f ca="1"/>
        <v>2.469774314361855E-4</v>
      </c>
      <c r="ES125">
        <f ca="1"/>
        <v>3.3121000348581073E-4</v>
      </c>
      <c r="ET125">
        <f ca="1"/>
        <v>4.6365085840050993E-4</v>
      </c>
      <c r="EU125">
        <f ca="1"/>
        <v>2.7008772143692205E-4</v>
      </c>
      <c r="EV125">
        <f ca="1"/>
        <v>2.099548119409972E-4</v>
      </c>
      <c r="EW125">
        <f ca="1"/>
        <v>2.5834954752703456E-4</v>
      </c>
      <c r="EX125">
        <f ca="1"/>
        <v>3.2180918870424407E-4</v>
      </c>
      <c r="EY125">
        <f ca="1"/>
        <v>1.7655739204738518E-4</v>
      </c>
      <c r="EZ125">
        <f ca="1"/>
        <v>2.4716761989535593E-4</v>
      </c>
      <c r="FA125">
        <f ca="1"/>
        <v>2.7687864914610974E-4</v>
      </c>
      <c r="FB125">
        <f ca="1"/>
        <v>2.0680790084012262E-4</v>
      </c>
      <c r="FC125">
        <f ca="1"/>
        <v>4.1875313791031794E-4</v>
      </c>
      <c r="FD125">
        <f ca="1"/>
        <v>2.2028308845517257E-4</v>
      </c>
      <c r="FE125">
        <f ca="1"/>
        <v>2.357929330268728E-4</v>
      </c>
      <c r="FF125">
        <f ca="1"/>
        <v>3.3784315237573849E-4</v>
      </c>
      <c r="FG125">
        <f ca="1"/>
        <v>2.8741632997928297E-4</v>
      </c>
      <c r="FH125">
        <f ca="1"/>
        <v>3.5671970203772773E-4</v>
      </c>
      <c r="FI125">
        <f ca="1"/>
        <v>1.4739716127440424E-4</v>
      </c>
      <c r="FJ125">
        <f ca="1"/>
        <v>1.5758809898319063E-4</v>
      </c>
      <c r="FK125">
        <f ca="1"/>
        <v>1.4177806647172972E-4</v>
      </c>
      <c r="FL125">
        <f ca="1"/>
        <v>2.0713239304784526E-4</v>
      </c>
      <c r="FM125">
        <f ca="1"/>
        <v>1.9924333711591067E-4</v>
      </c>
      <c r="FN125">
        <f ca="1"/>
        <v>2.2053948295253485E-4</v>
      </c>
      <c r="FO125">
        <f ca="1"/>
        <v>2.2580700221312968E-4</v>
      </c>
      <c r="FP125">
        <f ca="1"/>
        <v>2.7198504236763179E-4</v>
      </c>
      <c r="FQ125">
        <f ca="1"/>
        <v>3.4418097285846049E-4</v>
      </c>
      <c r="FR125">
        <f ca="1"/>
        <v>1.9265760634467106E-4</v>
      </c>
      <c r="FS125">
        <f ca="1"/>
        <v>1.9653421573746191E-4</v>
      </c>
      <c r="FT125">
        <f ca="1"/>
        <v>1.7241938232455002E-4</v>
      </c>
      <c r="FU125">
        <f ca="1"/>
        <v>2.2640969214804836E-4</v>
      </c>
      <c r="FV125">
        <f ca="1"/>
        <v>2.1372292624735582E-4</v>
      </c>
      <c r="FW125">
        <f ca="1"/>
        <v>2.1498073696974397E-4</v>
      </c>
      <c r="FX125">
        <f ca="1"/>
        <v>1.8996297291105725E-4</v>
      </c>
      <c r="FY125">
        <f ca="1"/>
        <v>1.7682478292569068E-4</v>
      </c>
      <c r="FZ125">
        <f ca="1"/>
        <v>3.6609082586595474E-4</v>
      </c>
      <c r="GA125">
        <f ca="1"/>
        <v>3.4941036404084638E-4</v>
      </c>
      <c r="GB125">
        <f ca="1"/>
        <v>2.412013423332898E-4</v>
      </c>
      <c r="GC125">
        <f ca="1"/>
        <v>5.2879014344526935E-4</v>
      </c>
      <c r="GD125">
        <f ca="1"/>
        <v>1.7715713863020895E-4</v>
      </c>
      <c r="GE125">
        <f ca="1"/>
        <v>1.8085860046616322E-4</v>
      </c>
      <c r="GF125">
        <f ca="1"/>
        <v>1.804950440493478E-4</v>
      </c>
      <c r="GG125">
        <f ca="1"/>
        <v>2.3815827457306107E-4</v>
      </c>
      <c r="GH125">
        <f ca="1"/>
        <v>2.298330279453499E-4</v>
      </c>
      <c r="GI125">
        <f ca="1"/>
        <v>2.0535596198668318E-4</v>
      </c>
      <c r="GJ125">
        <f ca="1"/>
        <v>1.3602440329154241E-4</v>
      </c>
      <c r="GK125">
        <f ca="1"/>
        <v>2.9792664922856154E-4</v>
      </c>
      <c r="GL125">
        <f ca="1"/>
        <v>1.8585372429036912E-4</v>
      </c>
      <c r="GM125">
        <f ca="1"/>
        <v>3.40474596981934E-4</v>
      </c>
      <c r="GN125">
        <f ca="1"/>
        <v>3.2202558124316577E-4</v>
      </c>
      <c r="GO125">
        <f ca="1"/>
        <v>2.333885327469169E-4</v>
      </c>
      <c r="GP125">
        <f ca="1"/>
        <v>1.2577773727021687E-4</v>
      </c>
      <c r="GQ125">
        <f ca="1"/>
        <v>1.6930958275364021E-4</v>
      </c>
      <c r="GR125">
        <f ca="1"/>
        <v>2.2378553476785516E-4</v>
      </c>
      <c r="GS125">
        <f ca="1"/>
        <v>2.6597245917615083E-4</v>
      </c>
      <c r="GT125">
        <f ca="1"/>
        <v>3.0629547351130086E-4</v>
      </c>
      <c r="GU125">
        <f ca="1"/>
        <v>1.4192924406180872E-4</v>
      </c>
    </row>
    <row r="126" spans="2:203" x14ac:dyDescent="0.55000000000000004">
      <c r="B126" t="s">
        <v>59</v>
      </c>
      <c r="C126">
        <f ca="1"/>
        <v>4.188414679702778E-4</v>
      </c>
      <c r="D126">
        <f ca="1"/>
        <v>1.3922156070717047E-4</v>
      </c>
      <c r="E126">
        <f ca="1"/>
        <v>1.085693521280607E-4</v>
      </c>
      <c r="F126">
        <f ca="1"/>
        <v>8.6131523116100085E-5</v>
      </c>
      <c r="G126">
        <f ca="1"/>
        <v>1.0073892777157774E-4</v>
      </c>
      <c r="H126">
        <f ca="1"/>
        <v>8.6480447408484703E-5</v>
      </c>
      <c r="I126">
        <f ca="1"/>
        <v>8.6132099242324084E-5</v>
      </c>
      <c r="J126">
        <f ca="1"/>
        <v>3.9739061479667544E-4</v>
      </c>
      <c r="K126">
        <f ca="1"/>
        <v>-1.2275354144461618E-5</v>
      </c>
      <c r="L126">
        <f ca="1"/>
        <v>2.3259337880269802E-5</v>
      </c>
      <c r="M126">
        <f ca="1"/>
        <v>-3.6879067619725922E-6</v>
      </c>
      <c r="N126">
        <f ca="1"/>
        <v>2.2007064041009396E-4</v>
      </c>
      <c r="O126">
        <f ca="1"/>
        <v>-2.7653853156287311E-5</v>
      </c>
      <c r="P126">
        <f ca="1"/>
        <v>-4.1063314211151147E-5</v>
      </c>
      <c r="Q126">
        <f ca="1"/>
        <v>3.5799817760084419E-6</v>
      </c>
      <c r="R126">
        <f ca="1"/>
        <v>-2.9697023305755462E-5</v>
      </c>
      <c r="S126">
        <f ca="1"/>
        <v>7.5220109354495662E-5</v>
      </c>
      <c r="T126">
        <f ca="1"/>
        <v>3.2908996188207131E-5</v>
      </c>
      <c r="U126">
        <f ca="1"/>
        <v>6.9774340302657662E-5</v>
      </c>
      <c r="V126">
        <f ca="1"/>
        <v>-8.0007655124373161E-5</v>
      </c>
      <c r="W126">
        <f ca="1"/>
        <v>-2.4182603836892566E-5</v>
      </c>
      <c r="X126">
        <f ca="1"/>
        <v>-2.9849192152972866E-5</v>
      </c>
      <c r="Y126">
        <f ca="1"/>
        <v>1.7993678246886342E-4</v>
      </c>
      <c r="Z126">
        <f ca="1"/>
        <v>-8.7462982520464009E-6</v>
      </c>
      <c r="AA126">
        <f ca="1"/>
        <v>5.9118753701151282E-6</v>
      </c>
      <c r="AB126">
        <f ca="1"/>
        <v>-1.8608119299278845E-5</v>
      </c>
      <c r="AC126">
        <f ca="1"/>
        <v>3.1881479929321576E-4</v>
      </c>
      <c r="AD126">
        <f ca="1"/>
        <v>2.6265415904676927E-4</v>
      </c>
      <c r="AE126">
        <f ca="1"/>
        <v>-2.9815122990565989E-5</v>
      </c>
      <c r="AF126">
        <f ca="1"/>
        <v>5.9426413588202745E-5</v>
      </c>
      <c r="AG126">
        <f ca="1"/>
        <v>2.0192158890921277E-4</v>
      </c>
      <c r="AH126">
        <f ca="1"/>
        <v>-6.4379630409819034E-5</v>
      </c>
      <c r="AI126">
        <f ca="1"/>
        <v>5.9961294897223798E-5</v>
      </c>
      <c r="AJ126">
        <f ca="1"/>
        <v>6.2802557597798324E-5</v>
      </c>
      <c r="AK126">
        <f ca="1"/>
        <v>7.6654460492723643E-6</v>
      </c>
      <c r="AL126">
        <f ca="1"/>
        <v>-1.9452592717093037E-5</v>
      </c>
      <c r="AM126">
        <f ca="1"/>
        <v>3.8159903364946287E-4</v>
      </c>
      <c r="AN126">
        <f ca="1"/>
        <v>-1.2027260549276797E-5</v>
      </c>
      <c r="AO126">
        <f ca="1"/>
        <v>6.0455768247624665E-5</v>
      </c>
      <c r="AP126">
        <f ca="1"/>
        <v>-5.8128714703977793E-5</v>
      </c>
      <c r="AQ126">
        <f ca="1"/>
        <v>3.293713348649047E-5</v>
      </c>
      <c r="AR126">
        <f ca="1"/>
        <v>1.9274122186827315E-4</v>
      </c>
      <c r="AS126">
        <f ca="1"/>
        <v>5.2965694789923853E-6</v>
      </c>
      <c r="AT126">
        <f ca="1"/>
        <v>1.6776235029178151E-4</v>
      </c>
      <c r="AU126">
        <f ca="1"/>
        <v>1.0096245628730561E-4</v>
      </c>
      <c r="AV126">
        <f ca="1"/>
        <v>4.2479310665228474E-4</v>
      </c>
      <c r="AW126">
        <f ca="1"/>
        <v>9.1681231792426783E-5</v>
      </c>
      <c r="AX126">
        <f ca="1"/>
        <v>-2.3401914020002939E-5</v>
      </c>
      <c r="AY126">
        <f ca="1"/>
        <v>6.7667700080087639E-5</v>
      </c>
      <c r="AZ126">
        <f ca="1"/>
        <v>6.6110754881693127E-5</v>
      </c>
      <c r="BA126">
        <f ca="1"/>
        <v>-2.1060092204232552E-5</v>
      </c>
      <c r="BB126">
        <f ca="1"/>
        <v>2.6440434422399608E-5</v>
      </c>
      <c r="BC126">
        <f ca="1"/>
        <v>-4.5206324278412466E-5</v>
      </c>
      <c r="BD126">
        <f ca="1"/>
        <v>1.5620552566214166E-4</v>
      </c>
      <c r="BE126">
        <f ca="1"/>
        <v>1.8716503510833447E-4</v>
      </c>
      <c r="BF126">
        <f ca="1"/>
        <v>3.5447690071965541E-5</v>
      </c>
      <c r="BG126">
        <f ca="1"/>
        <v>-4.0649576501225172E-5</v>
      </c>
      <c r="BH126">
        <f ca="1"/>
        <v>1.3676451842543344E-4</v>
      </c>
      <c r="BI126">
        <f ca="1"/>
        <v>-3.2862486430839738E-5</v>
      </c>
      <c r="BJ126">
        <f ca="1"/>
        <v>4.4273387608511087E-4</v>
      </c>
      <c r="BK126">
        <f ca="1"/>
        <v>6.3194038711519088E-6</v>
      </c>
      <c r="BL126">
        <f ca="1"/>
        <v>3.8416591304603649E-5</v>
      </c>
      <c r="BM126">
        <f ca="1"/>
        <v>2.4002044265130656E-5</v>
      </c>
      <c r="BN126">
        <f ca="1"/>
        <v>1.3697575456600672E-4</v>
      </c>
      <c r="BO126">
        <f ca="1"/>
        <v>2.3482768958700412E-5</v>
      </c>
      <c r="BP126">
        <f ca="1"/>
        <v>7.9732878083146899E-6</v>
      </c>
      <c r="BQ126">
        <f ca="1"/>
        <v>5.0282268900720529E-5</v>
      </c>
      <c r="BR126">
        <f ca="1"/>
        <v>2.0447809246536299E-4</v>
      </c>
      <c r="BS126">
        <f ca="1"/>
        <v>1.166957973423719E-4</v>
      </c>
      <c r="BT126">
        <f ca="1"/>
        <v>-5.0178306005674087E-5</v>
      </c>
      <c r="BU126">
        <f ca="1"/>
        <v>1.0329970576939295E-5</v>
      </c>
      <c r="BV126">
        <f ca="1"/>
        <v>3.2229029139147508E-5</v>
      </c>
      <c r="BW126">
        <f ca="1"/>
        <v>-5.5794518694978714E-5</v>
      </c>
      <c r="BX126">
        <f ca="1"/>
        <v>-7.6459837219530825E-5</v>
      </c>
      <c r="BY126">
        <f ca="1"/>
        <v>2.4365218421938998E-5</v>
      </c>
      <c r="BZ126">
        <f ca="1"/>
        <v>-2.2513743501540072E-5</v>
      </c>
      <c r="CA126">
        <f ca="1"/>
        <v>7.7100402639557685E-5</v>
      </c>
      <c r="CB126">
        <f ca="1"/>
        <v>4.1426590994169093E-4</v>
      </c>
      <c r="CC126">
        <f ca="1"/>
        <v>1.9299333620694808E-4</v>
      </c>
      <c r="CD126">
        <f ca="1"/>
        <v>6.1867009289175842E-5</v>
      </c>
      <c r="CE126">
        <f ca="1"/>
        <v>-5.2128080206913613E-5</v>
      </c>
      <c r="CF126">
        <f ca="1"/>
        <v>4.3199278699875445E-5</v>
      </c>
      <c r="CG126">
        <f ca="1"/>
        <v>1.0019961148674239E-5</v>
      </c>
      <c r="CH126">
        <f ca="1"/>
        <v>5.8249816052034585E-5</v>
      </c>
      <c r="CI126">
        <f ca="1"/>
        <v>6.51961598317019E-5</v>
      </c>
      <c r="CJ126">
        <f ca="1"/>
        <v>-6.7195322725463184E-5</v>
      </c>
      <c r="CK126">
        <f ca="1"/>
        <v>-7.8357788358653805E-6</v>
      </c>
      <c r="CL126">
        <f ca="1"/>
        <v>-3.4030711189251544E-5</v>
      </c>
      <c r="CM126">
        <f ca="1"/>
        <v>1.117663244232531E-4</v>
      </c>
      <c r="CN126">
        <f ca="1"/>
        <v>-3.8158756884306196E-5</v>
      </c>
      <c r="CO126">
        <f ca="1"/>
        <v>5.6838141155705717E-6</v>
      </c>
      <c r="CP126">
        <f ca="1"/>
        <v>1.2760641114781799E-4</v>
      </c>
      <c r="CQ126">
        <f ca="1"/>
        <v>3.612600178738142E-5</v>
      </c>
      <c r="CR126">
        <f ca="1"/>
        <v>-4.3006659136838475E-5</v>
      </c>
      <c r="CS126">
        <f ca="1"/>
        <v>-7.2594973560671889E-5</v>
      </c>
      <c r="CT126">
        <f ca="1"/>
        <v>1.3653048560758785E-5</v>
      </c>
      <c r="CU126">
        <f ca="1"/>
        <v>2.4778389838034761E-4</v>
      </c>
      <c r="CV126">
        <f ca="1"/>
        <v>1.4193225906854878E-4</v>
      </c>
      <c r="CW126">
        <f ca="1"/>
        <v>-3.1991471511329403E-5</v>
      </c>
      <c r="CZ126" t="s">
        <v>59</v>
      </c>
      <c r="DA126">
        <f ca="1"/>
        <v>7.1923198273486752E-4</v>
      </c>
      <c r="DB126">
        <f ca="1"/>
        <v>2.538777042883998E-4</v>
      </c>
      <c r="DC126">
        <f ca="1"/>
        <v>3.6567952309384259E-4</v>
      </c>
      <c r="DD126">
        <f ca="1"/>
        <v>3.1162376610015252E-4</v>
      </c>
      <c r="DE126">
        <f ca="1"/>
        <v>4.4065570761603253E-4</v>
      </c>
      <c r="DF126">
        <f ca="1"/>
        <v>3.5906923481675876E-4</v>
      </c>
      <c r="DG126">
        <f ca="1"/>
        <v>3.527079661951231E-4</v>
      </c>
      <c r="DH126">
        <f ca="1"/>
        <v>6.051908235753129E-4</v>
      </c>
      <c r="DI126">
        <f ca="1"/>
        <v>1.4552081195072099E-4</v>
      </c>
      <c r="DJ126">
        <f ca="1"/>
        <v>3.1994457707919596E-4</v>
      </c>
      <c r="DK126">
        <f ca="1"/>
        <v>3.1330498093747191E-4</v>
      </c>
      <c r="DL126">
        <f ca="1"/>
        <v>8.0197737272797093E-4</v>
      </c>
      <c r="DM126">
        <f ca="1"/>
        <v>2.3791674386480809E-4</v>
      </c>
      <c r="DN126">
        <f ca="1"/>
        <v>3.376270314581254E-4</v>
      </c>
      <c r="DO126">
        <f ca="1"/>
        <v>1.8302374032509191E-4</v>
      </c>
      <c r="DP126">
        <f ca="1"/>
        <v>1.4730048381654868E-4</v>
      </c>
      <c r="DQ126">
        <f ca="1"/>
        <v>1.8901827406098804E-4</v>
      </c>
      <c r="DR126">
        <f ca="1"/>
        <v>1.6704690517714658E-4</v>
      </c>
      <c r="DS126">
        <f ca="1"/>
        <v>2.738558452983819E-4</v>
      </c>
      <c r="DT126">
        <f ca="1"/>
        <v>2.2689912715189369E-4</v>
      </c>
      <c r="DU126">
        <f ca="1"/>
        <v>2.5755621027988144E-4</v>
      </c>
      <c r="DV126">
        <f ca="1"/>
        <v>2.7724645054372958E-4</v>
      </c>
      <c r="DW126">
        <f ca="1"/>
        <v>4.1032026268143253E-4</v>
      </c>
      <c r="DX126">
        <f ca="1"/>
        <v>2.5363787777059267E-4</v>
      </c>
      <c r="DY126">
        <f ca="1"/>
        <v>2.8206621356287955E-4</v>
      </c>
      <c r="DZ126">
        <f ca="1"/>
        <v>2.3299934064584282E-4</v>
      </c>
      <c r="EA126">
        <f ca="1"/>
        <v>4.8168459975751955E-4</v>
      </c>
      <c r="EB126">
        <f ca="1"/>
        <v>5.5306703508414172E-4</v>
      </c>
      <c r="EC126">
        <f ca="1"/>
        <v>1.49957439517766E-4</v>
      </c>
      <c r="ED126">
        <f ca="1"/>
        <v>4.807372922877705E-4</v>
      </c>
      <c r="EE126">
        <f ca="1"/>
        <v>4.4865316897870942E-4</v>
      </c>
      <c r="EF126">
        <f ca="1"/>
        <v>2.3580871194263527E-4</v>
      </c>
      <c r="EG126">
        <f ca="1"/>
        <v>7.2554995625914156E-4</v>
      </c>
      <c r="EH126">
        <f ca="1"/>
        <v>2.4645989214631031E-4</v>
      </c>
      <c r="EI126">
        <f ca="1"/>
        <v>2.0642245329693246E-4</v>
      </c>
      <c r="EJ126">
        <f ca="1"/>
        <v>2.5877215519048063E-4</v>
      </c>
      <c r="EK126">
        <f ca="1"/>
        <v>4.0956396215251374E-4</v>
      </c>
      <c r="EL126">
        <f ca="1"/>
        <v>2.2978962852488323E-4</v>
      </c>
      <c r="EM126">
        <f ca="1"/>
        <v>3.4973641668224525E-4</v>
      </c>
      <c r="EN126">
        <f ca="1"/>
        <v>2.2406849866972567E-4</v>
      </c>
      <c r="EO126">
        <f ca="1"/>
        <v>2.1762121905356731E-4</v>
      </c>
      <c r="EP126">
        <f ca="1"/>
        <v>3.9235313834354535E-4</v>
      </c>
      <c r="EQ126">
        <f ca="1"/>
        <v>3.0852247610691879E-4</v>
      </c>
      <c r="ER126">
        <f ca="1"/>
        <v>3.0652995867809534E-4</v>
      </c>
      <c r="ES126">
        <f ca="1"/>
        <v>4.1107314175186006E-4</v>
      </c>
      <c r="ET126">
        <f ca="1"/>
        <v>5.7544884826164257E-4</v>
      </c>
      <c r="EU126">
        <f ca="1"/>
        <v>3.3521272615919998E-4</v>
      </c>
      <c r="EV126">
        <f ca="1"/>
        <v>2.6058024595324188E-4</v>
      </c>
      <c r="EW126">
        <f ca="1"/>
        <v>3.2064418059359517E-4</v>
      </c>
      <c r="EX126">
        <f ca="1"/>
        <v>3.9940555192481697E-4</v>
      </c>
      <c r="EY126">
        <f ca="1"/>
        <v>2.1912986046492642E-4</v>
      </c>
      <c r="EZ126">
        <f ca="1"/>
        <v>3.0676600640193615E-4</v>
      </c>
      <c r="FA126">
        <f ca="1"/>
        <v>3.4364111889929172E-4</v>
      </c>
      <c r="FB126">
        <f ca="1"/>
        <v>2.5667453471434287E-4</v>
      </c>
      <c r="FC126">
        <f ca="1"/>
        <v>5.1972514781431977E-4</v>
      </c>
      <c r="FD126">
        <f ca="1"/>
        <v>2.7339893207648847E-4</v>
      </c>
      <c r="FE126">
        <f ca="1"/>
        <v>2.926485938290659E-4</v>
      </c>
      <c r="FF126">
        <f ca="1"/>
        <v>4.193057111947914E-4</v>
      </c>
      <c r="FG126">
        <f ca="1"/>
        <v>3.5671970203772773E-4</v>
      </c>
      <c r="FH126">
        <f ca="1"/>
        <v>4.4273387608511109E-4</v>
      </c>
      <c r="FI126">
        <f ca="1"/>
        <v>1.8293835793812524E-4</v>
      </c>
      <c r="FJ126">
        <f ca="1"/>
        <v>1.9558658938421378E-4</v>
      </c>
      <c r="FK126">
        <f ca="1"/>
        <v>1.7596435676054331E-4</v>
      </c>
      <c r="FL126">
        <f ca="1"/>
        <v>2.5707727022926901E-4</v>
      </c>
      <c r="FM126">
        <f ca="1"/>
        <v>2.4728596268038504E-4</v>
      </c>
      <c r="FN126">
        <f ca="1"/>
        <v>2.7371714979470158E-4</v>
      </c>
      <c r="FO126">
        <f ca="1"/>
        <v>2.8025480164368597E-4</v>
      </c>
      <c r="FP126">
        <f ca="1"/>
        <v>3.3756753932211777E-4</v>
      </c>
      <c r="FQ126">
        <f ca="1"/>
        <v>4.2717174105582316E-4</v>
      </c>
      <c r="FR126">
        <f ca="1"/>
        <v>2.391122450680746E-4</v>
      </c>
      <c r="FS126">
        <f ca="1"/>
        <v>2.4392360337750917E-4</v>
      </c>
      <c r="FT126">
        <f ca="1"/>
        <v>2.1399407157128428E-4</v>
      </c>
      <c r="FU126">
        <f ca="1"/>
        <v>2.8100281541875864E-4</v>
      </c>
      <c r="FV126">
        <f ca="1"/>
        <v>2.6525694825719668E-4</v>
      </c>
      <c r="FW126">
        <f ca="1"/>
        <v>2.6681804906918778E-4</v>
      </c>
      <c r="FX126">
        <f ca="1"/>
        <v>2.3576786712125127E-4</v>
      </c>
      <c r="FY126">
        <f ca="1"/>
        <v>2.1946172607062678E-4</v>
      </c>
      <c r="FZ126">
        <f ca="1"/>
        <v>4.5436461571637959E-4</v>
      </c>
      <c r="GA126">
        <f ca="1"/>
        <v>4.3366207117921549E-4</v>
      </c>
      <c r="GB126">
        <f ca="1"/>
        <v>2.9936110788984392E-4</v>
      </c>
      <c r="GC126">
        <f ca="1"/>
        <v>6.5629486822784311E-4</v>
      </c>
      <c r="GD126">
        <f ca="1"/>
        <v>2.19874221171009E-4</v>
      </c>
      <c r="GE126">
        <f ca="1"/>
        <v>2.244681994022417E-4</v>
      </c>
      <c r="GF126">
        <f ca="1"/>
        <v>2.2401698030592368E-4</v>
      </c>
      <c r="GG126">
        <f ca="1"/>
        <v>2.9558427925666342E-4</v>
      </c>
      <c r="GH126">
        <f ca="1"/>
        <v>2.8525160436431547E-4</v>
      </c>
      <c r="GI126">
        <f ca="1"/>
        <v>2.5487249655174699E-4</v>
      </c>
      <c r="GJ126">
        <f ca="1"/>
        <v>1.6882333935415656E-4</v>
      </c>
      <c r="GK126">
        <f ca="1"/>
        <v>3.6976432601992912E-4</v>
      </c>
      <c r="GL126">
        <f ca="1"/>
        <v>2.3066777436146801E-4</v>
      </c>
      <c r="GM126">
        <f ca="1"/>
        <v>4.2257166388411321E-4</v>
      </c>
      <c r="GN126">
        <f ca="1"/>
        <v>3.9967412219712171E-4</v>
      </c>
      <c r="GO126">
        <f ca="1"/>
        <v>2.8966443161564153E-4</v>
      </c>
      <c r="GP126">
        <f ca="1"/>
        <v>1.5610594208493797E-4</v>
      </c>
      <c r="GQ126">
        <f ca="1"/>
        <v>2.1013442039415057E-4</v>
      </c>
      <c r="GR126">
        <f ca="1"/>
        <v>2.7774590709058502E-4</v>
      </c>
      <c r="GS126">
        <f ca="1"/>
        <v>3.3010516971807772E-4</v>
      </c>
      <c r="GT126">
        <f ca="1"/>
        <v>3.8015108624597489E-4</v>
      </c>
      <c r="GU126">
        <f ca="1"/>
        <v>1.7615198710462169E-4</v>
      </c>
    </row>
    <row r="127" spans="2:203" x14ac:dyDescent="0.55000000000000004">
      <c r="B127" t="s">
        <v>60</v>
      </c>
      <c r="C127">
        <f ca="1"/>
        <v>-9.0088945005117367E-5</v>
      </c>
      <c r="D127">
        <f ca="1"/>
        <v>9.3579543439573049E-6</v>
      </c>
      <c r="E127">
        <f ca="1"/>
        <v>1.562789234701601E-5</v>
      </c>
      <c r="F127">
        <f ca="1"/>
        <v>7.9086074258287753E-6</v>
      </c>
      <c r="G127">
        <f ca="1"/>
        <v>3.2396350568777939E-5</v>
      </c>
      <c r="H127">
        <f ca="1"/>
        <v>1.3580818028520587E-5</v>
      </c>
      <c r="I127">
        <f ca="1"/>
        <v>1.2432116836792801E-5</v>
      </c>
      <c r="J127">
        <f ca="1"/>
        <v>-2.1166148881250559E-6</v>
      </c>
      <c r="K127">
        <f ca="1"/>
        <v>2.8983082582846791E-5</v>
      </c>
      <c r="L127">
        <f ca="1"/>
        <v>-1.9630585262487538E-5</v>
      </c>
      <c r="M127">
        <f ca="1"/>
        <v>3.3035779850487319E-5</v>
      </c>
      <c r="N127">
        <f ca="1"/>
        <v>-1.0021019939109892E-5</v>
      </c>
      <c r="O127">
        <f ca="1"/>
        <v>1.3048527375722658E-5</v>
      </c>
      <c r="P127">
        <f ca="1"/>
        <v>1.1515976395640618E-5</v>
      </c>
      <c r="Q127">
        <f ca="1"/>
        <v>2.5883484290603048E-5</v>
      </c>
      <c r="R127">
        <f ca="1"/>
        <v>2.3514315474316103E-5</v>
      </c>
      <c r="S127">
        <f ca="1"/>
        <v>2.8478112291560281E-5</v>
      </c>
      <c r="T127">
        <f ca="1"/>
        <v>2.2750660577991647E-5</v>
      </c>
      <c r="U127">
        <f ca="1"/>
        <v>4.7513131775517233E-5</v>
      </c>
      <c r="V127">
        <f ca="1"/>
        <v>4.8461245200904193E-5</v>
      </c>
      <c r="W127">
        <f ca="1"/>
        <v>2.8335172729662397E-6</v>
      </c>
      <c r="X127">
        <f ca="1"/>
        <v>3.3275928787749465E-5</v>
      </c>
      <c r="Y127">
        <f ca="1"/>
        <v>-2.0152872561152306E-5</v>
      </c>
      <c r="Z127">
        <f ca="1"/>
        <v>1.9303986198446852E-5</v>
      </c>
      <c r="AA127">
        <f ca="1"/>
        <v>5.5195533622518883E-5</v>
      </c>
      <c r="AB127">
        <f ca="1"/>
        <v>2.2646350702842475E-5</v>
      </c>
      <c r="AC127">
        <f ca="1"/>
        <v>-7.7890232603075352E-6</v>
      </c>
      <c r="AD127">
        <f ca="1"/>
        <v>4.3757828342413128E-6</v>
      </c>
      <c r="AE127">
        <f ca="1"/>
        <v>2.9656262336908289E-5</v>
      </c>
      <c r="AF127">
        <f ca="1"/>
        <v>-1.6104453446692253E-5</v>
      </c>
      <c r="AG127">
        <f ca="1"/>
        <v>-1.8956811209806203E-5</v>
      </c>
      <c r="AH127">
        <f ca="1"/>
        <v>2.9787813255658262E-5</v>
      </c>
      <c r="AI127">
        <f ca="1"/>
        <v>-3.6015610455501978E-5</v>
      </c>
      <c r="AJ127">
        <f ca="1"/>
        <v>3.6866765575278528E-5</v>
      </c>
      <c r="AK127">
        <f ca="1"/>
        <v>3.4595076804850494E-5</v>
      </c>
      <c r="AL127">
        <f ca="1"/>
        <v>3.0136861354836307E-5</v>
      </c>
      <c r="AM127">
        <f ca="1"/>
        <v>-5.9247513487619321E-6</v>
      </c>
      <c r="AN127">
        <f ca="1"/>
        <v>3.1412596291373432E-5</v>
      </c>
      <c r="AO127">
        <f ca="1"/>
        <v>1.2765561944222033E-5</v>
      </c>
      <c r="AP127">
        <f ca="1"/>
        <v>3.9516590753170563E-5</v>
      </c>
      <c r="AQ127">
        <f ca="1"/>
        <v>3.3094988679346622E-5</v>
      </c>
      <c r="AR127">
        <f ca="1"/>
        <v>-3.7584934669182073E-6</v>
      </c>
      <c r="AS127">
        <f ca="1"/>
        <v>2.6874632928349258E-5</v>
      </c>
      <c r="AT127">
        <f ca="1"/>
        <v>1.9860441455516382E-5</v>
      </c>
      <c r="AU127">
        <f ca="1"/>
        <v>6.5755523888730384E-6</v>
      </c>
      <c r="AV127">
        <f ca="1"/>
        <v>-1.1904659156854895E-5</v>
      </c>
      <c r="AW127">
        <f ca="1"/>
        <v>3.2354412464267929E-5</v>
      </c>
      <c r="AX127">
        <f ca="1"/>
        <v>2.3504677430268962E-5</v>
      </c>
      <c r="AY127">
        <f ca="1"/>
        <v>3.211378837296419E-5</v>
      </c>
      <c r="AZ127">
        <f ca="1"/>
        <v>7.1906114213327597E-5</v>
      </c>
      <c r="BA127">
        <f ca="1"/>
        <v>2.8226418035286126E-5</v>
      </c>
      <c r="BB127">
        <f ca="1"/>
        <v>2.3032049528891068E-5</v>
      </c>
      <c r="BC127">
        <f ca="1"/>
        <v>5.2424859312597714E-5</v>
      </c>
      <c r="BD127">
        <f ca="1"/>
        <v>2.7683533733160993E-5</v>
      </c>
      <c r="BE127">
        <f ca="1"/>
        <v>1.3078995960857098E-6</v>
      </c>
      <c r="BF127">
        <f ca="1"/>
        <v>1.6812504327933366E-5</v>
      </c>
      <c r="BG127">
        <f ca="1"/>
        <v>5.1011184675242678E-5</v>
      </c>
      <c r="BH127">
        <f ca="1"/>
        <v>5.0114002853545359E-6</v>
      </c>
      <c r="BI127">
        <f ca="1"/>
        <v>5.3361623224575279E-5</v>
      </c>
      <c r="BJ127">
        <f ca="1"/>
        <v>6.3194038711519088E-6</v>
      </c>
      <c r="BK127">
        <f ca="1"/>
        <v>7.5590427145593079E-5</v>
      </c>
      <c r="BL127">
        <f ca="1"/>
        <v>2.9089080758669746E-5</v>
      </c>
      <c r="BM127">
        <f ca="1"/>
        <v>1.5890979196871379E-5</v>
      </c>
      <c r="BN127">
        <f ca="1"/>
        <v>4.1001245419150201E-5</v>
      </c>
      <c r="BO127">
        <f ca="1"/>
        <v>3.1831363809555954E-5</v>
      </c>
      <c r="BP127">
        <f ca="1"/>
        <v>3.734808670367146E-5</v>
      </c>
      <c r="BQ127">
        <f ca="1"/>
        <v>5.3978743049935665E-5</v>
      </c>
      <c r="BR127">
        <f ca="1"/>
        <v>3.7934577578133305E-6</v>
      </c>
      <c r="BS127">
        <f ca="1"/>
        <v>3.1573954098064305E-5</v>
      </c>
      <c r="BT127">
        <f ca="1"/>
        <v>3.2238297483532747E-5</v>
      </c>
      <c r="BU127">
        <f ca="1"/>
        <v>1.4365341915463904E-5</v>
      </c>
      <c r="BV127">
        <f ca="1"/>
        <v>1.9348822369679185E-5</v>
      </c>
      <c r="BW127">
        <f ca="1"/>
        <v>2.3397613134017888E-5</v>
      </c>
      <c r="BX127">
        <f ca="1"/>
        <v>2.462420849695284E-5</v>
      </c>
      <c r="BY127">
        <f ca="1"/>
        <v>9.2200964755093794E-6</v>
      </c>
      <c r="BZ127">
        <f ca="1"/>
        <v>3.9149259571166604E-5</v>
      </c>
      <c r="CA127">
        <f ca="1"/>
        <v>1.5070898486214775E-5</v>
      </c>
      <c r="CB127">
        <f ca="1"/>
        <v>-7.0607869327886476E-6</v>
      </c>
      <c r="CC127">
        <f ca="1"/>
        <v>1.1908781477689191E-5</v>
      </c>
      <c r="CD127">
        <f ca="1"/>
        <v>4.1421369265063509E-5</v>
      </c>
      <c r="CE127">
        <f ca="1"/>
        <v>2.5237506606552938E-5</v>
      </c>
      <c r="CF127">
        <f ca="1"/>
        <v>8.2721762239280246E-6</v>
      </c>
      <c r="CG127">
        <f ca="1"/>
        <v>1.4619520868136672E-5</v>
      </c>
      <c r="CH127">
        <f ca="1"/>
        <v>5.0066726921064248E-5</v>
      </c>
      <c r="CI127">
        <f ca="1"/>
        <v>2.777982224950555E-5</v>
      </c>
      <c r="CJ127">
        <f ca="1"/>
        <v>3.4296115989979311E-5</v>
      </c>
      <c r="CK127">
        <f ca="1"/>
        <v>4.9090153524477256E-5</v>
      </c>
      <c r="CL127">
        <f ca="1"/>
        <v>3.4623979989643577E-5</v>
      </c>
      <c r="CM127">
        <f ca="1"/>
        <v>5.88588245003881E-5</v>
      </c>
      <c r="CN127">
        <f ca="1"/>
        <v>4.0654935357065734E-5</v>
      </c>
      <c r="CO127">
        <f ca="1"/>
        <v>4.6961475185790002E-5</v>
      </c>
      <c r="CP127">
        <f ca="1"/>
        <v>-9.8735081721584926E-6</v>
      </c>
      <c r="CQ127">
        <f ca="1"/>
        <v>3.1186067301209245E-5</v>
      </c>
      <c r="CR127">
        <f ca="1"/>
        <v>1.3015728957441933E-5</v>
      </c>
      <c r="CS127">
        <f ca="1"/>
        <v>1.2016231605553649E-5</v>
      </c>
      <c r="CT127">
        <f ca="1"/>
        <v>4.0302736239528288E-5</v>
      </c>
      <c r="CU127">
        <f ca="1"/>
        <v>1.5055837968930335E-5</v>
      </c>
      <c r="CV127">
        <f ca="1"/>
        <v>-5.7340859365052506E-6</v>
      </c>
      <c r="CW127">
        <f ca="1"/>
        <v>3.1202709252352992E-5</v>
      </c>
      <c r="CZ127" t="s">
        <v>60</v>
      </c>
      <c r="DA127">
        <f ca="1"/>
        <v>2.9718782547555664E-4</v>
      </c>
      <c r="DB127">
        <f ca="1"/>
        <v>1.0490268047772432E-4</v>
      </c>
      <c r="DC127">
        <f ca="1"/>
        <v>1.5109937391265737E-4</v>
      </c>
      <c r="DD127">
        <f ca="1"/>
        <v>1.2876344717271447E-4</v>
      </c>
      <c r="DE127">
        <f ca="1"/>
        <v>1.8207965534546678E-4</v>
      </c>
      <c r="DF127">
        <f ca="1"/>
        <v>1.4836799204145199E-4</v>
      </c>
      <c r="DG127">
        <f ca="1"/>
        <v>1.4573950549703939E-4</v>
      </c>
      <c r="DH127">
        <f ca="1"/>
        <v>2.5006583296283841E-4</v>
      </c>
      <c r="DI127">
        <f ca="1"/>
        <v>6.0129436264258049E-5</v>
      </c>
      <c r="DJ127">
        <f ca="1"/>
        <v>1.3220161980743536E-4</v>
      </c>
      <c r="DK127">
        <f ca="1"/>
        <v>1.2945812787887597E-4</v>
      </c>
      <c r="DL127">
        <f ca="1"/>
        <v>3.3137835524965078E-4</v>
      </c>
      <c r="DM127">
        <f ca="1"/>
        <v>9.8307585661790324E-5</v>
      </c>
      <c r="DN127">
        <f ca="1"/>
        <v>1.3950803872663119E-4</v>
      </c>
      <c r="DO127">
        <f ca="1"/>
        <v>7.5625707286807134E-5</v>
      </c>
      <c r="DP127">
        <f ca="1"/>
        <v>6.0864799574791379E-5</v>
      </c>
      <c r="DQ127">
        <f ca="1"/>
        <v>7.8102658379744771E-5</v>
      </c>
      <c r="DR127">
        <f ca="1"/>
        <v>6.9024053008941646E-5</v>
      </c>
      <c r="DS127">
        <f ca="1"/>
        <v>1.1315768084801413E-4</v>
      </c>
      <c r="DT127">
        <f ca="1"/>
        <v>9.3755088510059538E-5</v>
      </c>
      <c r="DU127">
        <f ca="1"/>
        <v>1.0642264513843132E-4</v>
      </c>
      <c r="DV127">
        <f ca="1"/>
        <v>1.1455868445199646E-4</v>
      </c>
      <c r="DW127">
        <f ca="1"/>
        <v>1.6954500014191667E-4</v>
      </c>
      <c r="DX127">
        <f ca="1"/>
        <v>1.048035837703623E-4</v>
      </c>
      <c r="DY127">
        <f ca="1"/>
        <v>1.1655021837339146E-4</v>
      </c>
      <c r="DZ127">
        <f ca="1"/>
        <v>9.6275706650968435E-5</v>
      </c>
      <c r="EA127">
        <f ca="1"/>
        <v>1.9903286033342478E-4</v>
      </c>
      <c r="EB127">
        <f ca="1"/>
        <v>2.2852819875150032E-4</v>
      </c>
      <c r="EC127">
        <f ca="1"/>
        <v>6.1962657993471762E-5</v>
      </c>
      <c r="ED127">
        <f ca="1"/>
        <v>1.9864143134563008E-4</v>
      </c>
      <c r="EE127">
        <f ca="1"/>
        <v>1.8538421939260659E-4</v>
      </c>
      <c r="EF127">
        <f ca="1"/>
        <v>9.7436543441724679E-5</v>
      </c>
      <c r="EG127">
        <f ca="1"/>
        <v>2.9979842241529712E-4</v>
      </c>
      <c r="EH127">
        <f ca="1"/>
        <v>1.0183762843163587E-4</v>
      </c>
      <c r="EI127">
        <f ca="1"/>
        <v>8.5294093557098158E-5</v>
      </c>
      <c r="EJ127">
        <f ca="1"/>
        <v>1.0692507555386553E-4</v>
      </c>
      <c r="EK127">
        <f ca="1"/>
        <v>1.692324955328464E-4</v>
      </c>
      <c r="EL127">
        <f ca="1"/>
        <v>9.4949448380301192E-5</v>
      </c>
      <c r="EM127">
        <f ca="1"/>
        <v>1.445116564035284E-4</v>
      </c>
      <c r="EN127">
        <f ca="1"/>
        <v>9.2585468215720097E-5</v>
      </c>
      <c r="EO127">
        <f ca="1"/>
        <v>8.9921441788428548E-5</v>
      </c>
      <c r="EP127">
        <f ca="1"/>
        <v>1.6212095513251391E-4</v>
      </c>
      <c r="EQ127">
        <f ca="1"/>
        <v>1.2748198910162925E-4</v>
      </c>
      <c r="ER127">
        <f ca="1"/>
        <v>1.2665867765816068E-4</v>
      </c>
      <c r="ES127">
        <f ca="1"/>
        <v>1.6985609099877156E-4</v>
      </c>
      <c r="ET127">
        <f ca="1"/>
        <v>2.3777640037224727E-4</v>
      </c>
      <c r="EU127">
        <f ca="1"/>
        <v>1.3851044384897645E-4</v>
      </c>
      <c r="EV127">
        <f ca="1"/>
        <v>1.076721815988501E-4</v>
      </c>
      <c r="EW127">
        <f ca="1"/>
        <v>1.3249069711785858E-4</v>
      </c>
      <c r="EX127">
        <f ca="1"/>
        <v>1.6503502389875928E-4</v>
      </c>
      <c r="EY127">
        <f ca="1"/>
        <v>9.0544814874201731E-5</v>
      </c>
      <c r="EZ127">
        <f ca="1"/>
        <v>1.2675621296170763E-4</v>
      </c>
      <c r="FA127">
        <f ca="1"/>
        <v>1.4199306944240087E-4</v>
      </c>
      <c r="FB127">
        <f ca="1"/>
        <v>1.0605833536024125E-4</v>
      </c>
      <c r="FC127">
        <f ca="1"/>
        <v>2.147512766834751E-4</v>
      </c>
      <c r="FD127">
        <f ca="1"/>
        <v>1.1296888356131785E-4</v>
      </c>
      <c r="FE127">
        <f ca="1"/>
        <v>1.20922875117193E-4</v>
      </c>
      <c r="FF127">
        <f ca="1"/>
        <v>1.7325780208719957E-4</v>
      </c>
      <c r="FG127">
        <f ca="1"/>
        <v>1.4739716127440424E-4</v>
      </c>
      <c r="FH127">
        <f ca="1"/>
        <v>1.8293835793812524E-4</v>
      </c>
      <c r="FI127">
        <f ca="1"/>
        <v>7.5590427145593093E-5</v>
      </c>
      <c r="FJ127">
        <f ca="1"/>
        <v>8.081669695812486E-5</v>
      </c>
      <c r="FK127">
        <f ca="1"/>
        <v>7.2708758512131369E-5</v>
      </c>
      <c r="FL127">
        <f ca="1"/>
        <v>1.0622474633027009E-4</v>
      </c>
      <c r="FM127">
        <f ca="1"/>
        <v>1.0217896212035419E-4</v>
      </c>
      <c r="FN127">
        <f ca="1"/>
        <v>1.1310037164023218E-4</v>
      </c>
      <c r="FO127">
        <f ca="1"/>
        <v>1.1580174002116545E-4</v>
      </c>
      <c r="FP127">
        <f ca="1"/>
        <v>1.3948345647923755E-4</v>
      </c>
      <c r="FQ127">
        <f ca="1"/>
        <v>1.7650805842401709E-4</v>
      </c>
      <c r="FR127">
        <f ca="1"/>
        <v>9.8801568704092219E-5</v>
      </c>
      <c r="FS127">
        <f ca="1"/>
        <v>1.0078962978575814E-4</v>
      </c>
      <c r="FT127">
        <f ca="1"/>
        <v>8.8422698547284065E-5</v>
      </c>
      <c r="FU127">
        <f ca="1"/>
        <v>1.1611082053006372E-4</v>
      </c>
      <c r="FV127">
        <f ca="1"/>
        <v>1.0960460259996288E-4</v>
      </c>
      <c r="FW127">
        <f ca="1"/>
        <v>1.1024965199543004E-4</v>
      </c>
      <c r="FX127">
        <f ca="1"/>
        <v>9.7419666295073203E-5</v>
      </c>
      <c r="FY127">
        <f ca="1"/>
        <v>9.0681942282431249E-5</v>
      </c>
      <c r="FZ127">
        <f ca="1"/>
        <v>1.877441984772872E-4</v>
      </c>
      <c r="GA127">
        <f ca="1"/>
        <v>1.7918987339094202E-4</v>
      </c>
      <c r="GB127">
        <f ca="1"/>
        <v>1.2369649684854485E-4</v>
      </c>
      <c r="GC127">
        <f ca="1"/>
        <v>2.7118210736089976E-4</v>
      </c>
      <c r="GD127">
        <f ca="1"/>
        <v>9.085238592904964E-5</v>
      </c>
      <c r="GE127">
        <f ca="1"/>
        <v>9.2750625208719422E-5</v>
      </c>
      <c r="GF127">
        <f ca="1"/>
        <v>9.2564180743975373E-5</v>
      </c>
      <c r="GG127">
        <f ca="1"/>
        <v>1.2213590511231433E-4</v>
      </c>
      <c r="GH127">
        <f ca="1"/>
        <v>1.1786642703526011E-4</v>
      </c>
      <c r="GI127">
        <f ca="1"/>
        <v>1.0531373025949277E-4</v>
      </c>
      <c r="GJ127">
        <f ca="1"/>
        <v>6.9758078501187679E-5</v>
      </c>
      <c r="GK127">
        <f ca="1"/>
        <v>1.52787221127799E-4</v>
      </c>
      <c r="GL127">
        <f ca="1"/>
        <v>9.5312299668744583E-5</v>
      </c>
      <c r="GM127">
        <f ca="1"/>
        <v>1.7460729905221899E-4</v>
      </c>
      <c r="GN127">
        <f ca="1"/>
        <v>1.6514599757224652E-4</v>
      </c>
      <c r="GO127">
        <f ca="1"/>
        <v>1.1968981443529497E-4</v>
      </c>
      <c r="GP127">
        <f ca="1"/>
        <v>6.4503229258003941E-5</v>
      </c>
      <c r="GQ127">
        <f ca="1"/>
        <v>8.6827884401137598E-5</v>
      </c>
      <c r="GR127">
        <f ca="1"/>
        <v>1.1476506070978617E-4</v>
      </c>
      <c r="GS127">
        <f ca="1"/>
        <v>1.3639999321737498E-4</v>
      </c>
      <c r="GT127">
        <f ca="1"/>
        <v>1.5707904735273544E-4</v>
      </c>
      <c r="GU127">
        <f ca="1"/>
        <v>7.278628767558411E-5</v>
      </c>
    </row>
    <row r="128" spans="2:203" x14ac:dyDescent="0.55000000000000004">
      <c r="B128" t="s">
        <v>61</v>
      </c>
      <c r="C128">
        <f ca="1"/>
        <v>-8.8685474673768274E-6</v>
      </c>
      <c r="D128">
        <f ca="1"/>
        <v>3.7338515495960128E-5</v>
      </c>
      <c r="E128">
        <f ca="1"/>
        <v>4.1993724047696598E-5</v>
      </c>
      <c r="F128">
        <f ca="1"/>
        <v>1.4712139289992296E-5</v>
      </c>
      <c r="G128">
        <f ca="1"/>
        <v>4.0145718192794274E-5</v>
      </c>
      <c r="H128">
        <f ca="1"/>
        <v>3.9287095522974281E-5</v>
      </c>
      <c r="I128">
        <f ca="1"/>
        <v>3.9602475066256188E-5</v>
      </c>
      <c r="J128">
        <f ca="1"/>
        <v>6.7093328159677246E-6</v>
      </c>
      <c r="K128">
        <f ca="1"/>
        <v>2.8890781950006871E-5</v>
      </c>
      <c r="L128">
        <f ca="1"/>
        <v>-4.7874380155891568E-6</v>
      </c>
      <c r="M128">
        <f ca="1"/>
        <v>2.855716700838206E-5</v>
      </c>
      <c r="N128">
        <f ca="1"/>
        <v>5.3397044612900631E-5</v>
      </c>
      <c r="O128">
        <f ca="1"/>
        <v>1.9865752242318536E-5</v>
      </c>
      <c r="P128">
        <f ca="1"/>
        <v>3.6780761911644063E-5</v>
      </c>
      <c r="Q128">
        <f ca="1"/>
        <v>2.1395137454706455E-5</v>
      </c>
      <c r="R128">
        <f ca="1"/>
        <v>1.3393335730107422E-5</v>
      </c>
      <c r="S128">
        <f ca="1"/>
        <v>2.2034831904487652E-5</v>
      </c>
      <c r="T128">
        <f ca="1"/>
        <v>1.8664677123647655E-5</v>
      </c>
      <c r="U128">
        <f ca="1"/>
        <v>4.5905528600473704E-5</v>
      </c>
      <c r="V128">
        <f ca="1"/>
        <v>1.9266420501699624E-5</v>
      </c>
      <c r="W128">
        <f ca="1"/>
        <v>3.2696654597510664E-5</v>
      </c>
      <c r="X128">
        <f ca="1"/>
        <v>2.6399510050727229E-5</v>
      </c>
      <c r="Y128">
        <f ca="1"/>
        <v>1.3457421301864701E-5</v>
      </c>
      <c r="Z128">
        <f ca="1"/>
        <v>2.3009977469701347E-5</v>
      </c>
      <c r="AA128">
        <f ca="1"/>
        <v>6.2159411890940597E-5</v>
      </c>
      <c r="AB128">
        <f ca="1"/>
        <v>1.3508846065294989E-5</v>
      </c>
      <c r="AC128">
        <f ca="1"/>
        <v>3.4336136673207201E-5</v>
      </c>
      <c r="AD128">
        <f ca="1"/>
        <v>5.7180199373127408E-5</v>
      </c>
      <c r="AE128">
        <f ca="1"/>
        <v>2.1169804852088588E-5</v>
      </c>
      <c r="AF128">
        <f ca="1"/>
        <v>7.0449110035763622E-6</v>
      </c>
      <c r="AG128">
        <f ca="1"/>
        <v>6.8161174159929737E-5</v>
      </c>
      <c r="AH128">
        <f ca="1"/>
        <v>3.8417727632997158E-5</v>
      </c>
      <c r="AI128">
        <f ca="1"/>
        <v>8.4070278720710316E-5</v>
      </c>
      <c r="AJ128">
        <f ca="1"/>
        <v>2.1681419290776471E-5</v>
      </c>
      <c r="AK128">
        <f ca="1"/>
        <v>2.2637021181802081E-5</v>
      </c>
      <c r="AL128">
        <f ca="1"/>
        <v>1.9416386137948173E-5</v>
      </c>
      <c r="AM128">
        <f ca="1"/>
        <v>3.182731051219341E-5</v>
      </c>
      <c r="AN128">
        <f ca="1"/>
        <v>2.4895477893988279E-5</v>
      </c>
      <c r="AO128">
        <f ca="1"/>
        <v>6.5475261626799424E-6</v>
      </c>
      <c r="AP128">
        <f ca="1"/>
        <v>3.2978951506424976E-5</v>
      </c>
      <c r="AQ128">
        <f ca="1"/>
        <v>8.5802145976107988E-6</v>
      </c>
      <c r="AR128">
        <f ca="1"/>
        <v>3.5741990212369225E-6</v>
      </c>
      <c r="AS128">
        <f ca="1"/>
        <v>3.1683912939292443E-5</v>
      </c>
      <c r="AT128">
        <f ca="1"/>
        <v>4.7253902309138962E-5</v>
      </c>
      <c r="AU128">
        <f ca="1"/>
        <v>6.2308393866752297E-5</v>
      </c>
      <c r="AV128">
        <f ca="1"/>
        <v>2.6234453415628804E-5</v>
      </c>
      <c r="AW128">
        <f ca="1"/>
        <v>4.199197535711411E-5</v>
      </c>
      <c r="AX128">
        <f ca="1"/>
        <v>-7.4470010858027861E-6</v>
      </c>
      <c r="AY128">
        <f ca="1"/>
        <v>1.0912812353789204E-5</v>
      </c>
      <c r="AZ128">
        <f ca="1"/>
        <v>7.3008280164112629E-5</v>
      </c>
      <c r="BA128">
        <f ca="1"/>
        <v>1.876879799749305E-5</v>
      </c>
      <c r="BB128">
        <f ca="1"/>
        <v>2.2071497450860051E-5</v>
      </c>
      <c r="BC128">
        <f ca="1"/>
        <v>3.670725209207039E-5</v>
      </c>
      <c r="BD128">
        <f ca="1"/>
        <v>5.196512160872806E-5</v>
      </c>
      <c r="BE128">
        <f ca="1"/>
        <v>8.2798545349943158E-5</v>
      </c>
      <c r="BF128">
        <f ca="1"/>
        <v>4.8274211441688823E-5</v>
      </c>
      <c r="BG128">
        <f ca="1"/>
        <v>1.6263746255419219E-6</v>
      </c>
      <c r="BH128">
        <f ca="1"/>
        <v>5.15192840360791E-5</v>
      </c>
      <c r="BI128">
        <f ca="1"/>
        <v>4.8800425633295109E-5</v>
      </c>
      <c r="BJ128">
        <f ca="1"/>
        <v>3.8416591304603649E-5</v>
      </c>
      <c r="BK128">
        <f ca="1"/>
        <v>2.9089080758669746E-5</v>
      </c>
      <c r="BL128">
        <f ca="1"/>
        <v>8.640430744810473E-5</v>
      </c>
      <c r="BM128">
        <f ca="1"/>
        <v>9.7886597653413691E-6</v>
      </c>
      <c r="BN128">
        <f ca="1"/>
        <v>4.5627856018313276E-5</v>
      </c>
      <c r="BO128">
        <f ca="1"/>
        <v>2.8871298216078451E-5</v>
      </c>
      <c r="BP128">
        <f ca="1"/>
        <v>7.3589444025374584E-6</v>
      </c>
      <c r="BQ128">
        <f ca="1"/>
        <v>4.7107654806255254E-5</v>
      </c>
      <c r="BR128">
        <f ca="1"/>
        <v>3.2184800817466223E-5</v>
      </c>
      <c r="BS128">
        <f ca="1"/>
        <v>3.4469797466790091E-5</v>
      </c>
      <c r="BT128">
        <f ca="1"/>
        <v>1.1953424670000859E-5</v>
      </c>
      <c r="BU128">
        <f ca="1"/>
        <v>1.748245454292291E-5</v>
      </c>
      <c r="BV128">
        <f ca="1"/>
        <v>2.6941851652864047E-5</v>
      </c>
      <c r="BW128">
        <f ca="1"/>
        <v>3.330552022342271E-5</v>
      </c>
      <c r="BX128">
        <f ca="1"/>
        <v>-1.7321682798458723E-5</v>
      </c>
      <c r="BY128">
        <f ca="1"/>
        <v>3.3376896502151304E-5</v>
      </c>
      <c r="BZ128">
        <f ca="1"/>
        <v>3.5779417561783067E-5</v>
      </c>
      <c r="CA128">
        <f ca="1"/>
        <v>2.4081408091710244E-5</v>
      </c>
      <c r="CB128">
        <f ca="1"/>
        <v>3.7921124957461918E-5</v>
      </c>
      <c r="CC128">
        <f ca="1"/>
        <v>6.3073545713918713E-5</v>
      </c>
      <c r="CD128">
        <f ca="1"/>
        <v>5.6310180502655528E-5</v>
      </c>
      <c r="CE128">
        <f ca="1"/>
        <v>1.4880741583666814E-5</v>
      </c>
      <c r="CF128">
        <f ca="1"/>
        <v>2.3792751761861826E-5</v>
      </c>
      <c r="CG128">
        <f ca="1"/>
        <v>3.432064481108772E-5</v>
      </c>
      <c r="CH128">
        <f ca="1"/>
        <v>6.0976905240152939E-5</v>
      </c>
      <c r="CI128">
        <f ca="1"/>
        <v>3.5201414017397443E-5</v>
      </c>
      <c r="CJ128">
        <f ca="1"/>
        <v>2.9017052996569769E-5</v>
      </c>
      <c r="CK128">
        <f ca="1"/>
        <v>4.0670439905017295E-5</v>
      </c>
      <c r="CL128">
        <f ca="1"/>
        <v>3.1552170263411889E-5</v>
      </c>
      <c r="CM128">
        <f ca="1"/>
        <v>4.7899063910400325E-5</v>
      </c>
      <c r="CN128">
        <f ca="1"/>
        <v>2.5833739128514542E-5</v>
      </c>
      <c r="CO128">
        <f ca="1"/>
        <v>4.8549899211427153E-5</v>
      </c>
      <c r="CP128">
        <f ca="1"/>
        <v>3.4633848082388847E-5</v>
      </c>
      <c r="CQ128">
        <f ca="1"/>
        <v>3.726830973471367E-5</v>
      </c>
      <c r="CR128">
        <f ca="1"/>
        <v>1.4312551835096863E-6</v>
      </c>
      <c r="CS128">
        <f ca="1"/>
        <v>7.2577775805829278E-6</v>
      </c>
      <c r="CT128">
        <f ca="1"/>
        <v>2.2544362786230049E-5</v>
      </c>
      <c r="CU128">
        <f ca="1"/>
        <v>4.033770841740404E-5</v>
      </c>
      <c r="CV128">
        <f ca="1"/>
        <v>1.6290666650796227E-5</v>
      </c>
      <c r="CW128">
        <f ca="1"/>
        <v>7.6705861948527127E-7</v>
      </c>
      <c r="CZ128" t="s">
        <v>61</v>
      </c>
      <c r="DA128">
        <f ca="1"/>
        <v>3.1773518602880904E-4</v>
      </c>
      <c r="DB128">
        <f ca="1"/>
        <v>1.1215557919700823E-4</v>
      </c>
      <c r="DC128">
        <f ca="1"/>
        <v>1.6154628004074647E-4</v>
      </c>
      <c r="DD128">
        <f ca="1"/>
        <v>1.3766606278593394E-4</v>
      </c>
      <c r="DE128">
        <f ca="1"/>
        <v>1.9466851668865445E-4</v>
      </c>
      <c r="DF128">
        <f ca="1"/>
        <v>1.586260523175064E-4</v>
      </c>
      <c r="DG128">
        <f ca="1"/>
        <v>1.55815834032734E-4</v>
      </c>
      <c r="DH128">
        <f ca="1"/>
        <v>2.6735521156949819E-4</v>
      </c>
      <c r="DI128">
        <f ca="1"/>
        <v>6.4286743868661032E-5</v>
      </c>
      <c r="DJ128">
        <f ca="1"/>
        <v>1.4134194829687003E-4</v>
      </c>
      <c r="DK128">
        <f ca="1"/>
        <v>1.3840877323529252E-4</v>
      </c>
      <c r="DL128">
        <f ca="1"/>
        <v>3.5428962536632777E-4</v>
      </c>
      <c r="DM128">
        <f ca="1"/>
        <v>1.0510450409033037E-4</v>
      </c>
      <c r="DN128">
        <f ca="1"/>
        <v>1.4915352796296251E-4</v>
      </c>
      <c r="DO128">
        <f ca="1"/>
        <v>8.0854416343883098E-5</v>
      </c>
      <c r="DP128">
        <f ca="1"/>
        <v>6.5072949689499028E-5</v>
      </c>
      <c r="DQ128">
        <f ca="1"/>
        <v>8.3502622120951625E-5</v>
      </c>
      <c r="DR128">
        <f ca="1"/>
        <v>7.3796328258615964E-5</v>
      </c>
      <c r="DS128">
        <f ca="1"/>
        <v>1.2098132457915763E-4</v>
      </c>
      <c r="DT128">
        <f ca="1"/>
        <v>1.0023725043656393E-4</v>
      </c>
      <c r="DU128">
        <f ca="1"/>
        <v>1.1378063316230491E-4</v>
      </c>
      <c r="DV128">
        <f ca="1"/>
        <v>1.2247919260260725E-4</v>
      </c>
      <c r="DW128">
        <f ca="1"/>
        <v>1.8126722410025887E-4</v>
      </c>
      <c r="DX128">
        <f ca="1"/>
        <v>1.1204963101188951E-4</v>
      </c>
      <c r="DY128">
        <f ca="1"/>
        <v>1.2460841980087674E-4</v>
      </c>
      <c r="DZ128">
        <f ca="1"/>
        <v>1.0293214237107607E-4</v>
      </c>
      <c r="EA128">
        <f ca="1"/>
        <v>2.1279385453522922E-4</v>
      </c>
      <c r="EB128">
        <f ca="1"/>
        <v>2.4432848023617579E-4</v>
      </c>
      <c r="EC128">
        <f ca="1"/>
        <v>6.6246713279358445E-5</v>
      </c>
      <c r="ED128">
        <f ca="1"/>
        <v>2.1237536241814806E-4</v>
      </c>
      <c r="EE128">
        <f ca="1"/>
        <v>1.9820155600674199E-4</v>
      </c>
      <c r="EF128">
        <f ca="1"/>
        <v>1.0417323861406586E-4</v>
      </c>
      <c r="EG128">
        <f ca="1"/>
        <v>3.2052627783402468E-4</v>
      </c>
      <c r="EH128">
        <f ca="1"/>
        <v>1.0887861157394522E-4</v>
      </c>
      <c r="EI128">
        <f ca="1"/>
        <v>9.1191268148877277E-5</v>
      </c>
      <c r="EJ128">
        <f ca="1"/>
        <v>1.1431780126890237E-4</v>
      </c>
      <c r="EK128">
        <f ca="1"/>
        <v>1.8093311313881921E-4</v>
      </c>
      <c r="EL128">
        <f ca="1"/>
        <v>1.0151418752155158E-4</v>
      </c>
      <c r="EM128">
        <f ca="1"/>
        <v>1.545030923027599E-4</v>
      </c>
      <c r="EN128">
        <f ca="1"/>
        <v>9.8986763404632739E-5</v>
      </c>
      <c r="EO128">
        <f ca="1"/>
        <v>9.6138548034078262E-5</v>
      </c>
      <c r="EP128">
        <f ca="1"/>
        <v>1.7332988575749809E-4</v>
      </c>
      <c r="EQ128">
        <f ca="1"/>
        <v>1.3629600559078188E-4</v>
      </c>
      <c r="ER128">
        <f ca="1"/>
        <v>1.354157709639713E-4</v>
      </c>
      <c r="ES128">
        <f ca="1"/>
        <v>1.815998235636335E-4</v>
      </c>
      <c r="ET128">
        <f ca="1"/>
        <v>2.5421609611578946E-4</v>
      </c>
      <c r="EU128">
        <f ca="1"/>
        <v>1.4808696006595731E-4</v>
      </c>
      <c r="EV128">
        <f ca="1"/>
        <v>1.1511656170872376E-4</v>
      </c>
      <c r="EW128">
        <f ca="1"/>
        <v>1.4165101221244952E-4</v>
      </c>
      <c r="EX128">
        <f ca="1"/>
        <v>1.7644543122125351E-4</v>
      </c>
      <c r="EY128">
        <f ca="1"/>
        <v>9.6805020703530814E-5</v>
      </c>
      <c r="EZ128">
        <f ca="1"/>
        <v>1.3552004979089586E-4</v>
      </c>
      <c r="FA128">
        <f ca="1"/>
        <v>1.5181037198239332E-4</v>
      </c>
      <c r="FB128">
        <f ca="1"/>
        <v>1.1339113525820973E-4</v>
      </c>
      <c r="FC128">
        <f ca="1"/>
        <v>2.2959903131213689E-4</v>
      </c>
      <c r="FD128">
        <f ca="1"/>
        <v>1.2077947397873623E-4</v>
      </c>
      <c r="FE128">
        <f ca="1"/>
        <v>1.2928339900538719E-4</v>
      </c>
      <c r="FF128">
        <f ca="1"/>
        <v>1.852367266022031E-4</v>
      </c>
      <c r="FG128">
        <f ca="1"/>
        <v>1.5758809898319063E-4</v>
      </c>
      <c r="FH128">
        <f ca="1"/>
        <v>1.9558658938421378E-4</v>
      </c>
      <c r="FI128">
        <f ca="1"/>
        <v>8.081669695812486E-5</v>
      </c>
      <c r="FJ128">
        <f ca="1"/>
        <v>8.640430744810473E-5</v>
      </c>
      <c r="FK128">
        <f ca="1"/>
        <v>7.7735791749907796E-5</v>
      </c>
      <c r="FL128">
        <f ca="1"/>
        <v>1.1356905176752413E-4</v>
      </c>
      <c r="FM128">
        <f ca="1"/>
        <v>1.0924354483764562E-4</v>
      </c>
      <c r="FN128">
        <f ca="1"/>
        <v>1.2092005305241651E-4</v>
      </c>
      <c r="FO128">
        <f ca="1"/>
        <v>1.2380819217344108E-4</v>
      </c>
      <c r="FP128">
        <f ca="1"/>
        <v>1.4912724611599879E-4</v>
      </c>
      <c r="FQ128">
        <f ca="1"/>
        <v>1.8871170341246604E-4</v>
      </c>
      <c r="FR128">
        <f ca="1"/>
        <v>1.0563264077826403E-4</v>
      </c>
      <c r="FS128">
        <f ca="1"/>
        <v>1.0775815502706933E-4</v>
      </c>
      <c r="FT128">
        <f ca="1"/>
        <v>9.4536182722604114E-5</v>
      </c>
      <c r="FU128">
        <f ca="1"/>
        <v>1.2413864229479286E-4</v>
      </c>
      <c r="FV128">
        <f ca="1"/>
        <v>1.1718258896031806E-4</v>
      </c>
      <c r="FW128">
        <f ca="1"/>
        <v>1.1787223662451345E-4</v>
      </c>
      <c r="FX128">
        <f ca="1"/>
        <v>1.0415519459317651E-4</v>
      </c>
      <c r="FY128">
        <f ca="1"/>
        <v>9.6951629005851854E-5</v>
      </c>
      <c r="FZ128">
        <f ca="1"/>
        <v>2.0072470241186538E-4</v>
      </c>
      <c r="GA128">
        <f ca="1"/>
        <v>1.9157893720997174E-4</v>
      </c>
      <c r="GB128">
        <f ca="1"/>
        <v>1.3224878702346776E-4</v>
      </c>
      <c r="GC128">
        <f ca="1"/>
        <v>2.8993145056370034E-4</v>
      </c>
      <c r="GD128">
        <f ca="1"/>
        <v>9.7133857008223983E-5</v>
      </c>
      <c r="GE128">
        <f ca="1"/>
        <v>9.9163339237813743E-5</v>
      </c>
      <c r="GF128">
        <f ca="1"/>
        <v>9.8964004131825819E-5</v>
      </c>
      <c r="GG128">
        <f ca="1"/>
        <v>1.3058029705476608E-4</v>
      </c>
      <c r="GH128">
        <f ca="1"/>
        <v>1.2601563021860619E-4</v>
      </c>
      <c r="GI128">
        <f ca="1"/>
        <v>1.1259504867617785E-4</v>
      </c>
      <c r="GJ128">
        <f ca="1"/>
        <v>7.4581103765336245E-5</v>
      </c>
      <c r="GK128">
        <f ca="1"/>
        <v>1.6335082384409062E-4</v>
      </c>
      <c r="GL128">
        <f ca="1"/>
        <v>1.0190212609692851E-4</v>
      </c>
      <c r="GM128">
        <f ca="1"/>
        <v>1.8667952685332248E-4</v>
      </c>
      <c r="GN128">
        <f ca="1"/>
        <v>1.7656407753771468E-4</v>
      </c>
      <c r="GO128">
        <f ca="1"/>
        <v>1.2796508536141223E-4</v>
      </c>
      <c r="GP128">
        <f ca="1"/>
        <v>6.8962937882650538E-5</v>
      </c>
      <c r="GQ128">
        <f ca="1"/>
        <v>9.2831104230252135E-5</v>
      </c>
      <c r="GR128">
        <f ca="1"/>
        <v>1.2269983757201612E-4</v>
      </c>
      <c r="GS128">
        <f ca="1"/>
        <v>1.4583059433844649E-4</v>
      </c>
      <c r="GT128">
        <f ca="1"/>
        <v>1.6793938396360891E-4</v>
      </c>
      <c r="GU128">
        <f ca="1"/>
        <v>7.7818681226059442E-5</v>
      </c>
    </row>
    <row r="129" spans="2:203" x14ac:dyDescent="0.55000000000000004">
      <c r="B129" t="s">
        <v>62</v>
      </c>
      <c r="C129">
        <f ca="1"/>
        <v>-1.1521694204982253E-5</v>
      </c>
      <c r="D129">
        <f ca="1"/>
        <v>-1.3266204155444008E-6</v>
      </c>
      <c r="E129">
        <f ca="1"/>
        <v>-9.9297187484534936E-7</v>
      </c>
      <c r="F129">
        <f ca="1"/>
        <v>8.3063733921996294E-6</v>
      </c>
      <c r="G129">
        <f ca="1"/>
        <v>-1.7165977084978064E-5</v>
      </c>
      <c r="H129">
        <f ca="1"/>
        <v>-6.9297454006966349E-6</v>
      </c>
      <c r="I129">
        <f ca="1"/>
        <v>-9.7328117860938186E-6</v>
      </c>
      <c r="J129">
        <f ca="1"/>
        <v>-2.1541785292876671E-5</v>
      </c>
      <c r="K129">
        <f ca="1"/>
        <v>1.664839734602374E-5</v>
      </c>
      <c r="L129">
        <f ca="1"/>
        <v>-1.7723988216700575E-5</v>
      </c>
      <c r="M129">
        <f ca="1"/>
        <v>1.0322326614270732E-5</v>
      </c>
      <c r="N129">
        <f ca="1"/>
        <v>2.6165733343831127E-5</v>
      </c>
      <c r="O129">
        <f ca="1"/>
        <v>7.4439645950664411E-6</v>
      </c>
      <c r="P129">
        <f ca="1"/>
        <v>2.1735006764677473E-5</v>
      </c>
      <c r="Q129">
        <f ca="1"/>
        <v>1.9606121389052122E-5</v>
      </c>
      <c r="R129">
        <f ca="1"/>
        <v>1.4351091480877187E-5</v>
      </c>
      <c r="S129">
        <f ca="1"/>
        <v>1.3906273610592135E-5</v>
      </c>
      <c r="T129">
        <f ca="1"/>
        <v>1.737257215799811E-5</v>
      </c>
      <c r="U129">
        <f ca="1"/>
        <v>2.6160673694049664E-5</v>
      </c>
      <c r="V129">
        <f ca="1"/>
        <v>4.7372070688404345E-6</v>
      </c>
      <c r="W129">
        <f ca="1"/>
        <v>-1.7770629906809392E-7</v>
      </c>
      <c r="X129">
        <f ca="1"/>
        <v>2.5987565942416664E-6</v>
      </c>
      <c r="Y129">
        <f ca="1"/>
        <v>1.7515833384922667E-5</v>
      </c>
      <c r="Z129">
        <f ca="1"/>
        <v>-3.0795217378292532E-6</v>
      </c>
      <c r="AA129">
        <f ca="1"/>
        <v>2.1423160297640045E-5</v>
      </c>
      <c r="AB129">
        <f ca="1"/>
        <v>1.7632898140974797E-5</v>
      </c>
      <c r="AC129">
        <f ca="1"/>
        <v>5.1958879473077216E-5</v>
      </c>
      <c r="AD129">
        <f ca="1"/>
        <v>3.8463154783433257E-5</v>
      </c>
      <c r="AE129">
        <f ca="1"/>
        <v>7.3911558666466125E-6</v>
      </c>
      <c r="AF129">
        <f ca="1"/>
        <v>-2.0299336925390534E-5</v>
      </c>
      <c r="AG129">
        <f ca="1"/>
        <v>-3.3375686827510355E-6</v>
      </c>
      <c r="AH129">
        <f ca="1"/>
        <v>2.0604272769223371E-5</v>
      </c>
      <c r="AI129">
        <f ca="1"/>
        <v>6.9373834843472035E-6</v>
      </c>
      <c r="AJ129">
        <f ca="1"/>
        <v>1.5500970810001186E-5</v>
      </c>
      <c r="AK129">
        <f ca="1"/>
        <v>1.5399922466702111E-5</v>
      </c>
      <c r="AL129">
        <f ca="1"/>
        <v>1.3212701892450706E-5</v>
      </c>
      <c r="AM129">
        <f ca="1"/>
        <v>2.4066160928782507E-5</v>
      </c>
      <c r="AN129">
        <f ca="1"/>
        <v>9.4809303754668319E-6</v>
      </c>
      <c r="AO129">
        <f ca="1"/>
        <v>7.2178501072980026E-6</v>
      </c>
      <c r="AP129">
        <f ca="1"/>
        <v>2.3487379918963087E-5</v>
      </c>
      <c r="AQ129">
        <f ca="1"/>
        <v>1.9480203996345803E-5</v>
      </c>
      <c r="AR129">
        <f ca="1"/>
        <v>4.2129595910591078E-5</v>
      </c>
      <c r="AS129">
        <f ca="1"/>
        <v>9.4932484035858075E-6</v>
      </c>
      <c r="AT129">
        <f ca="1"/>
        <v>3.1172495584520415E-5</v>
      </c>
      <c r="AU129">
        <f ca="1"/>
        <v>1.3374594110776938E-6</v>
      </c>
      <c r="AV129">
        <f ca="1"/>
        <v>-7.5972789502849234E-6</v>
      </c>
      <c r="AW129">
        <f ca="1"/>
        <v>2.1099931776745732E-5</v>
      </c>
      <c r="AX129">
        <f ca="1"/>
        <v>1.5174603161191642E-5</v>
      </c>
      <c r="AY129">
        <f ca="1"/>
        <v>2.3796548157918237E-5</v>
      </c>
      <c r="AZ129">
        <f ca="1"/>
        <v>2.2040026288777745E-6</v>
      </c>
      <c r="BA129">
        <f ca="1"/>
        <v>9.0394871356498361E-6</v>
      </c>
      <c r="BB129">
        <f ca="1"/>
        <v>-5.3341920274785326E-6</v>
      </c>
      <c r="BC129">
        <f ca="1"/>
        <v>7.6874961327535252E-6</v>
      </c>
      <c r="BD129">
        <f ca="1"/>
        <v>2.243361493925967E-5</v>
      </c>
      <c r="BE129">
        <f ca="1"/>
        <v>-1.0578200678126542E-5</v>
      </c>
      <c r="BF129">
        <f ca="1"/>
        <v>1.5025997129291477E-6</v>
      </c>
      <c r="BG129">
        <f ca="1"/>
        <v>2.1604751475571259E-5</v>
      </c>
      <c r="BH129">
        <f ca="1"/>
        <v>1.0213354058844333E-5</v>
      </c>
      <c r="BI129">
        <f ca="1"/>
        <v>2.2050123414948573E-5</v>
      </c>
      <c r="BJ129">
        <f ca="1"/>
        <v>2.4002044265130656E-5</v>
      </c>
      <c r="BK129">
        <f ca="1"/>
        <v>1.5890979196871379E-5</v>
      </c>
      <c r="BL129">
        <f ca="1"/>
        <v>9.7886597653413691E-6</v>
      </c>
      <c r="BM129">
        <f ca="1"/>
        <v>6.9936945245634114E-5</v>
      </c>
      <c r="BN129">
        <f ca="1"/>
        <v>4.1479627912310106E-5</v>
      </c>
      <c r="BO129">
        <f ca="1"/>
        <v>3.2629555549442233E-5</v>
      </c>
      <c r="BP129">
        <f ca="1"/>
        <v>3.3363344391165399E-5</v>
      </c>
      <c r="BQ129">
        <f ca="1"/>
        <v>2.8927723406304307E-5</v>
      </c>
      <c r="BR129">
        <f ca="1"/>
        <v>1.4340626202055585E-5</v>
      </c>
      <c r="BS129">
        <f ca="1"/>
        <v>3.4550878800967882E-5</v>
      </c>
      <c r="BT129">
        <f ca="1"/>
        <v>2.4976755464053951E-5</v>
      </c>
      <c r="BU129">
        <f ca="1"/>
        <v>-1.3460608265956487E-6</v>
      </c>
      <c r="BV129">
        <f ca="1"/>
        <v>1.5873197528201348E-5</v>
      </c>
      <c r="BW129">
        <f ca="1"/>
        <v>2.1326297256164828E-5</v>
      </c>
      <c r="BX129">
        <f ca="1"/>
        <v>1.5738398788128402E-5</v>
      </c>
      <c r="BY129">
        <f ca="1"/>
        <v>2.1895221077765974E-5</v>
      </c>
      <c r="BZ129">
        <f ca="1"/>
        <v>8.536369167440977E-6</v>
      </c>
      <c r="CA129">
        <f ca="1"/>
        <v>1.8904641795659292E-5</v>
      </c>
      <c r="CB129">
        <f ca="1"/>
        <v>3.0296849393229687E-5</v>
      </c>
      <c r="CC129">
        <f ca="1"/>
        <v>5.507519096401493E-5</v>
      </c>
      <c r="CD129">
        <f ca="1"/>
        <v>-1.1974803414625612E-6</v>
      </c>
      <c r="CE129">
        <f ca="1"/>
        <v>1.7702429798488999E-5</v>
      </c>
      <c r="CF129">
        <f ca="1"/>
        <v>2.3513520645142413E-5</v>
      </c>
      <c r="CG129">
        <f ca="1"/>
        <v>1.2366759150430616E-5</v>
      </c>
      <c r="CH129">
        <f ca="1"/>
        <v>1.9344242094587571E-5</v>
      </c>
      <c r="CI129">
        <f ca="1"/>
        <v>1.197592691235576E-5</v>
      </c>
      <c r="CJ129">
        <f ca="1"/>
        <v>1.9081448296533839E-5</v>
      </c>
      <c r="CK129">
        <f ca="1"/>
        <v>2.949582159734033E-5</v>
      </c>
      <c r="CL129">
        <f ca="1"/>
        <v>2.1497233689817281E-5</v>
      </c>
      <c r="CM129">
        <f ca="1"/>
        <v>2.137777887549274E-5</v>
      </c>
      <c r="CN129">
        <f ca="1"/>
        <v>2.3818491580764069E-5</v>
      </c>
      <c r="CO129">
        <f ca="1"/>
        <v>3.7715286144060643E-5</v>
      </c>
      <c r="CP129">
        <f ca="1"/>
        <v>-8.2793122456895161E-6</v>
      </c>
      <c r="CQ129">
        <f ca="1"/>
        <v>3.0834464492542651E-5</v>
      </c>
      <c r="CR129">
        <f ca="1"/>
        <v>2.6186864730805651E-5</v>
      </c>
      <c r="CS129">
        <f ca="1"/>
        <v>1.6724325015472802E-5</v>
      </c>
      <c r="CT129">
        <f ca="1"/>
        <v>1.2451879439269361E-5</v>
      </c>
      <c r="CU129">
        <f ca="1"/>
        <v>1.5244615721190584E-5</v>
      </c>
      <c r="CV129">
        <f ca="1"/>
        <v>2.4534528776978796E-5</v>
      </c>
      <c r="CW129">
        <f ca="1"/>
        <v>8.5086268470374463E-6</v>
      </c>
      <c r="CZ129" t="s">
        <v>62</v>
      </c>
      <c r="DA129">
        <f ca="1"/>
        <v>2.8585839042328317E-4</v>
      </c>
      <c r="DB129">
        <f ca="1"/>
        <v>1.0090356610155507E-4</v>
      </c>
      <c r="DC129">
        <f ca="1"/>
        <v>1.4533914285190202E-4</v>
      </c>
      <c r="DD129">
        <f ca="1"/>
        <v>1.2385470937527701E-4</v>
      </c>
      <c r="DE129">
        <f ca="1"/>
        <v>1.7513838974592266E-4</v>
      </c>
      <c r="DF129">
        <f ca="1"/>
        <v>1.4271188709509338E-4</v>
      </c>
      <c r="DG129">
        <f ca="1"/>
        <v>1.4018360407531388E-4</v>
      </c>
      <c r="DH129">
        <f ca="1"/>
        <v>2.4053278897353083E-4</v>
      </c>
      <c r="DI129">
        <f ca="1"/>
        <v>5.7837173646179299E-5</v>
      </c>
      <c r="DJ129">
        <f ca="1"/>
        <v>1.2716181152115386E-4</v>
      </c>
      <c r="DK129">
        <f ca="1"/>
        <v>1.2452290736825894E-4</v>
      </c>
      <c r="DL129">
        <f ca="1"/>
        <v>3.1874550413092651E-4</v>
      </c>
      <c r="DM129">
        <f ca="1"/>
        <v>9.4559890394937374E-5</v>
      </c>
      <c r="DN129">
        <f ca="1"/>
        <v>1.341896941359864E-4</v>
      </c>
      <c r="DO129">
        <f ca="1"/>
        <v>7.2742693698962167E-5</v>
      </c>
      <c r="DP129">
        <f ca="1"/>
        <v>5.8544503335708203E-5</v>
      </c>
      <c r="DQ129">
        <f ca="1"/>
        <v>7.5125218122536116E-5</v>
      </c>
      <c r="DR129">
        <f ca="1"/>
        <v>6.6392708591120578E-5</v>
      </c>
      <c r="DS129">
        <f ca="1"/>
        <v>1.0884386821527252E-4</v>
      </c>
      <c r="DT129">
        <f ca="1"/>
        <v>9.0180944164155855E-5</v>
      </c>
      <c r="DU129">
        <f ca="1"/>
        <v>1.0236558646095136E-4</v>
      </c>
      <c r="DV129">
        <f ca="1"/>
        <v>1.1019146256766817E-4</v>
      </c>
      <c r="DW129">
        <f ca="1"/>
        <v>1.6308158238759977E-4</v>
      </c>
      <c r="DX129">
        <f ca="1"/>
        <v>1.0080824717246562E-4</v>
      </c>
      <c r="DY129">
        <f ca="1"/>
        <v>1.1210707495970462E-4</v>
      </c>
      <c r="DZ129">
        <f ca="1"/>
        <v>9.2605470954507866E-5</v>
      </c>
      <c r="EA129">
        <f ca="1"/>
        <v>1.9144530232761668E-4</v>
      </c>
      <c r="EB129">
        <f ca="1"/>
        <v>2.1981621540822195E-4</v>
      </c>
      <c r="EC129">
        <f ca="1"/>
        <v>5.960050904514274E-5</v>
      </c>
      <c r="ED129">
        <f ca="1"/>
        <v>1.9106879544939263E-4</v>
      </c>
      <c r="EE129">
        <f ca="1"/>
        <v>1.7831697674912321E-4</v>
      </c>
      <c r="EF129">
        <f ca="1"/>
        <v>9.3722054165878361E-5</v>
      </c>
      <c r="EG129">
        <f ca="1"/>
        <v>2.8836946582835404E-4</v>
      </c>
      <c r="EH129">
        <f ca="1"/>
        <v>9.7955360390044528E-5</v>
      </c>
      <c r="EI129">
        <f ca="1"/>
        <v>8.2042500421506667E-5</v>
      </c>
      <c r="EJ129">
        <f ca="1"/>
        <v>1.0284886315516284E-4</v>
      </c>
      <c r="EK129">
        <f ca="1"/>
        <v>1.6278099112210722E-4</v>
      </c>
      <c r="EL129">
        <f ca="1"/>
        <v>9.1329772483576772E-5</v>
      </c>
      <c r="EM129">
        <f ca="1"/>
        <v>1.390025632133873E-4</v>
      </c>
      <c r="EN129">
        <f ca="1"/>
        <v>8.9055912295130723E-5</v>
      </c>
      <c r="EO129">
        <f ca="1"/>
        <v>8.6493444248762912E-5</v>
      </c>
      <c r="EP129">
        <f ca="1"/>
        <v>1.5594055784050765E-4</v>
      </c>
      <c r="EQ129">
        <f ca="1"/>
        <v>1.2262210322457358E-4</v>
      </c>
      <c r="ER129">
        <f ca="1"/>
        <v>1.2183017817289831E-4</v>
      </c>
      <c r="ES129">
        <f ca="1"/>
        <v>1.6338081379613286E-4</v>
      </c>
      <c r="ET129">
        <f ca="1"/>
        <v>2.2871185581807503E-4</v>
      </c>
      <c r="EU129">
        <f ca="1"/>
        <v>1.3323012970711194E-4</v>
      </c>
      <c r="EV129">
        <f ca="1"/>
        <v>1.0356748792100932E-4</v>
      </c>
      <c r="EW129">
        <f ca="1"/>
        <v>1.2743986858669226E-4</v>
      </c>
      <c r="EX129">
        <f ca="1"/>
        <v>1.5874353607748181E-4</v>
      </c>
      <c r="EY129">
        <f ca="1"/>
        <v>8.7093053020243253E-5</v>
      </c>
      <c r="EZ129">
        <f ca="1"/>
        <v>1.2192399522222311E-4</v>
      </c>
      <c r="FA129">
        <f ca="1"/>
        <v>1.3657999016990238E-4</v>
      </c>
      <c r="FB129">
        <f ca="1"/>
        <v>1.0201516495010303E-4</v>
      </c>
      <c r="FC129">
        <f ca="1"/>
        <v>2.0656449905325096E-4</v>
      </c>
      <c r="FD129">
        <f ca="1"/>
        <v>1.0866226828463969E-4</v>
      </c>
      <c r="FE129">
        <f ca="1"/>
        <v>1.1631303668325926E-4</v>
      </c>
      <c r="FF129">
        <f ca="1"/>
        <v>1.666528443877866E-4</v>
      </c>
      <c r="FG129">
        <f ca="1"/>
        <v>1.4177806647172972E-4</v>
      </c>
      <c r="FH129">
        <f ca="1"/>
        <v>1.7596435676054331E-4</v>
      </c>
      <c r="FI129">
        <f ca="1"/>
        <v>7.2708758512131369E-5</v>
      </c>
      <c r="FJ129">
        <f ca="1"/>
        <v>7.7735791749907796E-5</v>
      </c>
      <c r="FK129">
        <f ca="1"/>
        <v>6.9936945245634087E-5</v>
      </c>
      <c r="FL129">
        <f ca="1"/>
        <v>1.0217523197830346E-4</v>
      </c>
      <c r="FM129">
        <f ca="1"/>
        <v>9.8283681709055926E-5</v>
      </c>
      <c r="FN129">
        <f ca="1"/>
        <v>1.0878874375697154E-4</v>
      </c>
      <c r="FO129">
        <f ca="1"/>
        <v>1.1138713020190164E-4</v>
      </c>
      <c r="FP129">
        <f ca="1"/>
        <v>1.3416604901640017E-4</v>
      </c>
      <c r="FQ129">
        <f ca="1"/>
        <v>1.6977919400664791E-4</v>
      </c>
      <c r="FR129">
        <f ca="1"/>
        <v>9.5035041747933927E-5</v>
      </c>
      <c r="FS129">
        <f ca="1"/>
        <v>9.6947313692313884E-5</v>
      </c>
      <c r="FT129">
        <f ca="1"/>
        <v>8.5051836303061331E-5</v>
      </c>
      <c r="FU129">
        <f ca="1"/>
        <v>1.116844279012387E-4</v>
      </c>
      <c r="FV129">
        <f ca="1"/>
        <v>1.0542624090361992E-4</v>
      </c>
      <c r="FW129">
        <f ca="1"/>
        <v>1.0604669963754245E-4</v>
      </c>
      <c r="FX129">
        <f ca="1"/>
        <v>9.3705820412126809E-5</v>
      </c>
      <c r="FY129">
        <f ca="1"/>
        <v>8.722495283860453E-5</v>
      </c>
      <c r="FZ129">
        <f ca="1"/>
        <v>1.805869883873856E-4</v>
      </c>
      <c r="GA129">
        <f ca="1"/>
        <v>1.7235877245550091E-4</v>
      </c>
      <c r="GB129">
        <f ca="1"/>
        <v>1.1898092202647125E-4</v>
      </c>
      <c r="GC129">
        <f ca="1"/>
        <v>2.6084406586216868E-4</v>
      </c>
      <c r="GD129">
        <f ca="1"/>
        <v>8.7388898809144351E-5</v>
      </c>
      <c r="GE129">
        <f ca="1"/>
        <v>8.9214773150585983E-5</v>
      </c>
      <c r="GF129">
        <f ca="1"/>
        <v>8.9035436347304159E-5</v>
      </c>
      <c r="GG129">
        <f ca="1"/>
        <v>1.1747982338249794E-4</v>
      </c>
      <c r="GH129">
        <f ca="1"/>
        <v>1.133731069344024E-4</v>
      </c>
      <c r="GI129">
        <f ca="1"/>
        <v>1.0129894578715338E-4</v>
      </c>
      <c r="GJ129">
        <f ca="1"/>
        <v>6.7098751462854454E-5</v>
      </c>
      <c r="GK129">
        <f ca="1"/>
        <v>1.4696264572396195E-4</v>
      </c>
      <c r="GL129">
        <f ca="1"/>
        <v>9.1678791105424644E-5</v>
      </c>
      <c r="GM129">
        <f ca="1"/>
        <v>1.6795089564437577E-4</v>
      </c>
      <c r="GN129">
        <f ca="1"/>
        <v>1.5885027919736457E-4</v>
      </c>
      <c r="GO129">
        <f ca="1"/>
        <v>1.1512698290983308E-4</v>
      </c>
      <c r="GP129">
        <f ca="1"/>
        <v>6.2044228303402026E-5</v>
      </c>
      <c r="GQ129">
        <f ca="1"/>
        <v>8.3517819880577662E-5</v>
      </c>
      <c r="GR129">
        <f ca="1"/>
        <v>1.1038997132144686E-4</v>
      </c>
      <c r="GS129">
        <f ca="1"/>
        <v>1.3120013396400898E-4</v>
      </c>
      <c r="GT129">
        <f ca="1"/>
        <v>1.5109085836078031E-4</v>
      </c>
      <c r="GU129">
        <f ca="1"/>
        <v>7.0011518831681899E-5</v>
      </c>
    </row>
    <row r="130" spans="2:203" x14ac:dyDescent="0.55000000000000004">
      <c r="B130" t="s">
        <v>63</v>
      </c>
      <c r="C130">
        <f ca="1"/>
        <v>9.4632973590911204E-5</v>
      </c>
      <c r="D130">
        <f ca="1"/>
        <v>7.3381411264351548E-5</v>
      </c>
      <c r="E130">
        <f ca="1"/>
        <v>7.8777541838857983E-5</v>
      </c>
      <c r="F130">
        <f ca="1"/>
        <v>5.2914486419123813E-5</v>
      </c>
      <c r="G130">
        <f ca="1"/>
        <v>9.1150971998575926E-5</v>
      </c>
      <c r="H130">
        <f ca="1"/>
        <v>5.7404490949566355E-5</v>
      </c>
      <c r="I130">
        <f ca="1"/>
        <v>5.5854928782624063E-5</v>
      </c>
      <c r="J130">
        <f ca="1"/>
        <v>1.0378239277521736E-4</v>
      </c>
      <c r="K130">
        <f ca="1"/>
        <v>2.6635175135287018E-5</v>
      </c>
      <c r="L130">
        <f ca="1"/>
        <v>-3.6879097772510801E-6</v>
      </c>
      <c r="M130">
        <f ca="1"/>
        <v>4.0711322414723151E-5</v>
      </c>
      <c r="N130">
        <f ca="1"/>
        <v>6.0381146880216509E-5</v>
      </c>
      <c r="O130">
        <f ca="1"/>
        <v>2.1154083717507374E-5</v>
      </c>
      <c r="P130">
        <f ca="1"/>
        <v>-1.2549759997583124E-5</v>
      </c>
      <c r="Q130">
        <f ca="1"/>
        <v>2.4828119873969116E-5</v>
      </c>
      <c r="R130">
        <f ca="1"/>
        <v>1.3969600080627905E-5</v>
      </c>
      <c r="S130">
        <f ca="1"/>
        <v>5.7713523189082418E-5</v>
      </c>
      <c r="T130">
        <f ca="1"/>
        <v>3.5016110427773653E-5</v>
      </c>
      <c r="U130">
        <f ca="1"/>
        <v>6.7109087858380995E-5</v>
      </c>
      <c r="V130">
        <f ca="1"/>
        <v>-1.083563120331476E-5</v>
      </c>
      <c r="W130">
        <f ca="1"/>
        <v>-1.0176422896473039E-5</v>
      </c>
      <c r="X130">
        <f ca="1"/>
        <v>9.0083329288652905E-6</v>
      </c>
      <c r="Y130">
        <f ca="1"/>
        <v>9.1579588052927152E-5</v>
      </c>
      <c r="Z130">
        <f ca="1"/>
        <v>-1.2644672499264573E-5</v>
      </c>
      <c r="AA130">
        <f ca="1"/>
        <v>5.3683494819121604E-5</v>
      </c>
      <c r="AB130">
        <f ca="1"/>
        <v>3.7768346123740375E-5</v>
      </c>
      <c r="AC130">
        <f ca="1"/>
        <v>1.136530165962346E-4</v>
      </c>
      <c r="AD130">
        <f ca="1"/>
        <v>1.356190674322508E-4</v>
      </c>
      <c r="AE130">
        <f ca="1"/>
        <v>1.1620818935057192E-5</v>
      </c>
      <c r="AF130">
        <f ca="1"/>
        <v>1.9223017134767104E-5</v>
      </c>
      <c r="AG130">
        <f ca="1"/>
        <v>8.5283208317878603E-5</v>
      </c>
      <c r="AH130">
        <f ca="1"/>
        <v>8.7483793639804539E-6</v>
      </c>
      <c r="AI130">
        <f ca="1"/>
        <v>2.8424073135584182E-5</v>
      </c>
      <c r="AJ130">
        <f ca="1"/>
        <v>4.5932592413588068E-5</v>
      </c>
      <c r="AK130">
        <f ca="1"/>
        <v>2.3082160501109582E-5</v>
      </c>
      <c r="AL130">
        <f ca="1"/>
        <v>2.3555972463692303E-5</v>
      </c>
      <c r="AM130">
        <f ca="1"/>
        <v>1.196017131174027E-4</v>
      </c>
      <c r="AN130">
        <f ca="1"/>
        <v>2.8143229067888808E-5</v>
      </c>
      <c r="AO130">
        <f ca="1"/>
        <v>6.4696353848370843E-5</v>
      </c>
      <c r="AP130">
        <f ca="1"/>
        <v>2.5697595003693402E-5</v>
      </c>
      <c r="AQ130">
        <f ca="1"/>
        <v>1.586965533270363E-5</v>
      </c>
      <c r="AR130">
        <f ca="1"/>
        <v>1.0525582065907749E-4</v>
      </c>
      <c r="AS130">
        <f ca="1"/>
        <v>1.6756189664738393E-5</v>
      </c>
      <c r="AT130">
        <f ca="1"/>
        <v>8.1415002089834374E-5</v>
      </c>
      <c r="AU130">
        <f ca="1"/>
        <v>6.4916220306771971E-5</v>
      </c>
      <c r="AV130">
        <f ca="1"/>
        <v>1.2590641678927403E-4</v>
      </c>
      <c r="AW130">
        <f ca="1"/>
        <v>7.428408486798457E-5</v>
      </c>
      <c r="AX130">
        <f ca="1"/>
        <v>1.0379748064866572E-5</v>
      </c>
      <c r="AY130">
        <f ca="1"/>
        <v>8.2334042664159249E-5</v>
      </c>
      <c r="AZ130">
        <f ca="1"/>
        <v>1.1020336046495768E-4</v>
      </c>
      <c r="BA130">
        <f ca="1"/>
        <v>2.7643215341443902E-5</v>
      </c>
      <c r="BB130">
        <f ca="1"/>
        <v>2.6779427233959577E-5</v>
      </c>
      <c r="BC130">
        <f ca="1"/>
        <v>1.6830947601809056E-5</v>
      </c>
      <c r="BD130">
        <f ca="1"/>
        <v>8.9887395145154812E-5</v>
      </c>
      <c r="BE130">
        <f ca="1"/>
        <v>8.2046070100335117E-5</v>
      </c>
      <c r="BF130">
        <f ca="1"/>
        <v>4.3707021165959095E-5</v>
      </c>
      <c r="BG130">
        <f ca="1"/>
        <v>3.2013399275804002E-5</v>
      </c>
      <c r="BH130">
        <f ca="1"/>
        <v>7.4958687149272375E-5</v>
      </c>
      <c r="BI130">
        <f ca="1"/>
        <v>4.9789917965845746E-5</v>
      </c>
      <c r="BJ130">
        <f ca="1"/>
        <v>1.3697575456600672E-4</v>
      </c>
      <c r="BK130">
        <f ca="1"/>
        <v>4.1001245419150201E-5</v>
      </c>
      <c r="BL130">
        <f ca="1"/>
        <v>4.5627856018313276E-5</v>
      </c>
      <c r="BM130">
        <f ca="1"/>
        <v>4.1479627912310106E-5</v>
      </c>
      <c r="BN130">
        <f ca="1"/>
        <v>1.4927414963798188E-4</v>
      </c>
      <c r="BO130">
        <f ca="1"/>
        <v>2.8647156390381814E-5</v>
      </c>
      <c r="BP130">
        <f ca="1"/>
        <v>4.0744706015279098E-5</v>
      </c>
      <c r="BQ130">
        <f ca="1"/>
        <v>6.6787545469386899E-5</v>
      </c>
      <c r="BR130">
        <f ca="1"/>
        <v>9.152917726669832E-5</v>
      </c>
      <c r="BS130">
        <f ca="1"/>
        <v>6.5334196958176407E-5</v>
      </c>
      <c r="BT130">
        <f ca="1"/>
        <v>1.0104773561134269E-5</v>
      </c>
      <c r="BU130">
        <f ca="1"/>
        <v>2.1879729187448041E-5</v>
      </c>
      <c r="BV130">
        <f ca="1"/>
        <v>2.6979299701714628E-5</v>
      </c>
      <c r="BW130">
        <f ca="1"/>
        <v>3.2570824453490073E-7</v>
      </c>
      <c r="BX130">
        <f ca="1"/>
        <v>-3.3946998181910003E-6</v>
      </c>
      <c r="BY130">
        <f ca="1"/>
        <v>3.4172869765119475E-5</v>
      </c>
      <c r="BZ130">
        <f ca="1"/>
        <v>4.535057810385406E-6</v>
      </c>
      <c r="CA130">
        <f ca="1"/>
        <v>4.2788767233263843E-5</v>
      </c>
      <c r="CB130">
        <f ca="1"/>
        <v>1.2464078710793829E-4</v>
      </c>
      <c r="CC130">
        <f ca="1"/>
        <v>9.1493571548545538E-5</v>
      </c>
      <c r="CD130">
        <f ca="1"/>
        <v>6.6183736366636368E-5</v>
      </c>
      <c r="CE130">
        <f ca="1"/>
        <v>5.2243454208451511E-5</v>
      </c>
      <c r="CF130">
        <f ca="1"/>
        <v>4.4754260323701911E-5</v>
      </c>
      <c r="CG130">
        <f ca="1"/>
        <v>4.5954202942982359E-5</v>
      </c>
      <c r="CH130">
        <f ca="1"/>
        <v>7.7113987381092854E-5</v>
      </c>
      <c r="CI130">
        <f ca="1"/>
        <v>4.3231204897475736E-5</v>
      </c>
      <c r="CJ130">
        <f ca="1"/>
        <v>-8.903610200670836E-6</v>
      </c>
      <c r="CK130">
        <f ca="1"/>
        <v>5.4490147686425157E-5</v>
      </c>
      <c r="CL130">
        <f ca="1"/>
        <v>1.3380251792580713E-5</v>
      </c>
      <c r="CM130">
        <f ca="1"/>
        <v>6.7731230379056807E-5</v>
      </c>
      <c r="CN130">
        <f ca="1"/>
        <v>1.4070681448547683E-5</v>
      </c>
      <c r="CO130">
        <f ca="1"/>
        <v>4.6429222529373575E-5</v>
      </c>
      <c r="CP130">
        <f ca="1"/>
        <v>3.3773728530800665E-5</v>
      </c>
      <c r="CQ130">
        <f ca="1"/>
        <v>7.6653851325980712E-5</v>
      </c>
      <c r="CR130">
        <f ca="1"/>
        <v>4.9798565643487302E-6</v>
      </c>
      <c r="CS130">
        <f ca="1"/>
        <v>-8.490590277704965E-6</v>
      </c>
      <c r="CT130">
        <f ca="1"/>
        <v>2.5934662821584117E-5</v>
      </c>
      <c r="CU130">
        <f ca="1"/>
        <v>8.8556764381306512E-5</v>
      </c>
      <c r="CV130">
        <f ca="1"/>
        <v>5.7879368272329142E-5</v>
      </c>
      <c r="CW130">
        <f ca="1"/>
        <v>2.801904752134088E-6</v>
      </c>
      <c r="CZ130" t="s">
        <v>63</v>
      </c>
      <c r="DA130">
        <f ca="1"/>
        <v>4.1762829720199605E-4</v>
      </c>
      <c r="DB130">
        <f ca="1"/>
        <v>1.4741629388664317E-4</v>
      </c>
      <c r="DC130">
        <f ca="1"/>
        <v>2.123349909588439E-4</v>
      </c>
      <c r="DD130">
        <f ca="1"/>
        <v>1.8094704619393259E-4</v>
      </c>
      <c r="DE130">
        <f ca="1"/>
        <v>2.5587056365910236E-4</v>
      </c>
      <c r="DF130">
        <f ca="1"/>
        <v>2.0849666966134606E-4</v>
      </c>
      <c r="DG130">
        <f ca="1"/>
        <v>2.0480294378948433E-4</v>
      </c>
      <c r="DH130">
        <f ca="1"/>
        <v>3.5140930770482929E-4</v>
      </c>
      <c r="DI130">
        <f ca="1"/>
        <v>8.44979232866437E-5</v>
      </c>
      <c r="DJ130">
        <f ca="1"/>
        <v>1.857785973539685E-4</v>
      </c>
      <c r="DK130">
        <f ca="1"/>
        <v>1.8192325819033271E-4</v>
      </c>
      <c r="DL130">
        <f ca="1"/>
        <v>4.6567512653337967E-4</v>
      </c>
      <c r="DM130">
        <f ca="1"/>
        <v>1.3814842359802411E-4</v>
      </c>
      <c r="DN130">
        <f ca="1"/>
        <v>1.9604606805868343E-4</v>
      </c>
      <c r="DO130">
        <f ca="1"/>
        <v>1.0627432435479612E-4</v>
      </c>
      <c r="DP130">
        <f ca="1"/>
        <v>8.5531305211732398E-5</v>
      </c>
      <c r="DQ130">
        <f ca="1"/>
        <v>1.0975510243021311E-4</v>
      </c>
      <c r="DR130">
        <f ca="1"/>
        <v>9.6997236269611413E-5</v>
      </c>
      <c r="DS130">
        <f ca="1"/>
        <v>1.5901677497138914E-4</v>
      </c>
      <c r="DT130">
        <f ca="1"/>
        <v>1.3175094876724359E-4</v>
      </c>
      <c r="DU130">
        <f ca="1"/>
        <v>1.4955225033789587E-4</v>
      </c>
      <c r="DV130">
        <f ca="1"/>
        <v>1.6098555935402237E-4</v>
      </c>
      <c r="DW130">
        <f ca="1"/>
        <v>2.3825602409882236E-4</v>
      </c>
      <c r="DX130">
        <f ca="1"/>
        <v>1.4727703653621944E-4</v>
      </c>
      <c r="DY130">
        <f ca="1"/>
        <v>1.6378419661004486E-4</v>
      </c>
      <c r="DZ130">
        <f ca="1"/>
        <v>1.3529309071198765E-4</v>
      </c>
      <c r="EA130">
        <f ca="1"/>
        <v>2.796943462111222E-4</v>
      </c>
      <c r="EB130">
        <f ca="1"/>
        <v>3.2114317722977591E-4</v>
      </c>
      <c r="EC130">
        <f ca="1"/>
        <v>8.7074089614924829E-5</v>
      </c>
      <c r="ED130">
        <f ca="1"/>
        <v>2.7914428390158241E-4</v>
      </c>
      <c r="EE130">
        <f ca="1"/>
        <v>2.6051435905614982E-4</v>
      </c>
      <c r="EF130">
        <f ca="1"/>
        <v>1.3692437655445845E-4</v>
      </c>
      <c r="EG130">
        <f ca="1"/>
        <v>4.2129688339956301E-4</v>
      </c>
      <c r="EH130">
        <f ca="1"/>
        <v>1.4310907684370044E-4</v>
      </c>
      <c r="EI130">
        <f ca="1"/>
        <v>1.1986099025637392E-4</v>
      </c>
      <c r="EJ130">
        <f ca="1"/>
        <v>1.502582993105431E-4</v>
      </c>
      <c r="EK130">
        <f ca="1"/>
        <v>2.3781687162834365E-4</v>
      </c>
      <c r="EL130">
        <f ca="1"/>
        <v>1.3342934349306135E-4</v>
      </c>
      <c r="EM130">
        <f ca="1"/>
        <v>2.0307748775734891E-4</v>
      </c>
      <c r="EN130">
        <f ca="1"/>
        <v>1.3010731975546881E-4</v>
      </c>
      <c r="EO130">
        <f ca="1"/>
        <v>1.2636365085264432E-4</v>
      </c>
      <c r="EP130">
        <f ca="1"/>
        <v>2.2782325731012074E-4</v>
      </c>
      <c r="EQ130">
        <f ca="1"/>
        <v>1.7914625522510099E-4</v>
      </c>
      <c r="ER130">
        <f ca="1"/>
        <v>1.7798928267532551E-4</v>
      </c>
      <c r="ES130">
        <f ca="1"/>
        <v>2.3869318986971327E-4</v>
      </c>
      <c r="ET130">
        <f ca="1"/>
        <v>3.3413937143414105E-4</v>
      </c>
      <c r="EU130">
        <f ca="1"/>
        <v>1.9464418071896586E-4</v>
      </c>
      <c r="EV130">
        <f ca="1"/>
        <v>1.5130818291495034E-4</v>
      </c>
      <c r="EW130">
        <f ca="1"/>
        <v>1.8618482821056097E-4</v>
      </c>
      <c r="EX130">
        <f ca="1"/>
        <v>2.3191830250529031E-4</v>
      </c>
      <c r="EY130">
        <f ca="1"/>
        <v>1.2723965659048505E-4</v>
      </c>
      <c r="EZ130">
        <f ca="1"/>
        <v>1.7812634583621442E-4</v>
      </c>
      <c r="FA130">
        <f ca="1"/>
        <v>1.9953820016288667E-4</v>
      </c>
      <c r="FB130">
        <f ca="1"/>
        <v>1.490402977635396E-4</v>
      </c>
      <c r="FC130">
        <f ca="1"/>
        <v>3.0178292081702729E-4</v>
      </c>
      <c r="FD130">
        <f ca="1"/>
        <v>1.5875146434087071E-4</v>
      </c>
      <c r="FE130">
        <f ca="1"/>
        <v>1.6992894761806644E-4</v>
      </c>
      <c r="FF130">
        <f ca="1"/>
        <v>2.4347350281544056E-4</v>
      </c>
      <c r="FG130">
        <f ca="1"/>
        <v>2.0713239304784526E-4</v>
      </c>
      <c r="FH130">
        <f ca="1"/>
        <v>2.5707727022926901E-4</v>
      </c>
      <c r="FI130">
        <f ca="1"/>
        <v>1.0622474633027009E-4</v>
      </c>
      <c r="FJ130">
        <f ca="1"/>
        <v>1.1356905176752413E-4</v>
      </c>
      <c r="FK130">
        <f ca="1"/>
        <v>1.0217523197830346E-4</v>
      </c>
      <c r="FL130">
        <f ca="1"/>
        <v>1.4927414963798185E-4</v>
      </c>
      <c r="FM130">
        <f ca="1"/>
        <v>1.4358874187361546E-4</v>
      </c>
      <c r="FN130">
        <f ca="1"/>
        <v>1.5893624022262658E-4</v>
      </c>
      <c r="FO130">
        <f ca="1"/>
        <v>1.6273238454731146E-4</v>
      </c>
      <c r="FP130">
        <f ca="1"/>
        <v>1.960115234332299E-4</v>
      </c>
      <c r="FQ130">
        <f ca="1"/>
        <v>2.4804098136959398E-4</v>
      </c>
      <c r="FR130">
        <f ca="1"/>
        <v>1.3884260175445795E-4</v>
      </c>
      <c r="FS130">
        <f ca="1"/>
        <v>1.4163635874279052E-4</v>
      </c>
      <c r="FT130">
        <f ca="1"/>
        <v>1.2425751616579908E-4</v>
      </c>
      <c r="FU130">
        <f ca="1"/>
        <v>1.6316672524220013E-4</v>
      </c>
      <c r="FV130">
        <f ca="1"/>
        <v>1.540237507242329E-4</v>
      </c>
      <c r="FW130">
        <f ca="1"/>
        <v>1.5493021746865304E-4</v>
      </c>
      <c r="FX130">
        <f ca="1"/>
        <v>1.369006596541904E-4</v>
      </c>
      <c r="FY130">
        <f ca="1"/>
        <v>1.2743235723664033E-4</v>
      </c>
      <c r="FZ130">
        <f ca="1"/>
        <v>2.6383076020747672E-4</v>
      </c>
      <c r="GA130">
        <f ca="1"/>
        <v>2.5180964792333144E-4</v>
      </c>
      <c r="GB130">
        <f ca="1"/>
        <v>1.7382662720468261E-4</v>
      </c>
      <c r="GC130">
        <f ca="1"/>
        <v>3.8108331506364623E-4</v>
      </c>
      <c r="GD130">
        <f ca="1"/>
        <v>1.2767187609913827E-4</v>
      </c>
      <c r="GE130">
        <f ca="1"/>
        <v>1.3033940945714802E-4</v>
      </c>
      <c r="GF130">
        <f ca="1"/>
        <v>1.3007740517009757E-4</v>
      </c>
      <c r="GG130">
        <f ca="1"/>
        <v>1.7163357885760939E-4</v>
      </c>
      <c r="GH130">
        <f ca="1"/>
        <v>1.656338214435626E-4</v>
      </c>
      <c r="GI130">
        <f ca="1"/>
        <v>1.4799392865398438E-4</v>
      </c>
      <c r="GJ130">
        <f ca="1"/>
        <v>9.802873820256924E-5</v>
      </c>
      <c r="GK130">
        <f ca="1"/>
        <v>2.1470686725380577E-4</v>
      </c>
      <c r="GL130">
        <f ca="1"/>
        <v>1.339392464996454E-4</v>
      </c>
      <c r="GM130">
        <f ca="1"/>
        <v>2.4536990660882767E-4</v>
      </c>
      <c r="GN130">
        <f ca="1"/>
        <v>2.3207425016639845E-4</v>
      </c>
      <c r="GO130">
        <f ca="1"/>
        <v>1.6819616791181915E-4</v>
      </c>
      <c r="GP130">
        <f ca="1"/>
        <v>9.0644271029419443E-5</v>
      </c>
      <c r="GQ130">
        <f ca="1"/>
        <v>1.2201637618927743E-4</v>
      </c>
      <c r="GR130">
        <f ca="1"/>
        <v>1.6127557313566271E-4</v>
      </c>
      <c r="GS130">
        <f ca="1"/>
        <v>1.9167843371303039E-4</v>
      </c>
      <c r="GT130">
        <f ca="1"/>
        <v>2.2073802978658758E-4</v>
      </c>
      <c r="GU130">
        <f ca="1"/>
        <v>1.0228418116713531E-4</v>
      </c>
    </row>
    <row r="131" spans="2:203" x14ac:dyDescent="0.55000000000000004">
      <c r="B131" t="s">
        <v>64</v>
      </c>
      <c r="C131">
        <f ca="1"/>
        <v>-4.0943381418409624E-5</v>
      </c>
      <c r="D131">
        <f ca="1"/>
        <v>-2.5040508331912155E-5</v>
      </c>
      <c r="E131">
        <f ca="1"/>
        <v>-1.7150419251588659E-6</v>
      </c>
      <c r="F131">
        <f ca="1"/>
        <v>-3.598809730478564E-6</v>
      </c>
      <c r="G131">
        <f ca="1"/>
        <v>-8.8739401928514727E-5</v>
      </c>
      <c r="H131">
        <f ca="1"/>
        <v>-1.4274413538607259E-5</v>
      </c>
      <c r="I131">
        <f ca="1"/>
        <v>-1.5110768688926552E-5</v>
      </c>
      <c r="J131">
        <f ca="1"/>
        <v>-2.302653549013209E-6</v>
      </c>
      <c r="K131">
        <f ca="1"/>
        <v>2.9699553331719265E-5</v>
      </c>
      <c r="L131">
        <f ca="1"/>
        <v>-5.7250761067572789E-5</v>
      </c>
      <c r="M131">
        <f ca="1"/>
        <v>3.5357840537761071E-5</v>
      </c>
      <c r="N131">
        <f ca="1"/>
        <v>-4.7173896863972835E-5</v>
      </c>
      <c r="O131">
        <f ca="1"/>
        <v>4.5072813551125723E-5</v>
      </c>
      <c r="P131">
        <f ca="1"/>
        <v>4.1359437426927011E-5</v>
      </c>
      <c r="Q131">
        <f ca="1"/>
        <v>3.1848357258611391E-5</v>
      </c>
      <c r="R131">
        <f ca="1"/>
        <v>9.8006670635137463E-6</v>
      </c>
      <c r="S131">
        <f ca="1"/>
        <v>4.6786272599575448E-6</v>
      </c>
      <c r="T131">
        <f ca="1"/>
        <v>2.9338792910341226E-5</v>
      </c>
      <c r="U131">
        <f ca="1"/>
        <v>5.5328637552944157E-5</v>
      </c>
      <c r="V131">
        <f ca="1"/>
        <v>1.8919304312116233E-5</v>
      </c>
      <c r="W131">
        <f ca="1"/>
        <v>3.0482108697561298E-5</v>
      </c>
      <c r="X131">
        <f ca="1"/>
        <v>4.0518742582213047E-5</v>
      </c>
      <c r="Y131">
        <f ca="1"/>
        <v>7.7868554623924519E-6</v>
      </c>
      <c r="Z131">
        <f ca="1"/>
        <v>8.4486696354789634E-6</v>
      </c>
      <c r="AA131">
        <f ca="1"/>
        <v>4.0628276042722844E-5</v>
      </c>
      <c r="AB131">
        <f ca="1"/>
        <v>6.2845891028052921E-5</v>
      </c>
      <c r="AC131">
        <f ca="1"/>
        <v>-1.0093406895556595E-6</v>
      </c>
      <c r="AD131">
        <f ca="1"/>
        <v>7.555992211744772E-5</v>
      </c>
      <c r="AE131">
        <f ca="1"/>
        <v>1.6190200266601326E-5</v>
      </c>
      <c r="AF131">
        <f ca="1"/>
        <v>-1.4123333526501231E-7</v>
      </c>
      <c r="AG131">
        <f ca="1"/>
        <v>-2.6747978645690422E-5</v>
      </c>
      <c r="AH131">
        <f ca="1"/>
        <v>5.9280543827719172E-6</v>
      </c>
      <c r="AI131">
        <f ca="1"/>
        <v>8.1082970240481125E-6</v>
      </c>
      <c r="AJ131">
        <f ca="1"/>
        <v>3.0814518997014703E-5</v>
      </c>
      <c r="AK131">
        <f ca="1"/>
        <v>2.8075753222701756E-6</v>
      </c>
      <c r="AL131">
        <f ca="1"/>
        <v>3.3592569501098311E-5</v>
      </c>
      <c r="AM131">
        <f ca="1"/>
        <v>1.7906213802967488E-5</v>
      </c>
      <c r="AN131">
        <f ca="1"/>
        <v>3.3648326169748532E-5</v>
      </c>
      <c r="AO131">
        <f ca="1"/>
        <v>-6.6576684324275895E-6</v>
      </c>
      <c r="AP131">
        <f ca="1"/>
        <v>3.0968196407576644E-5</v>
      </c>
      <c r="AQ131">
        <f ca="1"/>
        <v>3.5849593945309312E-5</v>
      </c>
      <c r="AR131">
        <f ca="1"/>
        <v>4.6212401840204358E-5</v>
      </c>
      <c r="AS131">
        <f ca="1"/>
        <v>3.5104525911819683E-5</v>
      </c>
      <c r="AT131">
        <f ca="1"/>
        <v>2.4474455446762671E-5</v>
      </c>
      <c r="AU131">
        <f ca="1"/>
        <v>1.6830812921698211E-5</v>
      </c>
      <c r="AV131">
        <f ca="1"/>
        <v>-2.2395835617787131E-5</v>
      </c>
      <c r="AW131">
        <f ca="1"/>
        <v>2.4178215151514322E-5</v>
      </c>
      <c r="AX131">
        <f ca="1"/>
        <v>2.9945992966377483E-5</v>
      </c>
      <c r="AY131">
        <f ca="1"/>
        <v>-6.2139107040067566E-6</v>
      </c>
      <c r="AZ131">
        <f ca="1"/>
        <v>5.6420271530781439E-5</v>
      </c>
      <c r="BA131">
        <f ca="1"/>
        <v>-8.7377700457815743E-6</v>
      </c>
      <c r="BB131">
        <f ca="1"/>
        <v>-5.7404587342515099E-5</v>
      </c>
      <c r="BC131">
        <f ca="1"/>
        <v>-2.4265036441730701E-6</v>
      </c>
      <c r="BD131">
        <f ca="1"/>
        <v>1.6679852980217543E-5</v>
      </c>
      <c r="BE131">
        <f ca="1"/>
        <v>-2.3765355542274204E-5</v>
      </c>
      <c r="BF131">
        <f ca="1"/>
        <v>2.2729702698446813E-5</v>
      </c>
      <c r="BG131">
        <f ca="1"/>
        <v>8.1540997643227153E-6</v>
      </c>
      <c r="BH131">
        <f ca="1"/>
        <v>2.6629073100334463E-5</v>
      </c>
      <c r="BI131">
        <f ca="1"/>
        <v>3.904463890063374E-5</v>
      </c>
      <c r="BJ131">
        <f ca="1"/>
        <v>2.3482768958700412E-5</v>
      </c>
      <c r="BK131">
        <f ca="1"/>
        <v>3.1831363809555954E-5</v>
      </c>
      <c r="BL131">
        <f ca="1"/>
        <v>2.8871298216078451E-5</v>
      </c>
      <c r="BM131">
        <f ca="1"/>
        <v>3.2629555549442233E-5</v>
      </c>
      <c r="BN131">
        <f ca="1"/>
        <v>2.8647156390381814E-5</v>
      </c>
      <c r="BO131">
        <f ca="1"/>
        <v>1.3811987435768123E-4</v>
      </c>
      <c r="BP131">
        <f ca="1"/>
        <v>4.0245695110258997E-5</v>
      </c>
      <c r="BQ131">
        <f ca="1"/>
        <v>6.7161473164883037E-5</v>
      </c>
      <c r="BR131">
        <f ca="1"/>
        <v>9.1622511481532416E-6</v>
      </c>
      <c r="BS131">
        <f ca="1"/>
        <v>6.0846866755610698E-5</v>
      </c>
      <c r="BT131">
        <f ca="1"/>
        <v>2.8476738598699108E-5</v>
      </c>
      <c r="BU131">
        <f ca="1"/>
        <v>4.3899949372611898E-5</v>
      </c>
      <c r="BV131">
        <f ca="1"/>
        <v>1.8780192536745095E-5</v>
      </c>
      <c r="BW131">
        <f ca="1"/>
        <v>4.6614109031897136E-5</v>
      </c>
      <c r="BX131">
        <f ca="1"/>
        <v>-9.8484253638993696E-6</v>
      </c>
      <c r="BY131">
        <f ca="1"/>
        <v>1.4235480535727766E-5</v>
      </c>
      <c r="BZ131">
        <f ca="1"/>
        <v>2.5930383177158034E-5</v>
      </c>
      <c r="CA131">
        <f ca="1"/>
        <v>1.8975085017425761E-5</v>
      </c>
      <c r="CB131">
        <f ca="1"/>
        <v>4.0242839140598301E-5</v>
      </c>
      <c r="CC131">
        <f ca="1"/>
        <v>5.2235724082795469E-5</v>
      </c>
      <c r="CD131">
        <f ca="1"/>
        <v>2.5725534177206265E-5</v>
      </c>
      <c r="CE131">
        <f ca="1"/>
        <v>-4.1406060628639163E-5</v>
      </c>
      <c r="CF131">
        <f ca="1"/>
        <v>5.6319964279456253E-6</v>
      </c>
      <c r="CG131">
        <f ca="1"/>
        <v>-2.4149943941015723E-6</v>
      </c>
      <c r="CH131">
        <f ca="1"/>
        <v>3.8572124507150815E-5</v>
      </c>
      <c r="CI131">
        <f ca="1"/>
        <v>3.8948748546369814E-5</v>
      </c>
      <c r="CJ131">
        <f ca="1"/>
        <v>3.5322291200388237E-5</v>
      </c>
      <c r="CK131">
        <f ca="1"/>
        <v>1.4239539483051194E-5</v>
      </c>
      <c r="CL131">
        <f ca="1"/>
        <v>3.1461451956804307E-5</v>
      </c>
      <c r="CM131">
        <f ca="1"/>
        <v>8.7904853770916124E-5</v>
      </c>
      <c r="CN131">
        <f ca="1"/>
        <v>2.5146048592164437E-5</v>
      </c>
      <c r="CO131">
        <f ca="1"/>
        <v>5.5302480899968379E-5</v>
      </c>
      <c r="CP131">
        <f ca="1"/>
        <v>1.4472755874150475E-5</v>
      </c>
      <c r="CQ131">
        <f ca="1"/>
        <v>4.5191589304984458E-5</v>
      </c>
      <c r="CR131">
        <f ca="1"/>
        <v>3.4966332887430149E-5</v>
      </c>
      <c r="CS131">
        <f ca="1"/>
        <v>1.8051942260399708E-5</v>
      </c>
      <c r="CT131">
        <f ca="1"/>
        <v>7.4742395388806111E-5</v>
      </c>
      <c r="CU131">
        <f ca="1"/>
        <v>1.9505824139318791E-5</v>
      </c>
      <c r="CV131">
        <f ca="1"/>
        <v>4.5362779491137216E-5</v>
      </c>
      <c r="CW131">
        <f ca="1"/>
        <v>6.3087283624236321E-6</v>
      </c>
      <c r="CZ131" t="s">
        <v>64</v>
      </c>
      <c r="DA131">
        <f ca="1"/>
        <v>4.0172207921790646E-4</v>
      </c>
      <c r="DB131">
        <f ca="1"/>
        <v>1.4180164631444233E-4</v>
      </c>
      <c r="DC131">
        <f ca="1"/>
        <v>2.0424778356779998E-4</v>
      </c>
      <c r="DD131">
        <f ca="1"/>
        <v>1.7405531213371463E-4</v>
      </c>
      <c r="DE131">
        <f ca="1"/>
        <v>2.4612521596944364E-4</v>
      </c>
      <c r="DF131">
        <f ca="1"/>
        <v>2.0055565249653924E-4</v>
      </c>
      <c r="DG131">
        <f ca="1"/>
        <v>1.9700260964181245E-4</v>
      </c>
      <c r="DH131">
        <f ca="1"/>
        <v>3.3802517380528298E-4</v>
      </c>
      <c r="DI131">
        <f ca="1"/>
        <v>8.127964905569483E-5</v>
      </c>
      <c r="DJ131">
        <f ca="1"/>
        <v>1.7870284390026668E-4</v>
      </c>
      <c r="DK131">
        <f ca="1"/>
        <v>1.7499434312270347E-4</v>
      </c>
      <c r="DL131">
        <f ca="1"/>
        <v>4.479389479218384E-4</v>
      </c>
      <c r="DM131">
        <f ca="1"/>
        <v>1.3288676160186466E-4</v>
      </c>
      <c r="DN131">
        <f ca="1"/>
        <v>1.8857925722628235E-4</v>
      </c>
      <c r="DO131">
        <f ca="1"/>
        <v>1.0222665186558829E-4</v>
      </c>
      <c r="DP131">
        <f ca="1"/>
        <v>8.2273672541062368E-5</v>
      </c>
      <c r="DQ131">
        <f ca="1"/>
        <v>1.0557485747119717E-4</v>
      </c>
      <c r="DR131">
        <f ca="1"/>
        <v>9.3302900434862071E-5</v>
      </c>
      <c r="DS131">
        <f ca="1"/>
        <v>1.5296029962532691E-4</v>
      </c>
      <c r="DT131">
        <f ca="1"/>
        <v>1.2673294753326881E-4</v>
      </c>
      <c r="DU131">
        <f ca="1"/>
        <v>1.4385625054615968E-4</v>
      </c>
      <c r="DV131">
        <f ca="1"/>
        <v>1.5485409887461632E-4</v>
      </c>
      <c r="DW131">
        <f ca="1"/>
        <v>2.2918156175819851E-4</v>
      </c>
      <c r="DX131">
        <f ca="1"/>
        <v>1.4166769286173473E-4</v>
      </c>
      <c r="DY131">
        <f ca="1"/>
        <v>1.5754614437296597E-4</v>
      </c>
      <c r="DZ131">
        <f ca="1"/>
        <v>1.3014017984118711E-4</v>
      </c>
      <c r="EA131">
        <f ca="1"/>
        <v>2.6904162160036686E-4</v>
      </c>
      <c r="EB131">
        <f ca="1"/>
        <v>3.0891179009594563E-4</v>
      </c>
      <c r="EC131">
        <f ca="1"/>
        <v>8.3757696881337499E-5</v>
      </c>
      <c r="ED131">
        <f ca="1"/>
        <v>2.685125095259021E-4</v>
      </c>
      <c r="EE131">
        <f ca="1"/>
        <v>2.5059214303081121E-4</v>
      </c>
      <c r="EF131">
        <f ca="1"/>
        <v>1.3170933486450953E-4</v>
      </c>
      <c r="EG131">
        <f ca="1"/>
        <v>4.0525093989365684E-4</v>
      </c>
      <c r="EH131">
        <f ca="1"/>
        <v>1.3765847834013034E-4</v>
      </c>
      <c r="EI131">
        <f ca="1"/>
        <v>1.1529584212924741E-4</v>
      </c>
      <c r="EJ131">
        <f ca="1"/>
        <v>1.4453540821632188E-4</v>
      </c>
      <c r="EK131">
        <f ca="1"/>
        <v>2.2875913529735682E-4</v>
      </c>
      <c r="EL131">
        <f ca="1"/>
        <v>1.2834741720287973E-4</v>
      </c>
      <c r="EM131">
        <f ca="1"/>
        <v>1.9534287109087498E-4</v>
      </c>
      <c r="EN131">
        <f ca="1"/>
        <v>1.2515191945519855E-4</v>
      </c>
      <c r="EO131">
        <f ca="1"/>
        <v>1.2155083575080894E-4</v>
      </c>
      <c r="EP131">
        <f ca="1"/>
        <v>2.1914614798372042E-4</v>
      </c>
      <c r="EQ131">
        <f ca="1"/>
        <v>1.7232310792944359E-4</v>
      </c>
      <c r="ER131">
        <f ca="1"/>
        <v>1.7121020101818358E-4</v>
      </c>
      <c r="ES131">
        <f ca="1"/>
        <v>2.2960207718692257E-4</v>
      </c>
      <c r="ET131">
        <f ca="1"/>
        <v>3.2141299797068903E-4</v>
      </c>
      <c r="EU131">
        <f ca="1"/>
        <v>1.8723076359997948E-4</v>
      </c>
      <c r="EV131">
        <f ca="1"/>
        <v>1.4554530488119098E-4</v>
      </c>
      <c r="EW131">
        <f ca="1"/>
        <v>1.7909360263344194E-4</v>
      </c>
      <c r="EX131">
        <f ca="1"/>
        <v>2.2308522510401224E-4</v>
      </c>
      <c r="EY131">
        <f ca="1"/>
        <v>1.2239347703917451E-4</v>
      </c>
      <c r="EZ131">
        <f ca="1"/>
        <v>1.7134204385150058E-4</v>
      </c>
      <c r="FA131">
        <f ca="1"/>
        <v>1.9193838441953766E-4</v>
      </c>
      <c r="FB131">
        <f ca="1"/>
        <v>1.4336379672057065E-4</v>
      </c>
      <c r="FC131">
        <f ca="1"/>
        <v>2.9028890818773182E-4</v>
      </c>
      <c r="FD131">
        <f ca="1"/>
        <v>1.527050938865287E-4</v>
      </c>
      <c r="FE131">
        <f ca="1"/>
        <v>1.6345686011650382E-4</v>
      </c>
      <c r="FF131">
        <f ca="1"/>
        <v>2.3420032225014207E-4</v>
      </c>
      <c r="FG131">
        <f ca="1"/>
        <v>1.9924333711591067E-4</v>
      </c>
      <c r="FH131">
        <f ca="1"/>
        <v>2.4728596268038504E-4</v>
      </c>
      <c r="FI131">
        <f ca="1"/>
        <v>1.0217896212035419E-4</v>
      </c>
      <c r="FJ131">
        <f ca="1"/>
        <v>1.0924354483764562E-4</v>
      </c>
      <c r="FK131">
        <f ca="1"/>
        <v>9.8283681709055926E-5</v>
      </c>
      <c r="FL131">
        <f ca="1"/>
        <v>1.4358874187361546E-4</v>
      </c>
      <c r="FM131">
        <f ca="1"/>
        <v>1.3811987435768125E-4</v>
      </c>
      <c r="FN131">
        <f ca="1"/>
        <v>1.5288283220528151E-4</v>
      </c>
      <c r="FO131">
        <f ca="1"/>
        <v>1.5653439269900464E-4</v>
      </c>
      <c r="FP131">
        <f ca="1"/>
        <v>1.8854602830272526E-4</v>
      </c>
      <c r="FQ131">
        <f ca="1"/>
        <v>2.3859383914986076E-4</v>
      </c>
      <c r="FR131">
        <f ca="1"/>
        <v>1.3355450057984722E-4</v>
      </c>
      <c r="FS131">
        <f ca="1"/>
        <v>1.3624185168536793E-4</v>
      </c>
      <c r="FT131">
        <f ca="1"/>
        <v>1.1952491746131337E-4</v>
      </c>
      <c r="FU131">
        <f ca="1"/>
        <v>1.5695219065045722E-4</v>
      </c>
      <c r="FV131">
        <f ca="1"/>
        <v>1.4815744480061452E-4</v>
      </c>
      <c r="FW131">
        <f ca="1"/>
        <v>1.4902938692654334E-4</v>
      </c>
      <c r="FX131">
        <f ca="1"/>
        <v>1.316865212703347E-4</v>
      </c>
      <c r="FY131">
        <f ca="1"/>
        <v>1.2257883829165371E-4</v>
      </c>
      <c r="FZ131">
        <f ca="1"/>
        <v>2.5378223233979148E-4</v>
      </c>
      <c r="GA131">
        <f ca="1"/>
        <v>2.4221896841909255E-4</v>
      </c>
      <c r="GB131">
        <f ca="1"/>
        <v>1.6720608869644202E-4</v>
      </c>
      <c r="GC131">
        <f ca="1"/>
        <v>3.665689866043129E-4</v>
      </c>
      <c r="GD131">
        <f ca="1"/>
        <v>1.2280923459405762E-4</v>
      </c>
      <c r="GE131">
        <f ca="1"/>
        <v>1.2537516955139243E-4</v>
      </c>
      <c r="GF131">
        <f ca="1"/>
        <v>1.2512314422728706E-4</v>
      </c>
      <c r="GG131">
        <f ca="1"/>
        <v>1.650965670291745E-4</v>
      </c>
      <c r="GH131">
        <f ca="1"/>
        <v>1.5932532250546313E-4</v>
      </c>
      <c r="GI131">
        <f ca="1"/>
        <v>1.4235728069391212E-4</v>
      </c>
      <c r="GJ131">
        <f ca="1"/>
        <v>9.4295115531399651E-5</v>
      </c>
      <c r="GK131">
        <f ca="1"/>
        <v>2.0652932215903887E-4</v>
      </c>
      <c r="GL131">
        <f ca="1"/>
        <v>1.2883789952262861E-4</v>
      </c>
      <c r="GM131">
        <f ca="1"/>
        <v>2.3602449767125278E-4</v>
      </c>
      <c r="GN131">
        <f ca="1"/>
        <v>2.2323523318318041E-4</v>
      </c>
      <c r="GO131">
        <f ca="1"/>
        <v>1.6179007682838874E-4</v>
      </c>
      <c r="GP131">
        <f ca="1"/>
        <v>8.7191900719115788E-5</v>
      </c>
      <c r="GQ131">
        <f ca="1"/>
        <v>1.1736913583152792E-4</v>
      </c>
      <c r="GR131">
        <f ca="1"/>
        <v>1.5513306689508564E-4</v>
      </c>
      <c r="GS131">
        <f ca="1"/>
        <v>1.8437797306437452E-4</v>
      </c>
      <c r="GT131">
        <f ca="1"/>
        <v>2.1233077567404908E-4</v>
      </c>
      <c r="GU131">
        <f ca="1"/>
        <v>9.8388481347777399E-5</v>
      </c>
    </row>
    <row r="132" spans="2:203" x14ac:dyDescent="0.55000000000000004">
      <c r="B132" t="s">
        <v>65</v>
      </c>
      <c r="C132">
        <f ca="1"/>
        <v>-1.3908576948787815E-4</v>
      </c>
      <c r="D132">
        <f ca="1"/>
        <v>3.0380998534410593E-6</v>
      </c>
      <c r="E132">
        <f ca="1"/>
        <v>-3.7334588582995797E-5</v>
      </c>
      <c r="F132">
        <f ca="1"/>
        <v>-1.464199692256172E-5</v>
      </c>
      <c r="G132">
        <f ca="1"/>
        <v>-2.6367677138738104E-5</v>
      </c>
      <c r="H132">
        <f ca="1"/>
        <v>-1.954263198099632E-5</v>
      </c>
      <c r="I132">
        <f ca="1"/>
        <v>-1.8569626842318796E-5</v>
      </c>
      <c r="J132">
        <f ca="1"/>
        <v>-2.9779966119076725E-5</v>
      </c>
      <c r="K132">
        <f ca="1"/>
        <v>4.5632072895348692E-5</v>
      </c>
      <c r="L132">
        <f ca="1"/>
        <v>-2.8695906331661687E-5</v>
      </c>
      <c r="M132">
        <f ca="1"/>
        <v>9.3129095328308123E-5</v>
      </c>
      <c r="N132">
        <f ca="1"/>
        <v>8.8524534186408359E-5</v>
      </c>
      <c r="O132">
        <f ca="1"/>
        <v>5.584432324204623E-5</v>
      </c>
      <c r="P132">
        <f ca="1"/>
        <v>2.7388473951217207E-5</v>
      </c>
      <c r="Q132">
        <f ca="1"/>
        <v>2.3098969599042838E-5</v>
      </c>
      <c r="R132">
        <f ca="1"/>
        <v>1.6534193730753514E-5</v>
      </c>
      <c r="S132">
        <f ca="1"/>
        <v>2.0242295747666598E-5</v>
      </c>
      <c r="T132">
        <f ca="1"/>
        <v>3.8028514561615704E-5</v>
      </c>
      <c r="U132">
        <f ca="1"/>
        <v>3.6273311055483356E-5</v>
      </c>
      <c r="V132">
        <f ca="1"/>
        <v>2.8741864211385652E-5</v>
      </c>
      <c r="W132">
        <f ca="1"/>
        <v>-8.2069966740997567E-6</v>
      </c>
      <c r="X132">
        <f ca="1"/>
        <v>4.4036703515040118E-5</v>
      </c>
      <c r="Y132">
        <f ca="1"/>
        <v>-6.5435260545981179E-5</v>
      </c>
      <c r="Z132">
        <f ca="1"/>
        <v>1.473179164149961E-5</v>
      </c>
      <c r="AA132">
        <f ca="1"/>
        <v>9.6989921487730104E-5</v>
      </c>
      <c r="AB132">
        <f ca="1"/>
        <v>6.4830418267872636E-5</v>
      </c>
      <c r="AC132">
        <f ca="1"/>
        <v>1.54536826056983E-5</v>
      </c>
      <c r="AD132">
        <f ca="1"/>
        <v>1.3670555664065206E-5</v>
      </c>
      <c r="AE132">
        <f ca="1"/>
        <v>2.9875754780841778E-5</v>
      </c>
      <c r="AF132">
        <f ca="1"/>
        <v>-9.0615298221044378E-6</v>
      </c>
      <c r="AG132">
        <f ca="1"/>
        <v>1.6278823314792564E-6</v>
      </c>
      <c r="AH132">
        <f ca="1"/>
        <v>1.9624104982163093E-5</v>
      </c>
      <c r="AI132">
        <f ca="1"/>
        <v>9.3205180936192491E-6</v>
      </c>
      <c r="AJ132">
        <f ca="1"/>
        <v>4.6124718693599005E-5</v>
      </c>
      <c r="AK132">
        <f ca="1"/>
        <v>5.0466102724048259E-6</v>
      </c>
      <c r="AL132">
        <f ca="1"/>
        <v>8.9069352730104508E-5</v>
      </c>
      <c r="AM132">
        <f ca="1"/>
        <v>6.1378685316414644E-6</v>
      </c>
      <c r="AN132">
        <f ca="1"/>
        <v>1.5873444559047512E-5</v>
      </c>
      <c r="AO132">
        <f ca="1"/>
        <v>4.4699216735151704E-5</v>
      </c>
      <c r="AP132">
        <f ca="1"/>
        <v>2.9478422926693573E-5</v>
      </c>
      <c r="AQ132">
        <f ca="1"/>
        <v>2.6078244123570161E-5</v>
      </c>
      <c r="AR132">
        <f ca="1"/>
        <v>4.6234000975543849E-5</v>
      </c>
      <c r="AS132">
        <f ca="1"/>
        <v>-1.788695454750563E-6</v>
      </c>
      <c r="AT132">
        <f ca="1"/>
        <v>7.0706809407568661E-6</v>
      </c>
      <c r="AU132">
        <f ca="1"/>
        <v>1.8675369688565201E-5</v>
      </c>
      <c r="AV132">
        <f ca="1"/>
        <v>-1.1751810819346304E-5</v>
      </c>
      <c r="AW132">
        <f ca="1"/>
        <v>4.4541352214804271E-5</v>
      </c>
      <c r="AX132">
        <f ca="1"/>
        <v>5.5551052651469404E-5</v>
      </c>
      <c r="AY132">
        <f ca="1"/>
        <v>6.0870591822183394E-5</v>
      </c>
      <c r="AZ132">
        <f ca="1"/>
        <v>4.6013608318927825E-5</v>
      </c>
      <c r="BA132">
        <f ca="1"/>
        <v>6.0818965997428905E-5</v>
      </c>
      <c r="BB132">
        <f ca="1"/>
        <v>4.9632461394549027E-5</v>
      </c>
      <c r="BC132">
        <f ca="1"/>
        <v>2.9788027002718289E-5</v>
      </c>
      <c r="BD132">
        <f ca="1"/>
        <v>2.1856815590769278E-6</v>
      </c>
      <c r="BE132">
        <f ca="1"/>
        <v>4.9094448524877161E-6</v>
      </c>
      <c r="BF132">
        <f ca="1"/>
        <v>6.9625530734489423E-5</v>
      </c>
      <c r="BG132">
        <f ca="1"/>
        <v>6.0514617857206306E-5</v>
      </c>
      <c r="BH132">
        <f ca="1"/>
        <v>-1.7535589991243077E-5</v>
      </c>
      <c r="BI132">
        <f ca="1"/>
        <v>6.2081749094008927E-5</v>
      </c>
      <c r="BJ132">
        <f ca="1"/>
        <v>7.9732878083146899E-6</v>
      </c>
      <c r="BK132">
        <f ca="1"/>
        <v>3.734808670367146E-5</v>
      </c>
      <c r="BL132">
        <f ca="1"/>
        <v>7.3589444025374584E-6</v>
      </c>
      <c r="BM132">
        <f ca="1"/>
        <v>3.3363344391165399E-5</v>
      </c>
      <c r="BN132">
        <f ca="1"/>
        <v>4.0744706015279098E-5</v>
      </c>
      <c r="BO132">
        <f ca="1"/>
        <v>4.0245695110258997E-5</v>
      </c>
      <c r="BP132">
        <f ca="1"/>
        <v>1.6922373041391642E-4</v>
      </c>
      <c r="BQ132">
        <f ca="1"/>
        <v>3.5168951334991665E-5</v>
      </c>
      <c r="BR132">
        <f ca="1"/>
        <v>3.1884390774595206E-5</v>
      </c>
      <c r="BS132">
        <f ca="1"/>
        <v>1.9799289651169153E-5</v>
      </c>
      <c r="BT132">
        <f ca="1"/>
        <v>4.713904941129466E-5</v>
      </c>
      <c r="BU132">
        <f ca="1"/>
        <v>4.6204256392251302E-5</v>
      </c>
      <c r="BV132">
        <f ca="1"/>
        <v>1.3901590834476387E-5</v>
      </c>
      <c r="BW132">
        <f ca="1"/>
        <v>2.0566280133729543E-5</v>
      </c>
      <c r="BX132">
        <f ca="1"/>
        <v>6.6666149679913824E-5</v>
      </c>
      <c r="BY132">
        <f ca="1"/>
        <v>5.7228773788186915E-5</v>
      </c>
      <c r="BZ132">
        <f ca="1"/>
        <v>5.6994115357277868E-6</v>
      </c>
      <c r="CA132">
        <f ca="1"/>
        <v>2.1226439809817078E-5</v>
      </c>
      <c r="CB132">
        <f ca="1"/>
        <v>8.0680034080536597E-6</v>
      </c>
      <c r="CC132">
        <f ca="1"/>
        <v>-1.1543264103202457E-5</v>
      </c>
      <c r="CD132">
        <f ca="1"/>
        <v>9.1516634933623252E-5</v>
      </c>
      <c r="CE132">
        <f ca="1"/>
        <v>-3.6665587247205015E-5</v>
      </c>
      <c r="CF132">
        <f ca="1"/>
        <v>1.7838759495883137E-5</v>
      </c>
      <c r="CG132">
        <f ca="1"/>
        <v>1.9137674876113486E-5</v>
      </c>
      <c r="CH132">
        <f ca="1"/>
        <v>5.8480017681295653E-5</v>
      </c>
      <c r="CI132">
        <f ca="1"/>
        <v>6.4868832306184534E-5</v>
      </c>
      <c r="CJ132">
        <f ca="1"/>
        <v>5.1514863486923933E-5</v>
      </c>
      <c r="CK132">
        <f ca="1"/>
        <v>3.8738281999951637E-5</v>
      </c>
      <c r="CL132">
        <f ca="1"/>
        <v>2.5698085500078975E-5</v>
      </c>
      <c r="CM132">
        <f ca="1"/>
        <v>3.8130240944034827E-5</v>
      </c>
      <c r="CN132">
        <f ca="1"/>
        <v>1.7812709745079468E-5</v>
      </c>
      <c r="CO132">
        <f ca="1"/>
        <v>5.8158002848399178E-5</v>
      </c>
      <c r="CP132">
        <f ca="1"/>
        <v>-2.674123931499996E-5</v>
      </c>
      <c r="CQ132">
        <f ca="1"/>
        <v>3.0530086636284526E-5</v>
      </c>
      <c r="CR132">
        <f ca="1"/>
        <v>4.1552903911248908E-5</v>
      </c>
      <c r="CS132">
        <f ca="1"/>
        <v>1.6403226579834788E-5</v>
      </c>
      <c r="CT132">
        <f ca="1"/>
        <v>4.2082647726598914E-5</v>
      </c>
      <c r="CU132">
        <f ca="1"/>
        <v>7.5497144254287579E-6</v>
      </c>
      <c r="CV132">
        <f ca="1"/>
        <v>1.0202177548652514E-5</v>
      </c>
      <c r="CW132">
        <f ca="1"/>
        <v>2.6355891893480593E-5</v>
      </c>
      <c r="CZ132" t="s">
        <v>65</v>
      </c>
      <c r="DA132">
        <f ca="1"/>
        <v>4.4466018750626267E-4</v>
      </c>
      <c r="DB132">
        <f ca="1"/>
        <v>1.5695813075953556E-4</v>
      </c>
      <c r="DC132">
        <f ca="1"/>
        <v>2.2607883020970941E-4</v>
      </c>
      <c r="DD132">
        <f ca="1"/>
        <v>1.9265923317064417E-4</v>
      </c>
      <c r="DE132">
        <f ca="1"/>
        <v>2.7243233654485657E-4</v>
      </c>
      <c r="DF132">
        <f ca="1"/>
        <v>2.2199206530587159E-4</v>
      </c>
      <c r="DG132">
        <f ca="1"/>
        <v>2.1805925507777452E-4</v>
      </c>
      <c r="DH132">
        <f ca="1"/>
        <v>3.7415503140558862E-4</v>
      </c>
      <c r="DI132">
        <f ca="1"/>
        <v>8.996723321733096E-5</v>
      </c>
      <c r="DJ132">
        <f ca="1"/>
        <v>1.9780351687737909E-4</v>
      </c>
      <c r="DK132">
        <f ca="1"/>
        <v>1.9369863258939378E-4</v>
      </c>
      <c r="DL132">
        <f ca="1"/>
        <v>4.9581695126655213E-4</v>
      </c>
      <c r="DM132">
        <f ca="1"/>
        <v>1.470903776213237E-4</v>
      </c>
      <c r="DN132">
        <f ca="1"/>
        <v>2.0873557171983474E-4</v>
      </c>
      <c r="DO132">
        <f ca="1"/>
        <v>1.1315315870909133E-4</v>
      </c>
      <c r="DP132">
        <f ca="1"/>
        <v>9.1067503011437557E-5</v>
      </c>
      <c r="DQ132">
        <f ca="1"/>
        <v>1.1685923763633891E-4</v>
      </c>
      <c r="DR132">
        <f ca="1"/>
        <v>1.0327559113259371E-4</v>
      </c>
      <c r="DS132">
        <f ca="1"/>
        <v>1.6930947794760955E-4</v>
      </c>
      <c r="DT132">
        <f ca="1"/>
        <v>1.4027881246426836E-4</v>
      </c>
      <c r="DU132">
        <f ca="1"/>
        <v>1.5923234158883638E-4</v>
      </c>
      <c r="DV132">
        <f ca="1"/>
        <v>1.7140569613638247E-4</v>
      </c>
      <c r="DW132">
        <f ca="1"/>
        <v>2.5367765800370827E-4</v>
      </c>
      <c r="DX132">
        <f ca="1"/>
        <v>1.5680985967741324E-4</v>
      </c>
      <c r="DY132">
        <f ca="1"/>
        <v>1.7438548121168131E-4</v>
      </c>
      <c r="DZ132">
        <f ca="1"/>
        <v>1.4405022716934492E-4</v>
      </c>
      <c r="EA132">
        <f ca="1"/>
        <v>2.9779816469314838E-4</v>
      </c>
      <c r="EB132">
        <f ca="1"/>
        <v>3.4192986050052211E-4</v>
      </c>
      <c r="EC132">
        <f ca="1"/>
        <v>9.2710147455316022E-5</v>
      </c>
      <c r="ED132">
        <f ca="1"/>
        <v>2.9721249841684771E-4</v>
      </c>
      <c r="EE132">
        <f ca="1"/>
        <v>2.7737671159277892E-4</v>
      </c>
      <c r="EF132">
        <f ca="1"/>
        <v>1.457871014986209E-4</v>
      </c>
      <c r="EG132">
        <f ca="1"/>
        <v>4.4856623084054374E-4</v>
      </c>
      <c r="EH132">
        <f ca="1"/>
        <v>1.5237211982402959E-4</v>
      </c>
      <c r="EI132">
        <f ca="1"/>
        <v>1.2761925080068741E-4</v>
      </c>
      <c r="EJ132">
        <f ca="1"/>
        <v>1.5998409110070931E-4</v>
      </c>
      <c r="EK132">
        <f ca="1"/>
        <v>2.5321008044448833E-4</v>
      </c>
      <c r="EL132">
        <f ca="1"/>
        <v>1.4206584490074781E-4</v>
      </c>
      <c r="EM132">
        <f ca="1"/>
        <v>2.1622211519064648E-4</v>
      </c>
      <c r="EN132">
        <f ca="1"/>
        <v>1.3852879602749182E-4</v>
      </c>
      <c r="EO132">
        <f ca="1"/>
        <v>1.3454281009827169E-4</v>
      </c>
      <c r="EP132">
        <f ca="1"/>
        <v>2.4256960793250009E-4</v>
      </c>
      <c r="EQ132">
        <f ca="1"/>
        <v>1.9074188213091578E-4</v>
      </c>
      <c r="ER132">
        <f ca="1"/>
        <v>1.8951002204296312E-4</v>
      </c>
      <c r="ES132">
        <f ca="1"/>
        <v>2.5414312026993406E-4</v>
      </c>
      <c r="ET132">
        <f ca="1"/>
        <v>3.5576726134356338E-4</v>
      </c>
      <c r="EU132">
        <f ca="1"/>
        <v>2.0724294420508576E-4</v>
      </c>
      <c r="EV132">
        <f ca="1"/>
        <v>1.6110193068084118E-4</v>
      </c>
      <c r="EW132">
        <f ca="1"/>
        <v>1.9823604190040417E-4</v>
      </c>
      <c r="EX132">
        <f ca="1"/>
        <v>2.469297137407758E-4</v>
      </c>
      <c r="EY132">
        <f ca="1"/>
        <v>1.3547551719272517E-4</v>
      </c>
      <c r="EZ132">
        <f ca="1"/>
        <v>1.8965595691191093E-4</v>
      </c>
      <c r="FA132">
        <f ca="1"/>
        <v>2.1245373958981651E-4</v>
      </c>
      <c r="FB132">
        <f ca="1"/>
        <v>1.5868725178234402E-4</v>
      </c>
      <c r="FC132">
        <f ca="1"/>
        <v>3.2131646982671365E-4</v>
      </c>
      <c r="FD132">
        <f ca="1"/>
        <v>1.6902699451556215E-4</v>
      </c>
      <c r="FE132">
        <f ca="1"/>
        <v>1.8092796445266871E-4</v>
      </c>
      <c r="FF132">
        <f ca="1"/>
        <v>2.5923284925867074E-4</v>
      </c>
      <c r="FG132">
        <f ca="1"/>
        <v>2.2053948295253485E-4</v>
      </c>
      <c r="FH132">
        <f ca="1"/>
        <v>2.7371714979470158E-4</v>
      </c>
      <c r="FI132">
        <f ca="1"/>
        <v>1.1310037164023218E-4</v>
      </c>
      <c r="FJ132">
        <f ca="1"/>
        <v>1.2092005305241651E-4</v>
      </c>
      <c r="FK132">
        <f ca="1"/>
        <v>1.0878874375697154E-4</v>
      </c>
      <c r="FL132">
        <f ca="1"/>
        <v>1.5893624022262658E-4</v>
      </c>
      <c r="FM132">
        <f ca="1"/>
        <v>1.5288283220528151E-4</v>
      </c>
      <c r="FN132">
        <f ca="1"/>
        <v>1.6922373041391639E-4</v>
      </c>
      <c r="FO132">
        <f ca="1"/>
        <v>1.7326558834960791E-4</v>
      </c>
      <c r="FP132">
        <f ca="1"/>
        <v>2.0869879111915605E-4</v>
      </c>
      <c r="FQ132">
        <f ca="1"/>
        <v>2.6409596769180304E-4</v>
      </c>
      <c r="FR132">
        <f ca="1"/>
        <v>1.478294879528569E-4</v>
      </c>
      <c r="FS132">
        <f ca="1"/>
        <v>1.5080407687463691E-4</v>
      </c>
      <c r="FT132">
        <f ca="1"/>
        <v>1.3230035131125834E-4</v>
      </c>
      <c r="FU132">
        <f ca="1"/>
        <v>1.7372804268070749E-4</v>
      </c>
      <c r="FV132">
        <f ca="1"/>
        <v>1.6399326946068808E-4</v>
      </c>
      <c r="FW132">
        <f ca="1"/>
        <v>1.6495840921592619E-4</v>
      </c>
      <c r="FX132">
        <f ca="1"/>
        <v>1.457618494709424E-4</v>
      </c>
      <c r="FY132">
        <f ca="1"/>
        <v>1.3568069080290929E-4</v>
      </c>
      <c r="FZ132">
        <f ca="1"/>
        <v>2.8090777394577308E-4</v>
      </c>
      <c r="GA132">
        <f ca="1"/>
        <v>2.6810856929868824E-4</v>
      </c>
      <c r="GB132">
        <f ca="1"/>
        <v>1.8507792973863161E-4</v>
      </c>
      <c r="GC132">
        <f ca="1"/>
        <v>4.0574975275142636E-4</v>
      </c>
      <c r="GD132">
        <f ca="1"/>
        <v>1.3593571303924522E-4</v>
      </c>
      <c r="GE132">
        <f ca="1"/>
        <v>1.3877590823458688E-4</v>
      </c>
      <c r="GF132">
        <f ca="1"/>
        <v>1.3849694515620395E-4</v>
      </c>
      <c r="GG132">
        <f ca="1"/>
        <v>1.8274293161768719E-4</v>
      </c>
      <c r="GH132">
        <f ca="1"/>
        <v>1.7635482699308183E-4</v>
      </c>
      <c r="GI132">
        <f ca="1"/>
        <v>1.5757315418030689E-4</v>
      </c>
      <c r="GJ132">
        <f ca="1"/>
        <v>1.0437385924803286E-4</v>
      </c>
      <c r="GK132">
        <f ca="1"/>
        <v>2.2860423130232089E-4</v>
      </c>
      <c r="GL132">
        <f ca="1"/>
        <v>1.4260875247678307E-4</v>
      </c>
      <c r="GM132">
        <f ca="1"/>
        <v>2.6125200186879002E-4</v>
      </c>
      <c r="GN132">
        <f ca="1"/>
        <v>2.4709575544986046E-4</v>
      </c>
      <c r="GO132">
        <f ca="1"/>
        <v>1.7908302685086083E-4</v>
      </c>
      <c r="GP132">
        <f ca="1"/>
        <v>9.6511416545165803E-5</v>
      </c>
      <c r="GQ132">
        <f ca="1"/>
        <v>1.2991414872665259E-4</v>
      </c>
      <c r="GR132">
        <f ca="1"/>
        <v>1.717144816841712E-4</v>
      </c>
      <c r="GS132">
        <f ca="1"/>
        <v>2.0408523284167791E-4</v>
      </c>
      <c r="GT132">
        <f ca="1"/>
        <v>2.3502577380955762E-4</v>
      </c>
      <c r="GU132">
        <f ca="1"/>
        <v>1.0890474491651748E-4</v>
      </c>
    </row>
    <row r="133" spans="2:203" x14ac:dyDescent="0.55000000000000004">
      <c r="B133" t="s">
        <v>66</v>
      </c>
      <c r="C133">
        <f ca="1"/>
        <v>-5.8563815698914319E-5</v>
      </c>
      <c r="D133">
        <f ca="1"/>
        <v>2.5629449819504752E-5</v>
      </c>
      <c r="E133">
        <f ca="1"/>
        <v>4.0684422133581595E-5</v>
      </c>
      <c r="F133">
        <f ca="1"/>
        <v>1.2819572421637521E-5</v>
      </c>
      <c r="G133">
        <f ca="1"/>
        <v>6.2243161901649566E-6</v>
      </c>
      <c r="H133">
        <f ca="1"/>
        <v>-2.256665315550261E-6</v>
      </c>
      <c r="I133">
        <f ca="1"/>
        <v>-2.8122287152013656E-6</v>
      </c>
      <c r="J133">
        <f ca="1"/>
        <v>6.489486272484361E-5</v>
      </c>
      <c r="K133">
        <f ca="1"/>
        <v>3.8341019486689569E-5</v>
      </c>
      <c r="L133">
        <f ca="1"/>
        <v>-2.5877382575448006E-5</v>
      </c>
      <c r="M133">
        <f ca="1"/>
        <v>2.6211599883419164E-5</v>
      </c>
      <c r="N133">
        <f ca="1"/>
        <v>1.248194561097404E-5</v>
      </c>
      <c r="O133">
        <f ca="1"/>
        <v>4.5301268981300014E-5</v>
      </c>
      <c r="P133">
        <f ca="1"/>
        <v>5.3946248188287611E-5</v>
      </c>
      <c r="Q133">
        <f ca="1"/>
        <v>2.2211043001900012E-5</v>
      </c>
      <c r="R133">
        <f ca="1"/>
        <v>2.1815701061077037E-5</v>
      </c>
      <c r="S133">
        <f ca="1"/>
        <v>8.3155555801720263E-6</v>
      </c>
      <c r="T133">
        <f ca="1"/>
        <v>2.5209303164226665E-5</v>
      </c>
      <c r="U133">
        <f ca="1"/>
        <v>1.5277090331421113E-4</v>
      </c>
      <c r="V133">
        <f ca="1"/>
        <v>2.9384260156688966E-5</v>
      </c>
      <c r="W133">
        <f ca="1"/>
        <v>-2.1526430139499746E-5</v>
      </c>
      <c r="X133">
        <f ca="1"/>
        <v>6.1661074781712918E-5</v>
      </c>
      <c r="Y133">
        <f ca="1"/>
        <v>1.8556465997837475E-5</v>
      </c>
      <c r="Z133">
        <f ca="1"/>
        <v>8.3793166595742375E-6</v>
      </c>
      <c r="AA133">
        <f ca="1"/>
        <v>7.7753014444535085E-5</v>
      </c>
      <c r="AB133">
        <f ca="1"/>
        <v>4.6282089804409198E-5</v>
      </c>
      <c r="AC133">
        <f ca="1"/>
        <v>5.8548657103106779E-5</v>
      </c>
      <c r="AD133">
        <f ca="1"/>
        <v>6.579736732910811E-5</v>
      </c>
      <c r="AE133">
        <f ca="1"/>
        <v>2.6625032111662501E-5</v>
      </c>
      <c r="AF133">
        <f ca="1"/>
        <v>-1.2135601910487328E-5</v>
      </c>
      <c r="AG133">
        <f ca="1"/>
        <v>7.3789360811542246E-5</v>
      </c>
      <c r="AH133">
        <f ca="1"/>
        <v>1.0493483423007755E-5</v>
      </c>
      <c r="AI133">
        <f ca="1"/>
        <v>3.5438572800687221E-5</v>
      </c>
      <c r="AJ133">
        <f ca="1"/>
        <v>6.5100777036127916E-5</v>
      </c>
      <c r="AK133">
        <f ca="1"/>
        <v>3.0965978636484227E-5</v>
      </c>
      <c r="AL133">
        <f ca="1"/>
        <v>5.878367283976628E-5</v>
      </c>
      <c r="AM133">
        <f ca="1"/>
        <v>5.2051341625496826E-5</v>
      </c>
      <c r="AN133">
        <f ca="1"/>
        <v>3.182049617985239E-5</v>
      </c>
      <c r="AO133">
        <f ca="1"/>
        <v>2.8980295476010243E-5</v>
      </c>
      <c r="AP133">
        <f ca="1"/>
        <v>5.1555526907879101E-5</v>
      </c>
      <c r="AQ133">
        <f ca="1"/>
        <v>1.5048637179899009E-6</v>
      </c>
      <c r="AR133">
        <f ca="1"/>
        <v>5.0353084460809085E-5</v>
      </c>
      <c r="AS133">
        <f ca="1"/>
        <v>4.7425760452470087E-6</v>
      </c>
      <c r="AT133">
        <f ca="1"/>
        <v>4.0779149220428267E-5</v>
      </c>
      <c r="AU133">
        <f ca="1"/>
        <v>9.1196592570828559E-5</v>
      </c>
      <c r="AV133">
        <f ca="1"/>
        <v>4.0498425655653402E-5</v>
      </c>
      <c r="AW133">
        <f ca="1"/>
        <v>6.8249056228282206E-5</v>
      </c>
      <c r="AX133">
        <f ca="1"/>
        <v>1.6413483469234279E-5</v>
      </c>
      <c r="AY133">
        <f ca="1"/>
        <v>6.7498797269442207E-5</v>
      </c>
      <c r="AZ133">
        <f ca="1"/>
        <v>7.8272510524688563E-5</v>
      </c>
      <c r="BA133">
        <f ca="1"/>
        <v>2.4867520253953349E-5</v>
      </c>
      <c r="BB133">
        <f ca="1"/>
        <v>1.481547827958385E-5</v>
      </c>
      <c r="BC133">
        <f ca="1"/>
        <v>2.2487836104984056E-5</v>
      </c>
      <c r="BD133">
        <f ca="1"/>
        <v>4.0672738385257505E-5</v>
      </c>
      <c r="BE133">
        <f ca="1"/>
        <v>4.9644022500473796E-5</v>
      </c>
      <c r="BF133">
        <f ca="1"/>
        <v>5.6354360789265118E-5</v>
      </c>
      <c r="BG133">
        <f ca="1"/>
        <v>3.6773022456568758E-5</v>
      </c>
      <c r="BH133">
        <f ca="1"/>
        <v>6.6858875262065817E-5</v>
      </c>
      <c r="BI133">
        <f ca="1"/>
        <v>8.0856766180035337E-5</v>
      </c>
      <c r="BJ133">
        <f ca="1"/>
        <v>5.0282268900720529E-5</v>
      </c>
      <c r="BK133">
        <f ca="1"/>
        <v>5.3978743049935665E-5</v>
      </c>
      <c r="BL133">
        <f ca="1"/>
        <v>4.7107654806255254E-5</v>
      </c>
      <c r="BM133">
        <f ca="1"/>
        <v>2.8927723406304307E-5</v>
      </c>
      <c r="BN133">
        <f ca="1"/>
        <v>6.6787545469386899E-5</v>
      </c>
      <c r="BO133">
        <f ca="1"/>
        <v>6.7161473164883037E-5</v>
      </c>
      <c r="BP133">
        <f ca="1"/>
        <v>3.5168951334991665E-5</v>
      </c>
      <c r="BQ133">
        <f ca="1"/>
        <v>1.7740398484719229E-4</v>
      </c>
      <c r="BR133">
        <f ca="1"/>
        <v>5.3772479426392818E-5</v>
      </c>
      <c r="BS133">
        <f ca="1"/>
        <v>5.0446462718226431E-5</v>
      </c>
      <c r="BT133">
        <f ca="1"/>
        <v>3.3324478423810349E-5</v>
      </c>
      <c r="BU133">
        <f ca="1"/>
        <v>3.3958024284164702E-5</v>
      </c>
      <c r="BV133">
        <f ca="1"/>
        <v>1.0542721989824559E-5</v>
      </c>
      <c r="BW133">
        <f ca="1"/>
        <v>6.5383132374411055E-5</v>
      </c>
      <c r="BX133">
        <f ca="1"/>
        <v>-3.4261847017501028E-7</v>
      </c>
      <c r="BY133">
        <f ca="1"/>
        <v>3.5299725526266481E-5</v>
      </c>
      <c r="BZ133">
        <f ca="1"/>
        <v>1.2193241823948522E-5</v>
      </c>
      <c r="CA133">
        <f ca="1"/>
        <v>2.9750158289444999E-5</v>
      </c>
      <c r="CB133">
        <f ca="1"/>
        <v>5.2983565350659676E-5</v>
      </c>
      <c r="CC133">
        <f ca="1"/>
        <v>5.1513258401187884E-5</v>
      </c>
      <c r="CD133">
        <f ca="1"/>
        <v>6.2164390567463472E-5</v>
      </c>
      <c r="CE133">
        <f ca="1"/>
        <v>2.7713858131862087E-6</v>
      </c>
      <c r="CF133">
        <f ca="1"/>
        <v>5.4272420878114417E-6</v>
      </c>
      <c r="CG133">
        <f ca="1"/>
        <v>3.2673059222741366E-5</v>
      </c>
      <c r="CH133">
        <f ca="1"/>
        <v>7.6746024023382418E-5</v>
      </c>
      <c r="CI133">
        <f ca="1"/>
        <v>7.2870294793228496E-5</v>
      </c>
      <c r="CJ133">
        <f ca="1"/>
        <v>2.3319982540257276E-5</v>
      </c>
      <c r="CK133">
        <f ca="1"/>
        <v>4.5627340972014216E-5</v>
      </c>
      <c r="CL133">
        <f ca="1"/>
        <v>4.1673136821179798E-5</v>
      </c>
      <c r="CM133">
        <f ca="1"/>
        <v>1.0948112656980806E-4</v>
      </c>
      <c r="CN133">
        <f ca="1"/>
        <v>2.2123491789539591E-5</v>
      </c>
      <c r="CO133">
        <f ca="1"/>
        <v>4.7785325805021922E-5</v>
      </c>
      <c r="CP133">
        <f ca="1"/>
        <v>3.5367379287827351E-5</v>
      </c>
      <c r="CQ133">
        <f ca="1"/>
        <v>1.13750586246474E-4</v>
      </c>
      <c r="CR133">
        <f ca="1"/>
        <v>9.2985252284808297E-6</v>
      </c>
      <c r="CS133">
        <f ca="1"/>
        <v>3.1927506146437826E-5</v>
      </c>
      <c r="CT133">
        <f ca="1"/>
        <v>8.0879564730031519E-5</v>
      </c>
      <c r="CU133">
        <f ca="1"/>
        <v>4.6625234018789842E-5</v>
      </c>
      <c r="CV133">
        <f ca="1"/>
        <v>2.6493015355796155E-5</v>
      </c>
      <c r="CW133">
        <f ca="1"/>
        <v>7.0160206960821935E-6</v>
      </c>
      <c r="CZ133" t="s">
        <v>66</v>
      </c>
      <c r="DA133">
        <f ca="1"/>
        <v>4.552807624289537E-4</v>
      </c>
      <c r="DB133">
        <f ca="1"/>
        <v>1.6070702853427439E-4</v>
      </c>
      <c r="DC133">
        <f ca="1"/>
        <v>2.3147865511452561E-4</v>
      </c>
      <c r="DD133">
        <f ca="1"/>
        <v>1.9726084104544002E-4</v>
      </c>
      <c r="DE133">
        <f ca="1"/>
        <v>2.7893930101555739E-4</v>
      </c>
      <c r="DF133">
        <f ca="1"/>
        <v>2.2729427905935883E-4</v>
      </c>
      <c r="DG133">
        <f ca="1"/>
        <v>2.2326753484108719E-4</v>
      </c>
      <c r="DH133">
        <f ca="1"/>
        <v>3.8309161186724487E-4</v>
      </c>
      <c r="DI133">
        <f ca="1"/>
        <v>9.2116073540388714E-5</v>
      </c>
      <c r="DJ133">
        <f ca="1"/>
        <v>2.0252799442224223E-4</v>
      </c>
      <c r="DK133">
        <f ca="1"/>
        <v>1.9832506620688392E-4</v>
      </c>
      <c r="DL133">
        <f ca="1"/>
        <v>5.0765939011496479E-4</v>
      </c>
      <c r="DM133">
        <f ca="1"/>
        <v>1.5060358707840417E-4</v>
      </c>
      <c r="DN133">
        <f ca="1"/>
        <v>2.1372115810865447E-4</v>
      </c>
      <c r="DO133">
        <f ca="1"/>
        <v>1.1585578789329758E-4</v>
      </c>
      <c r="DP133">
        <f ca="1"/>
        <v>9.3242622947808598E-5</v>
      </c>
      <c r="DQ133">
        <f ca="1"/>
        <v>1.1965038540174979E-4</v>
      </c>
      <c r="DR133">
        <f ca="1"/>
        <v>1.0574229758423318E-4</v>
      </c>
      <c r="DS133">
        <f ca="1"/>
        <v>1.7335338393736934E-4</v>
      </c>
      <c r="DT133">
        <f ca="1"/>
        <v>1.4362932973499188E-4</v>
      </c>
      <c r="DU133">
        <f ca="1"/>
        <v>1.630355582056511E-4</v>
      </c>
      <c r="DV133">
        <f ca="1"/>
        <v>1.7549966966750013E-4</v>
      </c>
      <c r="DW133">
        <f ca="1"/>
        <v>2.5973667261473241E-4</v>
      </c>
      <c r="DX133">
        <f ca="1"/>
        <v>1.6055521604192287E-4</v>
      </c>
      <c r="DY133">
        <f ca="1"/>
        <v>1.7855062601365913E-4</v>
      </c>
      <c r="DZ133">
        <f ca="1"/>
        <v>1.4749082354668789E-4</v>
      </c>
      <c r="EA133">
        <f ca="1"/>
        <v>3.0491098434471412E-4</v>
      </c>
      <c r="EB133">
        <f ca="1"/>
        <v>3.5009675244134815E-4</v>
      </c>
      <c r="EC133">
        <f ca="1"/>
        <v>9.4924501460483273E-5</v>
      </c>
      <c r="ED133">
        <f ca="1"/>
        <v>3.043113296054435E-4</v>
      </c>
      <c r="EE133">
        <f ca="1"/>
        <v>2.8400177097531981E-4</v>
      </c>
      <c r="EF133">
        <f ca="1"/>
        <v>1.4926918259724917E-4</v>
      </c>
      <c r="EG133">
        <f ca="1"/>
        <v>4.5928010043419612E-4</v>
      </c>
      <c r="EH133">
        <f ca="1"/>
        <v>1.5601148210603639E-4</v>
      </c>
      <c r="EI133">
        <f ca="1"/>
        <v>1.3066739824628553E-4</v>
      </c>
      <c r="EJ133">
        <f ca="1"/>
        <v>1.6380526302865433E-4</v>
      </c>
      <c r="EK133">
        <f ca="1"/>
        <v>2.5925792710605484E-4</v>
      </c>
      <c r="EL133">
        <f ca="1"/>
        <v>1.4545904490407066E-4</v>
      </c>
      <c r="EM133">
        <f ca="1"/>
        <v>2.2138651541996236E-4</v>
      </c>
      <c r="EN133">
        <f ca="1"/>
        <v>1.4183751468164259E-4</v>
      </c>
      <c r="EO133">
        <f ca="1"/>
        <v>1.3775632467661014E-4</v>
      </c>
      <c r="EP133">
        <f ca="1"/>
        <v>2.483633101064295E-4</v>
      </c>
      <c r="EQ133">
        <f ca="1"/>
        <v>1.9529769465244484E-4</v>
      </c>
      <c r="ER133">
        <f ca="1"/>
        <v>1.9403641195656378E-4</v>
      </c>
      <c r="ES133">
        <f ca="1"/>
        <v>2.6021325230727845E-4</v>
      </c>
      <c r="ET133">
        <f ca="1"/>
        <v>3.6426465544428147E-4</v>
      </c>
      <c r="EU133">
        <f ca="1"/>
        <v>2.1219287963436946E-4</v>
      </c>
      <c r="EV133">
        <f ca="1"/>
        <v>1.6494980187115759E-4</v>
      </c>
      <c r="EW133">
        <f ca="1"/>
        <v>2.0297085017543398E-4</v>
      </c>
      <c r="EX133">
        <f ca="1"/>
        <v>2.5282755573137591E-4</v>
      </c>
      <c r="EY133">
        <f ca="1"/>
        <v>1.3871130919966169E-4</v>
      </c>
      <c r="EZ133">
        <f ca="1"/>
        <v>1.941858324359913E-4</v>
      </c>
      <c r="FA133">
        <f ca="1"/>
        <v>2.1752813330060437E-4</v>
      </c>
      <c r="FB133">
        <f ca="1"/>
        <v>1.6247744909297367E-4</v>
      </c>
      <c r="FC133">
        <f ca="1"/>
        <v>3.289910171272658E-4</v>
      </c>
      <c r="FD133">
        <f ca="1"/>
        <v>1.7306415347345631E-4</v>
      </c>
      <c r="FE133">
        <f ca="1"/>
        <v>1.8524937450031882E-4</v>
      </c>
      <c r="FF133">
        <f ca="1"/>
        <v>2.6542454794304104E-4</v>
      </c>
      <c r="FG133">
        <f ca="1"/>
        <v>2.2580700221312968E-4</v>
      </c>
      <c r="FH133">
        <f ca="1"/>
        <v>2.8025480164368597E-4</v>
      </c>
      <c r="FI133">
        <f ca="1"/>
        <v>1.1580174002116545E-4</v>
      </c>
      <c r="FJ133">
        <f ca="1"/>
        <v>1.2380819217344108E-4</v>
      </c>
      <c r="FK133">
        <f ca="1"/>
        <v>1.1138713020190164E-4</v>
      </c>
      <c r="FL133">
        <f ca="1"/>
        <v>1.6273238454731146E-4</v>
      </c>
      <c r="FM133">
        <f ca="1"/>
        <v>1.5653439269900464E-4</v>
      </c>
      <c r="FN133">
        <f ca="1"/>
        <v>1.7326558834960791E-4</v>
      </c>
      <c r="FO133">
        <f ca="1"/>
        <v>1.7740398484719232E-4</v>
      </c>
      <c r="FP133">
        <f ca="1"/>
        <v>2.1368349901438409E-4</v>
      </c>
      <c r="FQ133">
        <f ca="1"/>
        <v>2.7040382049819327E-4</v>
      </c>
      <c r="FR133">
        <f ca="1"/>
        <v>1.5136035083804437E-4</v>
      </c>
      <c r="FS133">
        <f ca="1"/>
        <v>1.5440598692211956E-4</v>
      </c>
      <c r="FT133">
        <f ca="1"/>
        <v>1.3546030543550692E-4</v>
      </c>
      <c r="FU133">
        <f ca="1"/>
        <v>1.7787748476098575E-4</v>
      </c>
      <c r="FV133">
        <f ca="1"/>
        <v>1.6791019940868296E-4</v>
      </c>
      <c r="FW133">
        <f ca="1"/>
        <v>1.6889839123687336E-4</v>
      </c>
      <c r="FX133">
        <f ca="1"/>
        <v>1.4924332743247983E-4</v>
      </c>
      <c r="FY133">
        <f ca="1"/>
        <v>1.3892138331985399E-4</v>
      </c>
      <c r="FZ133">
        <f ca="1"/>
        <v>2.8761717169124899E-4</v>
      </c>
      <c r="GA133">
        <f ca="1"/>
        <v>2.7451226188835169E-4</v>
      </c>
      <c r="GB133">
        <f ca="1"/>
        <v>1.8949846045974097E-4</v>
      </c>
      <c r="GC133">
        <f ca="1"/>
        <v>4.1544096363569109E-4</v>
      </c>
      <c r="GD133">
        <f ca="1"/>
        <v>1.3918249668565025E-4</v>
      </c>
      <c r="GE133">
        <f ca="1"/>
        <v>1.420905290895272E-4</v>
      </c>
      <c r="GF133">
        <f ca="1"/>
        <v>1.4180490306186776E-4</v>
      </c>
      <c r="GG133">
        <f ca="1"/>
        <v>1.8710769161053118E-4</v>
      </c>
      <c r="GH133">
        <f ca="1"/>
        <v>1.8056700902710271E-4</v>
      </c>
      <c r="GI133">
        <f ca="1"/>
        <v>1.6133674160458719E-4</v>
      </c>
      <c r="GJ133">
        <f ca="1"/>
        <v>1.0686679750349232E-4</v>
      </c>
      <c r="GK133">
        <f ca="1"/>
        <v>2.3406437465314941E-4</v>
      </c>
      <c r="GL133">
        <f ca="1"/>
        <v>1.4601491966437246E-4</v>
      </c>
      <c r="GM133">
        <f ca="1"/>
        <v>2.6749192740633642E-4</v>
      </c>
      <c r="GN133">
        <f ca="1"/>
        <v>2.5299756329677324E-4</v>
      </c>
      <c r="GO133">
        <f ca="1"/>
        <v>1.8336037111844284E-4</v>
      </c>
      <c r="GP133">
        <f ca="1"/>
        <v>9.8816562719959195E-5</v>
      </c>
      <c r="GQ133">
        <f ca="1"/>
        <v>1.3301710911941232E-4</v>
      </c>
      <c r="GR133">
        <f ca="1"/>
        <v>1.7581583046528309E-4</v>
      </c>
      <c r="GS133">
        <f ca="1"/>
        <v>2.0895974728419106E-4</v>
      </c>
      <c r="GT133">
        <f ca="1"/>
        <v>2.4063929377298514E-4</v>
      </c>
      <c r="GU133">
        <f ca="1"/>
        <v>1.1150590201427571E-4</v>
      </c>
    </row>
    <row r="134" spans="2:203" x14ac:dyDescent="0.55000000000000004">
      <c r="B134" t="s">
        <v>67</v>
      </c>
      <c r="C134">
        <f ca="1"/>
        <v>2.0225979574657772E-4</v>
      </c>
      <c r="D134">
        <f ca="1"/>
        <v>7.4357699852268334E-5</v>
      </c>
      <c r="E134">
        <f ca="1"/>
        <v>6.0323283168962201E-5</v>
      </c>
      <c r="F134">
        <f ca="1"/>
        <v>1.3897493487265843E-5</v>
      </c>
      <c r="G134">
        <f ca="1"/>
        <v>9.1111398859087132E-5</v>
      </c>
      <c r="H134">
        <f ca="1"/>
        <v>4.6536186132134177E-5</v>
      </c>
      <c r="I134">
        <f ca="1"/>
        <v>4.8091860463443306E-5</v>
      </c>
      <c r="J134">
        <f ca="1"/>
        <v>2.1065481879648396E-4</v>
      </c>
      <c r="K134">
        <f ca="1"/>
        <v>6.6351926283215341E-6</v>
      </c>
      <c r="L134">
        <f ca="1"/>
        <v>4.2939530434519831E-5</v>
      </c>
      <c r="M134">
        <f ca="1"/>
        <v>2.0349664521359351E-5</v>
      </c>
      <c r="N134">
        <f ca="1"/>
        <v>1.2982791268073955E-4</v>
      </c>
      <c r="O134">
        <f ca="1"/>
        <v>1.7050228701883743E-5</v>
      </c>
      <c r="P134">
        <f ca="1"/>
        <v>-3.8486493096897356E-5</v>
      </c>
      <c r="Q134">
        <f ca="1"/>
        <v>2.2764968440908847E-5</v>
      </c>
      <c r="R134">
        <f ca="1"/>
        <v>-2.6443262489635328E-5</v>
      </c>
      <c r="S134">
        <f ca="1"/>
        <v>2.9687341035354777E-5</v>
      </c>
      <c r="T134">
        <f ca="1"/>
        <v>3.9204958408140508E-5</v>
      </c>
      <c r="U134">
        <f ca="1"/>
        <v>5.114803017493676E-5</v>
      </c>
      <c r="V134">
        <f ca="1"/>
        <v>-4.841948274346317E-5</v>
      </c>
      <c r="W134">
        <f ca="1"/>
        <v>-1.2608848086277184E-5</v>
      </c>
      <c r="X134">
        <f ca="1"/>
        <v>-3.4083288233788866E-5</v>
      </c>
      <c r="Y134">
        <f ca="1"/>
        <v>9.4313393193272947E-5</v>
      </c>
      <c r="Z134">
        <f ca="1"/>
        <v>-1.2748334712188559E-5</v>
      </c>
      <c r="AA134">
        <f ca="1"/>
        <v>3.7236422094518938E-5</v>
      </c>
      <c r="AB134">
        <f ca="1"/>
        <v>3.4885483112747834E-5</v>
      </c>
      <c r="AC134">
        <f ca="1"/>
        <v>1.7654851744533395E-4</v>
      </c>
      <c r="AD134">
        <f ca="1"/>
        <v>1.3936021825387276E-4</v>
      </c>
      <c r="AE134">
        <f ca="1"/>
        <v>-1.8694589550906901E-5</v>
      </c>
      <c r="AF134">
        <f ca="1"/>
        <v>-6.1100151852268059E-5</v>
      </c>
      <c r="AG134">
        <f ca="1"/>
        <v>1.0891330195852998E-4</v>
      </c>
      <c r="AH134">
        <f ca="1"/>
        <v>-2.6470911471229183E-5</v>
      </c>
      <c r="AI134">
        <f ca="1"/>
        <v>-1.6525570981668171E-5</v>
      </c>
      <c r="AJ134">
        <f ca="1"/>
        <v>1.8650244778752673E-5</v>
      </c>
      <c r="AK134">
        <f ca="1"/>
        <v>2.2555865470525175E-5</v>
      </c>
      <c r="AL134">
        <f ca="1"/>
        <v>3.8892469235297509E-5</v>
      </c>
      <c r="AM134">
        <f ca="1"/>
        <v>2.013791926786911E-4</v>
      </c>
      <c r="AN134">
        <f ca="1"/>
        <v>-3.8700059479274281E-5</v>
      </c>
      <c r="AO134">
        <f ca="1"/>
        <v>1.7445143985092851E-5</v>
      </c>
      <c r="AP134">
        <f ca="1"/>
        <v>-3.7304384208308445E-5</v>
      </c>
      <c r="AQ134">
        <f ca="1"/>
        <v>-2.3741638595237632E-5</v>
      </c>
      <c r="AR134">
        <f ca="1"/>
        <v>1.4125487929357857E-4</v>
      </c>
      <c r="AS134">
        <f ca="1"/>
        <v>-3.9175695116476407E-5</v>
      </c>
      <c r="AT134">
        <f ca="1"/>
        <v>9.9270524165859334E-5</v>
      </c>
      <c r="AU134">
        <f ca="1"/>
        <v>5.8787403139461143E-5</v>
      </c>
      <c r="AV134">
        <f ca="1"/>
        <v>2.3377057890302611E-4</v>
      </c>
      <c r="AW134">
        <f ca="1"/>
        <v>2.6360776073635242E-5</v>
      </c>
      <c r="AX134">
        <f ca="1"/>
        <v>1.2344154923548626E-6</v>
      </c>
      <c r="AY134">
        <f ca="1"/>
        <v>1.1161758430416087E-4</v>
      </c>
      <c r="AZ134">
        <f ca="1"/>
        <v>6.8543793937727787E-5</v>
      </c>
      <c r="BA134">
        <f ca="1"/>
        <v>-1.0753693070630121E-5</v>
      </c>
      <c r="BB134">
        <f ca="1"/>
        <v>3.3052609179688953E-5</v>
      </c>
      <c r="BC134">
        <f ca="1"/>
        <v>-9.4592515917386149E-6</v>
      </c>
      <c r="BD134">
        <f ca="1"/>
        <v>6.754063138062036E-5</v>
      </c>
      <c r="BE134">
        <f ca="1"/>
        <v>8.8959300208370289E-5</v>
      </c>
      <c r="BF134">
        <f ca="1"/>
        <v>6.7619948724031929E-5</v>
      </c>
      <c r="BG134">
        <f ca="1"/>
        <v>5.5354970291480257E-6</v>
      </c>
      <c r="BH134">
        <f ca="1"/>
        <v>3.7173758964980603E-5</v>
      </c>
      <c r="BI134">
        <f ca="1"/>
        <v>4.52578423062149E-5</v>
      </c>
      <c r="BJ134">
        <f ca="1"/>
        <v>2.0447809246536299E-4</v>
      </c>
      <c r="BK134">
        <f ca="1"/>
        <v>3.7934577578133305E-6</v>
      </c>
      <c r="BL134">
        <f ca="1"/>
        <v>3.2184800817466223E-5</v>
      </c>
      <c r="BM134">
        <f ca="1"/>
        <v>1.4340626202055585E-5</v>
      </c>
      <c r="BN134">
        <f ca="1"/>
        <v>9.152917726669832E-5</v>
      </c>
      <c r="BO134">
        <f ca="1"/>
        <v>9.1622511481532416E-6</v>
      </c>
      <c r="BP134">
        <f ca="1"/>
        <v>3.1884390774595206E-5</v>
      </c>
      <c r="BQ134">
        <f ca="1"/>
        <v>5.3772479426392818E-5</v>
      </c>
      <c r="BR134">
        <f ca="1"/>
        <v>2.5738225547955007E-4</v>
      </c>
      <c r="BS134">
        <f ca="1"/>
        <v>1.2263492736135157E-5</v>
      </c>
      <c r="BT134">
        <f ca="1"/>
        <v>9.1217547509784612E-6</v>
      </c>
      <c r="BU134">
        <f ca="1"/>
        <v>4.7310927015116674E-5</v>
      </c>
      <c r="BV134">
        <f ca="1"/>
        <v>1.8426502485855557E-5</v>
      </c>
      <c r="BW134">
        <f ca="1"/>
        <v>-2.254850949064951E-5</v>
      </c>
      <c r="BX134">
        <f ca="1"/>
        <v>-1.683442004928879E-5</v>
      </c>
      <c r="BY134">
        <f ca="1"/>
        <v>3.5115119468021893E-5</v>
      </c>
      <c r="BZ134">
        <f ca="1"/>
        <v>-1.3907524087945817E-5</v>
      </c>
      <c r="CA134">
        <f ca="1"/>
        <v>1.8349757357516924E-5</v>
      </c>
      <c r="CB134">
        <f ca="1"/>
        <v>2.1755567055301318E-4</v>
      </c>
      <c r="CC134">
        <f ca="1"/>
        <v>9.3581299017651335E-5</v>
      </c>
      <c r="CD134">
        <f ca="1"/>
        <v>8.4434439543918649E-5</v>
      </c>
      <c r="CE134">
        <f ca="1"/>
        <v>2.9000781337792704E-7</v>
      </c>
      <c r="CF134">
        <f ca="1"/>
        <v>3.7416047518315335E-5</v>
      </c>
      <c r="CG134">
        <f ca="1"/>
        <v>1.0443088111007692E-5</v>
      </c>
      <c r="CH134">
        <f ca="1"/>
        <v>5.2612413287269191E-5</v>
      </c>
      <c r="CI134">
        <f ca="1"/>
        <v>5.9569934644639676E-5</v>
      </c>
      <c r="CJ134">
        <f ca="1"/>
        <v>2.021874201632081E-6</v>
      </c>
      <c r="CK134">
        <f ca="1"/>
        <v>-2.4056046149529139E-5</v>
      </c>
      <c r="CL134">
        <f ca="1"/>
        <v>-6.8431739453779772E-6</v>
      </c>
      <c r="CM134">
        <f ca="1"/>
        <v>4.6703497144513649E-5</v>
      </c>
      <c r="CN134">
        <f ca="1"/>
        <v>-1.4365153660883489E-5</v>
      </c>
      <c r="CO134">
        <f ca="1"/>
        <v>-3.5588046911998509E-5</v>
      </c>
      <c r="CP134">
        <f ca="1"/>
        <v>5.9831350007035043E-5</v>
      </c>
      <c r="CQ134">
        <f ca="1"/>
        <v>4.8661617635555161E-5</v>
      </c>
      <c r="CR134">
        <f ca="1"/>
        <v>-1.0606566655552254E-5</v>
      </c>
      <c r="CS134">
        <f ca="1"/>
        <v>-1.8106365604545786E-5</v>
      </c>
      <c r="CT134">
        <f ca="1"/>
        <v>3.4033281851174074E-6</v>
      </c>
      <c r="CU134">
        <f ca="1"/>
        <v>1.6184827856674993E-4</v>
      </c>
      <c r="CV134">
        <f ca="1"/>
        <v>7.9341196735570649E-5</v>
      </c>
      <c r="CW134">
        <f ca="1"/>
        <v>-1.3296929810855046E-5</v>
      </c>
      <c r="CZ134" t="s">
        <v>67</v>
      </c>
      <c r="DA134">
        <f ca="1"/>
        <v>5.4838670300192554E-4</v>
      </c>
      <c r="DB134">
        <f ca="1"/>
        <v>1.9357197755725443E-4</v>
      </c>
      <c r="DC134">
        <f ca="1"/>
        <v>2.7881656105200226E-4</v>
      </c>
      <c r="DD134">
        <f ca="1"/>
        <v>2.376011269950736E-4</v>
      </c>
      <c r="DE134">
        <f ca="1"/>
        <v>3.3598301585486721E-4</v>
      </c>
      <c r="DF134">
        <f ca="1"/>
        <v>2.7377647067618454E-4</v>
      </c>
      <c r="DG134">
        <f ca="1"/>
        <v>2.6892624820267375E-4</v>
      </c>
      <c r="DH134">
        <f ca="1"/>
        <v>4.6143470868122827E-4</v>
      </c>
      <c r="DI134">
        <f ca="1"/>
        <v>1.1095401789610987E-4</v>
      </c>
      <c r="DJ134">
        <f ca="1"/>
        <v>2.4394542509170307E-4</v>
      </c>
      <c r="DK134">
        <f ca="1"/>
        <v>2.3888298859718114E-4</v>
      </c>
      <c r="DL134">
        <f ca="1"/>
        <v>6.1147687793322266E-4</v>
      </c>
      <c r="DM134">
        <f ca="1"/>
        <v>1.8140235958482307E-4</v>
      </c>
      <c r="DN134">
        <f ca="1"/>
        <v>2.5742761594335439E-4</v>
      </c>
      <c r="DO134">
        <f ca="1"/>
        <v>1.3954855726286099E-4</v>
      </c>
      <c r="DP134">
        <f ca="1"/>
        <v>1.1231094919276261E-4</v>
      </c>
      <c r="DQ134">
        <f ca="1"/>
        <v>1.4411915850192424E-4</v>
      </c>
      <c r="DR134">
        <f ca="1"/>
        <v>1.2736683542414128E-4</v>
      </c>
      <c r="DS134">
        <f ca="1"/>
        <v>2.0880454110220771E-4</v>
      </c>
      <c r="DT134">
        <f ca="1"/>
        <v>1.7300185091839843E-4</v>
      </c>
      <c r="DU134">
        <f ca="1"/>
        <v>1.9637669678702351E-4</v>
      </c>
      <c r="DV134">
        <f ca="1"/>
        <v>2.1138974709458737E-4</v>
      </c>
      <c r="DW134">
        <f ca="1"/>
        <v>3.1285340672858038E-4</v>
      </c>
      <c r="DX134">
        <f ca="1"/>
        <v>1.9338911906854734E-4</v>
      </c>
      <c r="DY134">
        <f ca="1"/>
        <v>2.1506463088002736E-4</v>
      </c>
      <c r="DZ134">
        <f ca="1"/>
        <v>1.7765302890527585E-4</v>
      </c>
      <c r="EA134">
        <f ca="1"/>
        <v>3.6726596687678499E-4</v>
      </c>
      <c r="EB134">
        <f ca="1"/>
        <v>4.2169232624440599E-4</v>
      </c>
      <c r="EC134">
        <f ca="1"/>
        <v>1.1433677564652007E-4</v>
      </c>
      <c r="ED134">
        <f ca="1"/>
        <v>3.6654368139374871E-4</v>
      </c>
      <c r="EE134">
        <f ca="1"/>
        <v>3.4208077231501113E-4</v>
      </c>
      <c r="EF134">
        <f ca="1"/>
        <v>1.7979506638405711E-4</v>
      </c>
      <c r="EG134">
        <f ca="1"/>
        <v>5.5320391463016213E-4</v>
      </c>
      <c r="EH134">
        <f ca="1"/>
        <v>1.8791618131663084E-4</v>
      </c>
      <c r="EI134">
        <f ca="1"/>
        <v>1.5738917526808969E-4</v>
      </c>
      <c r="EJ134">
        <f ca="1"/>
        <v>1.9730380797863091E-4</v>
      </c>
      <c r="EK134">
        <f ca="1"/>
        <v>3.1227675668591217E-4</v>
      </c>
      <c r="EL134">
        <f ca="1"/>
        <v>1.7520574695751629E-4</v>
      </c>
      <c r="EM134">
        <f ca="1"/>
        <v>2.6666055607650092E-4</v>
      </c>
      <c r="EN134">
        <f ca="1"/>
        <v>1.7084360565397489E-4</v>
      </c>
      <c r="EO134">
        <f ca="1"/>
        <v>1.6592780310777482E-4</v>
      </c>
      <c r="EP134">
        <f ca="1"/>
        <v>2.9915416599040576E-4</v>
      </c>
      <c r="EQ134">
        <f ca="1"/>
        <v>2.3523651274644773E-4</v>
      </c>
      <c r="ER134">
        <f ca="1"/>
        <v>2.3371729490061238E-4</v>
      </c>
      <c r="ES134">
        <f ca="1"/>
        <v>3.1342744804084376E-4</v>
      </c>
      <c r="ET134">
        <f ca="1"/>
        <v>4.3875759729776421E-4</v>
      </c>
      <c r="EU134">
        <f ca="1"/>
        <v>2.5558680108152997E-4</v>
      </c>
      <c r="EV134">
        <f ca="1"/>
        <v>1.9868240759032864E-4</v>
      </c>
      <c r="EW134">
        <f ca="1"/>
        <v>2.4447884584311502E-4</v>
      </c>
      <c r="EX134">
        <f ca="1"/>
        <v>3.0453135989289828E-4</v>
      </c>
      <c r="EY134">
        <f ca="1"/>
        <v>1.6707808411508144E-4</v>
      </c>
      <c r="EZ134">
        <f ca="1"/>
        <v>2.3389727220436902E-4</v>
      </c>
      <c r="FA134">
        <f ca="1"/>
        <v>2.6201312613004788E-4</v>
      </c>
      <c r="FB134">
        <f ca="1"/>
        <v>1.9570445310472152E-4</v>
      </c>
      <c r="FC134">
        <f ca="1"/>
        <v>3.9627042055796253E-4</v>
      </c>
      <c r="FD134">
        <f ca="1"/>
        <v>2.0845616235748153E-4</v>
      </c>
      <c r="FE134">
        <f ca="1"/>
        <v>2.2313328850843246E-4</v>
      </c>
      <c r="FF134">
        <f ca="1"/>
        <v>3.197044653626774E-4</v>
      </c>
      <c r="FG134">
        <f ca="1"/>
        <v>2.7198504236763179E-4</v>
      </c>
      <c r="FH134">
        <f ca="1"/>
        <v>3.3756753932211777E-4</v>
      </c>
      <c r="FI134">
        <f ca="1"/>
        <v>1.3948345647923755E-4</v>
      </c>
      <c r="FJ134">
        <f ca="1"/>
        <v>1.4912724611599879E-4</v>
      </c>
      <c r="FK134">
        <f ca="1"/>
        <v>1.3416604901640017E-4</v>
      </c>
      <c r="FL134">
        <f ca="1"/>
        <v>1.960115234332299E-4</v>
      </c>
      <c r="FM134">
        <f ca="1"/>
        <v>1.8854602830272526E-4</v>
      </c>
      <c r="FN134">
        <f ca="1"/>
        <v>2.0869879111915605E-4</v>
      </c>
      <c r="FO134">
        <f ca="1"/>
        <v>2.1368349901438409E-4</v>
      </c>
      <c r="FP134">
        <f ca="1"/>
        <v>2.5738225547955007E-4</v>
      </c>
      <c r="FQ134">
        <f ca="1"/>
        <v>3.2570201036172404E-4</v>
      </c>
      <c r="FR134">
        <f ca="1"/>
        <v>1.8231388323648447E-4</v>
      </c>
      <c r="FS134">
        <f ca="1"/>
        <v>1.8598235875427077E-4</v>
      </c>
      <c r="FT134">
        <f ca="1"/>
        <v>1.631622427644382E-4</v>
      </c>
      <c r="FU134">
        <f ca="1"/>
        <v>2.1425383072620858E-4</v>
      </c>
      <c r="FV134">
        <f ca="1"/>
        <v>2.0224821308695751E-4</v>
      </c>
      <c r="FW134">
        <f ca="1"/>
        <v>2.0343849236804034E-4</v>
      </c>
      <c r="FX134">
        <f ca="1"/>
        <v>1.7976392377990274E-4</v>
      </c>
      <c r="FY134">
        <f ca="1"/>
        <v>1.6733111886564649E-4</v>
      </c>
      <c r="FZ134">
        <f ca="1"/>
        <v>3.4643553061417957E-4</v>
      </c>
      <c r="GA134">
        <f ca="1"/>
        <v>3.3065063726264043E-4</v>
      </c>
      <c r="GB134">
        <f ca="1"/>
        <v>2.2825132210956204E-4</v>
      </c>
      <c r="GC134">
        <f ca="1"/>
        <v>5.0039957569186994E-4</v>
      </c>
      <c r="GD134">
        <f ca="1"/>
        <v>1.6764563050241063E-4</v>
      </c>
      <c r="GE134">
        <f ca="1"/>
        <v>1.7114836207770686E-4</v>
      </c>
      <c r="GF134">
        <f ca="1"/>
        <v>1.7080432488456027E-4</v>
      </c>
      <c r="GG134">
        <f ca="1"/>
        <v>2.253716356500173E-4</v>
      </c>
      <c r="GH134">
        <f ca="1"/>
        <v>2.1749336875779784E-4</v>
      </c>
      <c r="GI134">
        <f ca="1"/>
        <v>1.9433046836768032E-4</v>
      </c>
      <c r="GJ134">
        <f ca="1"/>
        <v>1.2872129810769181E-4</v>
      </c>
      <c r="GK134">
        <f ca="1"/>
        <v>2.8193106605570281E-4</v>
      </c>
      <c r="GL134">
        <f ca="1"/>
        <v>1.758752993573532E-4</v>
      </c>
      <c r="GM134">
        <f ca="1"/>
        <v>3.2219462857906715E-4</v>
      </c>
      <c r="GN134">
        <f ca="1"/>
        <v>3.047361343880389E-4</v>
      </c>
      <c r="GO134">
        <f ca="1"/>
        <v>2.2085797968356613E-4</v>
      </c>
      <c r="GP134">
        <f ca="1"/>
        <v>1.1902477219304359E-4</v>
      </c>
      <c r="GQ134">
        <f ca="1"/>
        <v>1.6021940730303726E-4</v>
      </c>
      <c r="GR134">
        <f ca="1"/>
        <v>2.1177056348706938E-4</v>
      </c>
      <c r="GS134">
        <f ca="1"/>
        <v>2.5169248588924272E-4</v>
      </c>
      <c r="GT134">
        <f ca="1"/>
        <v>2.8985057093307764E-4</v>
      </c>
      <c r="GU134">
        <f ca="1"/>
        <v>1.3430910993171295E-4</v>
      </c>
    </row>
    <row r="135" spans="2:203" x14ac:dyDescent="0.55000000000000004">
      <c r="B135" t="s">
        <v>68</v>
      </c>
      <c r="C135">
        <f ca="1"/>
        <v>-1.3587969674933977E-5</v>
      </c>
      <c r="D135">
        <f ca="1"/>
        <v>3.8902552323618666E-5</v>
      </c>
      <c r="E135">
        <f ca="1"/>
        <v>8.1946625098538406E-5</v>
      </c>
      <c r="F135">
        <f ca="1"/>
        <v>-8.6658708243703105E-6</v>
      </c>
      <c r="G135">
        <f ca="1"/>
        <v>1.0147388699169939E-5</v>
      </c>
      <c r="H135">
        <f ca="1"/>
        <v>-7.868977864622335E-5</v>
      </c>
      <c r="I135">
        <f ca="1"/>
        <v>-7.7480852346871492E-5</v>
      </c>
      <c r="J135">
        <f ca="1"/>
        <v>8.8956516498788434E-5</v>
      </c>
      <c r="K135">
        <f ca="1"/>
        <v>3.6705621149345177E-5</v>
      </c>
      <c r="L135">
        <f ca="1"/>
        <v>-5.6905887344597693E-5</v>
      </c>
      <c r="M135">
        <f ca="1"/>
        <v>6.4477666478509804E-5</v>
      </c>
      <c r="N135">
        <f ca="1"/>
        <v>1.7439159828845817E-4</v>
      </c>
      <c r="O135">
        <f ca="1"/>
        <v>7.5975561761329555E-5</v>
      </c>
      <c r="P135">
        <f ca="1"/>
        <v>2.4711776799510361E-5</v>
      </c>
      <c r="Q135">
        <f ca="1"/>
        <v>1.1297585862290049E-5</v>
      </c>
      <c r="R135">
        <f ca="1"/>
        <v>1.5347392476678019E-5</v>
      </c>
      <c r="S135">
        <f ca="1"/>
        <v>1.4644739082420794E-5</v>
      </c>
      <c r="T135">
        <f ca="1"/>
        <v>3.0252707170987002E-5</v>
      </c>
      <c r="U135">
        <f ca="1"/>
        <v>2.5851611853518568E-5</v>
      </c>
      <c r="V135">
        <f ca="1"/>
        <v>1.7752375292063545E-5</v>
      </c>
      <c r="W135">
        <f ca="1"/>
        <v>-2.6003075424373844E-5</v>
      </c>
      <c r="X135">
        <f ca="1"/>
        <v>1.1390878843240553E-4</v>
      </c>
      <c r="Y135">
        <f ca="1"/>
        <v>9.7267478772309466E-5</v>
      </c>
      <c r="Z135">
        <f ca="1"/>
        <v>3.7057459413599625E-5</v>
      </c>
      <c r="AA135">
        <f ca="1"/>
        <v>6.0270187726294949E-5</v>
      </c>
      <c r="AB135">
        <f ca="1"/>
        <v>3.2143751573645279E-5</v>
      </c>
      <c r="AC135">
        <f ca="1"/>
        <v>1.3481776531246669E-4</v>
      </c>
      <c r="AD135">
        <f ca="1"/>
        <v>1.7870196799395558E-4</v>
      </c>
      <c r="AE135">
        <f ca="1"/>
        <v>1.9822385599827172E-5</v>
      </c>
      <c r="AF135">
        <f ca="1"/>
        <v>5.698558439636354E-5</v>
      </c>
      <c r="AG135">
        <f ca="1"/>
        <v>4.0141578820076085E-5</v>
      </c>
      <c r="AH135">
        <f ca="1"/>
        <v>2.4579363811720373E-5</v>
      </c>
      <c r="AI135">
        <f ca="1"/>
        <v>3.3301592849160245E-5</v>
      </c>
      <c r="AJ135">
        <f ca="1"/>
        <v>3.2252454735509707E-5</v>
      </c>
      <c r="AK135">
        <f ca="1"/>
        <v>3.4445812376466884E-5</v>
      </c>
      <c r="AL135">
        <f ca="1"/>
        <v>8.4432016906591304E-6</v>
      </c>
      <c r="AM135">
        <f ca="1"/>
        <v>9.1901389245768755E-5</v>
      </c>
      <c r="AN135">
        <f ca="1"/>
        <v>3.1860787627599456E-5</v>
      </c>
      <c r="AO135">
        <f ca="1"/>
        <v>7.6929420088647389E-5</v>
      </c>
      <c r="AP135">
        <f ca="1"/>
        <v>2.684628893135644E-5</v>
      </c>
      <c r="AQ135">
        <f ca="1"/>
        <v>2.6092861630345503E-5</v>
      </c>
      <c r="AR135">
        <f ca="1"/>
        <v>5.4260906520557783E-5</v>
      </c>
      <c r="AS135">
        <f ca="1"/>
        <v>5.0362669033764936E-5</v>
      </c>
      <c r="AT135">
        <f ca="1"/>
        <v>1.267336034292786E-4</v>
      </c>
      <c r="AU135">
        <f ca="1"/>
        <v>1.2747382555946008E-5</v>
      </c>
      <c r="AV135">
        <f ca="1"/>
        <v>1.1108525413664476E-4</v>
      </c>
      <c r="AW135">
        <f ca="1"/>
        <v>4.932044155531962E-5</v>
      </c>
      <c r="AX135">
        <f ca="1"/>
        <v>-1.7974542508279037E-5</v>
      </c>
      <c r="AY135">
        <f ca="1"/>
        <v>1.3493510274766356E-5</v>
      </c>
      <c r="AZ135">
        <f ca="1"/>
        <v>3.6774491450093468E-5</v>
      </c>
      <c r="BA135">
        <f ca="1"/>
        <v>1.9472921500892566E-5</v>
      </c>
      <c r="BB135">
        <f ca="1"/>
        <v>4.005146677651255E-5</v>
      </c>
      <c r="BC135">
        <f ca="1"/>
        <v>1.6465419311793626E-5</v>
      </c>
      <c r="BD135">
        <f ca="1"/>
        <v>6.1967575997566007E-5</v>
      </c>
      <c r="BE135">
        <f ca="1"/>
        <v>4.5687323793665171E-5</v>
      </c>
      <c r="BF135">
        <f ca="1"/>
        <v>2.7396972561087105E-5</v>
      </c>
      <c r="BG135">
        <f ca="1"/>
        <v>2.5997280879723805E-6</v>
      </c>
      <c r="BH135">
        <f ca="1"/>
        <v>9.3050759301653723E-5</v>
      </c>
      <c r="BI135">
        <f ca="1"/>
        <v>7.5822870884547806E-5</v>
      </c>
      <c r="BJ135">
        <f ca="1"/>
        <v>1.166957973423719E-4</v>
      </c>
      <c r="BK135">
        <f ca="1"/>
        <v>3.1573954098064305E-5</v>
      </c>
      <c r="BL135">
        <f ca="1"/>
        <v>3.4469797466790091E-5</v>
      </c>
      <c r="BM135">
        <f ca="1"/>
        <v>3.4550878800967882E-5</v>
      </c>
      <c r="BN135">
        <f ca="1"/>
        <v>6.5334196958176407E-5</v>
      </c>
      <c r="BO135">
        <f ca="1"/>
        <v>6.0846866755610698E-5</v>
      </c>
      <c r="BP135">
        <f ca="1"/>
        <v>1.9799289651169153E-5</v>
      </c>
      <c r="BQ135">
        <f ca="1"/>
        <v>5.0446462718226431E-5</v>
      </c>
      <c r="BR135">
        <f ca="1"/>
        <v>1.2263492736135157E-5</v>
      </c>
      <c r="BS135">
        <f ca="1"/>
        <v>4.1215661645368264E-4</v>
      </c>
      <c r="BT135">
        <f ca="1"/>
        <v>-6.8485038631577386E-6</v>
      </c>
      <c r="BU135">
        <f ca="1"/>
        <v>4.9228535076122316E-5</v>
      </c>
      <c r="BV135">
        <f ca="1"/>
        <v>4.1984594964644002E-5</v>
      </c>
      <c r="BW135">
        <f ca="1"/>
        <v>3.7368521659151204E-5</v>
      </c>
      <c r="BX135">
        <f ca="1"/>
        <v>-9.8424663713201279E-6</v>
      </c>
      <c r="BY135">
        <f ca="1"/>
        <v>4.1744728570184792E-5</v>
      </c>
      <c r="BZ135">
        <f ca="1"/>
        <v>2.2612768305003006E-5</v>
      </c>
      <c r="CA135">
        <f ca="1"/>
        <v>4.7892603220083511E-5</v>
      </c>
      <c r="CB135">
        <f ca="1"/>
        <v>9.3908772228890408E-5</v>
      </c>
      <c r="CC135">
        <f ca="1"/>
        <v>1.0593624261230408E-4</v>
      </c>
      <c r="CD135">
        <f ca="1"/>
        <v>1.5856336978667333E-5</v>
      </c>
      <c r="CE135">
        <f ca="1"/>
        <v>2.255204978995318E-6</v>
      </c>
      <c r="CF135">
        <f ca="1"/>
        <v>6.5194805330617988E-5</v>
      </c>
      <c r="CG135">
        <f ca="1"/>
        <v>4.364937755339541E-5</v>
      </c>
      <c r="CH135">
        <f ca="1"/>
        <v>5.8335695204135825E-5</v>
      </c>
      <c r="CI135">
        <f ca="1"/>
        <v>7.7123699496310579E-5</v>
      </c>
      <c r="CJ135">
        <f ca="1"/>
        <v>8.0580263904219063E-6</v>
      </c>
      <c r="CK135">
        <f ca="1"/>
        <v>6.6084547258677095E-5</v>
      </c>
      <c r="CL135">
        <f ca="1"/>
        <v>4.8246130801834023E-5</v>
      </c>
      <c r="CM135">
        <f ca="1"/>
        <v>1.003138326679248E-4</v>
      </c>
      <c r="CN135">
        <f ca="1"/>
        <v>5.9689101573506541E-5</v>
      </c>
      <c r="CO135">
        <f ca="1"/>
        <v>1.0733677644812886E-4</v>
      </c>
      <c r="CP135">
        <f ca="1"/>
        <v>6.1576548415198692E-5</v>
      </c>
      <c r="CQ135">
        <f ca="1"/>
        <v>2.5890192898001396E-5</v>
      </c>
      <c r="CR135">
        <f ca="1"/>
        <v>1.5028111213275293E-5</v>
      </c>
      <c r="CS135">
        <f ca="1"/>
        <v>-2.0099792407922907E-5</v>
      </c>
      <c r="CT135">
        <f ca="1"/>
        <v>8.7223923568296061E-5</v>
      </c>
      <c r="CU135">
        <f ca="1"/>
        <v>2.7369193796106633E-5</v>
      </c>
      <c r="CV135">
        <f ca="1"/>
        <v>2.102773888537536E-5</v>
      </c>
      <c r="CW135">
        <f ca="1"/>
        <v>1.6856573559619496E-5</v>
      </c>
      <c r="CZ135" t="s">
        <v>68</v>
      </c>
      <c r="DA135">
        <f ca="1"/>
        <v>6.9395091472246458E-4</v>
      </c>
      <c r="DB135">
        <f ca="1"/>
        <v>2.4495388045545194E-4</v>
      </c>
      <c r="DC135">
        <f ca="1"/>
        <v>3.5282585540942534E-4</v>
      </c>
      <c r="DD135">
        <f ca="1"/>
        <v>3.0067016307056747E-4</v>
      </c>
      <c r="DE135">
        <f ca="1"/>
        <v>4.2516662039283388E-4</v>
      </c>
      <c r="DF135">
        <f ca="1"/>
        <v>3.464479193518286E-4</v>
      </c>
      <c r="DG135">
        <f ca="1"/>
        <v>3.4031024988669486E-4</v>
      </c>
      <c r="DH135">
        <f ca="1"/>
        <v>5.8391831242652866E-4</v>
      </c>
      <c r="DI135">
        <f ca="1"/>
        <v>1.4040574249822354E-4</v>
      </c>
      <c r="DJ135">
        <f ca="1"/>
        <v>3.0869849680537092E-4</v>
      </c>
      <c r="DK135">
        <f ca="1"/>
        <v>3.0229228305717661E-4</v>
      </c>
      <c r="DL135">
        <f ca="1"/>
        <v>7.7378779691510266E-4</v>
      </c>
      <c r="DM135">
        <f ca="1"/>
        <v>2.2955394920700585E-4</v>
      </c>
      <c r="DN135">
        <f ca="1"/>
        <v>3.2575941134387211E-4</v>
      </c>
      <c r="DO135">
        <f ca="1"/>
        <v>1.7659043961250567E-4</v>
      </c>
      <c r="DP135">
        <f ca="1"/>
        <v>1.4212285874005262E-4</v>
      </c>
      <c r="DQ135">
        <f ca="1"/>
        <v>1.8237426495567493E-4</v>
      </c>
      <c r="DR135">
        <f ca="1"/>
        <v>1.6117519163767562E-4</v>
      </c>
      <c r="DS135">
        <f ca="1"/>
        <v>2.6422978803622215E-4</v>
      </c>
      <c r="DT135">
        <f ca="1"/>
        <v>2.1892360269917138E-4</v>
      </c>
      <c r="DU135">
        <f ca="1"/>
        <v>2.4850308663492982E-4</v>
      </c>
      <c r="DV135">
        <f ca="1"/>
        <v>2.6750121320633894E-4</v>
      </c>
      <c r="DW135">
        <f ca="1"/>
        <v>3.9589746903942577E-4</v>
      </c>
      <c r="DX135">
        <f ca="1"/>
        <v>2.4472248386102612E-4</v>
      </c>
      <c r="DY135">
        <f ca="1"/>
        <v>2.72151561127696E-4</v>
      </c>
      <c r="DZ135">
        <f ca="1"/>
        <v>2.248093931475208E-4</v>
      </c>
      <c r="EA135">
        <f ca="1"/>
        <v>4.647533433349503E-4</v>
      </c>
      <c r="EB135">
        <f ca="1"/>
        <v>5.3362667972589768E-4</v>
      </c>
      <c r="EC135">
        <f ca="1"/>
        <v>1.4468642221261374E-4</v>
      </c>
      <c r="ED135">
        <f ca="1"/>
        <v>4.6383933380681987E-4</v>
      </c>
      <c r="EE135">
        <f ca="1"/>
        <v>4.3288297027897771E-4</v>
      </c>
      <c r="EF135">
        <f ca="1"/>
        <v>2.2752001479394839E-4</v>
      </c>
      <c r="EG135">
        <f ca="1"/>
        <v>7.0004681091675059E-4</v>
      </c>
      <c r="EH135">
        <f ca="1"/>
        <v>2.3779680506835811E-4</v>
      </c>
      <c r="EI135">
        <f ca="1"/>
        <v>1.9916668574715906E-4</v>
      </c>
      <c r="EJ135">
        <f ca="1"/>
        <v>2.4967629097402764E-4</v>
      </c>
      <c r="EK135">
        <f ca="1"/>
        <v>3.9516775254120695E-4</v>
      </c>
      <c r="EL135">
        <f ca="1"/>
        <v>2.2171250269241883E-4</v>
      </c>
      <c r="EM135">
        <f ca="1"/>
        <v>3.3744315060286778E-4</v>
      </c>
      <c r="EN135">
        <f ca="1"/>
        <v>2.1619247105932035E-4</v>
      </c>
      <c r="EO135">
        <f ca="1"/>
        <v>2.099718138937534E-4</v>
      </c>
      <c r="EP135">
        <f ca="1"/>
        <v>3.7856189071628374E-4</v>
      </c>
      <c r="EQ135">
        <f ca="1"/>
        <v>2.976778836957812E-4</v>
      </c>
      <c r="ER135">
        <f ca="1"/>
        <v>2.9575540343138203E-4</v>
      </c>
      <c r="ES135">
        <f ca="1"/>
        <v>3.9662388434372295E-4</v>
      </c>
      <c r="ET135">
        <f ca="1"/>
        <v>5.5522177018421453E-4</v>
      </c>
      <c r="EU135">
        <f ca="1"/>
        <v>3.2342996909043135E-4</v>
      </c>
      <c r="EV135">
        <f ca="1"/>
        <v>2.5142082718604137E-4</v>
      </c>
      <c r="EW135">
        <f ca="1"/>
        <v>3.0937350919416138E-4</v>
      </c>
      <c r="EX135">
        <f ca="1"/>
        <v>3.8536641133439514E-4</v>
      </c>
      <c r="EY135">
        <f ca="1"/>
        <v>2.1142742642563767E-4</v>
      </c>
      <c r="EZ135">
        <f ca="1"/>
        <v>2.9598315405678468E-4</v>
      </c>
      <c r="FA135">
        <f ca="1"/>
        <v>3.3156210307783623E-4</v>
      </c>
      <c r="FB135">
        <f ca="1"/>
        <v>2.4765240204375328E-4</v>
      </c>
      <c r="FC135">
        <f ca="1"/>
        <v>5.0145676275211988E-4</v>
      </c>
      <c r="FD135">
        <f ca="1"/>
        <v>2.6378893535462138E-4</v>
      </c>
      <c r="FE135">
        <f ca="1"/>
        <v>2.8236196978852457E-4</v>
      </c>
      <c r="FF135">
        <f ca="1"/>
        <v>4.0456707824023855E-4</v>
      </c>
      <c r="FG135">
        <f ca="1"/>
        <v>3.4418097285846049E-4</v>
      </c>
      <c r="FH135">
        <f ca="1"/>
        <v>4.2717174105582316E-4</v>
      </c>
      <c r="FI135">
        <f ca="1"/>
        <v>1.7650805842401709E-4</v>
      </c>
      <c r="FJ135">
        <f ca="1"/>
        <v>1.8871170341246604E-4</v>
      </c>
      <c r="FK135">
        <f ca="1"/>
        <v>1.6977919400664791E-4</v>
      </c>
      <c r="FL135">
        <f ca="1"/>
        <v>2.4804098136959398E-4</v>
      </c>
      <c r="FM135">
        <f ca="1"/>
        <v>2.3859383914986076E-4</v>
      </c>
      <c r="FN135">
        <f ca="1"/>
        <v>2.6409596769180304E-4</v>
      </c>
      <c r="FO135">
        <f ca="1"/>
        <v>2.7040382049819327E-4</v>
      </c>
      <c r="FP135">
        <f ca="1"/>
        <v>3.2570201036172404E-4</v>
      </c>
      <c r="FQ135">
        <f ca="1"/>
        <v>4.1215661645368232E-4</v>
      </c>
      <c r="FR135">
        <f ca="1"/>
        <v>2.3070742843689769E-4</v>
      </c>
      <c r="FS135">
        <f ca="1"/>
        <v>2.3534966707483166E-4</v>
      </c>
      <c r="FT135">
        <f ca="1"/>
        <v>2.064721609673186E-4</v>
      </c>
      <c r="FU135">
        <f ca="1"/>
        <v>2.7112554152269896E-4</v>
      </c>
      <c r="FV135">
        <f ca="1"/>
        <v>2.5593314298903648E-4</v>
      </c>
      <c r="FW135">
        <f ca="1"/>
        <v>2.5743937096896571E-4</v>
      </c>
      <c r="FX135">
        <f ca="1"/>
        <v>2.274806056716603E-4</v>
      </c>
      <c r="FY135">
        <f ca="1"/>
        <v>2.1174762692585038E-4</v>
      </c>
      <c r="FZ135">
        <f ca="1"/>
        <v>4.383936591570276E-4</v>
      </c>
      <c r="GA135">
        <f ca="1"/>
        <v>4.1841881089733403E-4</v>
      </c>
      <c r="GB135">
        <f ca="1"/>
        <v>2.8883853838444789E-4</v>
      </c>
      <c r="GC135">
        <f ca="1"/>
        <v>6.3322604537493132E-4</v>
      </c>
      <c r="GD135">
        <f ca="1"/>
        <v>2.1214562278685243E-4</v>
      </c>
      <c r="GE135">
        <f ca="1"/>
        <v>2.1657812227562201E-4</v>
      </c>
      <c r="GF135">
        <f ca="1"/>
        <v>2.1614276357057738E-4</v>
      </c>
      <c r="GG135">
        <f ca="1"/>
        <v>2.8519446561285123E-4</v>
      </c>
      <c r="GH135">
        <f ca="1"/>
        <v>2.7522498515981372E-4</v>
      </c>
      <c r="GI135">
        <f ca="1"/>
        <v>2.4591370568247204E-4</v>
      </c>
      <c r="GJ135">
        <f ca="1"/>
        <v>1.6288918399573617E-4</v>
      </c>
      <c r="GK135">
        <f ca="1"/>
        <v>3.5676707715020503E-4</v>
      </c>
      <c r="GL135">
        <f ca="1"/>
        <v>2.2255978162492754E-4</v>
      </c>
      <c r="GM135">
        <f ca="1"/>
        <v>4.0771823240273443E-4</v>
      </c>
      <c r="GN135">
        <f ca="1"/>
        <v>3.8562554133779746E-4</v>
      </c>
      <c r="GO135">
        <f ca="1"/>
        <v>2.794827011416943E-4</v>
      </c>
      <c r="GP135">
        <f ca="1"/>
        <v>1.5061880436897744E-4</v>
      </c>
      <c r="GQ135">
        <f ca="1"/>
        <v>2.0274817687153772E-4</v>
      </c>
      <c r="GR135">
        <f ca="1"/>
        <v>2.6798311381125438E-4</v>
      </c>
      <c r="GS135">
        <f ca="1"/>
        <v>3.1850194371142092E-4</v>
      </c>
      <c r="GT135">
        <f ca="1"/>
        <v>3.6678874183266176E-4</v>
      </c>
      <c r="GU135">
        <f ca="1"/>
        <v>1.6996022912748302E-4</v>
      </c>
    </row>
    <row r="136" spans="2:203" x14ac:dyDescent="0.55000000000000004">
      <c r="B136" t="s">
        <v>69</v>
      </c>
      <c r="C136">
        <f ca="1"/>
        <v>-1.1657917298605584E-4</v>
      </c>
      <c r="D136">
        <f ca="1"/>
        <v>-2.0080006334050547E-5</v>
      </c>
      <c r="E136">
        <f ca="1"/>
        <v>-2.5839653545367077E-5</v>
      </c>
      <c r="F136">
        <f ca="1"/>
        <v>-3.2896730823081331E-5</v>
      </c>
      <c r="G136">
        <f ca="1"/>
        <v>-2.574886468778315E-6</v>
      </c>
      <c r="H136">
        <f ca="1"/>
        <v>-1.4362074591926629E-5</v>
      </c>
      <c r="I136">
        <f ca="1"/>
        <v>-1.5791423001051729E-5</v>
      </c>
      <c r="J136">
        <f ca="1"/>
        <v>-7.5584609141909548E-5</v>
      </c>
      <c r="K136">
        <f ca="1"/>
        <v>2.1946138387343607E-5</v>
      </c>
      <c r="L136">
        <f ca="1"/>
        <v>2.9274267138458669E-6</v>
      </c>
      <c r="M136">
        <f ca="1"/>
        <v>2.9644256994221876E-5</v>
      </c>
      <c r="N136">
        <f ca="1"/>
        <v>1.8939026763840845E-5</v>
      </c>
      <c r="O136">
        <f ca="1"/>
        <v>3.1661325664852535E-5</v>
      </c>
      <c r="P136">
        <f ca="1"/>
        <v>4.332734855027351E-5</v>
      </c>
      <c r="Q136">
        <f ca="1"/>
        <v>1.9665940589852017E-5</v>
      </c>
      <c r="R136">
        <f ca="1"/>
        <v>2.0638918156778103E-5</v>
      </c>
      <c r="S136">
        <f ca="1"/>
        <v>-1.0451027245471335E-5</v>
      </c>
      <c r="T136">
        <f ca="1"/>
        <v>2.6055969784202209E-5</v>
      </c>
      <c r="U136">
        <f ca="1"/>
        <v>3.0879054490334879E-5</v>
      </c>
      <c r="V136">
        <f ca="1"/>
        <v>3.4402559254641749E-5</v>
      </c>
      <c r="W136">
        <f ca="1"/>
        <v>-9.9915687565172093E-6</v>
      </c>
      <c r="X136">
        <f ca="1"/>
        <v>4.3204842388339051E-5</v>
      </c>
      <c r="Y136">
        <f ca="1"/>
        <v>-4.0109474260385024E-5</v>
      </c>
      <c r="Z136">
        <f ca="1"/>
        <v>6.4232591535297763E-6</v>
      </c>
      <c r="AA136">
        <f ca="1"/>
        <v>4.0541339611539727E-5</v>
      </c>
      <c r="AB136">
        <f ca="1"/>
        <v>3.86628355526124E-5</v>
      </c>
      <c r="AC136">
        <f ca="1"/>
        <v>-3.547841600551497E-5</v>
      </c>
      <c r="AD136">
        <f ca="1"/>
        <v>5.198156721756074E-6</v>
      </c>
      <c r="AE136">
        <f ca="1"/>
        <v>3.5791171640039384E-5</v>
      </c>
      <c r="AF136">
        <f ca="1"/>
        <v>-2.2233125488244283E-5</v>
      </c>
      <c r="AG136">
        <f ca="1"/>
        <v>-5.2728721305389889E-5</v>
      </c>
      <c r="AH136">
        <f ca="1"/>
        <v>4.2881471008960213E-5</v>
      </c>
      <c r="AI136">
        <f ca="1"/>
        <v>-4.2330894944084046E-5</v>
      </c>
      <c r="AJ136">
        <f ca="1"/>
        <v>3.3940782200502974E-5</v>
      </c>
      <c r="AK136">
        <f ca="1"/>
        <v>3.0102619590994885E-5</v>
      </c>
      <c r="AL136">
        <f ca="1"/>
        <v>3.4908845900964087E-5</v>
      </c>
      <c r="AM136">
        <f ca="1"/>
        <v>-2.9700963449744433E-5</v>
      </c>
      <c r="AN136">
        <f ca="1"/>
        <v>2.3570481816184328E-5</v>
      </c>
      <c r="AO136">
        <f ca="1"/>
        <v>1.423840499606121E-5</v>
      </c>
      <c r="AP136">
        <f ca="1"/>
        <v>3.5108725701862084E-5</v>
      </c>
      <c r="AQ136">
        <f ca="1"/>
        <v>1.5025292373950138E-5</v>
      </c>
      <c r="AR136">
        <f ca="1"/>
        <v>-6.8998530505902739E-6</v>
      </c>
      <c r="AS136">
        <f ca="1"/>
        <v>9.4619327783195551E-6</v>
      </c>
      <c r="AT136">
        <f ca="1"/>
        <v>1.7681407069015637E-5</v>
      </c>
      <c r="AU136">
        <f ca="1"/>
        <v>2.1994200941049773E-5</v>
      </c>
      <c r="AV136">
        <f ca="1"/>
        <v>-7.4870500984488316E-5</v>
      </c>
      <c r="AW136">
        <f ca="1"/>
        <v>3.0633004558356049E-5</v>
      </c>
      <c r="AX136">
        <f ca="1"/>
        <v>1.0348253031208565E-4</v>
      </c>
      <c r="AY136">
        <f ca="1"/>
        <v>6.0410547369826263E-5</v>
      </c>
      <c r="AZ136">
        <f ca="1"/>
        <v>3.4754234177710284E-5</v>
      </c>
      <c r="BA136">
        <f ca="1"/>
        <v>3.2955312327447886E-5</v>
      </c>
      <c r="BB136">
        <f ca="1"/>
        <v>3.4233814319124707E-5</v>
      </c>
      <c r="BC136">
        <f ca="1"/>
        <v>6.7730090616136573E-5</v>
      </c>
      <c r="BD136">
        <f ca="1"/>
        <v>1.9043590677295192E-6</v>
      </c>
      <c r="BE136">
        <f ca="1"/>
        <v>-2.1907823241641397E-5</v>
      </c>
      <c r="BF136">
        <f ca="1"/>
        <v>1.3818798820406782E-5</v>
      </c>
      <c r="BG136">
        <f ca="1"/>
        <v>7.7425428472706044E-5</v>
      </c>
      <c r="BH136">
        <f ca="1"/>
        <v>-6.5672197330866209E-6</v>
      </c>
      <c r="BI136">
        <f ca="1"/>
        <v>2.0214510837171368E-5</v>
      </c>
      <c r="BJ136">
        <f ca="1"/>
        <v>-5.0178306005674087E-5</v>
      </c>
      <c r="BK136">
        <f ca="1"/>
        <v>3.2238297483532747E-5</v>
      </c>
      <c r="BL136">
        <f ca="1"/>
        <v>1.1953424670000859E-5</v>
      </c>
      <c r="BM136">
        <f ca="1"/>
        <v>2.4976755464053951E-5</v>
      </c>
      <c r="BN136">
        <f ca="1"/>
        <v>1.0104773561134269E-5</v>
      </c>
      <c r="BO136">
        <f ca="1"/>
        <v>2.8476738598699108E-5</v>
      </c>
      <c r="BP136">
        <f ca="1"/>
        <v>4.713904941129466E-5</v>
      </c>
      <c r="BQ136">
        <f ca="1"/>
        <v>3.3324478423810349E-5</v>
      </c>
      <c r="BR136">
        <f ca="1"/>
        <v>9.1217547509784612E-6</v>
      </c>
      <c r="BS136">
        <f ca="1"/>
        <v>-6.8485038631577386E-6</v>
      </c>
      <c r="BT136">
        <f ca="1"/>
        <v>1.2914002932656489E-4</v>
      </c>
      <c r="BU136">
        <f ca="1"/>
        <v>2.6695313809540444E-5</v>
      </c>
      <c r="BV136">
        <f ca="1"/>
        <v>1.0722172506828953E-5</v>
      </c>
      <c r="BW136">
        <f ca="1"/>
        <v>5.250610568518987E-5</v>
      </c>
      <c r="BX136">
        <f ca="1"/>
        <v>4.4428328897011157E-5</v>
      </c>
      <c r="BY136">
        <f ca="1"/>
        <v>2.614477977795922E-5</v>
      </c>
      <c r="BZ136">
        <f ca="1"/>
        <v>2.7715851865904156E-5</v>
      </c>
      <c r="CA136">
        <f ca="1"/>
        <v>1.1147551637500885E-5</v>
      </c>
      <c r="CB136">
        <f ca="1"/>
        <v>-2.4702405196662476E-5</v>
      </c>
      <c r="CC136">
        <f ca="1"/>
        <v>4.7065447987827313E-5</v>
      </c>
      <c r="CD136">
        <f ca="1"/>
        <v>2.43070411465329E-5</v>
      </c>
      <c r="CE136">
        <f ca="1"/>
        <v>-4.3358065553432115E-5</v>
      </c>
      <c r="CF136">
        <f ca="1"/>
        <v>1.8332089518263706E-5</v>
      </c>
      <c r="CG136">
        <f ca="1"/>
        <v>2.1750977457044971E-5</v>
      </c>
      <c r="CH136">
        <f ca="1"/>
        <v>3.6307862492267673E-5</v>
      </c>
      <c r="CI136">
        <f ca="1"/>
        <v>2.2061024891428238E-5</v>
      </c>
      <c r="CJ136">
        <f ca="1"/>
        <v>2.2054631972635999E-5</v>
      </c>
      <c r="CK136">
        <f ca="1"/>
        <v>1.8194823299715328E-5</v>
      </c>
      <c r="CL136">
        <f ca="1"/>
        <v>3.4466104818288799E-5</v>
      </c>
      <c r="CM136">
        <f ca="1"/>
        <v>4.3812554433855794E-5</v>
      </c>
      <c r="CN136">
        <f ca="1"/>
        <v>3.0119966501891168E-5</v>
      </c>
      <c r="CO136">
        <f ca="1"/>
        <v>3.5133872534609997E-5</v>
      </c>
      <c r="CP136">
        <f ca="1"/>
        <v>-2.2861519823226029E-5</v>
      </c>
      <c r="CQ136">
        <f ca="1"/>
        <v>4.14909398231538E-5</v>
      </c>
      <c r="CR136">
        <f ca="1"/>
        <v>3.999904061531954E-5</v>
      </c>
      <c r="CS136">
        <f ca="1"/>
        <v>3.2905118973459649E-5</v>
      </c>
      <c r="CT136">
        <f ca="1"/>
        <v>2.6165162014201162E-5</v>
      </c>
      <c r="CU136">
        <f ca="1"/>
        <v>-8.3776925624903357E-6</v>
      </c>
      <c r="CV136">
        <f ca="1"/>
        <v>1.6698775616551832E-5</v>
      </c>
      <c r="CW136">
        <f ca="1"/>
        <v>3.3463994955215223E-5</v>
      </c>
      <c r="CZ136" t="s">
        <v>69</v>
      </c>
      <c r="DA136">
        <f ca="1"/>
        <v>3.8844367554886623E-4</v>
      </c>
      <c r="DB136">
        <f ca="1"/>
        <v>1.3711457632724282E-4</v>
      </c>
      <c r="DC136">
        <f ca="1"/>
        <v>1.9749663729274328E-4</v>
      </c>
      <c r="DD136">
        <f ca="1"/>
        <v>1.683021389455449E-4</v>
      </c>
      <c r="DE136">
        <f ca="1"/>
        <v>2.3798986533814508E-4</v>
      </c>
      <c r="DF136">
        <f ca="1"/>
        <v>1.9392654483797744E-4</v>
      </c>
      <c r="DG136">
        <f ca="1"/>
        <v>1.904909432186697E-4</v>
      </c>
      <c r="DH136">
        <f ca="1"/>
        <v>3.2685218894763627E-4</v>
      </c>
      <c r="DI136">
        <f ca="1"/>
        <v>7.8593055397859041E-5</v>
      </c>
      <c r="DJ136">
        <f ca="1"/>
        <v>1.7279605256150611E-4</v>
      </c>
      <c r="DK136">
        <f ca="1"/>
        <v>1.692101314799041E-4</v>
      </c>
      <c r="DL136">
        <f ca="1"/>
        <v>4.3313290544299068E-4</v>
      </c>
      <c r="DM136">
        <f ca="1"/>
        <v>1.2849436159672594E-4</v>
      </c>
      <c r="DN136">
        <f ca="1"/>
        <v>1.8234601382095765E-4</v>
      </c>
      <c r="DO136">
        <f ca="1"/>
        <v>9.884768212648809E-5</v>
      </c>
      <c r="DP136">
        <f ca="1"/>
        <v>7.95542227227663E-5</v>
      </c>
      <c r="DQ136">
        <f ca="1"/>
        <v>1.0208521712697421E-4</v>
      </c>
      <c r="DR136">
        <f ca="1"/>
        <v>9.0218893755721242E-5</v>
      </c>
      <c r="DS136">
        <f ca="1"/>
        <v>1.4790439478754299E-4</v>
      </c>
      <c r="DT136">
        <f ca="1"/>
        <v>1.2254395389171886E-4</v>
      </c>
      <c r="DU136">
        <f ca="1"/>
        <v>1.3910126827387499E-4</v>
      </c>
      <c r="DV136">
        <f ca="1"/>
        <v>1.4973559695242731E-4</v>
      </c>
      <c r="DW136">
        <f ca="1"/>
        <v>2.2160626169888634E-4</v>
      </c>
      <c r="DX136">
        <f ca="1"/>
        <v>1.3698505053263499E-4</v>
      </c>
      <c r="DY136">
        <f ca="1"/>
        <v>1.523386603692043E-4</v>
      </c>
      <c r="DZ136">
        <f ca="1"/>
        <v>1.2583856454322529E-4</v>
      </c>
      <c r="EA136">
        <f ca="1"/>
        <v>2.6014879882513416E-4</v>
      </c>
      <c r="EB136">
        <f ca="1"/>
        <v>2.987011104763303E-4</v>
      </c>
      <c r="EC136">
        <f ca="1"/>
        <v>8.0989194558177342E-5</v>
      </c>
      <c r="ED136">
        <f ca="1"/>
        <v>2.5963717586584224E-4</v>
      </c>
      <c r="EE136">
        <f ca="1"/>
        <v>2.423091439038251E-4</v>
      </c>
      <c r="EF136">
        <f ca="1"/>
        <v>1.2735585317707882E-4</v>
      </c>
      <c r="EG136">
        <f ca="1"/>
        <v>3.9185589429984206E-4</v>
      </c>
      <c r="EH136">
        <f ca="1"/>
        <v>1.3310835541080392E-4</v>
      </c>
      <c r="EI136">
        <f ca="1"/>
        <v>1.1148488721202056E-4</v>
      </c>
      <c r="EJ136">
        <f ca="1"/>
        <v>1.397579772657945E-4</v>
      </c>
      <c r="EK136">
        <f ca="1"/>
        <v>2.2119779799826547E-4</v>
      </c>
      <c r="EL136">
        <f ca="1"/>
        <v>1.2410505935484591E-4</v>
      </c>
      <c r="EM136">
        <f ca="1"/>
        <v>1.8888606517852946E-4</v>
      </c>
      <c r="EN136">
        <f ca="1"/>
        <v>1.2101518465158346E-4</v>
      </c>
      <c r="EO136">
        <f ca="1"/>
        <v>1.1753313011075385E-4</v>
      </c>
      <c r="EP136">
        <f ca="1"/>
        <v>2.1190255554511653E-4</v>
      </c>
      <c r="EQ136">
        <f ca="1"/>
        <v>1.6662719051050193E-4</v>
      </c>
      <c r="ER136">
        <f ca="1"/>
        <v>1.6555106929755988E-4</v>
      </c>
      <c r="ES136">
        <f ca="1"/>
        <v>2.2201287753408411E-4</v>
      </c>
      <c r="ET136">
        <f ca="1"/>
        <v>3.1078910709608217E-4</v>
      </c>
      <c r="EU136">
        <f ca="1"/>
        <v>1.8104209290708832E-4</v>
      </c>
      <c r="EV136">
        <f ca="1"/>
        <v>1.4073449310278815E-4</v>
      </c>
      <c r="EW136">
        <f ca="1"/>
        <v>1.7317389527023381E-4</v>
      </c>
      <c r="EX136">
        <f ca="1"/>
        <v>2.1571143156670714E-4</v>
      </c>
      <c r="EY136">
        <f ca="1"/>
        <v>1.1834791898135611E-4</v>
      </c>
      <c r="EZ136">
        <f ca="1"/>
        <v>1.656785542365708E-4</v>
      </c>
      <c r="FA136">
        <f ca="1"/>
        <v>1.8559410941013847E-4</v>
      </c>
      <c r="FB136">
        <f ca="1"/>
        <v>1.3862509187246254E-4</v>
      </c>
      <c r="FC136">
        <f ca="1"/>
        <v>2.8069378383941139E-4</v>
      </c>
      <c r="FD136">
        <f ca="1"/>
        <v>1.4765762454431179E-4</v>
      </c>
      <c r="FE136">
        <f ca="1"/>
        <v>1.5805400504982113E-4</v>
      </c>
      <c r="FF136">
        <f ca="1"/>
        <v>2.2645913355493513E-4</v>
      </c>
      <c r="FG136">
        <f ca="1"/>
        <v>1.9265760634467106E-4</v>
      </c>
      <c r="FH136">
        <f ca="1"/>
        <v>2.391122450680746E-4</v>
      </c>
      <c r="FI136">
        <f ca="1"/>
        <v>9.8801568704092219E-5</v>
      </c>
      <c r="FJ136">
        <f ca="1"/>
        <v>1.0563264077826403E-4</v>
      </c>
      <c r="FK136">
        <f ca="1"/>
        <v>9.5035041747933927E-5</v>
      </c>
      <c r="FL136">
        <f ca="1"/>
        <v>1.3884260175445795E-4</v>
      </c>
      <c r="FM136">
        <f ca="1"/>
        <v>1.3355450057984722E-4</v>
      </c>
      <c r="FN136">
        <f ca="1"/>
        <v>1.478294879528569E-4</v>
      </c>
      <c r="FO136">
        <f ca="1"/>
        <v>1.5136035083804437E-4</v>
      </c>
      <c r="FP136">
        <f ca="1"/>
        <v>1.8231388323648447E-4</v>
      </c>
      <c r="FQ136">
        <f ca="1"/>
        <v>2.3070742843689769E-4</v>
      </c>
      <c r="FR136">
        <f ca="1"/>
        <v>1.2914002932656483E-4</v>
      </c>
      <c r="FS136">
        <f ca="1"/>
        <v>1.3173855351759529E-4</v>
      </c>
      <c r="FT136">
        <f ca="1"/>
        <v>1.1557417592963088E-4</v>
      </c>
      <c r="FU136">
        <f ca="1"/>
        <v>1.5176433901866663E-4</v>
      </c>
      <c r="FV136">
        <f ca="1"/>
        <v>1.432602921161862E-4</v>
      </c>
      <c r="FW136">
        <f ca="1"/>
        <v>1.4410341332306902E-4</v>
      </c>
      <c r="FX136">
        <f ca="1"/>
        <v>1.2733379365674824E-4</v>
      </c>
      <c r="FY136">
        <f ca="1"/>
        <v>1.1852715335741417E-4</v>
      </c>
      <c r="FZ136">
        <f ca="1"/>
        <v>2.4539378893733164E-4</v>
      </c>
      <c r="GA136">
        <f ca="1"/>
        <v>2.3421273374752848E-4</v>
      </c>
      <c r="GB136">
        <f ca="1"/>
        <v>1.6167930772897527E-4</v>
      </c>
      <c r="GC136">
        <f ca="1"/>
        <v>3.5445252293828968E-4</v>
      </c>
      <c r="GD136">
        <f ca="1"/>
        <v>1.1874993420807808E-4</v>
      </c>
      <c r="GE136">
        <f ca="1"/>
        <v>1.2123105550463942E-4</v>
      </c>
      <c r="GF136">
        <f ca="1"/>
        <v>1.2098736055160752E-4</v>
      </c>
      <c r="GG136">
        <f ca="1"/>
        <v>1.5963951357158497E-4</v>
      </c>
      <c r="GH136">
        <f ca="1"/>
        <v>1.5405903007004038E-4</v>
      </c>
      <c r="GI136">
        <f ca="1"/>
        <v>1.3765184493105657E-4</v>
      </c>
      <c r="GJ136">
        <f ca="1"/>
        <v>9.1178312465752044E-5</v>
      </c>
      <c r="GK136">
        <f ca="1"/>
        <v>1.9970276257720067E-4</v>
      </c>
      <c r="GL136">
        <f ca="1"/>
        <v>1.2457932941599344E-4</v>
      </c>
      <c r="GM136">
        <f ca="1"/>
        <v>2.2822301321721722E-4</v>
      </c>
      <c r="GN136">
        <f ca="1"/>
        <v>2.1585648132286579E-4</v>
      </c>
      <c r="GO136">
        <f ca="1"/>
        <v>1.5644231512717773E-4</v>
      </c>
      <c r="GP136">
        <f ca="1"/>
        <v>8.4309885230514063E-5</v>
      </c>
      <c r="GQ136">
        <f ca="1"/>
        <v>1.1348965087294272E-4</v>
      </c>
      <c r="GR136">
        <f ca="1"/>
        <v>1.5000534404584738E-4</v>
      </c>
      <c r="GS136">
        <f ca="1"/>
        <v>1.7828359767232596E-4</v>
      </c>
      <c r="GT136">
        <f ca="1"/>
        <v>2.0531245655091443E-4</v>
      </c>
      <c r="GU136">
        <f ca="1"/>
        <v>9.5136377370164148E-5</v>
      </c>
    </row>
    <row r="137" spans="2:203" x14ac:dyDescent="0.55000000000000004">
      <c r="B137" t="s">
        <v>70</v>
      </c>
      <c r="C137">
        <f ca="1"/>
        <v>-5.8022411362497256E-5</v>
      </c>
      <c r="D137">
        <f ca="1"/>
        <v>2.2983655683114222E-5</v>
      </c>
      <c r="E137">
        <f ca="1"/>
        <v>-3.2233403336512564E-7</v>
      </c>
      <c r="F137">
        <f ca="1"/>
        <v>9.0013109070315981E-6</v>
      </c>
      <c r="G137">
        <f ca="1"/>
        <v>2.5487326163256096E-6</v>
      </c>
      <c r="H137">
        <f ca="1"/>
        <v>2.8358920888210612E-5</v>
      </c>
      <c r="I137">
        <f ca="1"/>
        <v>3.2127481210166393E-5</v>
      </c>
      <c r="J137">
        <f ca="1"/>
        <v>-1.7377070875364646E-5</v>
      </c>
      <c r="K137">
        <f ca="1"/>
        <v>2.2944094341667107E-5</v>
      </c>
      <c r="L137">
        <f ca="1"/>
        <v>-1.7231384091337994E-5</v>
      </c>
      <c r="M137">
        <f ca="1"/>
        <v>5.6166375976552562E-5</v>
      </c>
      <c r="N137">
        <f ca="1"/>
        <v>5.2757191979167023E-5</v>
      </c>
      <c r="O137">
        <f ca="1"/>
        <v>9.3114273866017148E-5</v>
      </c>
      <c r="P137">
        <f ca="1"/>
        <v>3.891712935841512E-5</v>
      </c>
      <c r="Q137">
        <f ca="1"/>
        <v>1.5563317218417261E-5</v>
      </c>
      <c r="R137">
        <f ca="1"/>
        <v>-3.9554244744058244E-6</v>
      </c>
      <c r="S137">
        <f ca="1"/>
        <v>2.1068943963189644E-7</v>
      </c>
      <c r="T137">
        <f ca="1"/>
        <v>3.2415119250991569E-5</v>
      </c>
      <c r="U137">
        <f ca="1"/>
        <v>2.7870892900331292E-5</v>
      </c>
      <c r="V137">
        <f ca="1"/>
        <v>8.1683999017392124E-6</v>
      </c>
      <c r="W137">
        <f ca="1"/>
        <v>1.8814034570180739E-5</v>
      </c>
      <c r="X137">
        <f ca="1"/>
        <v>3.1286365404530606E-5</v>
      </c>
      <c r="Y137">
        <f ca="1"/>
        <v>-1.4663081964582914E-5</v>
      </c>
      <c r="Z137">
        <f ca="1"/>
        <v>2.0426415214776394E-5</v>
      </c>
      <c r="AA137">
        <f ca="1"/>
        <v>4.9611836582353071E-5</v>
      </c>
      <c r="AB137">
        <f ca="1"/>
        <v>1.0174095782851434E-4</v>
      </c>
      <c r="AC137">
        <f ca="1"/>
        <v>-3.97147394710781E-5</v>
      </c>
      <c r="AD137">
        <f ca="1"/>
        <v>7.1066080321027038E-5</v>
      </c>
      <c r="AE137">
        <f ca="1"/>
        <v>2.0297136221372861E-5</v>
      </c>
      <c r="AF137">
        <f ca="1"/>
        <v>-5.0108377468714883E-6</v>
      </c>
      <c r="AG137">
        <f ca="1"/>
        <v>6.3067888526016697E-6</v>
      </c>
      <c r="AH137">
        <f ca="1"/>
        <v>-5.1035249696878574E-6</v>
      </c>
      <c r="AI137">
        <f ca="1"/>
        <v>1.0601968716122471E-4</v>
      </c>
      <c r="AJ137">
        <f ca="1"/>
        <v>1.0909701633952403E-5</v>
      </c>
      <c r="AK137">
        <f ca="1"/>
        <v>3.2009200913148251E-5</v>
      </c>
      <c r="AL137">
        <f ca="1"/>
        <v>2.9484613532542348E-5</v>
      </c>
      <c r="AM137">
        <f ca="1"/>
        <v>1.8808975118884951E-5</v>
      </c>
      <c r="AN137">
        <f ca="1"/>
        <v>2.1403109910995762E-5</v>
      </c>
      <c r="AO137">
        <f ca="1"/>
        <v>2.9346127053987238E-5</v>
      </c>
      <c r="AP137">
        <f ca="1"/>
        <v>1.0367587000284447E-5</v>
      </c>
      <c r="AQ137">
        <f ca="1"/>
        <v>1.6326232826550004E-5</v>
      </c>
      <c r="AR137">
        <f ca="1"/>
        <v>4.2372044614050871E-5</v>
      </c>
      <c r="AS137">
        <f ca="1"/>
        <v>2.8953227727553695E-5</v>
      </c>
      <c r="AT137">
        <f ca="1"/>
        <v>1.7388727530636626E-5</v>
      </c>
      <c r="AU137">
        <f ca="1"/>
        <v>3.2943448954575013E-5</v>
      </c>
      <c r="AV137">
        <f ca="1"/>
        <v>-3.1836604090326251E-6</v>
      </c>
      <c r="AW137">
        <f ca="1"/>
        <v>3.8732354881451954E-6</v>
      </c>
      <c r="AX137">
        <f ca="1"/>
        <v>3.1702580480528353E-5</v>
      </c>
      <c r="AY137">
        <f ca="1"/>
        <v>6.3025539234392016E-5</v>
      </c>
      <c r="AZ137">
        <f ca="1"/>
        <v>4.1363581726228478E-5</v>
      </c>
      <c r="BA137">
        <f ca="1"/>
        <v>1.6586271235431999E-5</v>
      </c>
      <c r="BB137">
        <f ca="1"/>
        <v>2.3642791442488774E-5</v>
      </c>
      <c r="BC137">
        <f ca="1"/>
        <v>9.1958775789500932E-7</v>
      </c>
      <c r="BD137">
        <f ca="1"/>
        <v>-4.3490115228986997E-6</v>
      </c>
      <c r="BE137">
        <f ca="1"/>
        <v>4.5637389230417201E-5</v>
      </c>
      <c r="BF137">
        <f ca="1"/>
        <v>4.1166325933495788E-5</v>
      </c>
      <c r="BG137">
        <f ca="1"/>
        <v>3.6497393822027276E-5</v>
      </c>
      <c r="BH137">
        <f ca="1"/>
        <v>1.415203525036589E-5</v>
      </c>
      <c r="BI137">
        <f ca="1"/>
        <v>4.9957210402615093E-5</v>
      </c>
      <c r="BJ137">
        <f ca="1"/>
        <v>1.0329970576939295E-5</v>
      </c>
      <c r="BK137">
        <f ca="1"/>
        <v>1.4365341915463904E-5</v>
      </c>
      <c r="BL137">
        <f ca="1"/>
        <v>1.748245454292291E-5</v>
      </c>
      <c r="BM137">
        <f ca="1"/>
        <v>-1.3460608265956487E-6</v>
      </c>
      <c r="BN137">
        <f ca="1"/>
        <v>2.1879729187448041E-5</v>
      </c>
      <c r="BO137">
        <f ca="1"/>
        <v>4.3899949372611898E-5</v>
      </c>
      <c r="BP137">
        <f ca="1"/>
        <v>4.6204256392251302E-5</v>
      </c>
      <c r="BQ137">
        <f ca="1"/>
        <v>3.3958024284164702E-5</v>
      </c>
      <c r="BR137">
        <f ca="1"/>
        <v>4.7310927015116674E-5</v>
      </c>
      <c r="BS137">
        <f ca="1"/>
        <v>4.9228535076122316E-5</v>
      </c>
      <c r="BT137">
        <f ca="1"/>
        <v>2.6695313809540444E-5</v>
      </c>
      <c r="BU137">
        <f ca="1"/>
        <v>1.3438936457898333E-4</v>
      </c>
      <c r="BV137">
        <f ca="1"/>
        <v>-4.8031608001683886E-6</v>
      </c>
      <c r="BW137">
        <f ca="1"/>
        <v>6.1212955977742303E-5</v>
      </c>
      <c r="BX137">
        <f ca="1"/>
        <v>2.8474505738913054E-5</v>
      </c>
      <c r="BY137">
        <f ca="1"/>
        <v>2.6587398421372491E-5</v>
      </c>
      <c r="BZ137">
        <f ca="1"/>
        <v>1.0480235975729791E-5</v>
      </c>
      <c r="CA137">
        <f ca="1"/>
        <v>-3.2922655957848324E-6</v>
      </c>
      <c r="CB137">
        <f ca="1"/>
        <v>2.0065359603994455E-5</v>
      </c>
      <c r="CC137">
        <f ca="1"/>
        <v>6.0319901818800823E-6</v>
      </c>
      <c r="CD137">
        <f ca="1"/>
        <v>4.2650686487252101E-5</v>
      </c>
      <c r="CE137">
        <f ca="1"/>
        <v>3.5489649772457943E-6</v>
      </c>
      <c r="CF137">
        <f ca="1"/>
        <v>9.5756153775942246E-6</v>
      </c>
      <c r="CG137">
        <f ca="1"/>
        <v>1.3329346821222226E-6</v>
      </c>
      <c r="CH137">
        <f ca="1"/>
        <v>2.8810624589215289E-5</v>
      </c>
      <c r="CI137">
        <f ca="1"/>
        <v>3.5047964168422183E-5</v>
      </c>
      <c r="CJ137">
        <f ca="1"/>
        <v>3.990660097525616E-5</v>
      </c>
      <c r="CK137">
        <f ca="1"/>
        <v>6.0669411073934176E-6</v>
      </c>
      <c r="CL137">
        <f ca="1"/>
        <v>1.2409581254675482E-5</v>
      </c>
      <c r="CM137">
        <f ca="1"/>
        <v>5.2243060608661062E-5</v>
      </c>
      <c r="CN137">
        <f ca="1"/>
        <v>2.6840660046126354E-5</v>
      </c>
      <c r="CO137">
        <f ca="1"/>
        <v>3.1283298148560472E-5</v>
      </c>
      <c r="CP137">
        <f ca="1"/>
        <v>8.9038122036170988E-6</v>
      </c>
      <c r="CQ137">
        <f ca="1"/>
        <v>3.0525583151996408E-5</v>
      </c>
      <c r="CR137">
        <f ca="1"/>
        <v>2.798815631568632E-5</v>
      </c>
      <c r="CS137">
        <f ca="1"/>
        <v>5.3133155000293322E-5</v>
      </c>
      <c r="CT137">
        <f ca="1"/>
        <v>4.7245152945247524E-5</v>
      </c>
      <c r="CU137">
        <f ca="1"/>
        <v>1.7498476063173038E-5</v>
      </c>
      <c r="CV137">
        <f ca="1"/>
        <v>2.1784865120440224E-5</v>
      </c>
      <c r="CW137">
        <f ca="1"/>
        <v>1.0578839647833015E-5</v>
      </c>
      <c r="CZ137" t="s">
        <v>70</v>
      </c>
      <c r="DA137">
        <f ca="1"/>
        <v>3.9625984450151553E-4</v>
      </c>
      <c r="DB137">
        <f ca="1"/>
        <v>1.398735624091512E-4</v>
      </c>
      <c r="DC137">
        <f ca="1"/>
        <v>2.0147061648671263E-4</v>
      </c>
      <c r="DD137">
        <f ca="1"/>
        <v>1.716886735602014E-4</v>
      </c>
      <c r="DE137">
        <f ca="1"/>
        <v>2.4277863939624447E-4</v>
      </c>
      <c r="DF137">
        <f ca="1"/>
        <v>1.978286875018151E-4</v>
      </c>
      <c r="DG137">
        <f ca="1"/>
        <v>1.9432395554418337E-4</v>
      </c>
      <c r="DH137">
        <f ca="1"/>
        <v>3.3342902902039112E-4</v>
      </c>
      <c r="DI137">
        <f ca="1"/>
        <v>8.0174485700789302E-5</v>
      </c>
      <c r="DJ137">
        <f ca="1"/>
        <v>1.762730126105099E-4</v>
      </c>
      <c r="DK137">
        <f ca="1"/>
        <v>1.7261493649900538E-4</v>
      </c>
      <c r="DL137">
        <f ca="1"/>
        <v>4.4184830018615567E-4</v>
      </c>
      <c r="DM137">
        <f ca="1"/>
        <v>1.3107989381908408E-4</v>
      </c>
      <c r="DN137">
        <f ca="1"/>
        <v>1.8601513586253256E-4</v>
      </c>
      <c r="DO137">
        <f ca="1"/>
        <v>1.008366710911989E-4</v>
      </c>
      <c r="DP137">
        <f ca="1"/>
        <v>8.1154993400314919E-5</v>
      </c>
      <c r="DQ137">
        <f ca="1"/>
        <v>1.0413935098178564E-4</v>
      </c>
      <c r="DR137">
        <f ca="1"/>
        <v>9.2034256344182596E-5</v>
      </c>
      <c r="DS137">
        <f ca="1"/>
        <v>1.5088049096639131E-4</v>
      </c>
      <c r="DT137">
        <f ca="1"/>
        <v>1.2500975346070383E-4</v>
      </c>
      <c r="DU137">
        <f ca="1"/>
        <v>1.4190023008685891E-4</v>
      </c>
      <c r="DV137">
        <f ca="1"/>
        <v>1.5274854013486494E-4</v>
      </c>
      <c r="DW137">
        <f ca="1"/>
        <v>2.2606536887821173E-4</v>
      </c>
      <c r="DX137">
        <f ca="1"/>
        <v>1.397414303280774E-4</v>
      </c>
      <c r="DY137">
        <f ca="1"/>
        <v>1.5540398175919348E-4</v>
      </c>
      <c r="DZ137">
        <f ca="1"/>
        <v>1.2837065746464801E-4</v>
      </c>
      <c r="EA137">
        <f ca="1"/>
        <v>2.6538344954141338E-4</v>
      </c>
      <c r="EB137">
        <f ca="1"/>
        <v>3.0471150141017173E-4</v>
      </c>
      <c r="EC137">
        <f ca="1"/>
        <v>8.2618839389210402E-5</v>
      </c>
      <c r="ED137">
        <f ca="1"/>
        <v>2.6486153182964746E-4</v>
      </c>
      <c r="EE137">
        <f ca="1"/>
        <v>2.4718482943235896E-4</v>
      </c>
      <c r="EF137">
        <f ca="1"/>
        <v>1.2991847661053877E-4</v>
      </c>
      <c r="EG137">
        <f ca="1"/>
        <v>3.9974072308643854E-4</v>
      </c>
      <c r="EH137">
        <f ca="1"/>
        <v>1.3578672929198516E-4</v>
      </c>
      <c r="EI137">
        <f ca="1"/>
        <v>1.1372815893702662E-4</v>
      </c>
      <c r="EJ137">
        <f ca="1"/>
        <v>1.4257015321703494E-4</v>
      </c>
      <c r="EK137">
        <f ca="1"/>
        <v>2.2564868617057382E-4</v>
      </c>
      <c r="EL137">
        <f ca="1"/>
        <v>1.26602271107426E-4</v>
      </c>
      <c r="EM137">
        <f ca="1"/>
        <v>1.9268678453932334E-4</v>
      </c>
      <c r="EN137">
        <f ca="1"/>
        <v>1.2345022269857011E-4</v>
      </c>
      <c r="EO137">
        <f ca="1"/>
        <v>1.1989810310505297E-4</v>
      </c>
      <c r="EP137">
        <f ca="1"/>
        <v>2.1616640711458407E-4</v>
      </c>
      <c r="EQ137">
        <f ca="1"/>
        <v>1.6998002222103268E-4</v>
      </c>
      <c r="ER137">
        <f ca="1"/>
        <v>1.6888224755935835E-4</v>
      </c>
      <c r="ES137">
        <f ca="1"/>
        <v>2.26480166538129E-4</v>
      </c>
      <c r="ET137">
        <f ca="1"/>
        <v>3.1704272975134509E-4</v>
      </c>
      <c r="EU137">
        <f ca="1"/>
        <v>1.8468497776987717E-4</v>
      </c>
      <c r="EV137">
        <f ca="1"/>
        <v>1.435663182676658E-4</v>
      </c>
      <c r="EW137">
        <f ca="1"/>
        <v>1.7665845817811993E-4</v>
      </c>
      <c r="EX137">
        <f ca="1"/>
        <v>2.2005192441103231E-4</v>
      </c>
      <c r="EY137">
        <f ca="1"/>
        <v>1.2072928695869715E-4</v>
      </c>
      <c r="EZ137">
        <f ca="1"/>
        <v>1.690122977192364E-4</v>
      </c>
      <c r="FA137">
        <f ca="1"/>
        <v>1.8932858883940551E-4</v>
      </c>
      <c r="FB137">
        <f ca="1"/>
        <v>1.4141447217996966E-4</v>
      </c>
      <c r="FC137">
        <f ca="1"/>
        <v>2.8634183573611742E-4</v>
      </c>
      <c r="FD137">
        <f ca="1"/>
        <v>1.5062875527247833E-4</v>
      </c>
      <c r="FE137">
        <f ca="1"/>
        <v>1.6123432921230546E-4</v>
      </c>
      <c r="FF137">
        <f ca="1"/>
        <v>2.3101588903881549E-4</v>
      </c>
      <c r="FG137">
        <f ca="1"/>
        <v>1.9653421573746191E-4</v>
      </c>
      <c r="FH137">
        <f ca="1"/>
        <v>2.4392360337750917E-4</v>
      </c>
      <c r="FI137">
        <f ca="1"/>
        <v>1.0078962978575814E-4</v>
      </c>
      <c r="FJ137">
        <f ca="1"/>
        <v>1.0775815502706933E-4</v>
      </c>
      <c r="FK137">
        <f ca="1"/>
        <v>9.6947313692313884E-5</v>
      </c>
      <c r="FL137">
        <f ca="1"/>
        <v>1.4163635874279052E-4</v>
      </c>
      <c r="FM137">
        <f ca="1"/>
        <v>1.3624185168536793E-4</v>
      </c>
      <c r="FN137">
        <f ca="1"/>
        <v>1.5080407687463691E-4</v>
      </c>
      <c r="FO137">
        <f ca="1"/>
        <v>1.5440598692211956E-4</v>
      </c>
      <c r="FP137">
        <f ca="1"/>
        <v>1.8598235875427077E-4</v>
      </c>
      <c r="FQ137">
        <f ca="1"/>
        <v>2.3534966707483166E-4</v>
      </c>
      <c r="FR137">
        <f ca="1"/>
        <v>1.3173855351759529E-4</v>
      </c>
      <c r="FS137">
        <f ca="1"/>
        <v>1.343893645789833E-4</v>
      </c>
      <c r="FT137">
        <f ca="1"/>
        <v>1.1789973132541068E-4</v>
      </c>
      <c r="FU137">
        <f ca="1"/>
        <v>1.5481810405443646E-4</v>
      </c>
      <c r="FV137">
        <f ca="1"/>
        <v>1.4614294079312451E-4</v>
      </c>
      <c r="FW137">
        <f ca="1"/>
        <v>1.4700302707941362E-4</v>
      </c>
      <c r="FX137">
        <f ca="1"/>
        <v>1.2989597321391732E-4</v>
      </c>
      <c r="FY137">
        <f ca="1"/>
        <v>1.2091212784518021E-4</v>
      </c>
      <c r="FZ137">
        <f ca="1"/>
        <v>2.5033154294131887E-4</v>
      </c>
      <c r="GA137">
        <f ca="1"/>
        <v>2.389255052844723E-4</v>
      </c>
      <c r="GB137">
        <f ca="1"/>
        <v>1.6493257934826843E-4</v>
      </c>
      <c r="GC137">
        <f ca="1"/>
        <v>3.6158473020376732E-4</v>
      </c>
      <c r="GD137">
        <f ca="1"/>
        <v>1.211393914378163E-4</v>
      </c>
      <c r="GE137">
        <f ca="1"/>
        <v>1.2367043725231073E-4</v>
      </c>
      <c r="GF137">
        <f ca="1"/>
        <v>1.2342183872883684E-4</v>
      </c>
      <c r="GG137">
        <f ca="1"/>
        <v>1.6285174095006182E-4</v>
      </c>
      <c r="GH137">
        <f ca="1"/>
        <v>1.5715896831979372E-4</v>
      </c>
      <c r="GI137">
        <f ca="1"/>
        <v>1.4042164180084668E-4</v>
      </c>
      <c r="GJ137">
        <f ca="1"/>
        <v>9.3012980243629428E-5</v>
      </c>
      <c r="GK137">
        <f ca="1"/>
        <v>2.0372113288638039E-4</v>
      </c>
      <c r="GL137">
        <f ca="1"/>
        <v>1.2708608431513622E-4</v>
      </c>
      <c r="GM137">
        <f ca="1"/>
        <v>2.3281526105770002E-4</v>
      </c>
      <c r="GN137">
        <f ca="1"/>
        <v>2.2019989282302715E-4</v>
      </c>
      <c r="GO137">
        <f ca="1"/>
        <v>1.5959020925790298E-4</v>
      </c>
      <c r="GP137">
        <f ca="1"/>
        <v>8.600634818980677E-5</v>
      </c>
      <c r="GQ137">
        <f ca="1"/>
        <v>1.1577326196365414E-4</v>
      </c>
      <c r="GR137">
        <f ca="1"/>
        <v>1.5302371501354543E-4</v>
      </c>
      <c r="GS137">
        <f ca="1"/>
        <v>1.8187097676640969E-4</v>
      </c>
      <c r="GT137">
        <f ca="1"/>
        <v>2.0944370375481833E-4</v>
      </c>
      <c r="GU137">
        <f ca="1"/>
        <v>9.7050688365233129E-5</v>
      </c>
    </row>
    <row r="138" spans="2:203" x14ac:dyDescent="0.55000000000000004">
      <c r="B138" t="s">
        <v>71</v>
      </c>
      <c r="C138">
        <f ca="1"/>
        <v>1.6070032892192759E-6</v>
      </c>
      <c r="D138">
        <f ca="1"/>
        <v>1.6691900906232034E-5</v>
      </c>
      <c r="E138">
        <f ca="1"/>
        <v>8.7357419278859916E-6</v>
      </c>
      <c r="F138">
        <f ca="1"/>
        <v>1.7164489954678697E-5</v>
      </c>
      <c r="G138">
        <f ca="1"/>
        <v>3.0284020407197288E-5</v>
      </c>
      <c r="H138">
        <f ca="1"/>
        <v>9.2050976339724865E-6</v>
      </c>
      <c r="I138">
        <f ca="1"/>
        <v>7.9559822996192183E-6</v>
      </c>
      <c r="J138">
        <f ca="1"/>
        <v>6.028886494520044E-5</v>
      </c>
      <c r="K138">
        <f ca="1"/>
        <v>2.8590985207415814E-5</v>
      </c>
      <c r="L138">
        <f ca="1"/>
        <v>-1.2741695767963611E-5</v>
      </c>
      <c r="M138">
        <f ca="1"/>
        <v>5.5332116151210989E-5</v>
      </c>
      <c r="N138">
        <f ca="1"/>
        <v>3.3387950027248341E-5</v>
      </c>
      <c r="O138">
        <f ca="1"/>
        <v>-7.8816567325004072E-6</v>
      </c>
      <c r="P138">
        <f ca="1"/>
        <v>3.7192001989136601E-6</v>
      </c>
      <c r="Q138">
        <f ca="1"/>
        <v>2.6124695936145598E-5</v>
      </c>
      <c r="R138">
        <f ca="1"/>
        <v>5.3816818888223919E-6</v>
      </c>
      <c r="S138">
        <f ca="1"/>
        <v>2.9691263253106042E-5</v>
      </c>
      <c r="T138">
        <f ca="1"/>
        <v>2.0512994507461103E-5</v>
      </c>
      <c r="U138">
        <f ca="1"/>
        <v>9.5762476615220475E-6</v>
      </c>
      <c r="V138">
        <f ca="1"/>
        <v>2.1686953777376616E-5</v>
      </c>
      <c r="W138">
        <f ca="1"/>
        <v>1.7068726222238836E-5</v>
      </c>
      <c r="X138">
        <f ca="1"/>
        <v>7.1158877713118036E-6</v>
      </c>
      <c r="Y138">
        <f ca="1"/>
        <v>8.1061449756863038E-6</v>
      </c>
      <c r="Z138">
        <f ca="1"/>
        <v>2.3455965322633099E-5</v>
      </c>
      <c r="AA138">
        <f ca="1"/>
        <v>3.0236880926290224E-5</v>
      </c>
      <c r="AB138">
        <f ca="1"/>
        <v>9.8546409213157461E-6</v>
      </c>
      <c r="AC138">
        <f ca="1"/>
        <v>5.3004400420486159E-5</v>
      </c>
      <c r="AD138">
        <f ca="1"/>
        <v>4.9644572096325446E-5</v>
      </c>
      <c r="AE138">
        <f ca="1"/>
        <v>1.7845137629494538E-5</v>
      </c>
      <c r="AF138">
        <f ca="1"/>
        <v>-6.217920954885499E-6</v>
      </c>
      <c r="AG138">
        <f ca="1"/>
        <v>1.3352856584523913E-5</v>
      </c>
      <c r="AH138">
        <f ca="1"/>
        <v>1.8527349099129535E-5</v>
      </c>
      <c r="AI138">
        <f ca="1"/>
        <v>-4.5340931630265191E-5</v>
      </c>
      <c r="AJ138">
        <f ca="1"/>
        <v>2.3642735919487274E-5</v>
      </c>
      <c r="AK138">
        <f ca="1"/>
        <v>1.3280384153583294E-5</v>
      </c>
      <c r="AL138">
        <f ca="1"/>
        <v>9.9031315069386868E-6</v>
      </c>
      <c r="AM138">
        <f ca="1"/>
        <v>1.7718139729939559E-5</v>
      </c>
      <c r="AN138">
        <f ca="1"/>
        <v>2.4119994291429613E-5</v>
      </c>
      <c r="AO138">
        <f ca="1"/>
        <v>3.5012781536217825E-5</v>
      </c>
      <c r="AP138">
        <f ca="1"/>
        <v>1.6587808485327079E-5</v>
      </c>
      <c r="AQ138">
        <f ca="1"/>
        <v>3.3923150364347852E-5</v>
      </c>
      <c r="AR138">
        <f ca="1"/>
        <v>1.8084604183570946E-5</v>
      </c>
      <c r="AS138">
        <f ca="1"/>
        <v>1.2333775607062544E-5</v>
      </c>
      <c r="AT138">
        <f ca="1"/>
        <v>3.4235255331001852E-5</v>
      </c>
      <c r="AU138">
        <f ca="1"/>
        <v>-3.230629532972818E-5</v>
      </c>
      <c r="AV138">
        <f ca="1"/>
        <v>4.2262701331714074E-5</v>
      </c>
      <c r="AW138">
        <f ca="1"/>
        <v>2.1139648684374715E-5</v>
      </c>
      <c r="AX138">
        <f ca="1"/>
        <v>8.3507821128173826E-6</v>
      </c>
      <c r="AY138">
        <f ca="1"/>
        <v>-8.7108029168604242E-6</v>
      </c>
      <c r="AZ138">
        <f ca="1"/>
        <v>-1.3967734727798919E-5</v>
      </c>
      <c r="BA138">
        <f ca="1"/>
        <v>1.5532448030777296E-5</v>
      </c>
      <c r="BB138">
        <f ca="1"/>
        <v>5.1887007307989696E-6</v>
      </c>
      <c r="BC138">
        <f ca="1"/>
        <v>4.7580689254941467E-5</v>
      </c>
      <c r="BD138">
        <f ca="1"/>
        <v>2.6140661033986945E-5</v>
      </c>
      <c r="BE138">
        <f ca="1"/>
        <v>-2.1881815505308335E-5</v>
      </c>
      <c r="BF138">
        <f ca="1"/>
        <v>7.2156941083348021E-6</v>
      </c>
      <c r="BG138">
        <f ca="1"/>
        <v>-1.4114026092949401E-5</v>
      </c>
      <c r="BH138">
        <f ca="1"/>
        <v>3.5930044939524232E-5</v>
      </c>
      <c r="BI138">
        <f ca="1"/>
        <v>9.7433989548162805E-6</v>
      </c>
      <c r="BJ138">
        <f ca="1"/>
        <v>3.2229029139147508E-5</v>
      </c>
      <c r="BK138">
        <f ca="1"/>
        <v>1.9348822369679185E-5</v>
      </c>
      <c r="BL138">
        <f ca="1"/>
        <v>2.6941851652864047E-5</v>
      </c>
      <c r="BM138">
        <f ca="1"/>
        <v>1.5873197528201348E-5</v>
      </c>
      <c r="BN138">
        <f ca="1"/>
        <v>2.6979299701714628E-5</v>
      </c>
      <c r="BO138">
        <f ca="1"/>
        <v>1.8780192536745095E-5</v>
      </c>
      <c r="BP138">
        <f ca="1"/>
        <v>1.3901590834476387E-5</v>
      </c>
      <c r="BQ138">
        <f ca="1"/>
        <v>1.0542721989824559E-5</v>
      </c>
      <c r="BR138">
        <f ca="1"/>
        <v>1.8426502485855557E-5</v>
      </c>
      <c r="BS138">
        <f ca="1"/>
        <v>4.1984594964644002E-5</v>
      </c>
      <c r="BT138">
        <f ca="1"/>
        <v>1.0722172506828953E-5</v>
      </c>
      <c r="BU138">
        <f ca="1"/>
        <v>-4.8031608001683886E-6</v>
      </c>
      <c r="BV138">
        <f ca="1"/>
        <v>1.0343338321563762E-4</v>
      </c>
      <c r="BW138">
        <f ca="1"/>
        <v>9.6775868202743908E-6</v>
      </c>
      <c r="BX138">
        <f ca="1"/>
        <v>1.4043334723193299E-5</v>
      </c>
      <c r="BY138">
        <f ca="1"/>
        <v>2.0580853705475916E-5</v>
      </c>
      <c r="BZ138">
        <f ca="1"/>
        <v>3.020891089534987E-5</v>
      </c>
      <c r="CA138">
        <f ca="1"/>
        <v>2.8573664483766742E-5</v>
      </c>
      <c r="CB138">
        <f ca="1"/>
        <v>3.951358085172023E-5</v>
      </c>
      <c r="CC138">
        <f ca="1"/>
        <v>8.4488510792302859E-5</v>
      </c>
      <c r="CD138">
        <f ca="1"/>
        <v>2.8350726754425718E-5</v>
      </c>
      <c r="CE138">
        <f ca="1"/>
        <v>4.6351911871339367E-5</v>
      </c>
      <c r="CF138">
        <f ca="1"/>
        <v>1.4846592978243402E-5</v>
      </c>
      <c r="CG138">
        <f ca="1"/>
        <v>2.065754706190384E-5</v>
      </c>
      <c r="CH138">
        <f ca="1"/>
        <v>3.6227086194162448E-5</v>
      </c>
      <c r="CI138">
        <f ca="1"/>
        <v>3.0516632625437963E-6</v>
      </c>
      <c r="CJ138">
        <f ca="1"/>
        <v>4.0082777625985231E-5</v>
      </c>
      <c r="CK138">
        <f ca="1"/>
        <v>2.9055129860843679E-5</v>
      </c>
      <c r="CL138">
        <f ca="1"/>
        <v>1.9585117455981444E-5</v>
      </c>
      <c r="CM138">
        <f ca="1"/>
        <v>1.236783493250576E-5</v>
      </c>
      <c r="CN138">
        <f ca="1"/>
        <v>1.598906182275724E-5</v>
      </c>
      <c r="CO138">
        <f ca="1"/>
        <v>5.4154096044008186E-5</v>
      </c>
      <c r="CP138">
        <f ca="1"/>
        <v>7.6756684788661745E-6</v>
      </c>
      <c r="CQ138">
        <f ca="1"/>
        <v>2.10636101055855E-5</v>
      </c>
      <c r="CR138">
        <f ca="1"/>
        <v>5.2075372877097043E-6</v>
      </c>
      <c r="CS138">
        <f ca="1"/>
        <v>-8.0797039977905086E-6</v>
      </c>
      <c r="CT138">
        <f ca="1"/>
        <v>2.7357034676701708E-5</v>
      </c>
      <c r="CU138">
        <f ca="1"/>
        <v>2.472768442036893E-5</v>
      </c>
      <c r="CV138">
        <f ca="1"/>
        <v>3.6782333031174586E-5</v>
      </c>
      <c r="CW138">
        <f ca="1"/>
        <v>1.0075585333418175E-5</v>
      </c>
      <c r="CZ138" t="s">
        <v>71</v>
      </c>
      <c r="DA138">
        <f ca="1"/>
        <v>3.4763858991475511E-4</v>
      </c>
      <c r="DB138">
        <f ca="1"/>
        <v>1.2271101570597031E-4</v>
      </c>
      <c r="DC138">
        <f ca="1"/>
        <v>1.7675008456333589E-4</v>
      </c>
      <c r="DD138">
        <f ca="1"/>
        <v>1.506223989359458E-4</v>
      </c>
      <c r="DE138">
        <f ca="1"/>
        <v>2.1298959516653841E-4</v>
      </c>
      <c r="DF138">
        <f ca="1"/>
        <v>1.7355502184263015E-4</v>
      </c>
      <c r="DG138">
        <f ca="1"/>
        <v>1.704803220145086E-4</v>
      </c>
      <c r="DH138">
        <f ca="1"/>
        <v>2.9251714271252995E-4</v>
      </c>
      <c r="DI138">
        <f ca="1"/>
        <v>7.0337041572367782E-5</v>
      </c>
      <c r="DJ138">
        <f ca="1"/>
        <v>1.5464423759876871E-4</v>
      </c>
      <c r="DK138">
        <f ca="1"/>
        <v>1.5143500901088587E-4</v>
      </c>
      <c r="DL138">
        <f ca="1"/>
        <v>3.876333223372048E-4</v>
      </c>
      <c r="DM138">
        <f ca="1"/>
        <v>1.1499633406146945E-4</v>
      </c>
      <c r="DN138">
        <f ca="1"/>
        <v>1.6319099810731667E-4</v>
      </c>
      <c r="DO138">
        <f ca="1"/>
        <v>8.8463967864168148E-5</v>
      </c>
      <c r="DP138">
        <f ca="1"/>
        <v>7.1197240552389195E-5</v>
      </c>
      <c r="DQ138">
        <f ca="1"/>
        <v>9.1361407501403479E-5</v>
      </c>
      <c r="DR138">
        <f ca="1"/>
        <v>8.0741613219964761E-5</v>
      </c>
      <c r="DS138">
        <f ca="1"/>
        <v>1.3236738936085062E-4</v>
      </c>
      <c r="DT138">
        <f ca="1"/>
        <v>1.0967100255474929E-4</v>
      </c>
      <c r="DU138">
        <f ca="1"/>
        <v>1.244890103816368E-4</v>
      </c>
      <c r="DV138">
        <f ca="1"/>
        <v>1.3400622808708225E-4</v>
      </c>
      <c r="DW138">
        <f ca="1"/>
        <v>1.9832705018153798E-4</v>
      </c>
      <c r="DX138">
        <f ca="1"/>
        <v>1.2259509628848608E-4</v>
      </c>
      <c r="DY138">
        <f ca="1"/>
        <v>1.3633584587372373E-4</v>
      </c>
      <c r="DZ138">
        <f ca="1"/>
        <v>1.1261952218140941E-4</v>
      </c>
      <c r="EA138">
        <f ca="1"/>
        <v>2.3282078531411144E-4</v>
      </c>
      <c r="EB138">
        <f ca="1"/>
        <v>2.6732326818100011E-4</v>
      </c>
      <c r="EC138">
        <f ca="1"/>
        <v>7.248147200428452E-5</v>
      </c>
      <c r="ED138">
        <f ca="1"/>
        <v>2.3236290713168269E-4</v>
      </c>
      <c r="EE138">
        <f ca="1"/>
        <v>2.1685514377638604E-4</v>
      </c>
      <c r="EF138">
        <f ca="1"/>
        <v>1.1397742324755812E-4</v>
      </c>
      <c r="EG138">
        <f ca="1"/>
        <v>3.5069236318933299E-4</v>
      </c>
      <c r="EH138">
        <f ca="1"/>
        <v>1.1912563878276535E-4</v>
      </c>
      <c r="EI138">
        <f ca="1"/>
        <v>9.9773664566503616E-5</v>
      </c>
      <c r="EJ138">
        <f ca="1"/>
        <v>1.2507673365351826E-4</v>
      </c>
      <c r="EK138">
        <f ca="1"/>
        <v>1.9796149462264116E-4</v>
      </c>
      <c r="EL138">
        <f ca="1"/>
        <v>1.1106811759631324E-4</v>
      </c>
      <c r="EM138">
        <f ca="1"/>
        <v>1.6904403260119489E-4</v>
      </c>
      <c r="EN138">
        <f ca="1"/>
        <v>1.0830282689274429E-4</v>
      </c>
      <c r="EO138">
        <f ca="1"/>
        <v>1.0518655391218963E-4</v>
      </c>
      <c r="EP138">
        <f ca="1"/>
        <v>1.8964269531470402E-4</v>
      </c>
      <c r="EQ138">
        <f ca="1"/>
        <v>1.4912339985630955E-4</v>
      </c>
      <c r="ER138">
        <f ca="1"/>
        <v>1.4816032262119708E-4</v>
      </c>
      <c r="ES138">
        <f ca="1"/>
        <v>1.9869095198888606E-4</v>
      </c>
      <c r="ET138">
        <f ca="1"/>
        <v>2.7814144946261608E-4</v>
      </c>
      <c r="EU138">
        <f ca="1"/>
        <v>1.6202405098887694E-4</v>
      </c>
      <c r="EV138">
        <f ca="1"/>
        <v>1.2595066882088127E-4</v>
      </c>
      <c r="EW138">
        <f ca="1"/>
        <v>1.5498238882825151E-4</v>
      </c>
      <c r="EX138">
        <f ca="1"/>
        <v>1.9305145795560667E-4</v>
      </c>
      <c r="EY138">
        <f ca="1"/>
        <v>1.0591575114690885E-4</v>
      </c>
      <c r="EZ138">
        <f ca="1"/>
        <v>1.4827441557011822E-4</v>
      </c>
      <c r="FA138">
        <f ca="1"/>
        <v>1.6609788896848379E-4</v>
      </c>
      <c r="FB138">
        <f ca="1"/>
        <v>1.2406285518036135E-4</v>
      </c>
      <c r="FC138">
        <f ca="1"/>
        <v>2.5120756844320015E-4</v>
      </c>
      <c r="FD138">
        <f ca="1"/>
        <v>1.3214654174563691E-4</v>
      </c>
      <c r="FE138">
        <f ca="1"/>
        <v>1.4145080716853437E-4</v>
      </c>
      <c r="FF138">
        <f ca="1"/>
        <v>2.026701393737871E-4</v>
      </c>
      <c r="FG138">
        <f ca="1"/>
        <v>1.7241938232455002E-4</v>
      </c>
      <c r="FH138">
        <f ca="1"/>
        <v>2.1399407157128428E-4</v>
      </c>
      <c r="FI138">
        <f ca="1"/>
        <v>8.8422698547284065E-5</v>
      </c>
      <c r="FJ138">
        <f ca="1"/>
        <v>9.4536182722604114E-5</v>
      </c>
      <c r="FK138">
        <f ca="1"/>
        <v>8.5051836303061331E-5</v>
      </c>
      <c r="FL138">
        <f ca="1"/>
        <v>1.2425751616579908E-4</v>
      </c>
      <c r="FM138">
        <f ca="1"/>
        <v>1.1952491746131337E-4</v>
      </c>
      <c r="FN138">
        <f ca="1"/>
        <v>1.3230035131125834E-4</v>
      </c>
      <c r="FO138">
        <f ca="1"/>
        <v>1.3546030543550692E-4</v>
      </c>
      <c r="FP138">
        <f ca="1"/>
        <v>1.631622427644382E-4</v>
      </c>
      <c r="FQ138">
        <f ca="1"/>
        <v>2.064721609673186E-4</v>
      </c>
      <c r="FR138">
        <f ca="1"/>
        <v>1.1557417592963088E-4</v>
      </c>
      <c r="FS138">
        <f ca="1"/>
        <v>1.1789973132541068E-4</v>
      </c>
      <c r="FT138">
        <f ca="1"/>
        <v>1.0343338321563769E-4</v>
      </c>
      <c r="FU138">
        <f ca="1"/>
        <v>1.3582185561715246E-4</v>
      </c>
      <c r="FV138">
        <f ca="1"/>
        <v>1.2821113864623003E-4</v>
      </c>
      <c r="FW138">
        <f ca="1"/>
        <v>1.2896569197258764E-4</v>
      </c>
      <c r="FX138">
        <f ca="1"/>
        <v>1.1395768102745097E-4</v>
      </c>
      <c r="FY138">
        <f ca="1"/>
        <v>1.060761573774107E-4</v>
      </c>
      <c r="FZ138">
        <f ca="1"/>
        <v>2.1961575417458744E-4</v>
      </c>
      <c r="GA138">
        <f ca="1"/>
        <v>2.0960924227952314E-4</v>
      </c>
      <c r="GB138">
        <f ca="1"/>
        <v>1.4469528041067056E-4</v>
      </c>
      <c r="GC138">
        <f ca="1"/>
        <v>3.1721812716318295E-4</v>
      </c>
      <c r="GD138">
        <f ca="1"/>
        <v>1.0627553562877592E-4</v>
      </c>
      <c r="GE138">
        <f ca="1"/>
        <v>1.0849602102534031E-4</v>
      </c>
      <c r="GF138">
        <f ca="1"/>
        <v>1.0827792564839372E-4</v>
      </c>
      <c r="GG138">
        <f ca="1"/>
        <v>1.4286976178537808E-4</v>
      </c>
      <c r="GH138">
        <f ca="1"/>
        <v>1.3787549482304867E-4</v>
      </c>
      <c r="GI138">
        <f ca="1"/>
        <v>1.2319184551886755E-4</v>
      </c>
      <c r="GJ138">
        <f ca="1"/>
        <v>8.1600247272949829E-5</v>
      </c>
      <c r="GK138">
        <f ca="1"/>
        <v>1.7872446162580288E-4</v>
      </c>
      <c r="GL138">
        <f ca="1"/>
        <v>1.1149256671384139E-4</v>
      </c>
      <c r="GM138">
        <f ca="1"/>
        <v>2.042487276664363E-4</v>
      </c>
      <c r="GN138">
        <f ca="1"/>
        <v>1.9318127057934735E-4</v>
      </c>
      <c r="GO138">
        <f ca="1"/>
        <v>1.4000842144479747E-4</v>
      </c>
      <c r="GP138">
        <f ca="1"/>
        <v>7.5453332007521963E-5</v>
      </c>
      <c r="GQ138">
        <f ca="1"/>
        <v>1.0156783256579094E-4</v>
      </c>
      <c r="GR138">
        <f ca="1"/>
        <v>1.3424763888893827E-4</v>
      </c>
      <c r="GS138">
        <f ca="1"/>
        <v>1.5955532912760746E-4</v>
      </c>
      <c r="GT138">
        <f ca="1"/>
        <v>1.8374487056956962E-4</v>
      </c>
      <c r="GU138">
        <f ca="1"/>
        <v>8.5142526858829722E-5</v>
      </c>
    </row>
    <row r="139" spans="2:203" x14ac:dyDescent="0.55000000000000004">
      <c r="B139" t="s">
        <v>72</v>
      </c>
      <c r="C139">
        <f ca="1"/>
        <v>-1.240966603720125E-4</v>
      </c>
      <c r="D139">
        <f ca="1"/>
        <v>-3.1123467095998863E-5</v>
      </c>
      <c r="E139">
        <f ca="1"/>
        <v>-3.1444175982980053E-5</v>
      </c>
      <c r="F139">
        <f ca="1"/>
        <v>-3.9237773769263205E-5</v>
      </c>
      <c r="G139">
        <f ca="1"/>
        <v>-3.6370406610793605E-5</v>
      </c>
      <c r="H139">
        <f ca="1"/>
        <v>-1.2831085731012607E-5</v>
      </c>
      <c r="I139">
        <f ca="1"/>
        <v>-1.1306395809826927E-5</v>
      </c>
      <c r="J139">
        <f ca="1"/>
        <v>-5.2012349249934131E-5</v>
      </c>
      <c r="K139">
        <f ca="1"/>
        <v>3.6172828160815009E-5</v>
      </c>
      <c r="L139">
        <f ca="1"/>
        <v>-1.7798758482545927E-5</v>
      </c>
      <c r="M139">
        <f ca="1"/>
        <v>4.5722375495276488E-5</v>
      </c>
      <c r="N139">
        <f ca="1"/>
        <v>-6.6289186725393423E-5</v>
      </c>
      <c r="O139">
        <f ca="1"/>
        <v>5.4513677488767416E-5</v>
      </c>
      <c r="P139">
        <f ca="1"/>
        <v>1.4910152020509049E-4</v>
      </c>
      <c r="Q139">
        <f ca="1"/>
        <v>1.9245837820889813E-5</v>
      </c>
      <c r="R139">
        <f ca="1"/>
        <v>3.4311779758999785E-5</v>
      </c>
      <c r="S139">
        <f ca="1"/>
        <v>-1.347932044849992E-5</v>
      </c>
      <c r="T139">
        <f ca="1"/>
        <v>2.6064944985672842E-5</v>
      </c>
      <c r="U139">
        <f ca="1"/>
        <v>4.6814986161538351E-5</v>
      </c>
      <c r="V139">
        <f ca="1"/>
        <v>4.8394476788022195E-5</v>
      </c>
      <c r="W139">
        <f ca="1"/>
        <v>3.1583740949787954E-5</v>
      </c>
      <c r="X139">
        <f ca="1"/>
        <v>6.7019626924329456E-5</v>
      </c>
      <c r="Y139">
        <f ca="1"/>
        <v>-5.8236745854687876E-5</v>
      </c>
      <c r="Z139">
        <f ca="1"/>
        <v>3.4294242926780445E-5</v>
      </c>
      <c r="AA139">
        <f ca="1"/>
        <v>6.8495015152451384E-5</v>
      </c>
      <c r="AB139">
        <f ca="1"/>
        <v>5.8341031588177511E-5</v>
      </c>
      <c r="AC139">
        <f ca="1"/>
        <v>-6.7650739193100885E-5</v>
      </c>
      <c r="AD139">
        <f ca="1"/>
        <v>4.2017769358934526E-5</v>
      </c>
      <c r="AE139">
        <f ca="1"/>
        <v>4.2645038655640662E-5</v>
      </c>
      <c r="AF139">
        <f ca="1"/>
        <v>-6.6500624160900482E-6</v>
      </c>
      <c r="AG139">
        <f ca="1"/>
        <v>-4.3133098737323536E-5</v>
      </c>
      <c r="AH139">
        <f ca="1"/>
        <v>5.8616629792045157E-5</v>
      </c>
      <c r="AI139">
        <f ca="1"/>
        <v>7.657008745898105E-5</v>
      </c>
      <c r="AJ139">
        <f ca="1"/>
        <v>2.1580048707057217E-5</v>
      </c>
      <c r="AK139">
        <f ca="1"/>
        <v>3.3023514107484556E-5</v>
      </c>
      <c r="AL139">
        <f ca="1"/>
        <v>4.2358742261018847E-5</v>
      </c>
      <c r="AM139">
        <f ca="1"/>
        <v>-5.7680486343802961E-5</v>
      </c>
      <c r="AN139">
        <f ca="1"/>
        <v>3.5540030342251886E-5</v>
      </c>
      <c r="AO139">
        <f ca="1"/>
        <v>4.0960496404011344E-6</v>
      </c>
      <c r="AP139">
        <f ca="1"/>
        <v>5.5178667833835988E-5</v>
      </c>
      <c r="AQ139">
        <f ca="1"/>
        <v>3.2087250238309484E-5</v>
      </c>
      <c r="AR139">
        <f ca="1"/>
        <v>-2.2077541756560662E-5</v>
      </c>
      <c r="AS139">
        <f ca="1"/>
        <v>3.8259040834300087E-5</v>
      </c>
      <c r="AT139">
        <f ca="1"/>
        <v>-2.7707262952850082E-6</v>
      </c>
      <c r="AU139">
        <f ca="1"/>
        <v>8.1221589664813682E-5</v>
      </c>
      <c r="AV139">
        <f ca="1"/>
        <v>-1.0385836697870079E-4</v>
      </c>
      <c r="AW139">
        <f ca="1"/>
        <v>7.1967352545735695E-6</v>
      </c>
      <c r="AX139">
        <f ca="1"/>
        <v>3.2415379985383281E-5</v>
      </c>
      <c r="AY139">
        <f ca="1"/>
        <v>1.1357319666767456E-5</v>
      </c>
      <c r="AZ139">
        <f ca="1"/>
        <v>3.1862014928626282E-5</v>
      </c>
      <c r="BA139">
        <f ca="1"/>
        <v>4.4892115526586815E-5</v>
      </c>
      <c r="BB139">
        <f ca="1"/>
        <v>1.7573108602837727E-5</v>
      </c>
      <c r="BC139">
        <f ca="1"/>
        <v>3.4924301060548581E-5</v>
      </c>
      <c r="BD139">
        <f ca="1"/>
        <v>-1.3962835819222506E-5</v>
      </c>
      <c r="BE139">
        <f ca="1"/>
        <v>2.1067117919227161E-5</v>
      </c>
      <c r="BF139">
        <f ca="1"/>
        <v>2.5994656138137609E-5</v>
      </c>
      <c r="BG139">
        <f ca="1"/>
        <v>5.6566917479568759E-5</v>
      </c>
      <c r="BH139">
        <f ca="1"/>
        <v>-9.2203649853133363E-6</v>
      </c>
      <c r="BI139">
        <f ca="1"/>
        <v>4.3069726870560768E-5</v>
      </c>
      <c r="BJ139">
        <f ca="1"/>
        <v>-5.5794518694978714E-5</v>
      </c>
      <c r="BK139">
        <f ca="1"/>
        <v>2.3397613134017888E-5</v>
      </c>
      <c r="BL139">
        <f ca="1"/>
        <v>3.330552022342271E-5</v>
      </c>
      <c r="BM139">
        <f ca="1"/>
        <v>2.1326297256164828E-5</v>
      </c>
      <c r="BN139">
        <f ca="1"/>
        <v>3.2570824453490073E-7</v>
      </c>
      <c r="BO139">
        <f ca="1"/>
        <v>4.6614109031897136E-5</v>
      </c>
      <c r="BP139">
        <f ca="1"/>
        <v>2.0566280133729543E-5</v>
      </c>
      <c r="BQ139">
        <f ca="1"/>
        <v>6.5383132374411055E-5</v>
      </c>
      <c r="BR139">
        <f ca="1"/>
        <v>-2.254850949064951E-5</v>
      </c>
      <c r="BS139">
        <f ca="1"/>
        <v>3.7368521659151204E-5</v>
      </c>
      <c r="BT139">
        <f ca="1"/>
        <v>5.250610568518987E-5</v>
      </c>
      <c r="BU139">
        <f ca="1"/>
        <v>6.1212955977742303E-5</v>
      </c>
      <c r="BV139">
        <f ca="1"/>
        <v>9.6775868202743908E-6</v>
      </c>
      <c r="BW139">
        <f ca="1"/>
        <v>1.7835224846921173E-4</v>
      </c>
      <c r="BX139">
        <f ca="1"/>
        <v>3.0129131235754681E-5</v>
      </c>
      <c r="BY139">
        <f ca="1"/>
        <v>4.5574032458828744E-5</v>
      </c>
      <c r="BZ139">
        <f ca="1"/>
        <v>4.6025933619250934E-5</v>
      </c>
      <c r="CA139">
        <f ca="1"/>
        <v>-1.4890046465270506E-5</v>
      </c>
      <c r="CB139">
        <f ca="1"/>
        <v>-5.8857076563810287E-5</v>
      </c>
      <c r="CC139">
        <f ca="1"/>
        <v>4.175138131607793E-5</v>
      </c>
      <c r="CD139">
        <f ca="1"/>
        <v>2.4419133721625987E-5</v>
      </c>
      <c r="CE139">
        <f ca="1"/>
        <v>4.185024548125847E-7</v>
      </c>
      <c r="CF139">
        <f ca="1"/>
        <v>2.9551390713637264E-6</v>
      </c>
      <c r="CG139">
        <f ca="1"/>
        <v>1.5100933042691882E-5</v>
      </c>
      <c r="CH139">
        <f ca="1"/>
        <v>4.1769920997980767E-5</v>
      </c>
      <c r="CI139">
        <f ca="1"/>
        <v>4.3329632527037161E-5</v>
      </c>
      <c r="CJ139">
        <f ca="1"/>
        <v>5.0364038077976394E-5</v>
      </c>
      <c r="CK139">
        <f ca="1"/>
        <v>2.7701043607030175E-5</v>
      </c>
      <c r="CL139">
        <f ca="1"/>
        <v>5.2015897318522115E-5</v>
      </c>
      <c r="CM139">
        <f ca="1"/>
        <v>4.8494256748402913E-5</v>
      </c>
      <c r="CN139">
        <f ca="1"/>
        <v>5.6350191305306389E-5</v>
      </c>
      <c r="CO139">
        <f ca="1"/>
        <v>5.5747963000031321E-5</v>
      </c>
      <c r="CP139">
        <f ca="1"/>
        <v>-2.3320050630537825E-5</v>
      </c>
      <c r="CQ139">
        <f ca="1"/>
        <v>5.8613628169237197E-5</v>
      </c>
      <c r="CR139">
        <f ca="1"/>
        <v>4.2732785999715682E-5</v>
      </c>
      <c r="CS139">
        <f ca="1"/>
        <v>7.1209469374511103E-5</v>
      </c>
      <c r="CT139">
        <f ca="1"/>
        <v>6.1456706403827864E-5</v>
      </c>
      <c r="CU139">
        <f ca="1"/>
        <v>-3.3315919851136377E-5</v>
      </c>
      <c r="CV139">
        <f ca="1"/>
        <v>1.0328032745834425E-5</v>
      </c>
      <c r="CW139">
        <f ca="1"/>
        <v>2.1815089097855223E-5</v>
      </c>
      <c r="CZ139" t="s">
        <v>72</v>
      </c>
      <c r="DA139">
        <f ca="1"/>
        <v>4.5649592905527045E-4</v>
      </c>
      <c r="DB139">
        <f ca="1"/>
        <v>1.6113596345488805E-4</v>
      </c>
      <c r="DC139">
        <f ca="1"/>
        <v>2.3209648296848364E-4</v>
      </c>
      <c r="DD139">
        <f ca="1"/>
        <v>1.9778733987978295E-4</v>
      </c>
      <c r="DE139">
        <f ca="1"/>
        <v>2.7968380365510202E-4</v>
      </c>
      <c r="DF139">
        <f ca="1"/>
        <v>2.2790093860893459E-4</v>
      </c>
      <c r="DG139">
        <f ca="1"/>
        <v>2.2386344681336439E-4</v>
      </c>
      <c r="DH139">
        <f ca="1"/>
        <v>3.8411410211936842E-4</v>
      </c>
      <c r="DI139">
        <f ca="1"/>
        <v>9.2361935846795937E-5</v>
      </c>
      <c r="DJ139">
        <f ca="1"/>
        <v>2.0306855154660609E-4</v>
      </c>
      <c r="DK139">
        <f ca="1"/>
        <v>1.9885440551024243E-4</v>
      </c>
      <c r="DL139">
        <f ca="1"/>
        <v>5.0901435786082974E-4</v>
      </c>
      <c r="DM139">
        <f ca="1"/>
        <v>1.5100555541953264E-4</v>
      </c>
      <c r="DN139">
        <f ca="1"/>
        <v>2.1429159033444379E-4</v>
      </c>
      <c r="DO139">
        <f ca="1"/>
        <v>1.1616501265861048E-4</v>
      </c>
      <c r="DP139">
        <f ca="1"/>
        <v>9.3491492069692694E-5</v>
      </c>
      <c r="DQ139">
        <f ca="1"/>
        <v>1.1996973813343662E-4</v>
      </c>
      <c r="DR139">
        <f ca="1"/>
        <v>1.0602452894918014E-4</v>
      </c>
      <c r="DS139">
        <f ca="1"/>
        <v>1.7381607259918744E-4</v>
      </c>
      <c r="DT139">
        <f ca="1"/>
        <v>1.4401268344210451E-4</v>
      </c>
      <c r="DU139">
        <f ca="1"/>
        <v>1.634707080858645E-4</v>
      </c>
      <c r="DV139">
        <f ca="1"/>
        <v>1.7596808687092379E-4</v>
      </c>
      <c r="DW139">
        <f ca="1"/>
        <v>2.6042992249972229E-4</v>
      </c>
      <c r="DX139">
        <f ca="1"/>
        <v>1.6098374576756807E-4</v>
      </c>
      <c r="DY139">
        <f ca="1"/>
        <v>1.7902718636881717E-4</v>
      </c>
      <c r="DZ139">
        <f ca="1"/>
        <v>1.4788448376968025E-4</v>
      </c>
      <c r="EA139">
        <f ca="1"/>
        <v>3.0572480667754529E-4</v>
      </c>
      <c r="EB139">
        <f ca="1"/>
        <v>3.5103117779962362E-4</v>
      </c>
      <c r="EC139">
        <f ca="1"/>
        <v>9.5177859598391721E-5</v>
      </c>
      <c r="ED139">
        <f ca="1"/>
        <v>3.051235514304417E-4</v>
      </c>
      <c r="EE139">
        <f ca="1"/>
        <v>2.8475978559483261E-4</v>
      </c>
      <c r="EF139">
        <f ca="1"/>
        <v>1.4966758934754112E-4</v>
      </c>
      <c r="EG139">
        <f ca="1"/>
        <v>4.6050594148928827E-4</v>
      </c>
      <c r="EH139">
        <f ca="1"/>
        <v>1.5642788438353664E-4</v>
      </c>
      <c r="EI139">
        <f ca="1"/>
        <v>1.310161559241839E-4</v>
      </c>
      <c r="EJ139">
        <f ca="1"/>
        <v>1.6424246728869273E-4</v>
      </c>
      <c r="EK139">
        <f ca="1"/>
        <v>2.5994989919586288E-4</v>
      </c>
      <c r="EL139">
        <f ca="1"/>
        <v>1.4584728221047548E-4</v>
      </c>
      <c r="EM139">
        <f ca="1"/>
        <v>2.21977406859389E-4</v>
      </c>
      <c r="EN139">
        <f ca="1"/>
        <v>1.4221608594672597E-4</v>
      </c>
      <c r="EO139">
        <f ca="1"/>
        <v>1.381240030459267E-4</v>
      </c>
      <c r="EP139">
        <f ca="1"/>
        <v>2.4902620393052336E-4</v>
      </c>
      <c r="EQ139">
        <f ca="1"/>
        <v>1.9581895375303179E-4</v>
      </c>
      <c r="ER139">
        <f ca="1"/>
        <v>1.9455430463193607E-4</v>
      </c>
      <c r="ES139">
        <f ca="1"/>
        <v>2.6090777420678104E-4</v>
      </c>
      <c r="ET139">
        <f ca="1"/>
        <v>3.6523689562873633E-4</v>
      </c>
      <c r="EU139">
        <f ca="1"/>
        <v>2.1275923281015069E-4</v>
      </c>
      <c r="EV139">
        <f ca="1"/>
        <v>1.6539006096135509E-4</v>
      </c>
      <c r="EW139">
        <f ca="1"/>
        <v>2.0351258930346669E-4</v>
      </c>
      <c r="EX139">
        <f ca="1"/>
        <v>2.5350236484542445E-4</v>
      </c>
      <c r="EY139">
        <f ca="1"/>
        <v>1.3908153646938613E-4</v>
      </c>
      <c r="EZ139">
        <f ca="1"/>
        <v>1.9470412392193253E-4</v>
      </c>
      <c r="FA139">
        <f ca="1"/>
        <v>2.1810872652941037E-4</v>
      </c>
      <c r="FB139">
        <f ca="1"/>
        <v>1.6291110935266382E-4</v>
      </c>
      <c r="FC139">
        <f ca="1"/>
        <v>3.2986911024553904E-4</v>
      </c>
      <c r="FD139">
        <f ca="1"/>
        <v>1.7352607016501767E-4</v>
      </c>
      <c r="FE139">
        <f ca="1"/>
        <v>1.8574381414287669E-4</v>
      </c>
      <c r="FF139">
        <f ca="1"/>
        <v>2.6613297904552128E-4</v>
      </c>
      <c r="FG139">
        <f ca="1"/>
        <v>2.2640969214804836E-4</v>
      </c>
      <c r="FH139">
        <f ca="1"/>
        <v>2.8100281541875864E-4</v>
      </c>
      <c r="FI139">
        <f ca="1"/>
        <v>1.1611082053006372E-4</v>
      </c>
      <c r="FJ139">
        <f ca="1"/>
        <v>1.2413864229479286E-4</v>
      </c>
      <c r="FK139">
        <f ca="1"/>
        <v>1.116844279012387E-4</v>
      </c>
      <c r="FL139">
        <f ca="1"/>
        <v>1.6316672524220013E-4</v>
      </c>
      <c r="FM139">
        <f ca="1"/>
        <v>1.5695219065045722E-4</v>
      </c>
      <c r="FN139">
        <f ca="1"/>
        <v>1.7372804268070749E-4</v>
      </c>
      <c r="FO139">
        <f ca="1"/>
        <v>1.7787748476098575E-4</v>
      </c>
      <c r="FP139">
        <f ca="1"/>
        <v>2.1425383072620858E-4</v>
      </c>
      <c r="FQ139">
        <f ca="1"/>
        <v>2.7112554152269896E-4</v>
      </c>
      <c r="FR139">
        <f ca="1"/>
        <v>1.5176433901866663E-4</v>
      </c>
      <c r="FS139">
        <f ca="1"/>
        <v>1.5481810405443646E-4</v>
      </c>
      <c r="FT139">
        <f ca="1"/>
        <v>1.3582185561715246E-4</v>
      </c>
      <c r="FU139">
        <f ca="1"/>
        <v>1.7835224846921173E-4</v>
      </c>
      <c r="FV139">
        <f ca="1"/>
        <v>1.6835835994472462E-4</v>
      </c>
      <c r="FW139">
        <f ca="1"/>
        <v>1.6934918930524477E-4</v>
      </c>
      <c r="FX139">
        <f ca="1"/>
        <v>1.4964166517407224E-4</v>
      </c>
      <c r="FY139">
        <f ca="1"/>
        <v>1.3929217128768161E-4</v>
      </c>
      <c r="FZ139">
        <f ca="1"/>
        <v>2.8838483599213054E-4</v>
      </c>
      <c r="GA139">
        <f ca="1"/>
        <v>2.7524494854390418E-4</v>
      </c>
      <c r="GB139">
        <f ca="1"/>
        <v>1.9000424112058104E-4</v>
      </c>
      <c r="GC139">
        <f ca="1"/>
        <v>4.16549795890148E-4</v>
      </c>
      <c r="GD139">
        <f ca="1"/>
        <v>1.3955398157782434E-4</v>
      </c>
      <c r="GE139">
        <f ca="1"/>
        <v>1.4246977566244215E-4</v>
      </c>
      <c r="GF139">
        <f ca="1"/>
        <v>1.4218338728494263E-4</v>
      </c>
      <c r="GG139">
        <f ca="1"/>
        <v>1.8760709119236123E-4</v>
      </c>
      <c r="GH139">
        <f ca="1"/>
        <v>1.8104895120716092E-4</v>
      </c>
      <c r="GI139">
        <f ca="1"/>
        <v>1.6176735726018977E-4</v>
      </c>
      <c r="GJ139">
        <f ca="1"/>
        <v>1.07152030213732E-4</v>
      </c>
      <c r="GK139">
        <f ca="1"/>
        <v>2.3468910391904411E-4</v>
      </c>
      <c r="GL139">
        <f ca="1"/>
        <v>1.4640464062770474E-4</v>
      </c>
      <c r="GM139">
        <f ca="1"/>
        <v>2.6820587644573617E-4</v>
      </c>
      <c r="GN139">
        <f ca="1"/>
        <v>2.5367282616933019E-4</v>
      </c>
      <c r="GO139">
        <f ca="1"/>
        <v>1.8384976891856834E-4</v>
      </c>
      <c r="GP139">
        <f ca="1"/>
        <v>9.9080308959760777E-5</v>
      </c>
      <c r="GQ139">
        <f ca="1"/>
        <v>1.3337213829057407E-4</v>
      </c>
      <c r="GR139">
        <f ca="1"/>
        <v>1.7628509151734197E-4</v>
      </c>
      <c r="GS139">
        <f ca="1"/>
        <v>2.0951747107157153E-4</v>
      </c>
      <c r="GT139">
        <f ca="1"/>
        <v>2.4128157181964213E-4</v>
      </c>
      <c r="GU139">
        <f ca="1"/>
        <v>1.1180351672139008E-4</v>
      </c>
    </row>
    <row r="140" spans="2:203" x14ac:dyDescent="0.55000000000000004">
      <c r="B140" t="s">
        <v>73</v>
      </c>
      <c r="C140">
        <f ca="1"/>
        <v>-1.4503501768865995E-4</v>
      </c>
      <c r="D140">
        <f ca="1"/>
        <v>-2.2177570436076983E-5</v>
      </c>
      <c r="E140">
        <f ca="1"/>
        <v>-5.4518552693722829E-5</v>
      </c>
      <c r="F140">
        <f ca="1"/>
        <v>-1.4960504622957302E-5</v>
      </c>
      <c r="G140">
        <f ca="1"/>
        <v>1.9157762998849225E-5</v>
      </c>
      <c r="H140">
        <f ca="1"/>
        <v>-4.3117220358270829E-5</v>
      </c>
      <c r="I140">
        <f ca="1"/>
        <v>-4.1512256953284169E-5</v>
      </c>
      <c r="J140">
        <f ca="1"/>
        <v>-6.2695804795756915E-5</v>
      </c>
      <c r="K140">
        <f ca="1"/>
        <v>2.5201583871408925E-5</v>
      </c>
      <c r="L140">
        <f ca="1"/>
        <v>3.5525017082851792E-5</v>
      </c>
      <c r="M140">
        <f ca="1"/>
        <v>4.8619803852111757E-5</v>
      </c>
      <c r="N140">
        <f ca="1"/>
        <v>-2.2817443208762377E-5</v>
      </c>
      <c r="O140">
        <f ca="1"/>
        <v>2.7768505719047753E-5</v>
      </c>
      <c r="P140">
        <f ca="1"/>
        <v>2.1892889034429099E-5</v>
      </c>
      <c r="Q140">
        <f ca="1"/>
        <v>2.1682287918445345E-5</v>
      </c>
      <c r="R140">
        <f ca="1"/>
        <v>2.897719352600959E-5</v>
      </c>
      <c r="S140">
        <f ca="1"/>
        <v>3.3064072447765088E-6</v>
      </c>
      <c r="T140">
        <f ca="1"/>
        <v>1.835858681478296E-5</v>
      </c>
      <c r="U140">
        <f ca="1"/>
        <v>-1.3612170570281305E-6</v>
      </c>
      <c r="V140">
        <f ca="1"/>
        <v>1.8630151918302736E-5</v>
      </c>
      <c r="W140">
        <f ca="1"/>
        <v>-1.6878854121833574E-6</v>
      </c>
      <c r="X140">
        <f ca="1"/>
        <v>3.2269501202552855E-5</v>
      </c>
      <c r="Y140">
        <f ca="1"/>
        <v>-1.7888697744222127E-5</v>
      </c>
      <c r="Z140">
        <f ca="1"/>
        <v>4.1587452729097011E-6</v>
      </c>
      <c r="AA140">
        <f ca="1"/>
        <v>3.7599163507543033E-5</v>
      </c>
      <c r="AB140">
        <f ca="1"/>
        <v>3.4414194665990921E-5</v>
      </c>
      <c r="AC140">
        <f ca="1"/>
        <v>-8.6506473174835077E-5</v>
      </c>
      <c r="AD140">
        <f ca="1"/>
        <v>-5.9122010947577535E-5</v>
      </c>
      <c r="AE140">
        <f ca="1"/>
        <v>1.9035055401850567E-5</v>
      </c>
      <c r="AF140">
        <f ca="1"/>
        <v>-2.9957575334246713E-5</v>
      </c>
      <c r="AG140">
        <f ca="1"/>
        <v>-5.6686754397645182E-5</v>
      </c>
      <c r="AH140">
        <f ca="1"/>
        <v>1.5606531775514942E-5</v>
      </c>
      <c r="AI140">
        <f ca="1"/>
        <v>-7.2493814404942083E-5</v>
      </c>
      <c r="AJ140">
        <f ca="1"/>
        <v>-1.5091473411524693E-5</v>
      </c>
      <c r="AK140">
        <f ca="1"/>
        <v>2.8576190606281706E-5</v>
      </c>
      <c r="AL140">
        <f ca="1"/>
        <v>5.5403298367566464E-5</v>
      </c>
      <c r="AM140">
        <f ca="1"/>
        <v>-6.1579832681548673E-5</v>
      </c>
      <c r="AN140">
        <f ca="1"/>
        <v>-1.1006101082776597E-5</v>
      </c>
      <c r="AO140">
        <f ca="1"/>
        <v>4.1094291409347963E-5</v>
      </c>
      <c r="AP140">
        <f ca="1"/>
        <v>2.4627735448148775E-5</v>
      </c>
      <c r="AQ140">
        <f ca="1"/>
        <v>-7.0444005482431988E-7</v>
      </c>
      <c r="AR140">
        <f ca="1"/>
        <v>1.7984696009186574E-5</v>
      </c>
      <c r="AS140">
        <f ca="1"/>
        <v>-1.3008079563423651E-5</v>
      </c>
      <c r="AT140">
        <f ca="1"/>
        <v>-4.9590275266983603E-5</v>
      </c>
      <c r="AU140">
        <f ca="1"/>
        <v>-4.4495252307216312E-5</v>
      </c>
      <c r="AV140">
        <f ca="1"/>
        <v>-8.4322124537285862E-5</v>
      </c>
      <c r="AW140">
        <f ca="1"/>
        <v>-1.3902902332565834E-5</v>
      </c>
      <c r="AX140">
        <f ca="1"/>
        <v>5.5660814693304598E-5</v>
      </c>
      <c r="AY140">
        <f ca="1"/>
        <v>7.8988683188446718E-7</v>
      </c>
      <c r="AZ140">
        <f ca="1"/>
        <v>-5.4264687820278776E-6</v>
      </c>
      <c r="BA140">
        <f ca="1"/>
        <v>2.6791409845366817E-5</v>
      </c>
      <c r="BB140">
        <f ca="1"/>
        <v>3.6971960184844851E-5</v>
      </c>
      <c r="BC140">
        <f ca="1"/>
        <v>3.178137332293514E-5</v>
      </c>
      <c r="BD140">
        <f ca="1"/>
        <v>-3.5287824767485701E-5</v>
      </c>
      <c r="BE140">
        <f ca="1"/>
        <v>-7.5044346471878106E-5</v>
      </c>
      <c r="BF140">
        <f ca="1"/>
        <v>1.4959231346278836E-5</v>
      </c>
      <c r="BG140">
        <f ca="1"/>
        <v>2.886355672996603E-5</v>
      </c>
      <c r="BH140">
        <f ca="1"/>
        <v>-5.3043298362256492E-5</v>
      </c>
      <c r="BI140">
        <f ca="1"/>
        <v>3.3988148270132677E-5</v>
      </c>
      <c r="BJ140">
        <f ca="1"/>
        <v>-7.6459837219530825E-5</v>
      </c>
      <c r="BK140">
        <f ca="1"/>
        <v>2.462420849695284E-5</v>
      </c>
      <c r="BL140">
        <f ca="1"/>
        <v>-1.7321682798458723E-5</v>
      </c>
      <c r="BM140">
        <f ca="1"/>
        <v>1.5738398788128402E-5</v>
      </c>
      <c r="BN140">
        <f ca="1"/>
        <v>-3.3946998181910003E-6</v>
      </c>
      <c r="BO140">
        <f ca="1"/>
        <v>-9.8484253638993696E-6</v>
      </c>
      <c r="BP140">
        <f ca="1"/>
        <v>6.6666149679913824E-5</v>
      </c>
      <c r="BQ140">
        <f ca="1"/>
        <v>-3.4261847017501028E-7</v>
      </c>
      <c r="BR140">
        <f ca="1"/>
        <v>-1.683442004928879E-5</v>
      </c>
      <c r="BS140">
        <f ca="1"/>
        <v>-9.8424663713201279E-6</v>
      </c>
      <c r="BT140">
        <f ca="1"/>
        <v>4.4428328897011157E-5</v>
      </c>
      <c r="BU140">
        <f ca="1"/>
        <v>2.8474505738913054E-5</v>
      </c>
      <c r="BV140">
        <f ca="1"/>
        <v>1.4043334723193299E-5</v>
      </c>
      <c r="BW140">
        <f ca="1"/>
        <v>3.0129131235754681E-5</v>
      </c>
      <c r="BX140">
        <f ca="1"/>
        <v>1.5892447449671743E-4</v>
      </c>
      <c r="BY140">
        <f ca="1"/>
        <v>3.4851185379087842E-5</v>
      </c>
      <c r="BZ140">
        <f ca="1"/>
        <v>4.6830873487780272E-6</v>
      </c>
      <c r="CA140">
        <f ca="1"/>
        <v>-2.07638871377716E-5</v>
      </c>
      <c r="CB140">
        <f ca="1"/>
        <v>-7.5282033452443074E-5</v>
      </c>
      <c r="CC140">
        <f ca="1"/>
        <v>-7.8062951604126294E-5</v>
      </c>
      <c r="CD140">
        <f ca="1"/>
        <v>1.4642431227250378E-5</v>
      </c>
      <c r="CE140">
        <f ca="1"/>
        <v>8.0968420915163267E-5</v>
      </c>
      <c r="CF140">
        <f ca="1"/>
        <v>-2.0785132291470616E-5</v>
      </c>
      <c r="CG140">
        <f ca="1"/>
        <v>-8.023031849868903E-7</v>
      </c>
      <c r="CH140">
        <f ca="1"/>
        <v>9.5961694261444153E-6</v>
      </c>
      <c r="CI140">
        <f ca="1"/>
        <v>6.0042120639452413E-5</v>
      </c>
      <c r="CJ140">
        <f ca="1"/>
        <v>6.746906724583561E-5</v>
      </c>
      <c r="CK140">
        <f ca="1"/>
        <v>-4.9312931885423018E-6</v>
      </c>
      <c r="CL140">
        <f ca="1"/>
        <v>3.172241805491924E-5</v>
      </c>
      <c r="CM140">
        <f ca="1"/>
        <v>-2.620485971414508E-5</v>
      </c>
      <c r="CN140">
        <f ca="1"/>
        <v>1.5167563648454095E-5</v>
      </c>
      <c r="CO140">
        <f ca="1"/>
        <v>4.4733220032224368E-5</v>
      </c>
      <c r="CP140">
        <f ca="1"/>
        <v>-8.2993586388662124E-5</v>
      </c>
      <c r="CQ140">
        <f ca="1"/>
        <v>1.3850460010583691E-5</v>
      </c>
      <c r="CR140">
        <f ca="1"/>
        <v>3.3224407877264047E-5</v>
      </c>
      <c r="CS140">
        <f ca="1"/>
        <v>3.3544323174600216E-5</v>
      </c>
      <c r="CT140">
        <f ca="1"/>
        <v>-8.3329327824842038E-6</v>
      </c>
      <c r="CU140">
        <f ca="1"/>
        <v>-3.8819525698550313E-5</v>
      </c>
      <c r="CV140">
        <f ca="1"/>
        <v>-6.1800215982529036E-6</v>
      </c>
      <c r="CW140">
        <f ca="1"/>
        <v>3.8979244821925435E-5</v>
      </c>
      <c r="CZ140" t="s">
        <v>73</v>
      </c>
      <c r="DA140">
        <f ca="1"/>
        <v>4.3091638371161814E-4</v>
      </c>
      <c r="DB140">
        <f ca="1"/>
        <v>1.5210678176597893E-4</v>
      </c>
      <c r="DC140">
        <f ca="1"/>
        <v>2.1909106028600506E-4</v>
      </c>
      <c r="DD140">
        <f ca="1"/>
        <v>1.8670441469504877E-4</v>
      </c>
      <c r="DE140">
        <f ca="1"/>
        <v>2.6401184672815502E-4</v>
      </c>
      <c r="DF140">
        <f ca="1"/>
        <v>2.1513061137935191E-4</v>
      </c>
      <c r="DG140">
        <f ca="1"/>
        <v>2.1131935863190018E-4</v>
      </c>
      <c r="DH140">
        <f ca="1"/>
        <v>3.625904400954097E-4</v>
      </c>
      <c r="DI140">
        <f ca="1"/>
        <v>8.7186476054832329E-5</v>
      </c>
      <c r="DJ140">
        <f ca="1"/>
        <v>1.9168969602667595E-4</v>
      </c>
      <c r="DK140">
        <f ca="1"/>
        <v>1.8771168777985408E-4</v>
      </c>
      <c r="DL140">
        <f ca="1"/>
        <v>4.8049196583333214E-4</v>
      </c>
      <c r="DM140">
        <f ca="1"/>
        <v>1.4254402661687454E-4</v>
      </c>
      <c r="DN140">
        <f ca="1"/>
        <v>2.0228385685242274E-4</v>
      </c>
      <c r="DO140">
        <f ca="1"/>
        <v>1.096557580968089E-4</v>
      </c>
      <c r="DP140">
        <f ca="1"/>
        <v>8.8252738099659227E-5</v>
      </c>
      <c r="DQ140">
        <f ca="1"/>
        <v>1.1324728748025941E-4</v>
      </c>
      <c r="DR140">
        <f ca="1"/>
        <v>1.0008349185952283E-4</v>
      </c>
      <c r="DS140">
        <f ca="1"/>
        <v>1.6407636666203294E-4</v>
      </c>
      <c r="DT140">
        <f ca="1"/>
        <v>1.359429970950827E-4</v>
      </c>
      <c r="DU140">
        <f ca="1"/>
        <v>1.5431070002512441E-4</v>
      </c>
      <c r="DV140">
        <f ca="1"/>
        <v>1.6610779377594295E-4</v>
      </c>
      <c r="DW140">
        <f ca="1"/>
        <v>2.4583684819736871E-4</v>
      </c>
      <c r="DX140">
        <f ca="1"/>
        <v>1.5196309352873087E-4</v>
      </c>
      <c r="DY140">
        <f ca="1"/>
        <v>1.689954780008041E-4</v>
      </c>
      <c r="DZ140">
        <f ca="1"/>
        <v>1.3959784282188958E-4</v>
      </c>
      <c r="EA140">
        <f ca="1"/>
        <v>2.8859365378583848E-4</v>
      </c>
      <c r="EB140">
        <f ca="1"/>
        <v>3.313613026527765E-4</v>
      </c>
      <c r="EC140">
        <f ca="1"/>
        <v>8.9844610777646886E-5</v>
      </c>
      <c r="ED140">
        <f ca="1"/>
        <v>2.8802608960776195E-4</v>
      </c>
      <c r="EE140">
        <f ca="1"/>
        <v>2.6880339828871529E-4</v>
      </c>
      <c r="EF140">
        <f ca="1"/>
        <v>1.4128103287569351E-4</v>
      </c>
      <c r="EG140">
        <f ca="1"/>
        <v>4.3470169689125955E-4</v>
      </c>
      <c r="EH140">
        <f ca="1"/>
        <v>1.4766251780101055E-4</v>
      </c>
      <c r="EI140">
        <f ca="1"/>
        <v>1.2367472418754313E-4</v>
      </c>
      <c r="EJ140">
        <f ca="1"/>
        <v>1.5503921404597701E-4</v>
      </c>
      <c r="EK140">
        <f ca="1"/>
        <v>2.4538372278478396E-4</v>
      </c>
      <c r="EL140">
        <f ca="1"/>
        <v>1.376747949414825E-4</v>
      </c>
      <c r="EM140">
        <f ca="1"/>
        <v>2.0953900208373847E-4</v>
      </c>
      <c r="EN140">
        <f ca="1"/>
        <v>1.3424707113732866E-4</v>
      </c>
      <c r="EO140">
        <f ca="1"/>
        <v>1.3038428627282865E-4</v>
      </c>
      <c r="EP140">
        <f ca="1"/>
        <v>2.350721319010504E-4</v>
      </c>
      <c r="EQ140">
        <f ca="1"/>
        <v>1.8484632620509637E-4</v>
      </c>
      <c r="ER140">
        <f ca="1"/>
        <v>1.8365254113223833E-4</v>
      </c>
      <c r="ES140">
        <f ca="1"/>
        <v>2.4628792369760878E-4</v>
      </c>
      <c r="ET140">
        <f ca="1"/>
        <v>3.447710094328949E-4</v>
      </c>
      <c r="EU140">
        <f ca="1"/>
        <v>2.0083736429708229E-4</v>
      </c>
      <c r="EV140">
        <f ca="1"/>
        <v>1.5612250282013413E-4</v>
      </c>
      <c r="EW140">
        <f ca="1"/>
        <v>1.9210885232630336E-4</v>
      </c>
      <c r="EX140">
        <f ca="1"/>
        <v>2.3929747313980419E-4</v>
      </c>
      <c r="EY140">
        <f ca="1"/>
        <v>1.3128816473889529E-4</v>
      </c>
      <c r="EZ140">
        <f ca="1"/>
        <v>1.8379396536528488E-4</v>
      </c>
      <c r="FA140">
        <f ca="1"/>
        <v>2.0588710152685789E-4</v>
      </c>
      <c r="FB140">
        <f ca="1"/>
        <v>1.5378245815681355E-4</v>
      </c>
      <c r="FC140">
        <f ca="1"/>
        <v>3.1138504209523053E-4</v>
      </c>
      <c r="FD140">
        <f ca="1"/>
        <v>1.6380261438463887E-4</v>
      </c>
      <c r="FE140">
        <f ca="1"/>
        <v>1.7533574253968966E-4</v>
      </c>
      <c r="FF140">
        <f ca="1"/>
        <v>2.512203365187312E-4</v>
      </c>
      <c r="FG140">
        <f ca="1"/>
        <v>2.1372292624735582E-4</v>
      </c>
      <c r="FH140">
        <f ca="1"/>
        <v>2.6525694825719668E-4</v>
      </c>
      <c r="FI140">
        <f ca="1"/>
        <v>1.0960460259996288E-4</v>
      </c>
      <c r="FJ140">
        <f ca="1"/>
        <v>1.1718258896031806E-4</v>
      </c>
      <c r="FK140">
        <f ca="1"/>
        <v>1.0542624090361992E-4</v>
      </c>
      <c r="FL140">
        <f ca="1"/>
        <v>1.540237507242329E-4</v>
      </c>
      <c r="FM140">
        <f ca="1"/>
        <v>1.4815744480061452E-4</v>
      </c>
      <c r="FN140">
        <f ca="1"/>
        <v>1.6399326946068808E-4</v>
      </c>
      <c r="FO140">
        <f ca="1"/>
        <v>1.6791019940868296E-4</v>
      </c>
      <c r="FP140">
        <f ca="1"/>
        <v>2.0224821308695751E-4</v>
      </c>
      <c r="FQ140">
        <f ca="1"/>
        <v>2.5593314298903648E-4</v>
      </c>
      <c r="FR140">
        <f ca="1"/>
        <v>1.432602921161862E-4</v>
      </c>
      <c r="FS140">
        <f ca="1"/>
        <v>1.4614294079312451E-4</v>
      </c>
      <c r="FT140">
        <f ca="1"/>
        <v>1.2821113864623003E-4</v>
      </c>
      <c r="FU140">
        <f ca="1"/>
        <v>1.6835835994472462E-4</v>
      </c>
      <c r="FV140">
        <f ca="1"/>
        <v>1.5892447449671748E-4</v>
      </c>
      <c r="FW140">
        <f ca="1"/>
        <v>1.5985978317689399E-4</v>
      </c>
      <c r="FX140">
        <f ca="1"/>
        <v>1.4125656135169758E-4</v>
      </c>
      <c r="FY140">
        <f ca="1"/>
        <v>1.3148699672929548E-4</v>
      </c>
      <c r="FZ140">
        <f ca="1"/>
        <v>2.7222532060729718E-4</v>
      </c>
      <c r="GA140">
        <f ca="1"/>
        <v>2.5982172087906866E-4</v>
      </c>
      <c r="GB140">
        <f ca="1"/>
        <v>1.7935743839599049E-4</v>
      </c>
      <c r="GC140">
        <f ca="1"/>
        <v>3.9320861426359494E-4</v>
      </c>
      <c r="GD140">
        <f ca="1"/>
        <v>1.3173413659685194E-4</v>
      </c>
      <c r="GE140">
        <f ca="1"/>
        <v>1.344865454632169E-4</v>
      </c>
      <c r="GF140">
        <f ca="1"/>
        <v>1.3421620473044298E-4</v>
      </c>
      <c r="GG140">
        <f ca="1"/>
        <v>1.7709461169253927E-4</v>
      </c>
      <c r="GH140">
        <f ca="1"/>
        <v>1.7090395415010382E-4</v>
      </c>
      <c r="GI140">
        <f ca="1"/>
        <v>1.5270279570161601E-4</v>
      </c>
      <c r="GJ140">
        <f ca="1"/>
        <v>1.0114781409467718E-4</v>
      </c>
      <c r="GK140">
        <f ca="1"/>
        <v>2.2153840488043017E-4</v>
      </c>
      <c r="GL140">
        <f ca="1"/>
        <v>1.3820092202892603E-4</v>
      </c>
      <c r="GM140">
        <f ca="1"/>
        <v>2.5317708003965242E-4</v>
      </c>
      <c r="GN140">
        <f ca="1"/>
        <v>2.3945838273961635E-4</v>
      </c>
      <c r="GO140">
        <f ca="1"/>
        <v>1.7354782929293998E-4</v>
      </c>
      <c r="GP140">
        <f ca="1"/>
        <v>9.3528388133337756E-5</v>
      </c>
      <c r="GQ140">
        <f ca="1"/>
        <v>1.2589869013509108E-4</v>
      </c>
      <c r="GR140">
        <f ca="1"/>
        <v>1.6640703520869133E-4</v>
      </c>
      <c r="GS140">
        <f ca="1"/>
        <v>1.9777725322854726E-4</v>
      </c>
      <c r="GT140">
        <f ca="1"/>
        <v>2.2776146678886764E-4</v>
      </c>
      <c r="GU140">
        <f ca="1"/>
        <v>1.0553865663496349E-4</v>
      </c>
    </row>
    <row r="141" spans="2:203" x14ac:dyDescent="0.55000000000000004">
      <c r="B141" t="s">
        <v>74</v>
      </c>
      <c r="C141">
        <f ca="1"/>
        <v>-5.5426858860969148E-5</v>
      </c>
      <c r="D141">
        <f ca="1"/>
        <v>3.3444139192865764E-5</v>
      </c>
      <c r="E141">
        <f ca="1"/>
        <v>-1.7339218991225149E-5</v>
      </c>
      <c r="F141">
        <f ca="1"/>
        <v>1.4210809748524572E-7</v>
      </c>
      <c r="G141">
        <f ca="1"/>
        <v>4.3712161113941379E-5</v>
      </c>
      <c r="H141">
        <f ca="1"/>
        <v>2.0113428711778072E-5</v>
      </c>
      <c r="I141">
        <f ca="1"/>
        <v>2.2766594091605207E-5</v>
      </c>
      <c r="J141">
        <f ca="1"/>
        <v>-4.8880275940196677E-6</v>
      </c>
      <c r="K141">
        <f ca="1"/>
        <v>3.5639382359267765E-5</v>
      </c>
      <c r="L141">
        <f ca="1"/>
        <v>-1.0154495286042082E-6</v>
      </c>
      <c r="M141">
        <f ca="1"/>
        <v>5.6930485642037109E-5</v>
      </c>
      <c r="N141">
        <f ca="1"/>
        <v>2.038512363346894E-5</v>
      </c>
      <c r="O141">
        <f ca="1"/>
        <v>3.0822717399923616E-5</v>
      </c>
      <c r="P141">
        <f ca="1"/>
        <v>6.7119326957532045E-5</v>
      </c>
      <c r="Q141">
        <f ca="1"/>
        <v>2.5557630188167156E-5</v>
      </c>
      <c r="R141">
        <f ca="1"/>
        <v>1.7543125285724342E-5</v>
      </c>
      <c r="S141">
        <f ca="1"/>
        <v>2.2174806186195961E-5</v>
      </c>
      <c r="T141">
        <f ca="1"/>
        <v>2.7557842205246888E-5</v>
      </c>
      <c r="U141">
        <f ca="1"/>
        <v>3.6255175395834132E-5</v>
      </c>
      <c r="V141">
        <f ca="1"/>
        <v>3.079191046437119E-5</v>
      </c>
      <c r="W141">
        <f ca="1"/>
        <v>7.5433243313108955E-6</v>
      </c>
      <c r="X141">
        <f ca="1"/>
        <v>3.9715995572754467E-5</v>
      </c>
      <c r="Y141">
        <f ca="1"/>
        <v>7.7193613805343705E-6</v>
      </c>
      <c r="Z141">
        <f ca="1"/>
        <v>-5.9083267587430365E-6</v>
      </c>
      <c r="AA141">
        <f ca="1"/>
        <v>7.7328782601013117E-5</v>
      </c>
      <c r="AB141">
        <f ca="1"/>
        <v>4.2591651203154334E-5</v>
      </c>
      <c r="AC141">
        <f ca="1"/>
        <v>4.6005285261544513E-5</v>
      </c>
      <c r="AD141">
        <f ca="1"/>
        <v>2.5503962842314761E-5</v>
      </c>
      <c r="AE141">
        <f ca="1"/>
        <v>1.3702621092408492E-5</v>
      </c>
      <c r="AF141">
        <f ca="1"/>
        <v>3.3776994668162536E-5</v>
      </c>
      <c r="AG141">
        <f ca="1"/>
        <v>3.08025942247978E-5</v>
      </c>
      <c r="AH141">
        <f ca="1"/>
        <v>1.9557023412110059E-5</v>
      </c>
      <c r="AI141">
        <f ca="1"/>
        <v>3.0853728484749626E-5</v>
      </c>
      <c r="AJ141">
        <f ca="1"/>
        <v>3.4927730933939723E-5</v>
      </c>
      <c r="AK141">
        <f ca="1"/>
        <v>1.6681849888723297E-6</v>
      </c>
      <c r="AL141">
        <f ca="1"/>
        <v>6.7763772950642844E-5</v>
      </c>
      <c r="AM141">
        <f ca="1"/>
        <v>3.4709328946565207E-5</v>
      </c>
      <c r="AN141">
        <f ca="1"/>
        <v>1.7616787889266886E-5</v>
      </c>
      <c r="AO141">
        <f ca="1"/>
        <v>1.3761362008176215E-5</v>
      </c>
      <c r="AP141">
        <f ca="1"/>
        <v>4.5597580960024424E-6</v>
      </c>
      <c r="AQ141">
        <f ca="1"/>
        <v>1.2476378670693848E-5</v>
      </c>
      <c r="AR141">
        <f ca="1"/>
        <v>4.3743232179935384E-5</v>
      </c>
      <c r="AS141">
        <f ca="1"/>
        <v>1.5688428264001484E-5</v>
      </c>
      <c r="AT141">
        <f ca="1"/>
        <v>4.701434713723328E-5</v>
      </c>
      <c r="AU141">
        <f ca="1"/>
        <v>4.2062937817898288E-5</v>
      </c>
      <c r="AV141">
        <f ca="1"/>
        <v>2.1357534776279709E-5</v>
      </c>
      <c r="AW141">
        <f ca="1"/>
        <v>5.5703177713128486E-5</v>
      </c>
      <c r="AX141">
        <f ca="1"/>
        <v>2.4953288679848299E-5</v>
      </c>
      <c r="AY141">
        <f ca="1"/>
        <v>6.9686216073001176E-5</v>
      </c>
      <c r="AZ141">
        <f ca="1"/>
        <v>5.322516423526841E-5</v>
      </c>
      <c r="BA141">
        <f ca="1"/>
        <v>5.7323583462205261E-5</v>
      </c>
      <c r="BB141">
        <f ca="1"/>
        <v>6.0346802169766763E-5</v>
      </c>
      <c r="BC141">
        <f ca="1"/>
        <v>4.0747028799855514E-5</v>
      </c>
      <c r="BD141">
        <f ca="1"/>
        <v>3.1439089450636698E-5</v>
      </c>
      <c r="BE141">
        <f ca="1"/>
        <v>4.8930935731443381E-5</v>
      </c>
      <c r="BF141">
        <f ca="1"/>
        <v>1.0298017621201444E-4</v>
      </c>
      <c r="BG141">
        <f ca="1"/>
        <v>1.0553130784588959E-5</v>
      </c>
      <c r="BH141">
        <f ca="1"/>
        <v>2.6624390738604962E-5</v>
      </c>
      <c r="BI141">
        <f ca="1"/>
        <v>4.3527200425902646E-5</v>
      </c>
      <c r="BJ141">
        <f ca="1"/>
        <v>2.4365218421938998E-5</v>
      </c>
      <c r="BK141">
        <f ca="1"/>
        <v>9.2200964755093794E-6</v>
      </c>
      <c r="BL141">
        <f ca="1"/>
        <v>3.3376896502151304E-5</v>
      </c>
      <c r="BM141">
        <f ca="1"/>
        <v>2.1895221077765974E-5</v>
      </c>
      <c r="BN141">
        <f ca="1"/>
        <v>3.4172869765119475E-5</v>
      </c>
      <c r="BO141">
        <f ca="1"/>
        <v>1.4235480535727766E-5</v>
      </c>
      <c r="BP141">
        <f ca="1"/>
        <v>5.7228773788186915E-5</v>
      </c>
      <c r="BQ141">
        <f ca="1"/>
        <v>3.5299725526266481E-5</v>
      </c>
      <c r="BR141">
        <f ca="1"/>
        <v>3.5115119468021893E-5</v>
      </c>
      <c r="BS141">
        <f ca="1"/>
        <v>4.1744728570184792E-5</v>
      </c>
      <c r="BT141">
        <f ca="1"/>
        <v>2.614477977795922E-5</v>
      </c>
      <c r="BU141">
        <f ca="1"/>
        <v>2.6587398421372491E-5</v>
      </c>
      <c r="BV141">
        <f ca="1"/>
        <v>2.0580853705475916E-5</v>
      </c>
      <c r="BW141">
        <f ca="1"/>
        <v>4.5574032458828744E-5</v>
      </c>
      <c r="BX141">
        <f ca="1"/>
        <v>3.4851185379087842E-5</v>
      </c>
      <c r="BY141">
        <f ca="1"/>
        <v>1.6080059637316196E-4</v>
      </c>
      <c r="BZ141">
        <f ca="1"/>
        <v>1.4093910560556031E-5</v>
      </c>
      <c r="CA141">
        <f ca="1"/>
        <v>1.3969978026615974E-5</v>
      </c>
      <c r="CB141">
        <f ca="1"/>
        <v>3.6169913292132749E-5</v>
      </c>
      <c r="CC141">
        <f ca="1"/>
        <v>3.9160552934872461E-5</v>
      </c>
      <c r="CD141">
        <f ca="1"/>
        <v>6.9065207759284891E-5</v>
      </c>
      <c r="CE141">
        <f ca="1"/>
        <v>-4.5476628818669447E-5</v>
      </c>
      <c r="CF141">
        <f ca="1"/>
        <v>2.4218516699455151E-5</v>
      </c>
      <c r="CG141">
        <f ca="1"/>
        <v>6.0023620560631051E-5</v>
      </c>
      <c r="CH141">
        <f ca="1"/>
        <v>5.7493418872158597E-5</v>
      </c>
      <c r="CI141">
        <f ca="1"/>
        <v>6.9004873810584049E-5</v>
      </c>
      <c r="CJ141">
        <f ca="1"/>
        <v>1.4088553759232664E-5</v>
      </c>
      <c r="CK141">
        <f ca="1"/>
        <v>3.6429474777997109E-5</v>
      </c>
      <c r="CL141">
        <f ca="1"/>
        <v>3.0117799529165781E-5</v>
      </c>
      <c r="CM141">
        <f ca="1"/>
        <v>4.3835104301710257E-5</v>
      </c>
      <c r="CN141">
        <f ca="1"/>
        <v>4.1582394757517882E-5</v>
      </c>
      <c r="CO141">
        <f ca="1"/>
        <v>4.5315046393985518E-5</v>
      </c>
      <c r="CP141">
        <f ca="1"/>
        <v>5.576542554706062E-8</v>
      </c>
      <c r="CQ141">
        <f ca="1"/>
        <v>2.4342350056894284E-5</v>
      </c>
      <c r="CR141">
        <f ca="1"/>
        <v>2.4870806045505124E-6</v>
      </c>
      <c r="CS141">
        <f ca="1"/>
        <v>8.801614897076581E-6</v>
      </c>
      <c r="CT141">
        <f ca="1"/>
        <v>2.4151755833754176E-5</v>
      </c>
      <c r="CU141">
        <f ca="1"/>
        <v>3.4217877518240812E-5</v>
      </c>
      <c r="CV141">
        <f ca="1"/>
        <v>1.7928003204784408E-5</v>
      </c>
      <c r="CW141">
        <f ca="1"/>
        <v>5.3733883653796708E-6</v>
      </c>
      <c r="CZ141" t="s">
        <v>74</v>
      </c>
      <c r="DA141">
        <f ca="1"/>
        <v>4.3345243006566209E-4</v>
      </c>
      <c r="DB141">
        <f ca="1"/>
        <v>1.5300196668793613E-4</v>
      </c>
      <c r="DC141">
        <f ca="1"/>
        <v>2.2038046376576177E-4</v>
      </c>
      <c r="DD141">
        <f ca="1"/>
        <v>1.8780321499150759E-4</v>
      </c>
      <c r="DE141">
        <f ca="1"/>
        <v>2.6556561981877725E-4</v>
      </c>
      <c r="DF141">
        <f ca="1"/>
        <v>2.1639670666663847E-4</v>
      </c>
      <c r="DG141">
        <f ca="1"/>
        <v>2.1256302378192609E-4</v>
      </c>
      <c r="DH141">
        <f ca="1"/>
        <v>3.6472437187051374E-4</v>
      </c>
      <c r="DI141">
        <f ca="1"/>
        <v>8.7699589394400244E-5</v>
      </c>
      <c r="DJ141">
        <f ca="1"/>
        <v>1.9281783590042366E-4</v>
      </c>
      <c r="DK141">
        <f ca="1"/>
        <v>1.8881641612019984E-4</v>
      </c>
      <c r="DL141">
        <f ca="1"/>
        <v>4.8331977638813928E-4</v>
      </c>
      <c r="DM141">
        <f ca="1"/>
        <v>1.4338293242936365E-4</v>
      </c>
      <c r="DN141">
        <f ca="1"/>
        <v>2.0347434590562119E-4</v>
      </c>
      <c r="DO141">
        <f ca="1"/>
        <v>1.103011085546542E-4</v>
      </c>
      <c r="DP141">
        <f ca="1"/>
        <v>8.8772126647303345E-5</v>
      </c>
      <c r="DQ141">
        <f ca="1"/>
        <v>1.1391377495062648E-4</v>
      </c>
      <c r="DR141">
        <f ca="1"/>
        <v>1.0067250723286309E-4</v>
      </c>
      <c r="DS141">
        <f ca="1"/>
        <v>1.6504199546424735E-4</v>
      </c>
      <c r="DT141">
        <f ca="1"/>
        <v>1.3674305426434436E-4</v>
      </c>
      <c r="DU141">
        <f ca="1"/>
        <v>1.5521885553505872E-4</v>
      </c>
      <c r="DV141">
        <f ca="1"/>
        <v>1.6708537801434054E-4</v>
      </c>
      <c r="DW141">
        <f ca="1"/>
        <v>2.4728365705896404E-4</v>
      </c>
      <c r="DX141">
        <f ca="1"/>
        <v>1.5285743281092136E-4</v>
      </c>
      <c r="DY141">
        <f ca="1"/>
        <v>1.6999005695401623E-4</v>
      </c>
      <c r="DZ141">
        <f ca="1"/>
        <v>1.404194096355519E-4</v>
      </c>
      <c r="EA141">
        <f ca="1"/>
        <v>2.9029209671153976E-4</v>
      </c>
      <c r="EB141">
        <f ca="1"/>
        <v>3.3331144345788037E-4</v>
      </c>
      <c r="EC141">
        <f ca="1"/>
        <v>9.0373367878109401E-5</v>
      </c>
      <c r="ED141">
        <f ca="1"/>
        <v>2.8972119228203882E-4</v>
      </c>
      <c r="EE141">
        <f ca="1"/>
        <v>2.7038537081042137E-4</v>
      </c>
      <c r="EF141">
        <f ca="1"/>
        <v>1.4211250566685047E-4</v>
      </c>
      <c r="EG141">
        <f ca="1"/>
        <v>4.3726002072198112E-4</v>
      </c>
      <c r="EH141">
        <f ca="1"/>
        <v>1.4853154716274586E-4</v>
      </c>
      <c r="EI141">
        <f ca="1"/>
        <v>1.2440257962590377E-4</v>
      </c>
      <c r="EJ141">
        <f ca="1"/>
        <v>1.5595165703579441E-4</v>
      </c>
      <c r="EK141">
        <f ca="1"/>
        <v>2.4682786489455937E-4</v>
      </c>
      <c r="EL141">
        <f ca="1"/>
        <v>1.384850441567659E-4</v>
      </c>
      <c r="EM141">
        <f ca="1"/>
        <v>2.107721894081269E-4</v>
      </c>
      <c r="EN141">
        <f ca="1"/>
        <v>1.3503714737524386E-4</v>
      </c>
      <c r="EO141">
        <f ca="1"/>
        <v>1.3115162909460476E-4</v>
      </c>
      <c r="EP141">
        <f ca="1"/>
        <v>2.3645558782331108E-4</v>
      </c>
      <c r="EQ141">
        <f ca="1"/>
        <v>1.8593419120478173E-4</v>
      </c>
      <c r="ER141">
        <f ca="1"/>
        <v>1.8473338042021724E-4</v>
      </c>
      <c r="ES141">
        <f ca="1"/>
        <v>2.4773738724679788E-4</v>
      </c>
      <c r="ET141">
        <f ca="1"/>
        <v>3.4680006958122633E-4</v>
      </c>
      <c r="EU141">
        <f ca="1"/>
        <v>2.0201934039438074E-4</v>
      </c>
      <c r="EV141">
        <f ca="1"/>
        <v>1.570413212244169E-4</v>
      </c>
      <c r="EW141">
        <f ca="1"/>
        <v>1.9323945903548741E-4</v>
      </c>
      <c r="EX141">
        <f ca="1"/>
        <v>2.407057962094934E-4</v>
      </c>
      <c r="EY141">
        <f ca="1"/>
        <v>1.3206082710240851E-4</v>
      </c>
      <c r="EZ141">
        <f ca="1"/>
        <v>1.8487563696882234E-4</v>
      </c>
      <c r="FA141">
        <f ca="1"/>
        <v>2.0709879653987761E-4</v>
      </c>
      <c r="FB141">
        <f ca="1"/>
        <v>1.5468750483655527E-4</v>
      </c>
      <c r="FC141">
        <f ca="1"/>
        <v>3.1321761781191043E-4</v>
      </c>
      <c r="FD141">
        <f ca="1"/>
        <v>1.6476663208899015E-4</v>
      </c>
      <c r="FE141">
        <f ca="1"/>
        <v>1.7636763547161156E-4</v>
      </c>
      <c r="FF141">
        <f ca="1"/>
        <v>2.5269882850133442E-4</v>
      </c>
      <c r="FG141">
        <f ca="1"/>
        <v>2.1498073696974397E-4</v>
      </c>
      <c r="FH141">
        <f ca="1"/>
        <v>2.6681804906918778E-4</v>
      </c>
      <c r="FI141">
        <f ca="1"/>
        <v>1.1024965199543004E-4</v>
      </c>
      <c r="FJ141">
        <f ca="1"/>
        <v>1.1787223662451345E-4</v>
      </c>
      <c r="FK141">
        <f ca="1"/>
        <v>1.0604669963754245E-4</v>
      </c>
      <c r="FL141">
        <f ca="1"/>
        <v>1.5493021746865304E-4</v>
      </c>
      <c r="FM141">
        <f ca="1"/>
        <v>1.4902938692654334E-4</v>
      </c>
      <c r="FN141">
        <f ca="1"/>
        <v>1.6495840921592619E-4</v>
      </c>
      <c r="FO141">
        <f ca="1"/>
        <v>1.6889839123687336E-4</v>
      </c>
      <c r="FP141">
        <f ca="1"/>
        <v>2.0343849236804034E-4</v>
      </c>
      <c r="FQ141">
        <f ca="1"/>
        <v>2.5743937096896571E-4</v>
      </c>
      <c r="FR141">
        <f ca="1"/>
        <v>1.4410341332306902E-4</v>
      </c>
      <c r="FS141">
        <f ca="1"/>
        <v>1.4700302707941362E-4</v>
      </c>
      <c r="FT141">
        <f ca="1"/>
        <v>1.2896569197258764E-4</v>
      </c>
      <c r="FU141">
        <f ca="1"/>
        <v>1.6934918930524477E-4</v>
      </c>
      <c r="FV141">
        <f ca="1"/>
        <v>1.5985978317689399E-4</v>
      </c>
      <c r="FW141">
        <f ca="1"/>
        <v>1.608005963731621E-4</v>
      </c>
      <c r="FX141">
        <f ca="1"/>
        <v>1.4208789012206175E-4</v>
      </c>
      <c r="FY141">
        <f ca="1"/>
        <v>1.3226082926679928E-4</v>
      </c>
      <c r="FZ141">
        <f ca="1"/>
        <v>2.7382743196323621E-4</v>
      </c>
      <c r="GA141">
        <f ca="1"/>
        <v>2.6135083407328351E-4</v>
      </c>
      <c r="GB141">
        <f ca="1"/>
        <v>1.8041299997338276E-4</v>
      </c>
      <c r="GC141">
        <f ca="1"/>
        <v>3.955227413431752E-4</v>
      </c>
      <c r="GD141">
        <f ca="1"/>
        <v>1.3250942361179904E-4</v>
      </c>
      <c r="GE141">
        <f ca="1"/>
        <v>1.3527803106502267E-4</v>
      </c>
      <c r="GF141">
        <f ca="1"/>
        <v>1.3500609931214457E-4</v>
      </c>
      <c r="GG141">
        <f ca="1"/>
        <v>1.7813685599161948E-4</v>
      </c>
      <c r="GH141">
        <f ca="1"/>
        <v>1.7190976494355957E-4</v>
      </c>
      <c r="GI141">
        <f ca="1"/>
        <v>1.5360148830864987E-4</v>
      </c>
      <c r="GJ141">
        <f ca="1"/>
        <v>1.0174309325984809E-4</v>
      </c>
      <c r="GK141">
        <f ca="1"/>
        <v>2.2284221157057847E-4</v>
      </c>
      <c r="GL141">
        <f ca="1"/>
        <v>1.3901426762840901E-4</v>
      </c>
      <c r="GM141">
        <f ca="1"/>
        <v>2.5466708792756722E-4</v>
      </c>
      <c r="GN141">
        <f ca="1"/>
        <v>2.4086765280092475E-4</v>
      </c>
      <c r="GO141">
        <f ca="1"/>
        <v>1.7456919992623934E-4</v>
      </c>
      <c r="GP141">
        <f ca="1"/>
        <v>9.4078825147781594E-5</v>
      </c>
      <c r="GQ141">
        <f ca="1"/>
        <v>1.266396341468873E-4</v>
      </c>
      <c r="GR141">
        <f ca="1"/>
        <v>1.6738638055474969E-4</v>
      </c>
      <c r="GS141">
        <f ca="1"/>
        <v>1.9894121983766728E-4</v>
      </c>
      <c r="GT141">
        <f ca="1"/>
        <v>2.2910189769211257E-4</v>
      </c>
      <c r="GU141">
        <f ca="1"/>
        <v>1.0615977696244891E-4</v>
      </c>
    </row>
    <row r="142" spans="2:203" x14ac:dyDescent="0.55000000000000004">
      <c r="B142" t="s">
        <v>75</v>
      </c>
      <c r="C142">
        <f ca="1"/>
        <v>-1.6876519810210631E-5</v>
      </c>
      <c r="D142">
        <f ca="1"/>
        <v>1.9955905059252967E-5</v>
      </c>
      <c r="E142">
        <f ca="1"/>
        <v>3.2502130917620349E-6</v>
      </c>
      <c r="F142">
        <f ca="1"/>
        <v>1.8132788931791686E-5</v>
      </c>
      <c r="G142">
        <f ca="1"/>
        <v>7.7317259572053418E-5</v>
      </c>
      <c r="H142">
        <f ca="1"/>
        <v>1.9705636951284578E-5</v>
      </c>
      <c r="I142">
        <f ca="1"/>
        <v>1.9065413844510545E-5</v>
      </c>
      <c r="J142">
        <f ca="1"/>
        <v>-9.9579341794716538E-7</v>
      </c>
      <c r="K142">
        <f ca="1"/>
        <v>2.8665897837654827E-5</v>
      </c>
      <c r="L142">
        <f ca="1"/>
        <v>7.9641402912808256E-6</v>
      </c>
      <c r="M142">
        <f ca="1"/>
        <v>4.0508860488357E-5</v>
      </c>
      <c r="N142">
        <f ca="1"/>
        <v>-8.4383254012704827E-5</v>
      </c>
      <c r="O142">
        <f ca="1"/>
        <v>1.9773283767393438E-6</v>
      </c>
      <c r="P142">
        <f ca="1"/>
        <v>2.9314594440155374E-5</v>
      </c>
      <c r="Q142">
        <f ca="1"/>
        <v>3.5322410696100099E-5</v>
      </c>
      <c r="R142">
        <f ca="1"/>
        <v>1.5481500901054199E-5</v>
      </c>
      <c r="S142">
        <f ca="1"/>
        <v>7.9650792274436169E-6</v>
      </c>
      <c r="T142">
        <f ca="1"/>
        <v>2.1984354403168337E-5</v>
      </c>
      <c r="U142">
        <f ca="1"/>
        <v>-4.9246851492822761E-6</v>
      </c>
      <c r="V142">
        <f ca="1"/>
        <v>5.3710260297333139E-5</v>
      </c>
      <c r="W142">
        <f ca="1"/>
        <v>5.7771738480994014E-5</v>
      </c>
      <c r="X142">
        <f ca="1"/>
        <v>3.5395965994912705E-5</v>
      </c>
      <c r="Y142">
        <f ca="1"/>
        <v>2.5496550396745177E-6</v>
      </c>
      <c r="Z142">
        <f ca="1"/>
        <v>1.5285631436758268E-5</v>
      </c>
      <c r="AA142">
        <f ca="1"/>
        <v>4.7167302209034562E-5</v>
      </c>
      <c r="AB142">
        <f ca="1"/>
        <v>5.6591247000864922E-6</v>
      </c>
      <c r="AC142">
        <f ca="1"/>
        <v>-8.6328435798174431E-6</v>
      </c>
      <c r="AD142">
        <f ca="1"/>
        <v>7.8463310767817117E-6</v>
      </c>
      <c r="AE142">
        <f ca="1"/>
        <v>2.2314999730765166E-5</v>
      </c>
      <c r="AF142">
        <f ca="1"/>
        <v>4.647465836449147E-6</v>
      </c>
      <c r="AG142">
        <f ca="1"/>
        <v>-2.8128873531015607E-5</v>
      </c>
      <c r="AH142">
        <f ca="1"/>
        <v>1.340339618231364E-5</v>
      </c>
      <c r="AI142">
        <f ca="1"/>
        <v>5.0682291957404853E-5</v>
      </c>
      <c r="AJ142">
        <f ca="1"/>
        <v>4.9319850398197329E-5</v>
      </c>
      <c r="AK142">
        <f ca="1"/>
        <v>3.0484667753119683E-5</v>
      </c>
      <c r="AL142">
        <f ca="1"/>
        <v>1.1774033881328442E-5</v>
      </c>
      <c r="AM142">
        <f ca="1"/>
        <v>-1.9190932693208824E-5</v>
      </c>
      <c r="AN142">
        <f ca="1"/>
        <v>2.6628385333026243E-5</v>
      </c>
      <c r="AO142">
        <f ca="1"/>
        <v>-2.6333128016211133E-5</v>
      </c>
      <c r="AP142">
        <f ca="1"/>
        <v>3.6933461813564664E-5</v>
      </c>
      <c r="AQ142">
        <f ca="1"/>
        <v>3.9769730178563736E-5</v>
      </c>
      <c r="AR142">
        <f ca="1"/>
        <v>-1.3297356418088336E-5</v>
      </c>
      <c r="AS142">
        <f ca="1"/>
        <v>4.6208320284961369E-5</v>
      </c>
      <c r="AT142">
        <f ca="1"/>
        <v>1.2315347550273076E-5</v>
      </c>
      <c r="AU142">
        <f ca="1"/>
        <v>-1.2984688911026488E-5</v>
      </c>
      <c r="AV142">
        <f ca="1"/>
        <v>3.5831133166399741E-6</v>
      </c>
      <c r="AW142">
        <f ca="1"/>
        <v>4.9003630850338038E-5</v>
      </c>
      <c r="AX142">
        <f ca="1"/>
        <v>2.8810679316707534E-5</v>
      </c>
      <c r="AY142">
        <f ca="1"/>
        <v>1.6725014163832545E-5</v>
      </c>
      <c r="AZ142">
        <f ca="1"/>
        <v>4.4223920309670424E-5</v>
      </c>
      <c r="BA142">
        <f ca="1"/>
        <v>4.6663980189724001E-5</v>
      </c>
      <c r="BB142">
        <f ca="1"/>
        <v>3.3994112925641975E-5</v>
      </c>
      <c r="BC142">
        <f ca="1"/>
        <v>9.3738696069308871E-5</v>
      </c>
      <c r="BD142">
        <f ca="1"/>
        <v>1.8445898436394055E-5</v>
      </c>
      <c r="BE142">
        <f ca="1"/>
        <v>3.9507431724057484E-5</v>
      </c>
      <c r="BF142">
        <f ca="1"/>
        <v>3.2457620505958862E-5</v>
      </c>
      <c r="BG142">
        <f ca="1"/>
        <v>3.9631426926492911E-5</v>
      </c>
      <c r="BH142">
        <f ca="1"/>
        <v>-8.1484654836581787E-6</v>
      </c>
      <c r="BI142">
        <f ca="1"/>
        <v>5.0763638856311265E-5</v>
      </c>
      <c r="BJ142">
        <f ca="1"/>
        <v>-2.2513743501540072E-5</v>
      </c>
      <c r="BK142">
        <f ca="1"/>
        <v>3.9149259571166604E-5</v>
      </c>
      <c r="BL142">
        <f ca="1"/>
        <v>3.5779417561783067E-5</v>
      </c>
      <c r="BM142">
        <f ca="1"/>
        <v>8.536369167440977E-6</v>
      </c>
      <c r="BN142">
        <f ca="1"/>
        <v>4.535057810385406E-6</v>
      </c>
      <c r="BO142">
        <f ca="1"/>
        <v>2.5930383177158034E-5</v>
      </c>
      <c r="BP142">
        <f ca="1"/>
        <v>5.6994115357277868E-6</v>
      </c>
      <c r="BQ142">
        <f ca="1"/>
        <v>1.2193241823948522E-5</v>
      </c>
      <c r="BR142">
        <f ca="1"/>
        <v>-1.3907524087945817E-5</v>
      </c>
      <c r="BS142">
        <f ca="1"/>
        <v>2.2612768305003006E-5</v>
      </c>
      <c r="BT142">
        <f ca="1"/>
        <v>2.7715851865904156E-5</v>
      </c>
      <c r="BU142">
        <f ca="1"/>
        <v>1.0480235975729791E-5</v>
      </c>
      <c r="BV142">
        <f ca="1"/>
        <v>3.020891089534987E-5</v>
      </c>
      <c r="BW142">
        <f ca="1"/>
        <v>4.6025933619250934E-5</v>
      </c>
      <c r="BX142">
        <f ca="1"/>
        <v>4.6830873487780272E-6</v>
      </c>
      <c r="BY142">
        <f ca="1"/>
        <v>1.4093910560556031E-5</v>
      </c>
      <c r="BZ142">
        <f ca="1"/>
        <v>1.2555282116297344E-4</v>
      </c>
      <c r="CA142">
        <f ca="1"/>
        <v>2.6510740105258608E-6</v>
      </c>
      <c r="CB142">
        <f ca="1"/>
        <v>-2.0073523532062187E-5</v>
      </c>
      <c r="CC142">
        <f ca="1"/>
        <v>2.363441377911706E-5</v>
      </c>
      <c r="CD142">
        <f ca="1"/>
        <v>3.1267336121301139E-5</v>
      </c>
      <c r="CE142">
        <f ca="1"/>
        <v>4.3121068030416508E-5</v>
      </c>
      <c r="CF142">
        <f ca="1"/>
        <v>3.693429736693846E-7</v>
      </c>
      <c r="CG142">
        <f ca="1"/>
        <v>2.4656620114475034E-5</v>
      </c>
      <c r="CH142">
        <f ca="1"/>
        <v>3.9736222627179055E-5</v>
      </c>
      <c r="CI142">
        <f ca="1"/>
        <v>2.2841509302106172E-5</v>
      </c>
      <c r="CJ142">
        <f ca="1"/>
        <v>2.2981701259319137E-5</v>
      </c>
      <c r="CK142">
        <f ca="1"/>
        <v>3.6338652143528141E-5</v>
      </c>
      <c r="CL142">
        <f ca="1"/>
        <v>2.3238097349019115E-5</v>
      </c>
      <c r="CM142">
        <f ca="1"/>
        <v>3.6728265144523529E-5</v>
      </c>
      <c r="CN142">
        <f ca="1"/>
        <v>4.1857480891065666E-5</v>
      </c>
      <c r="CO142">
        <f ca="1"/>
        <v>6.639113016549303E-5</v>
      </c>
      <c r="CP142">
        <f ca="1"/>
        <v>3.2906831691811435E-5</v>
      </c>
      <c r="CQ142">
        <f ca="1"/>
        <v>1.2954405736078299E-5</v>
      </c>
      <c r="CR142">
        <f ca="1"/>
        <v>1.3620685039847249E-5</v>
      </c>
      <c r="CS142">
        <f ca="1"/>
        <v>1.4482177122773137E-5</v>
      </c>
      <c r="CT142">
        <f ca="1"/>
        <v>5.295933373155804E-5</v>
      </c>
      <c r="CU142">
        <f ca="1"/>
        <v>1.7467840507882421E-5</v>
      </c>
      <c r="CV142">
        <f ca="1"/>
        <v>-2.4559818022076115E-5</v>
      </c>
      <c r="CW142">
        <f ca="1"/>
        <v>2.2169902329974148E-5</v>
      </c>
      <c r="CZ142" t="s">
        <v>75</v>
      </c>
      <c r="DA142">
        <f ca="1"/>
        <v>3.8301065198405977E-4</v>
      </c>
      <c r="DB142">
        <f ca="1"/>
        <v>1.3519680350416424E-4</v>
      </c>
      <c r="DC142">
        <f ca="1"/>
        <v>1.9473432205395001E-4</v>
      </c>
      <c r="DD142">
        <f ca="1"/>
        <v>1.6594815677398178E-4</v>
      </c>
      <c r="DE142">
        <f ca="1"/>
        <v>2.3466118571750186E-4</v>
      </c>
      <c r="DF142">
        <f ca="1"/>
        <v>1.9121416321287441E-4</v>
      </c>
      <c r="DG142">
        <f ca="1"/>
        <v>1.8782661413176442E-4</v>
      </c>
      <c r="DH142">
        <f ca="1"/>
        <v>3.2228062360485676E-4</v>
      </c>
      <c r="DI142">
        <f ca="1"/>
        <v>7.7493802278591839E-5</v>
      </c>
      <c r="DJ142">
        <f ca="1"/>
        <v>1.703792156181689E-4</v>
      </c>
      <c r="DK142">
        <f ca="1"/>
        <v>1.6684344953963226E-4</v>
      </c>
      <c r="DL142">
        <f ca="1"/>
        <v>4.2707482951051534E-4</v>
      </c>
      <c r="DM142">
        <f ca="1"/>
        <v>1.2669715665185628E-4</v>
      </c>
      <c r="DN142">
        <f ca="1"/>
        <v>1.7979560496531608E-4</v>
      </c>
      <c r="DO142">
        <f ca="1"/>
        <v>9.7465134745427302E-5</v>
      </c>
      <c r="DP142">
        <f ca="1"/>
        <v>7.8441526097903174E-5</v>
      </c>
      <c r="DQ142">
        <f ca="1"/>
        <v>1.0065738749508345E-4</v>
      </c>
      <c r="DR142">
        <f ca="1"/>
        <v>8.8957034169326869E-5</v>
      </c>
      <c r="DS142">
        <f ca="1"/>
        <v>1.4583570861036757E-4</v>
      </c>
      <c r="DT142">
        <f ca="1"/>
        <v>1.2082997518353801E-4</v>
      </c>
      <c r="DU142">
        <f ca="1"/>
        <v>1.3715570829697852E-4</v>
      </c>
      <c r="DV142">
        <f ca="1"/>
        <v>1.4764129840172133E-4</v>
      </c>
      <c r="DW142">
        <f ca="1"/>
        <v>2.185067337165669E-4</v>
      </c>
      <c r="DX142">
        <f ca="1"/>
        <v>1.3506908934078805E-4</v>
      </c>
      <c r="DY142">
        <f ca="1"/>
        <v>1.5020795369610049E-4</v>
      </c>
      <c r="DZ142">
        <f ca="1"/>
        <v>1.2407850528737893E-4</v>
      </c>
      <c r="EA142">
        <f ca="1"/>
        <v>2.5651019008121281E-4</v>
      </c>
      <c r="EB142">
        <f ca="1"/>
        <v>2.9452328425800227E-4</v>
      </c>
      <c r="EC142">
        <f ca="1"/>
        <v>7.985642749250807E-5</v>
      </c>
      <c r="ED142">
        <f ca="1"/>
        <v>2.5600572301032659E-4</v>
      </c>
      <c r="EE142">
        <f ca="1"/>
        <v>2.3892005206975828E-4</v>
      </c>
      <c r="EF142">
        <f ca="1"/>
        <v>1.2557457214463721E-4</v>
      </c>
      <c r="EG142">
        <f ca="1"/>
        <v>3.863751452447026E-4</v>
      </c>
      <c r="EH142">
        <f ca="1"/>
        <v>1.3124661617512789E-4</v>
      </c>
      <c r="EI142">
        <f ca="1"/>
        <v>1.0992558773704042E-4</v>
      </c>
      <c r="EJ142">
        <f ca="1"/>
        <v>1.3780323213374453E-4</v>
      </c>
      <c r="EK142">
        <f ca="1"/>
        <v>2.1810398305248269E-4</v>
      </c>
      <c r="EL142">
        <f ca="1"/>
        <v>1.2236924601965939E-4</v>
      </c>
      <c r="EM142">
        <f ca="1"/>
        <v>1.8624418295009961E-4</v>
      </c>
      <c r="EN142">
        <f ca="1"/>
        <v>1.193225882951556E-4</v>
      </c>
      <c r="EO142">
        <f ca="1"/>
        <v>1.1588923601301905E-4</v>
      </c>
      <c r="EP142">
        <f ca="1"/>
        <v>2.0893874985026878E-4</v>
      </c>
      <c r="EQ142">
        <f ca="1"/>
        <v>1.642966352471117E-4</v>
      </c>
      <c r="ER142">
        <f ca="1"/>
        <v>1.6323556535892153E-4</v>
      </c>
      <c r="ES142">
        <f ca="1"/>
        <v>2.1890766236066462E-4</v>
      </c>
      <c r="ET142">
        <f ca="1"/>
        <v>3.0644221036735486E-4</v>
      </c>
      <c r="EU142">
        <f ca="1"/>
        <v>1.7850992152961315E-4</v>
      </c>
      <c r="EV142">
        <f ca="1"/>
        <v>1.3876608979096142E-4</v>
      </c>
      <c r="EW142">
        <f ca="1"/>
        <v>1.7075177357528515E-4</v>
      </c>
      <c r="EX142">
        <f ca="1"/>
        <v>2.1269435247732799E-4</v>
      </c>
      <c r="EY142">
        <f ca="1"/>
        <v>1.1669262872141564E-4</v>
      </c>
      <c r="EZ142">
        <f ca="1"/>
        <v>1.6336126721142236E-4</v>
      </c>
      <c r="FA142">
        <f ca="1"/>
        <v>1.8299827059646806E-4</v>
      </c>
      <c r="FB142">
        <f ca="1"/>
        <v>1.3668619200557101E-4</v>
      </c>
      <c r="FC142">
        <f ca="1"/>
        <v>2.7676781969560238E-4</v>
      </c>
      <c r="FD142">
        <f ca="1"/>
        <v>1.455923898547804E-4</v>
      </c>
      <c r="FE142">
        <f ca="1"/>
        <v>1.5584335988296554E-4</v>
      </c>
      <c r="FF142">
        <f ca="1"/>
        <v>2.2329173017957799E-4</v>
      </c>
      <c r="FG142">
        <f ca="1"/>
        <v>1.8996297291105725E-4</v>
      </c>
      <c r="FH142">
        <f ca="1"/>
        <v>2.3576786712125127E-4</v>
      </c>
      <c r="FI142">
        <f ca="1"/>
        <v>9.7419666295073203E-5</v>
      </c>
      <c r="FJ142">
        <f ca="1"/>
        <v>1.0415519459317651E-4</v>
      </c>
      <c r="FK142">
        <f ca="1"/>
        <v>9.3705820412126809E-5</v>
      </c>
      <c r="FL142">
        <f ca="1"/>
        <v>1.369006596541904E-4</v>
      </c>
      <c r="FM142">
        <f ca="1"/>
        <v>1.316865212703347E-4</v>
      </c>
      <c r="FN142">
        <f ca="1"/>
        <v>1.457618494709424E-4</v>
      </c>
      <c r="FO142">
        <f ca="1"/>
        <v>1.4924332743247983E-4</v>
      </c>
      <c r="FP142">
        <f ca="1"/>
        <v>1.7976392377990274E-4</v>
      </c>
      <c r="FQ142">
        <f ca="1"/>
        <v>2.274806056716603E-4</v>
      </c>
      <c r="FR142">
        <f ca="1"/>
        <v>1.2733379365674824E-4</v>
      </c>
      <c r="FS142">
        <f ca="1"/>
        <v>1.2989597321391732E-4</v>
      </c>
      <c r="FT142">
        <f ca="1"/>
        <v>1.1395768102745097E-4</v>
      </c>
      <c r="FU142">
        <f ca="1"/>
        <v>1.4964166517407224E-4</v>
      </c>
      <c r="FV142">
        <f ca="1"/>
        <v>1.4125656135169758E-4</v>
      </c>
      <c r="FW142">
        <f ca="1"/>
        <v>1.4208789012206175E-4</v>
      </c>
      <c r="FX142">
        <f ca="1"/>
        <v>1.2555282116297344E-4</v>
      </c>
      <c r="FY142">
        <f ca="1"/>
        <v>1.1686935620998899E-4</v>
      </c>
      <c r="FZ142">
        <f ca="1"/>
        <v>2.4196155327003746E-4</v>
      </c>
      <c r="GA142">
        <f ca="1"/>
        <v>2.3093688352334845E-4</v>
      </c>
      <c r="GB142">
        <f ca="1"/>
        <v>1.594179567426529E-4</v>
      </c>
      <c r="GC142">
        <f ca="1"/>
        <v>3.4949492153827261E-4</v>
      </c>
      <c r="GD142">
        <f ca="1"/>
        <v>1.170890211041124E-4</v>
      </c>
      <c r="GE142">
        <f ca="1"/>
        <v>1.195354398393505E-4</v>
      </c>
      <c r="GF142">
        <f ca="1"/>
        <v>1.1929515336097216E-4</v>
      </c>
      <c r="GG142">
        <f ca="1"/>
        <v>1.5740669246081996E-4</v>
      </c>
      <c r="GH142">
        <f ca="1"/>
        <v>1.5190426119767022E-4</v>
      </c>
      <c r="GI142">
        <f ca="1"/>
        <v>1.3572655752306159E-4</v>
      </c>
      <c r="GJ142">
        <f ca="1"/>
        <v>8.9903033831016232E-5</v>
      </c>
      <c r="GK142">
        <f ca="1"/>
        <v>1.9690959104852072E-4</v>
      </c>
      <c r="GL142">
        <f ca="1"/>
        <v>1.228368826341054E-4</v>
      </c>
      <c r="GM142">
        <f ca="1"/>
        <v>2.2503093908423448E-4</v>
      </c>
      <c r="GN142">
        <f ca="1"/>
        <v>2.128373734741249E-4</v>
      </c>
      <c r="GO142">
        <f ca="1"/>
        <v>1.5425421209417595E-4</v>
      </c>
      <c r="GP142">
        <f ca="1"/>
        <v>8.3130672845201618E-5</v>
      </c>
      <c r="GQ142">
        <f ca="1"/>
        <v>1.1190231148150297E-4</v>
      </c>
      <c r="GR142">
        <f ca="1"/>
        <v>1.4790727263846399E-4</v>
      </c>
      <c r="GS142">
        <f ca="1"/>
        <v>1.7579000838681739E-4</v>
      </c>
      <c r="GT142">
        <f ca="1"/>
        <v>2.0244082422735227E-4</v>
      </c>
      <c r="GU142">
        <f ca="1"/>
        <v>9.3805738689042416E-5</v>
      </c>
    </row>
    <row r="143" spans="2:203" x14ac:dyDescent="0.55000000000000004">
      <c r="B143" t="s">
        <v>76</v>
      </c>
      <c r="C143">
        <f ca="1"/>
        <v>6.4033341486456193E-5</v>
      </c>
      <c r="D143">
        <f ca="1"/>
        <v>2.3466280007631009E-5</v>
      </c>
      <c r="E143">
        <f ca="1"/>
        <v>2.8633876606054484E-5</v>
      </c>
      <c r="F143">
        <f ca="1"/>
        <v>1.4950625970270241E-5</v>
      </c>
      <c r="G143">
        <f ca="1"/>
        <v>1.9476150944696288E-5</v>
      </c>
      <c r="H143">
        <f ca="1"/>
        <v>1.8203756522129089E-5</v>
      </c>
      <c r="I143">
        <f ca="1"/>
        <v>1.6092877141290039E-5</v>
      </c>
      <c r="J143">
        <f ca="1"/>
        <v>5.5563609819726661E-5</v>
      </c>
      <c r="K143">
        <f ca="1"/>
        <v>1.0228460003089774E-5</v>
      </c>
      <c r="L143">
        <f ca="1"/>
        <v>1.054450369145855E-5</v>
      </c>
      <c r="M143">
        <f ca="1"/>
        <v>2.0868211951122544E-5</v>
      </c>
      <c r="N143">
        <f ca="1"/>
        <v>5.7250404638798789E-5</v>
      </c>
      <c r="O143">
        <f ca="1"/>
        <v>1.4708406035073777E-5</v>
      </c>
      <c r="P143">
        <f ca="1"/>
        <v>-2.274132719583874E-5</v>
      </c>
      <c r="Q143">
        <f ca="1"/>
        <v>1.6784601120399548E-5</v>
      </c>
      <c r="R143">
        <f ca="1"/>
        <v>1.8363392408649588E-5</v>
      </c>
      <c r="S143">
        <f ca="1"/>
        <v>4.4301844573978118E-5</v>
      </c>
      <c r="T143">
        <f ca="1"/>
        <v>2.2935359778877388E-5</v>
      </c>
      <c r="U143">
        <f ca="1"/>
        <v>4.363032349685791E-5</v>
      </c>
      <c r="V143">
        <f ca="1"/>
        <v>-1.0768784586517963E-5</v>
      </c>
      <c r="W143">
        <f ca="1"/>
        <v>6.1145137506619882E-6</v>
      </c>
      <c r="X143">
        <f ca="1"/>
        <v>3.400365569700609E-5</v>
      </c>
      <c r="Y143">
        <f ca="1"/>
        <v>4.0774298259475636E-5</v>
      </c>
      <c r="Z143">
        <f ca="1"/>
        <v>1.9460497908193459E-5</v>
      </c>
      <c r="AA143">
        <f ca="1"/>
        <v>2.6403336104066617E-5</v>
      </c>
      <c r="AB143">
        <f ca="1"/>
        <v>2.2388728322515624E-6</v>
      </c>
      <c r="AC143">
        <f ca="1"/>
        <v>7.3005844830512822E-5</v>
      </c>
      <c r="AD143">
        <f ca="1"/>
        <v>9.5777114525761068E-5</v>
      </c>
      <c r="AE143">
        <f ca="1"/>
        <v>1.188379805991889E-5</v>
      </c>
      <c r="AF143">
        <f ca="1"/>
        <v>4.042562228573832E-5</v>
      </c>
      <c r="AG143">
        <f ca="1"/>
        <v>2.8848021019545383E-5</v>
      </c>
      <c r="AH143">
        <f ca="1"/>
        <v>2.3171349039111465E-6</v>
      </c>
      <c r="AI143">
        <f ca="1"/>
        <v>4.5331997296510982E-5</v>
      </c>
      <c r="AJ143">
        <f ca="1"/>
        <v>5.0638634135405209E-5</v>
      </c>
      <c r="AK143">
        <f ca="1"/>
        <v>7.4760733681085433E-6</v>
      </c>
      <c r="AL143">
        <f ca="1"/>
        <v>-1.5678811212518367E-5</v>
      </c>
      <c r="AM143">
        <f ca="1"/>
        <v>7.0725228465606606E-5</v>
      </c>
      <c r="AN143">
        <f ca="1"/>
        <v>1.4259089898914325E-5</v>
      </c>
      <c r="AO143">
        <f ca="1"/>
        <v>-2.0552710983642605E-5</v>
      </c>
      <c r="AP143">
        <f ca="1"/>
        <v>1.1660207779171019E-5</v>
      </c>
      <c r="AQ143">
        <f ca="1"/>
        <v>1.6416887362037572E-5</v>
      </c>
      <c r="AR143">
        <f ca="1"/>
        <v>6.727227238510891E-5</v>
      </c>
      <c r="AS143">
        <f ca="1"/>
        <v>-1.0332827178257751E-5</v>
      </c>
      <c r="AT143">
        <f ca="1"/>
        <v>6.4624888396025076E-5</v>
      </c>
      <c r="AU143">
        <f ca="1"/>
        <v>3.828589154607004E-5</v>
      </c>
      <c r="AV143">
        <f ca="1"/>
        <v>7.2342950932075738E-5</v>
      </c>
      <c r="AW143">
        <f ca="1"/>
        <v>8.3850835536452436E-5</v>
      </c>
      <c r="AX143">
        <f ca="1"/>
        <v>3.8017792086270417E-6</v>
      </c>
      <c r="AY143">
        <f ca="1"/>
        <v>1.1542923443535933E-5</v>
      </c>
      <c r="AZ143">
        <f ca="1"/>
        <v>1.857768691502694E-5</v>
      </c>
      <c r="BA143">
        <f ca="1"/>
        <v>1.8696102546039177E-5</v>
      </c>
      <c r="BB143">
        <f ca="1"/>
        <v>7.1595505934737056E-6</v>
      </c>
      <c r="BC143">
        <f ca="1"/>
        <v>-1.9879753944317138E-5</v>
      </c>
      <c r="BD143">
        <f ca="1"/>
        <v>6.8672887281371608E-5</v>
      </c>
      <c r="BE143">
        <f ca="1"/>
        <v>5.8813755412720103E-5</v>
      </c>
      <c r="BF143">
        <f ca="1"/>
        <v>2.0506194931111007E-5</v>
      </c>
      <c r="BG143">
        <f ca="1"/>
        <v>-2.2398344749262203E-5</v>
      </c>
      <c r="BH143">
        <f ca="1"/>
        <v>6.2067507924548084E-5</v>
      </c>
      <c r="BI143">
        <f ca="1"/>
        <v>8.3357877034500242E-6</v>
      </c>
      <c r="BJ143">
        <f ca="1"/>
        <v>7.7100402639557685E-5</v>
      </c>
      <c r="BK143">
        <f ca="1"/>
        <v>1.5070898486214775E-5</v>
      </c>
      <c r="BL143">
        <f ca="1"/>
        <v>2.4081408091710244E-5</v>
      </c>
      <c r="BM143">
        <f ca="1"/>
        <v>1.8904641795659292E-5</v>
      </c>
      <c r="BN143">
        <f ca="1"/>
        <v>4.2788767233263843E-5</v>
      </c>
      <c r="BO143">
        <f ca="1"/>
        <v>1.8975085017425761E-5</v>
      </c>
      <c r="BP143">
        <f ca="1"/>
        <v>2.1226439809817078E-5</v>
      </c>
      <c r="BQ143">
        <f ca="1"/>
        <v>2.9750158289444999E-5</v>
      </c>
      <c r="BR143">
        <f ca="1"/>
        <v>1.8349757357516924E-5</v>
      </c>
      <c r="BS143">
        <f ca="1"/>
        <v>4.7892603220083511E-5</v>
      </c>
      <c r="BT143">
        <f ca="1"/>
        <v>1.1147551637500885E-5</v>
      </c>
      <c r="BU143">
        <f ca="1"/>
        <v>-3.2922655957848324E-6</v>
      </c>
      <c r="BV143">
        <f ca="1"/>
        <v>2.8573664483766742E-5</v>
      </c>
      <c r="BW143">
        <f ca="1"/>
        <v>-1.4890046465270506E-5</v>
      </c>
      <c r="BX143">
        <f ca="1"/>
        <v>-2.07638871377716E-5</v>
      </c>
      <c r="BY143">
        <f ca="1"/>
        <v>1.3969978026615974E-5</v>
      </c>
      <c r="BZ143">
        <f ca="1"/>
        <v>2.6510740105258608E-6</v>
      </c>
      <c r="CA143">
        <f ca="1"/>
        <v>1.0878645572772902E-4</v>
      </c>
      <c r="CB143">
        <f ca="1"/>
        <v>8.3337023057584967E-5</v>
      </c>
      <c r="CC143">
        <f ca="1"/>
        <v>9.9725903404758483E-5</v>
      </c>
      <c r="CD143">
        <f ca="1"/>
        <v>1.8748407133864112E-5</v>
      </c>
      <c r="CE143">
        <f ca="1"/>
        <v>-2.9808469475875034E-6</v>
      </c>
      <c r="CF143">
        <f ca="1"/>
        <v>4.2578339554822517E-5</v>
      </c>
      <c r="CG143">
        <f ca="1"/>
        <v>8.1451877004251583E-6</v>
      </c>
      <c r="CH143">
        <f ca="1"/>
        <v>2.9582360702580931E-5</v>
      </c>
      <c r="CI143">
        <f ca="1"/>
        <v>3.2281223316415176E-6</v>
      </c>
      <c r="CJ143">
        <f ca="1"/>
        <v>5.6181791672477734E-6</v>
      </c>
      <c r="CK143">
        <f ca="1"/>
        <v>4.102928509759066E-5</v>
      </c>
      <c r="CL143">
        <f ca="1"/>
        <v>-6.1692460210506992E-8</v>
      </c>
      <c r="CM143">
        <f ca="1"/>
        <v>6.0408088916940036E-5</v>
      </c>
      <c r="CN143">
        <f ca="1"/>
        <v>7.1178304585250325E-6</v>
      </c>
      <c r="CO143">
        <f ca="1"/>
        <v>8.3713479046175852E-6</v>
      </c>
      <c r="CP143">
        <f ca="1"/>
        <v>3.7464483895910997E-5</v>
      </c>
      <c r="CQ143">
        <f ca="1"/>
        <v>1.6647909194081433E-5</v>
      </c>
      <c r="CR143">
        <f ca="1"/>
        <v>-6.6257446268798096E-6</v>
      </c>
      <c r="CS143">
        <f ca="1"/>
        <v>-2.0417448719730766E-6</v>
      </c>
      <c r="CT143">
        <f ca="1"/>
        <v>1.3496750327005229E-5</v>
      </c>
      <c r="CU143">
        <f ca="1"/>
        <v>5.327380214824523E-5</v>
      </c>
      <c r="CV143">
        <f ca="1"/>
        <v>5.2355486129747455E-5</v>
      </c>
      <c r="CW143">
        <f ca="1"/>
        <v>1.6874641199779465E-5</v>
      </c>
      <c r="CZ143" t="s">
        <v>76</v>
      </c>
      <c r="DA143">
        <f ca="1"/>
        <v>3.5652092803905834E-4</v>
      </c>
      <c r="DB143">
        <f ca="1"/>
        <v>1.2584634292422988E-4</v>
      </c>
      <c r="DC143">
        <f ca="1"/>
        <v>1.8126613675125813E-4</v>
      </c>
      <c r="DD143">
        <f ca="1"/>
        <v>1.5447087581755672E-4</v>
      </c>
      <c r="DE143">
        <f ca="1"/>
        <v>2.18431584796319E-4</v>
      </c>
      <c r="DF143">
        <f ca="1"/>
        <v>1.7798943859583086E-4</v>
      </c>
      <c r="DG143">
        <f ca="1"/>
        <v>1.7483617866449752E-4</v>
      </c>
      <c r="DH143">
        <f ca="1"/>
        <v>2.9999110056446132E-4</v>
      </c>
      <c r="DI143">
        <f ca="1"/>
        <v>7.2134187815718216E-5</v>
      </c>
      <c r="DJ143">
        <f ca="1"/>
        <v>1.585954744498449E-4</v>
      </c>
      <c r="DK143">
        <f ca="1"/>
        <v>1.5530424848231918E-4</v>
      </c>
      <c r="DL143">
        <f ca="1"/>
        <v>3.9753754568044853E-4</v>
      </c>
      <c r="DM143">
        <f ca="1"/>
        <v>1.1793454734337168E-4</v>
      </c>
      <c r="DN143">
        <f ca="1"/>
        <v>1.673606089217753E-4</v>
      </c>
      <c r="DO143">
        <f ca="1"/>
        <v>9.0724266050798438E-5</v>
      </c>
      <c r="DP143">
        <f ca="1"/>
        <v>7.3016365305653044E-5</v>
      </c>
      <c r="DQ143">
        <f ca="1"/>
        <v>9.3695736705588504E-5</v>
      </c>
      <c r="DR143">
        <f ca="1"/>
        <v>8.280460142129562E-5</v>
      </c>
      <c r="DS143">
        <f ca="1"/>
        <v>1.3574944170786614E-4</v>
      </c>
      <c r="DT143">
        <f ca="1"/>
        <v>1.1247315097952995E-4</v>
      </c>
      <c r="DU143">
        <f ca="1"/>
        <v>1.276697662443295E-4</v>
      </c>
      <c r="DV143">
        <f ca="1"/>
        <v>1.3743015357511231E-4</v>
      </c>
      <c r="DW143">
        <f ca="1"/>
        <v>2.0339440452600254E-4</v>
      </c>
      <c r="DX143">
        <f ca="1"/>
        <v>1.2572746170822518E-4</v>
      </c>
      <c r="DY143">
        <f ca="1"/>
        <v>1.3981929424983824E-4</v>
      </c>
      <c r="DZ143">
        <f ca="1"/>
        <v>1.1549700674276963E-4</v>
      </c>
      <c r="EA143">
        <f ca="1"/>
        <v>2.3876947167264498E-4</v>
      </c>
      <c r="EB143">
        <f ca="1"/>
        <v>2.7415351006254631E-4</v>
      </c>
      <c r="EC143">
        <f ca="1"/>
        <v>7.4333409507100709E-5</v>
      </c>
      <c r="ED143">
        <f ca="1"/>
        <v>2.3829989447591212E-4</v>
      </c>
      <c r="EE143">
        <f ca="1"/>
        <v>2.2239590008738295E-4</v>
      </c>
      <c r="EF143">
        <f ca="1"/>
        <v>1.1688960285359631E-4</v>
      </c>
      <c r="EG143">
        <f ca="1"/>
        <v>3.5965272673304204E-4</v>
      </c>
      <c r="EH143">
        <f ca="1"/>
        <v>1.2216935784514443E-4</v>
      </c>
      <c r="EI143">
        <f ca="1"/>
        <v>1.0232293110448435E-4</v>
      </c>
      <c r="EJ143">
        <f ca="1"/>
        <v>1.2827250613685042E-4</v>
      </c>
      <c r="EK143">
        <f ca="1"/>
        <v>2.0301950884155136E-4</v>
      </c>
      <c r="EL143">
        <f ca="1"/>
        <v>1.1390596300226265E-4</v>
      </c>
      <c r="EM143">
        <f ca="1"/>
        <v>1.7336319134541751E-4</v>
      </c>
      <c r="EN143">
        <f ca="1"/>
        <v>1.1107001775183482E-4</v>
      </c>
      <c r="EO143">
        <f ca="1"/>
        <v>1.0787412245343649E-4</v>
      </c>
      <c r="EP143">
        <f ca="1"/>
        <v>1.9448816009179468E-4</v>
      </c>
      <c r="EQ143">
        <f ca="1"/>
        <v>1.5293357656912559E-4</v>
      </c>
      <c r="ER143">
        <f ca="1"/>
        <v>1.5194589223373642E-4</v>
      </c>
      <c r="ES143">
        <f ca="1"/>
        <v>2.0376760420473395E-4</v>
      </c>
      <c r="ET143">
        <f ca="1"/>
        <v>2.8524810123311297E-4</v>
      </c>
      <c r="EU143">
        <f ca="1"/>
        <v>1.6616384572658267E-4</v>
      </c>
      <c r="EV143">
        <f ca="1"/>
        <v>1.2916877078051562E-4</v>
      </c>
      <c r="EW143">
        <f ca="1"/>
        <v>1.5894226561069479E-4</v>
      </c>
      <c r="EX143">
        <f ca="1"/>
        <v>1.9798401830620489E-4</v>
      </c>
      <c r="EY143">
        <f ca="1"/>
        <v>1.086219510386041E-4</v>
      </c>
      <c r="EZ143">
        <f ca="1"/>
        <v>1.5206290031400174E-4</v>
      </c>
      <c r="FA143">
        <f ca="1"/>
        <v>1.7034177228394888E-4</v>
      </c>
      <c r="FB143">
        <f ca="1"/>
        <v>1.2723272256662775E-4</v>
      </c>
      <c r="FC143">
        <f ca="1"/>
        <v>2.5762604621588838E-4</v>
      </c>
      <c r="FD143">
        <f ca="1"/>
        <v>1.3552295132671912E-4</v>
      </c>
      <c r="FE143">
        <f ca="1"/>
        <v>1.4506494533868004E-4</v>
      </c>
      <c r="FF143">
        <f ca="1"/>
        <v>2.0784846179782828E-4</v>
      </c>
      <c r="FG143">
        <f ca="1"/>
        <v>1.7682478292569068E-4</v>
      </c>
      <c r="FH143">
        <f ca="1"/>
        <v>2.1946172607062678E-4</v>
      </c>
      <c r="FI143">
        <f ca="1"/>
        <v>9.0681942282431249E-5</v>
      </c>
      <c r="FJ143">
        <f ca="1"/>
        <v>9.6951629005851854E-5</v>
      </c>
      <c r="FK143">
        <f ca="1"/>
        <v>8.722495283860453E-5</v>
      </c>
      <c r="FL143">
        <f ca="1"/>
        <v>1.2743235723664033E-4</v>
      </c>
      <c r="FM143">
        <f ca="1"/>
        <v>1.2257883829165371E-4</v>
      </c>
      <c r="FN143">
        <f ca="1"/>
        <v>1.3568069080290929E-4</v>
      </c>
      <c r="FO143">
        <f ca="1"/>
        <v>1.3892138331985399E-4</v>
      </c>
      <c r="FP143">
        <f ca="1"/>
        <v>1.6733111886564649E-4</v>
      </c>
      <c r="FQ143">
        <f ca="1"/>
        <v>2.1174762692585038E-4</v>
      </c>
      <c r="FR143">
        <f ca="1"/>
        <v>1.1852715335741417E-4</v>
      </c>
      <c r="FS143">
        <f ca="1"/>
        <v>1.2091212784518021E-4</v>
      </c>
      <c r="FT143">
        <f ca="1"/>
        <v>1.060761573774107E-4</v>
      </c>
      <c r="FU143">
        <f ca="1"/>
        <v>1.3929217128768161E-4</v>
      </c>
      <c r="FV143">
        <f ca="1"/>
        <v>1.3148699672929548E-4</v>
      </c>
      <c r="FW143">
        <f ca="1"/>
        <v>1.3226082926679928E-4</v>
      </c>
      <c r="FX143">
        <f ca="1"/>
        <v>1.1686935620998899E-4</v>
      </c>
      <c r="FY143">
        <f ca="1"/>
        <v>1.0878645572772906E-4</v>
      </c>
      <c r="FZ143">
        <f ca="1"/>
        <v>2.2522704544832337E-4</v>
      </c>
      <c r="GA143">
        <f ca="1"/>
        <v>2.149648622190766E-4</v>
      </c>
      <c r="GB143">
        <f ca="1"/>
        <v>1.4839231647882856E-4</v>
      </c>
      <c r="GC143">
        <f ca="1"/>
        <v>3.2532320739985204E-4</v>
      </c>
      <c r="GD143">
        <f ca="1"/>
        <v>1.0899092819214955E-4</v>
      </c>
      <c r="GE143">
        <f ca="1"/>
        <v>1.1126814809018915E-4</v>
      </c>
      <c r="GF143">
        <f ca="1"/>
        <v>1.1104448026835989E-4</v>
      </c>
      <c r="GG143">
        <f ca="1"/>
        <v>1.4652015494865593E-4</v>
      </c>
      <c r="GH143">
        <f ca="1"/>
        <v>1.4139828199225858E-4</v>
      </c>
      <c r="GI143">
        <f ca="1"/>
        <v>1.2633945817695544E-4</v>
      </c>
      <c r="GJ143">
        <f ca="1"/>
        <v>8.3685173999533365E-5</v>
      </c>
      <c r="GK143">
        <f ca="1"/>
        <v>1.8329096012539037E-4</v>
      </c>
      <c r="GL143">
        <f ca="1"/>
        <v>1.1434125700493251E-4</v>
      </c>
      <c r="GM143">
        <f ca="1"/>
        <v>2.0946738380307772E-4</v>
      </c>
      <c r="GN143">
        <f ca="1"/>
        <v>1.9811714770676586E-4</v>
      </c>
      <c r="GO143">
        <f ca="1"/>
        <v>1.4358570594542663E-4</v>
      </c>
      <c r="GP143">
        <f ca="1"/>
        <v>7.7381202005097487E-5</v>
      </c>
      <c r="GQ143">
        <f ca="1"/>
        <v>1.0416294098463244E-4</v>
      </c>
      <c r="GR143">
        <f ca="1"/>
        <v>1.376777325425033E-4</v>
      </c>
      <c r="GS143">
        <f ca="1"/>
        <v>1.636320467992371E-4</v>
      </c>
      <c r="GT143">
        <f ca="1"/>
        <v>1.8843964300379636E-4</v>
      </c>
      <c r="GU143">
        <f ca="1"/>
        <v>8.7317960582983128E-5</v>
      </c>
    </row>
    <row r="144" spans="2:203" x14ac:dyDescent="0.55000000000000004">
      <c r="B144" t="s">
        <v>77</v>
      </c>
      <c r="C144">
        <f ca="1"/>
        <v>4.5171156576115948E-4</v>
      </c>
      <c r="D144">
        <f ca="1"/>
        <v>1.3715952414747884E-4</v>
      </c>
      <c r="E144">
        <f ca="1"/>
        <v>1.0892614172236237E-4</v>
      </c>
      <c r="F144">
        <f ca="1"/>
        <v>8.6971577823100177E-5</v>
      </c>
      <c r="G144">
        <f ca="1"/>
        <v>9.0074658623444173E-5</v>
      </c>
      <c r="H144">
        <f ca="1"/>
        <v>1.2029343713219048E-4</v>
      </c>
      <c r="I144">
        <f ca="1"/>
        <v>1.1982283035751797E-4</v>
      </c>
      <c r="J144">
        <f ca="1"/>
        <v>4.3393909031874391E-4</v>
      </c>
      <c r="K144">
        <f ca="1"/>
        <v>-1.7531726425391904E-5</v>
      </c>
      <c r="L144">
        <f ca="1"/>
        <v>2.0121255048686465E-5</v>
      </c>
      <c r="M144">
        <f ca="1"/>
        <v>-2.9524997860843788E-6</v>
      </c>
      <c r="N144">
        <f ca="1"/>
        <v>2.3330570285078119E-4</v>
      </c>
      <c r="O144">
        <f ca="1"/>
        <v>-2.1251621224490923E-5</v>
      </c>
      <c r="P144">
        <f ca="1"/>
        <v>-3.4687995952537776E-5</v>
      </c>
      <c r="Q144">
        <f ca="1"/>
        <v>1.079856739863007E-5</v>
      </c>
      <c r="R144">
        <f ca="1"/>
        <v>-3.2185031774473058E-5</v>
      </c>
      <c r="S144">
        <f ca="1"/>
        <v>7.2352591359620602E-5</v>
      </c>
      <c r="T144">
        <f ca="1"/>
        <v>3.4712984272024598E-5</v>
      </c>
      <c r="U144">
        <f ca="1"/>
        <v>7.1411235676389074E-5</v>
      </c>
      <c r="V144">
        <f ca="1"/>
        <v>-9.3165668978785162E-5</v>
      </c>
      <c r="W144">
        <f ca="1"/>
        <v>-2.6100342076993319E-5</v>
      </c>
      <c r="X144">
        <f ca="1"/>
        <v>-4.6720325313575313E-5</v>
      </c>
      <c r="Y144">
        <f ca="1"/>
        <v>1.7746804457416935E-4</v>
      </c>
      <c r="Z144">
        <f ca="1"/>
        <v>-2.2640741823047929E-5</v>
      </c>
      <c r="AA144">
        <f ca="1"/>
        <v>-4.3898231112771081E-6</v>
      </c>
      <c r="AB144">
        <f ca="1"/>
        <v>5.637062300285008E-7</v>
      </c>
      <c r="AC144">
        <f ca="1"/>
        <v>3.6129502792598794E-4</v>
      </c>
      <c r="AD144">
        <f ca="1"/>
        <v>3.0140158651977185E-4</v>
      </c>
      <c r="AE144">
        <f ca="1"/>
        <v>-2.7306882488279463E-5</v>
      </c>
      <c r="AF144">
        <f ca="1"/>
        <v>6.18862917624138E-5</v>
      </c>
      <c r="AG144">
        <f ca="1"/>
        <v>2.1525737701919267E-4</v>
      </c>
      <c r="AH144">
        <f ca="1"/>
        <v>-5.7515901338251053E-5</v>
      </c>
      <c r="AI144">
        <f ca="1"/>
        <v>6.7311691535069435E-5</v>
      </c>
      <c r="AJ144">
        <f ca="1"/>
        <v>6.3915548828716713E-5</v>
      </c>
      <c r="AK144">
        <f ca="1"/>
        <v>-2.7692980157275111E-8</v>
      </c>
      <c r="AL144">
        <f ca="1"/>
        <v>-2.1760881765365217E-5</v>
      </c>
      <c r="AM144">
        <f ca="1"/>
        <v>3.9959156481543821E-4</v>
      </c>
      <c r="AN144">
        <f ca="1"/>
        <v>-7.0658662663787745E-7</v>
      </c>
      <c r="AO144">
        <f ca="1"/>
        <v>5.5607187978858544E-5</v>
      </c>
      <c r="AP144">
        <f ca="1"/>
        <v>-5.6243855868098313E-5</v>
      </c>
      <c r="AQ144">
        <f ca="1"/>
        <v>1.076815464692043E-5</v>
      </c>
      <c r="AR144">
        <f ca="1"/>
        <v>1.8847706478563721E-4</v>
      </c>
      <c r="AS144">
        <f ca="1"/>
        <v>-9.5092798058185922E-6</v>
      </c>
      <c r="AT144">
        <f ca="1"/>
        <v>2.0633340834840138E-4</v>
      </c>
      <c r="AU144">
        <f ca="1"/>
        <v>1.1150338675490267E-4</v>
      </c>
      <c r="AV144">
        <f ca="1"/>
        <v>4.4526744234795054E-4</v>
      </c>
      <c r="AW144">
        <f ca="1"/>
        <v>9.6496114803756649E-5</v>
      </c>
      <c r="AX144">
        <f ca="1"/>
        <v>-1.0041746110516885E-5</v>
      </c>
      <c r="AY144">
        <f ca="1"/>
        <v>8.9762382275011544E-5</v>
      </c>
      <c r="AZ144">
        <f ca="1"/>
        <v>3.3086295429306122E-5</v>
      </c>
      <c r="BA144">
        <f ca="1"/>
        <v>-2.92410220255941E-5</v>
      </c>
      <c r="BB144">
        <f ca="1"/>
        <v>8.1933058399630685E-6</v>
      </c>
      <c r="BC144">
        <f ca="1"/>
        <v>-4.6311303518449222E-5</v>
      </c>
      <c r="BD144">
        <f ca="1"/>
        <v>1.495270574061155E-4</v>
      </c>
      <c r="BE144">
        <f ca="1"/>
        <v>1.8084418355412087E-4</v>
      </c>
      <c r="BF144">
        <f ca="1"/>
        <v>5.0300603230195134E-5</v>
      </c>
      <c r="BG144">
        <f ca="1"/>
        <v>-4.3647914070564191E-5</v>
      </c>
      <c r="BH144">
        <f ca="1"/>
        <v>1.3044824328198358E-4</v>
      </c>
      <c r="BI144">
        <f ca="1"/>
        <v>-4.2799267123191223E-5</v>
      </c>
      <c r="BJ144">
        <f ca="1"/>
        <v>4.1426590994169093E-4</v>
      </c>
      <c r="BK144">
        <f ca="1"/>
        <v>-7.0607869327886476E-6</v>
      </c>
      <c r="BL144">
        <f ca="1"/>
        <v>3.7921124957461918E-5</v>
      </c>
      <c r="BM144">
        <f ca="1"/>
        <v>3.0296849393229687E-5</v>
      </c>
      <c r="BN144">
        <f ca="1"/>
        <v>1.2464078710793829E-4</v>
      </c>
      <c r="BO144">
        <f ca="1"/>
        <v>4.0242839140598301E-5</v>
      </c>
      <c r="BP144">
        <f ca="1"/>
        <v>8.0680034080536597E-6</v>
      </c>
      <c r="BQ144">
        <f ca="1"/>
        <v>5.2983565350659676E-5</v>
      </c>
      <c r="BR144">
        <f ca="1"/>
        <v>2.1755567055301318E-4</v>
      </c>
      <c r="BS144">
        <f ca="1"/>
        <v>9.3908772228890408E-5</v>
      </c>
      <c r="BT144">
        <f ca="1"/>
        <v>-2.4702405196662476E-5</v>
      </c>
      <c r="BU144">
        <f ca="1"/>
        <v>2.0065359603994455E-5</v>
      </c>
      <c r="BV144">
        <f ca="1"/>
        <v>3.951358085172023E-5</v>
      </c>
      <c r="BW144">
        <f ca="1"/>
        <v>-5.8857076563810287E-5</v>
      </c>
      <c r="BX144">
        <f ca="1"/>
        <v>-7.5282033452443074E-5</v>
      </c>
      <c r="BY144">
        <f ca="1"/>
        <v>3.6169913292132749E-5</v>
      </c>
      <c r="BZ144">
        <f ca="1"/>
        <v>-2.0073523532062187E-5</v>
      </c>
      <c r="CA144">
        <f ca="1"/>
        <v>8.3337023057584967E-5</v>
      </c>
      <c r="CB144">
        <f ca="1"/>
        <v>4.6630089804875461E-4</v>
      </c>
      <c r="CC144">
        <f ca="1"/>
        <v>2.4831108332190919E-4</v>
      </c>
      <c r="CD144">
        <f ca="1"/>
        <v>5.1121822010033975E-5</v>
      </c>
      <c r="CE144">
        <f ca="1"/>
        <v>-5.1063980932868918E-5</v>
      </c>
      <c r="CF144">
        <f ca="1"/>
        <v>4.5906836712938251E-5</v>
      </c>
      <c r="CG144">
        <f ca="1"/>
        <v>2.1619494446215708E-6</v>
      </c>
      <c r="CH144">
        <f ca="1"/>
        <v>6.8868888857850582E-5</v>
      </c>
      <c r="CI144">
        <f ca="1"/>
        <v>7.2662640177627357E-5</v>
      </c>
      <c r="CJ144">
        <f ca="1"/>
        <v>-6.5931386258861812E-5</v>
      </c>
      <c r="CK144">
        <f ca="1"/>
        <v>-1.1874272575564542E-5</v>
      </c>
      <c r="CL144">
        <f ca="1"/>
        <v>-4.2965323785717258E-5</v>
      </c>
      <c r="CM144">
        <f ca="1"/>
        <v>1.2465025504720232E-4</v>
      </c>
      <c r="CN144">
        <f ca="1"/>
        <v>-4.1096197162910938E-5</v>
      </c>
      <c r="CO144">
        <f ca="1"/>
        <v>1.0130292039012808E-5</v>
      </c>
      <c r="CP144">
        <f ca="1"/>
        <v>1.4849255677310076E-4</v>
      </c>
      <c r="CQ144">
        <f ca="1"/>
        <v>5.5244264019784071E-5</v>
      </c>
      <c r="CR144">
        <f ca="1"/>
        <v>-4.8861900062691538E-5</v>
      </c>
      <c r="CS144">
        <f ca="1"/>
        <v>-7.9420304945021771E-5</v>
      </c>
      <c r="CT144">
        <f ca="1"/>
        <v>6.7843446582304942E-6</v>
      </c>
      <c r="CU144">
        <f ca="1"/>
        <v>2.5858737815115629E-4</v>
      </c>
      <c r="CV144">
        <f ca="1"/>
        <v>1.8533350694114277E-4</v>
      </c>
      <c r="CW144">
        <f ca="1"/>
        <v>-3.1033145221975266E-5</v>
      </c>
      <c r="CZ144" t="s">
        <v>77</v>
      </c>
      <c r="DA144">
        <f ca="1"/>
        <v>7.3812640301198704E-4</v>
      </c>
      <c r="DB144">
        <f ca="1"/>
        <v>2.6054714079701453E-4</v>
      </c>
      <c r="DC144">
        <f ca="1"/>
        <v>3.7528602386401023E-4</v>
      </c>
      <c r="DD144">
        <f ca="1"/>
        <v>3.1981020739638941E-4</v>
      </c>
      <c r="DE144">
        <f ca="1"/>
        <v>4.5223185319502861E-4</v>
      </c>
      <c r="DF144">
        <f ca="1"/>
        <v>3.6850208151166514E-4</v>
      </c>
      <c r="DG144">
        <f ca="1"/>
        <v>3.6197370062900926E-4</v>
      </c>
      <c r="DH144">
        <f ca="1"/>
        <v>6.2108935150924545E-4</v>
      </c>
      <c r="DI144">
        <f ca="1"/>
        <v>1.4934368335531222E-4</v>
      </c>
      <c r="DJ144">
        <f ca="1"/>
        <v>3.2834960834842976E-4</v>
      </c>
      <c r="DK144">
        <f ca="1"/>
        <v>3.2153558820584988E-4</v>
      </c>
      <c r="DL144">
        <f ca="1"/>
        <v>8.2304553695982795E-4</v>
      </c>
      <c r="DM144">
        <f ca="1"/>
        <v>2.441668815915151E-4</v>
      </c>
      <c r="DN144">
        <f ca="1"/>
        <v>3.4649658562482002E-4</v>
      </c>
      <c r="DO144">
        <f ca="1"/>
        <v>1.8783182388283805E-4</v>
      </c>
      <c r="DP144">
        <f ca="1"/>
        <v>1.5117010768626315E-4</v>
      </c>
      <c r="DQ144">
        <f ca="1"/>
        <v>1.9398383565431972E-4</v>
      </c>
      <c r="DR144">
        <f ca="1"/>
        <v>1.7143527291964815E-4</v>
      </c>
      <c r="DS144">
        <f ca="1"/>
        <v>2.8105011301814885E-4</v>
      </c>
      <c r="DT144">
        <f ca="1"/>
        <v>2.3285982908372065E-4</v>
      </c>
      <c r="DU144">
        <f ca="1"/>
        <v>2.6432228214379649E-4</v>
      </c>
      <c r="DV144">
        <f ca="1"/>
        <v>2.8452979038770299E-4</v>
      </c>
      <c r="DW144">
        <f ca="1"/>
        <v>4.2109948785137185E-4</v>
      </c>
      <c r="DX144">
        <f ca="1"/>
        <v>2.6030101397119855E-4</v>
      </c>
      <c r="DY144">
        <f ca="1"/>
        <v>2.8947616989542124E-4</v>
      </c>
      <c r="DZ144">
        <f ca="1"/>
        <v>2.3912029684931179E-4</v>
      </c>
      <c r="EA144">
        <f ca="1"/>
        <v>4.943385855191478E-4</v>
      </c>
      <c r="EB144">
        <f ca="1"/>
        <v>5.6759625688343463E-4</v>
      </c>
      <c r="EC144">
        <f ca="1"/>
        <v>1.5389686233814113E-4</v>
      </c>
      <c r="ED144">
        <f ca="1"/>
        <v>4.9336639202389552E-4</v>
      </c>
      <c r="EE144">
        <f ca="1"/>
        <v>4.6043941004812272E-4</v>
      </c>
      <c r="EF144">
        <f ca="1"/>
        <v>2.4200347109601511E-4</v>
      </c>
      <c r="EG144">
        <f ca="1"/>
        <v>7.4461035142326965E-4</v>
      </c>
      <c r="EH144">
        <f ca="1"/>
        <v>2.529344607075676E-4</v>
      </c>
      <c r="EI144">
        <f ca="1"/>
        <v>2.1184522742385007E-4</v>
      </c>
      <c r="EJ144">
        <f ca="1"/>
        <v>2.6557017025871112E-4</v>
      </c>
      <c r="EK144">
        <f ca="1"/>
        <v>4.2032331910136139E-4</v>
      </c>
      <c r="EL144">
        <f ca="1"/>
        <v>2.3582626471584195E-4</v>
      </c>
      <c r="EM144">
        <f ca="1"/>
        <v>3.5892408770026789E-4</v>
      </c>
      <c r="EN144">
        <f ca="1"/>
        <v>2.2995483921958639E-4</v>
      </c>
      <c r="EO144">
        <f ca="1"/>
        <v>2.2333818781013182E-4</v>
      </c>
      <c r="EP144">
        <f ca="1"/>
        <v>4.0266036225858993E-4</v>
      </c>
      <c r="EQ144">
        <f ca="1"/>
        <v>3.1662744566950091E-4</v>
      </c>
      <c r="ER144">
        <f ca="1"/>
        <v>3.1458258426458435E-4</v>
      </c>
      <c r="ES144">
        <f ca="1"/>
        <v>4.2187214526024372E-4</v>
      </c>
      <c r="ET144">
        <f ca="1"/>
        <v>5.9056604639526322E-4</v>
      </c>
      <c r="EU144">
        <f ca="1"/>
        <v>3.4401885586745809E-4</v>
      </c>
      <c r="EV144">
        <f ca="1"/>
        <v>2.6742576005876615E-4</v>
      </c>
      <c r="EW144">
        <f ca="1"/>
        <v>3.290675906378914E-4</v>
      </c>
      <c r="EX144">
        <f ca="1"/>
        <v>4.0989804466740439E-4</v>
      </c>
      <c r="EY144">
        <f ca="1"/>
        <v>2.2488646164268181E-4</v>
      </c>
      <c r="EZ144">
        <f ca="1"/>
        <v>3.1482483302648623E-4</v>
      </c>
      <c r="FA144">
        <f ca="1"/>
        <v>3.526686647827404E-4</v>
      </c>
      <c r="FB144">
        <f ca="1"/>
        <v>2.6341744472077209E-4</v>
      </c>
      <c r="FC144">
        <f ca="1"/>
        <v>5.3337846914473634E-4</v>
      </c>
      <c r="FD144">
        <f ca="1"/>
        <v>2.8058119656134393E-4</v>
      </c>
      <c r="FE144">
        <f ca="1"/>
        <v>3.0033655217636974E-4</v>
      </c>
      <c r="FF144">
        <f ca="1"/>
        <v>4.3032098654696021E-4</v>
      </c>
      <c r="FG144">
        <f ca="1"/>
        <v>3.6609082586595474E-4</v>
      </c>
      <c r="FH144">
        <f ca="1"/>
        <v>4.5436461571637959E-4</v>
      </c>
      <c r="FI144">
        <f ca="1"/>
        <v>1.877441984772872E-4</v>
      </c>
      <c r="FJ144">
        <f ca="1"/>
        <v>2.0072470241186538E-4</v>
      </c>
      <c r="FK144">
        <f ca="1"/>
        <v>1.805869883873856E-4</v>
      </c>
      <c r="FL144">
        <f ca="1"/>
        <v>2.6383076020747672E-4</v>
      </c>
      <c r="FM144">
        <f ca="1"/>
        <v>2.5378223233979148E-4</v>
      </c>
      <c r="FN144">
        <f ca="1"/>
        <v>2.8090777394577308E-4</v>
      </c>
      <c r="FO144">
        <f ca="1"/>
        <v>2.8761717169124899E-4</v>
      </c>
      <c r="FP144">
        <f ca="1"/>
        <v>3.4643553061417957E-4</v>
      </c>
      <c r="FQ144">
        <f ca="1"/>
        <v>4.383936591570276E-4</v>
      </c>
      <c r="FR144">
        <f ca="1"/>
        <v>2.4539378893733164E-4</v>
      </c>
      <c r="FS144">
        <f ca="1"/>
        <v>2.5033154294131887E-4</v>
      </c>
      <c r="FT144">
        <f ca="1"/>
        <v>2.1961575417458744E-4</v>
      </c>
      <c r="FU144">
        <f ca="1"/>
        <v>2.8838483599213054E-4</v>
      </c>
      <c r="FV144">
        <f ca="1"/>
        <v>2.7222532060729718E-4</v>
      </c>
      <c r="FW144">
        <f ca="1"/>
        <v>2.7382743196323621E-4</v>
      </c>
      <c r="FX144">
        <f ca="1"/>
        <v>2.4196155327003746E-4</v>
      </c>
      <c r="FY144">
        <f ca="1"/>
        <v>2.2522704544832337E-4</v>
      </c>
      <c r="FZ144">
        <f ca="1"/>
        <v>4.6630089804875445E-4</v>
      </c>
      <c r="GA144">
        <f ca="1"/>
        <v>4.4505449202227845E-4</v>
      </c>
      <c r="GB144">
        <f ca="1"/>
        <v>3.0722540581161738E-4</v>
      </c>
      <c r="GC144">
        <f ca="1"/>
        <v>6.7353591334775231E-4</v>
      </c>
      <c r="GD144">
        <f ca="1"/>
        <v>2.2565037690745488E-4</v>
      </c>
      <c r="GE144">
        <f ca="1"/>
        <v>2.3036504019931963E-4</v>
      </c>
      <c r="GF144">
        <f ca="1"/>
        <v>2.299019674543214E-4</v>
      </c>
      <c r="GG144">
        <f ca="1"/>
        <v>3.033493588605325E-4</v>
      </c>
      <c r="GH144">
        <f ca="1"/>
        <v>2.9274524178167266E-4</v>
      </c>
      <c r="GI144">
        <f ca="1"/>
        <v>2.6156806652433899E-4</v>
      </c>
      <c r="GJ144">
        <f ca="1"/>
        <v>1.7325837450681337E-4</v>
      </c>
      <c r="GK144">
        <f ca="1"/>
        <v>3.7947813567664151E-4</v>
      </c>
      <c r="GL144">
        <f ca="1"/>
        <v>2.3672747968297059E-4</v>
      </c>
      <c r="GM144">
        <f ca="1"/>
        <v>4.3367273670385647E-4</v>
      </c>
      <c r="GN144">
        <f ca="1"/>
        <v>4.1017367035398527E-4</v>
      </c>
      <c r="GO144">
        <f ca="1"/>
        <v>2.9727399520799975E-4</v>
      </c>
      <c r="GP144">
        <f ca="1"/>
        <v>1.6020688774407419E-4</v>
      </c>
      <c r="GQ144">
        <f ca="1"/>
        <v>2.1565470890873905E-4</v>
      </c>
      <c r="GR144">
        <f ca="1"/>
        <v>2.8504236779421566E-4</v>
      </c>
      <c r="GS144">
        <f ca="1"/>
        <v>3.3877712252610858E-4</v>
      </c>
      <c r="GT144">
        <f ca="1"/>
        <v>3.9013775892566123E-4</v>
      </c>
      <c r="GU144">
        <f ca="1"/>
        <v>1.8077954783175828E-4</v>
      </c>
    </row>
    <row r="145" spans="2:203" x14ac:dyDescent="0.55000000000000004">
      <c r="B145" t="s">
        <v>78</v>
      </c>
      <c r="C145">
        <f ca="1"/>
        <v>1.2403106113815506E-4</v>
      </c>
      <c r="D145">
        <f ca="1"/>
        <v>7.3468685987741379E-5</v>
      </c>
      <c r="E145">
        <f ca="1"/>
        <v>5.896274998723331E-5</v>
      </c>
      <c r="F145">
        <f ca="1"/>
        <v>3.0948961529582378E-5</v>
      </c>
      <c r="G145">
        <f ca="1"/>
        <v>5.1418254989733763E-5</v>
      </c>
      <c r="H145">
        <f ca="1"/>
        <v>6.4688868472901343E-5</v>
      </c>
      <c r="I145">
        <f ca="1"/>
        <v>6.4639609483768863E-5</v>
      </c>
      <c r="J145">
        <f ca="1"/>
        <v>1.4986381680965228E-4</v>
      </c>
      <c r="K145">
        <f ca="1"/>
        <v>1.9394624434257317E-5</v>
      </c>
      <c r="L145">
        <f ca="1"/>
        <v>-2.0598655606053754E-5</v>
      </c>
      <c r="M145">
        <f ca="1"/>
        <v>1.6567782623462858E-5</v>
      </c>
      <c r="N145">
        <f ca="1"/>
        <v>1.4080186912633055E-4</v>
      </c>
      <c r="O145">
        <f ca="1"/>
        <v>-2.4860238957682212E-6</v>
      </c>
      <c r="P145">
        <f ca="1"/>
        <v>1.979598471777056E-5</v>
      </c>
      <c r="Q145">
        <f ca="1"/>
        <v>3.2116582629267771E-5</v>
      </c>
      <c r="R145">
        <f ca="1"/>
        <v>7.8316375189111106E-6</v>
      </c>
      <c r="S145">
        <f ca="1"/>
        <v>4.171718906862248E-5</v>
      </c>
      <c r="T145">
        <f ca="1"/>
        <v>3.5726294380460794E-5</v>
      </c>
      <c r="U145">
        <f ca="1"/>
        <v>4.2219031720805456E-5</v>
      </c>
      <c r="V145">
        <f ca="1"/>
        <v>3.5085787152816974E-7</v>
      </c>
      <c r="W145">
        <f ca="1"/>
        <v>-3.766299402011601E-6</v>
      </c>
      <c r="X145">
        <f ca="1"/>
        <v>-1.7404955286844906E-5</v>
      </c>
      <c r="Y145">
        <f ca="1"/>
        <v>4.8479304057140225E-5</v>
      </c>
      <c r="Z145">
        <f ca="1"/>
        <v>-9.3272854805433076E-6</v>
      </c>
      <c r="AA145">
        <f ca="1"/>
        <v>5.4149627765735153E-5</v>
      </c>
      <c r="AB145">
        <f ca="1"/>
        <v>1.2324517198091391E-5</v>
      </c>
      <c r="AC145">
        <f ca="1"/>
        <v>2.189553915532467E-4</v>
      </c>
      <c r="AD145">
        <f ca="1"/>
        <v>2.4345934887292682E-4</v>
      </c>
      <c r="AE145">
        <f ca="1"/>
        <v>3.2295745719286121E-5</v>
      </c>
      <c r="AF145">
        <f ca="1"/>
        <v>3.8241942578573002E-5</v>
      </c>
      <c r="AG145">
        <f ca="1"/>
        <v>8.4706476994308809E-5</v>
      </c>
      <c r="AH145">
        <f ca="1"/>
        <v>4.0727032517504475E-5</v>
      </c>
      <c r="AI145">
        <f ca="1"/>
        <v>7.9016504573554654E-5</v>
      </c>
      <c r="AJ145">
        <f ca="1"/>
        <v>9.617927889530842E-5</v>
      </c>
      <c r="AK145">
        <f ca="1"/>
        <v>2.138043017026574E-5</v>
      </c>
      <c r="AL145">
        <f ca="1"/>
        <v>-1.1891656368008913E-5</v>
      </c>
      <c r="AM145">
        <f ca="1"/>
        <v>1.822897395043769E-4</v>
      </c>
      <c r="AN145">
        <f ca="1"/>
        <v>7.1709665617450372E-5</v>
      </c>
      <c r="AO145">
        <f ca="1"/>
        <v>6.1995728672299628E-5</v>
      </c>
      <c r="AP145">
        <f ca="1"/>
        <v>2.4056944869462356E-5</v>
      </c>
      <c r="AQ145">
        <f ca="1"/>
        <v>5.1147401171561069E-5</v>
      </c>
      <c r="AR145">
        <f ca="1"/>
        <v>8.6344268684376667E-5</v>
      </c>
      <c r="AS145">
        <f ca="1"/>
        <v>4.9013753810025718E-5</v>
      </c>
      <c r="AT145">
        <f ca="1"/>
        <v>2.2587492463928678E-4</v>
      </c>
      <c r="AU145">
        <f ca="1"/>
        <v>1.2426905145791216E-4</v>
      </c>
      <c r="AV145">
        <f ca="1"/>
        <v>1.9155477917784974E-4</v>
      </c>
      <c r="AW145">
        <f ca="1"/>
        <v>1.240526278323046E-4</v>
      </c>
      <c r="AX145">
        <f ca="1"/>
        <v>1.3743027635058979E-5</v>
      </c>
      <c r="AY145">
        <f ca="1"/>
        <v>7.4332623128666321E-5</v>
      </c>
      <c r="AZ145">
        <f ca="1"/>
        <v>2.3069967127974201E-5</v>
      </c>
      <c r="BA145">
        <f ca="1"/>
        <v>3.7320667168285639E-5</v>
      </c>
      <c r="BB145">
        <f ca="1"/>
        <v>4.5981608014830228E-5</v>
      </c>
      <c r="BC145">
        <f ca="1"/>
        <v>6.3100492047896936E-5</v>
      </c>
      <c r="BD145">
        <f ca="1"/>
        <v>8.4882121446013529E-5</v>
      </c>
      <c r="BE145">
        <f ca="1"/>
        <v>1.0209551485616626E-4</v>
      </c>
      <c r="BF145">
        <f ca="1"/>
        <v>2.6900255671532272E-5</v>
      </c>
      <c r="BG145">
        <f ca="1"/>
        <v>1.3621671107339799E-5</v>
      </c>
      <c r="BH145">
        <f ca="1"/>
        <v>1.1602287350269801E-4</v>
      </c>
      <c r="BI145">
        <f ca="1"/>
        <v>1.5213466371742033E-5</v>
      </c>
      <c r="BJ145">
        <f ca="1"/>
        <v>1.9299333620694808E-4</v>
      </c>
      <c r="BK145">
        <f ca="1"/>
        <v>1.1908781477689191E-5</v>
      </c>
      <c r="BL145">
        <f ca="1"/>
        <v>6.3073545713918713E-5</v>
      </c>
      <c r="BM145">
        <f ca="1"/>
        <v>5.507519096401493E-5</v>
      </c>
      <c r="BN145">
        <f ca="1"/>
        <v>9.1493571548545538E-5</v>
      </c>
      <c r="BO145">
        <f ca="1"/>
        <v>5.2235724082795469E-5</v>
      </c>
      <c r="BP145">
        <f ca="1"/>
        <v>-1.1543264103202457E-5</v>
      </c>
      <c r="BQ145">
        <f ca="1"/>
        <v>5.1513258401187884E-5</v>
      </c>
      <c r="BR145">
        <f ca="1"/>
        <v>9.3581299017651335E-5</v>
      </c>
      <c r="BS145">
        <f ca="1"/>
        <v>1.0593624261230408E-4</v>
      </c>
      <c r="BT145">
        <f ca="1"/>
        <v>4.7065447987827313E-5</v>
      </c>
      <c r="BU145">
        <f ca="1"/>
        <v>6.0319901818800823E-6</v>
      </c>
      <c r="BV145">
        <f ca="1"/>
        <v>8.4488510792302859E-5</v>
      </c>
      <c r="BW145">
        <f ca="1"/>
        <v>4.175138131607793E-5</v>
      </c>
      <c r="BX145">
        <f ca="1"/>
        <v>-7.8062951604126294E-5</v>
      </c>
      <c r="BY145">
        <f ca="1"/>
        <v>3.9160552934872461E-5</v>
      </c>
      <c r="BZ145">
        <f ca="1"/>
        <v>2.363441377911706E-5</v>
      </c>
      <c r="CA145">
        <f ca="1"/>
        <v>9.9725903404758483E-5</v>
      </c>
      <c r="CB145">
        <f ca="1"/>
        <v>2.4831108332190919E-4</v>
      </c>
      <c r="CC145">
        <f ca="1"/>
        <v>4.2477615140363423E-4</v>
      </c>
      <c r="CD145">
        <f ca="1"/>
        <v>4.4469004226333717E-5</v>
      </c>
      <c r="CE145">
        <f ca="1"/>
        <v>1.961340345144487E-5</v>
      </c>
      <c r="CF145">
        <f ca="1"/>
        <v>5.2598750386773206E-5</v>
      </c>
      <c r="CG145">
        <f ca="1"/>
        <v>3.7677238622634928E-6</v>
      </c>
      <c r="CH145">
        <f ca="1"/>
        <v>7.5049511421119801E-5</v>
      </c>
      <c r="CI145">
        <f ca="1"/>
        <v>-2.2064762815765497E-6</v>
      </c>
      <c r="CJ145">
        <f ca="1"/>
        <v>-3.067754062020418E-5</v>
      </c>
      <c r="CK145">
        <f ca="1"/>
        <v>6.3741277550865901E-5</v>
      </c>
      <c r="CL145">
        <f ca="1"/>
        <v>1.5437515665574987E-5</v>
      </c>
      <c r="CM145">
        <f ca="1"/>
        <v>9.0553687621533564E-5</v>
      </c>
      <c r="CN145">
        <f ca="1"/>
        <v>4.0485748197954882E-5</v>
      </c>
      <c r="CO145">
        <f ca="1"/>
        <v>3.951438044066137E-5</v>
      </c>
      <c r="CP145">
        <f ca="1"/>
        <v>7.257639500543921E-5</v>
      </c>
      <c r="CQ145">
        <f ca="1"/>
        <v>6.7763692344705921E-5</v>
      </c>
      <c r="CR145">
        <f ca="1"/>
        <v>-9.6710364103663104E-6</v>
      </c>
      <c r="CS145">
        <f ca="1"/>
        <v>-4.6877857169483801E-6</v>
      </c>
      <c r="CT145">
        <f ca="1"/>
        <v>4.3760085102156036E-5</v>
      </c>
      <c r="CU145">
        <f ca="1"/>
        <v>1.1950037044721277E-4</v>
      </c>
      <c r="CV145">
        <f ca="1"/>
        <v>9.2124500799014211E-5</v>
      </c>
      <c r="CW145">
        <f ca="1"/>
        <v>1.3023907718481463E-6</v>
      </c>
      <c r="CZ145" t="s">
        <v>78</v>
      </c>
      <c r="DA145">
        <f ca="1"/>
        <v>7.044946143474599E-4</v>
      </c>
      <c r="DB145">
        <f ca="1"/>
        <v>2.4867564244568179E-4</v>
      </c>
      <c r="DC145">
        <f ca="1"/>
        <v>3.5818659456322675E-4</v>
      </c>
      <c r="DD145">
        <f ca="1"/>
        <v>3.0523846295800586E-4</v>
      </c>
      <c r="DE145">
        <f ca="1"/>
        <v>4.3162648526352045E-4</v>
      </c>
      <c r="DF145">
        <f ca="1"/>
        <v>3.5171175389668422E-4</v>
      </c>
      <c r="DG145">
        <f ca="1"/>
        <v>3.4548083036722843E-4</v>
      </c>
      <c r="DH145">
        <f ca="1"/>
        <v>5.9279020690947159E-4</v>
      </c>
      <c r="DI145">
        <f ca="1"/>
        <v>1.4253902879141588E-4</v>
      </c>
      <c r="DJ145">
        <f ca="1"/>
        <v>3.1338877699082921E-4</v>
      </c>
      <c r="DK145">
        <f ca="1"/>
        <v>3.0688522899022382E-4</v>
      </c>
      <c r="DL145">
        <f ca="1"/>
        <v>7.855445162032711E-4</v>
      </c>
      <c r="DM145">
        <f ca="1"/>
        <v>2.3304172887098694E-4</v>
      </c>
      <c r="DN145">
        <f ca="1"/>
        <v>3.3070891037954777E-4</v>
      </c>
      <c r="DO145">
        <f ca="1"/>
        <v>1.7927350625658494E-4</v>
      </c>
      <c r="DP145">
        <f ca="1"/>
        <v>1.4428223442586761E-4</v>
      </c>
      <c r="DQ145">
        <f ca="1"/>
        <v>1.8514520945366004E-4</v>
      </c>
      <c r="DR145">
        <f ca="1"/>
        <v>1.6362404323737174E-4</v>
      </c>
      <c r="DS145">
        <f ca="1"/>
        <v>2.6824442287267064E-4</v>
      </c>
      <c r="DT145">
        <f ca="1"/>
        <v>2.2224986779762582E-4</v>
      </c>
      <c r="DU145">
        <f ca="1"/>
        <v>2.522787742891651E-4</v>
      </c>
      <c r="DV145">
        <f ca="1"/>
        <v>2.7156555317842107E-4</v>
      </c>
      <c r="DW145">
        <f ca="1"/>
        <v>4.0191262646236396E-4</v>
      </c>
      <c r="DX145">
        <f ca="1"/>
        <v>2.4844073007494657E-4</v>
      </c>
      <c r="DY145">
        <f ca="1"/>
        <v>2.762865572090133E-4</v>
      </c>
      <c r="DZ145">
        <f ca="1"/>
        <v>2.2822508532968749E-4</v>
      </c>
      <c r="EA145">
        <f ca="1"/>
        <v>4.7181467800268512E-4</v>
      </c>
      <c r="EB145">
        <f ca="1"/>
        <v>5.4173445695271155E-4</v>
      </c>
      <c r="EC145">
        <f ca="1"/>
        <v>1.4688474797782319E-4</v>
      </c>
      <c r="ED145">
        <f ca="1"/>
        <v>4.7088678126479028E-4</v>
      </c>
      <c r="EE145">
        <f ca="1"/>
        <v>4.3946007525076479E-4</v>
      </c>
      <c r="EF145">
        <f ca="1"/>
        <v>2.3097689141701803E-4</v>
      </c>
      <c r="EG145">
        <f ca="1"/>
        <v>7.1068312991446247E-4</v>
      </c>
      <c r="EH145">
        <f ca="1"/>
        <v>2.4140982442063763E-4</v>
      </c>
      <c r="EI145">
        <f ca="1"/>
        <v>2.0219276967510332E-4</v>
      </c>
      <c r="EJ145">
        <f ca="1"/>
        <v>2.5346980397280492E-4</v>
      </c>
      <c r="EK145">
        <f ca="1"/>
        <v>4.0117182285206651E-4</v>
      </c>
      <c r="EL145">
        <f ca="1"/>
        <v>2.2508114157148096E-4</v>
      </c>
      <c r="EM145">
        <f ca="1"/>
        <v>3.4257016916424776E-4</v>
      </c>
      <c r="EN145">
        <f ca="1"/>
        <v>2.1947724009366423E-4</v>
      </c>
      <c r="EO145">
        <f ca="1"/>
        <v>2.1316206797144499E-4</v>
      </c>
      <c r="EP145">
        <f ca="1"/>
        <v>3.8431365612288904E-4</v>
      </c>
      <c r="EQ145">
        <f ca="1"/>
        <v>3.0220071971214104E-4</v>
      </c>
      <c r="ER145">
        <f ca="1"/>
        <v>3.0024902981055744E-4</v>
      </c>
      <c r="ES145">
        <f ca="1"/>
        <v>4.0265007872130595E-4</v>
      </c>
      <c r="ET145">
        <f ca="1"/>
        <v>5.6365765728499278E-4</v>
      </c>
      <c r="EU145">
        <f ca="1"/>
        <v>3.2834407522022133E-4</v>
      </c>
      <c r="EV145">
        <f ca="1"/>
        <v>2.552408461889382E-4</v>
      </c>
      <c r="EW145">
        <f ca="1"/>
        <v>3.1407404533248257E-4</v>
      </c>
      <c r="EX145">
        <f ca="1"/>
        <v>3.9122156275860976E-4</v>
      </c>
      <c r="EY145">
        <f ca="1"/>
        <v>2.1463979668039736E-4</v>
      </c>
      <c r="EZ145">
        <f ca="1"/>
        <v>3.0048024081641748E-4</v>
      </c>
      <c r="FA145">
        <f ca="1"/>
        <v>3.3659976661817837E-4</v>
      </c>
      <c r="FB145">
        <f ca="1"/>
        <v>2.514151646299258E-4</v>
      </c>
      <c r="FC145">
        <f ca="1"/>
        <v>5.0907575909495985E-4</v>
      </c>
      <c r="FD145">
        <f ca="1"/>
        <v>2.6779687199649291E-4</v>
      </c>
      <c r="FE145">
        <f ca="1"/>
        <v>2.8665210001504478E-4</v>
      </c>
      <c r="FF145">
        <f ca="1"/>
        <v>4.1071395932451956E-4</v>
      </c>
      <c r="FG145">
        <f ca="1"/>
        <v>3.4941036404084638E-4</v>
      </c>
      <c r="FH145">
        <f ca="1"/>
        <v>4.3366207117921549E-4</v>
      </c>
      <c r="FI145">
        <f ca="1"/>
        <v>1.7918987339094202E-4</v>
      </c>
      <c r="FJ145">
        <f ca="1"/>
        <v>1.9157893720997174E-4</v>
      </c>
      <c r="FK145">
        <f ca="1"/>
        <v>1.7235877245550091E-4</v>
      </c>
      <c r="FL145">
        <f ca="1"/>
        <v>2.5180964792333144E-4</v>
      </c>
      <c r="FM145">
        <f ca="1"/>
        <v>2.4221896841909255E-4</v>
      </c>
      <c r="FN145">
        <f ca="1"/>
        <v>2.6810856929868824E-4</v>
      </c>
      <c r="FO145">
        <f ca="1"/>
        <v>2.7451226188835169E-4</v>
      </c>
      <c r="FP145">
        <f ca="1"/>
        <v>3.3065063726264043E-4</v>
      </c>
      <c r="FQ145">
        <f ca="1"/>
        <v>4.1841881089733403E-4</v>
      </c>
      <c r="FR145">
        <f ca="1"/>
        <v>2.3421273374752848E-4</v>
      </c>
      <c r="FS145">
        <f ca="1"/>
        <v>2.389255052844723E-4</v>
      </c>
      <c r="FT145">
        <f ca="1"/>
        <v>2.0960924227952314E-4</v>
      </c>
      <c r="FU145">
        <f ca="1"/>
        <v>2.7524494854390418E-4</v>
      </c>
      <c r="FV145">
        <f ca="1"/>
        <v>2.5982172087906866E-4</v>
      </c>
      <c r="FW145">
        <f ca="1"/>
        <v>2.6135083407328351E-4</v>
      </c>
      <c r="FX145">
        <f ca="1"/>
        <v>2.3093688352334845E-4</v>
      </c>
      <c r="FY145">
        <f ca="1"/>
        <v>2.149648622190766E-4</v>
      </c>
      <c r="FZ145">
        <f ca="1"/>
        <v>4.4505449202227845E-4</v>
      </c>
      <c r="GA145">
        <f ca="1"/>
        <v>4.2477615140363418E-4</v>
      </c>
      <c r="GB145">
        <f ca="1"/>
        <v>2.9322707181561462E-4</v>
      </c>
      <c r="GC145">
        <f ca="1"/>
        <v>6.4284710801136731E-4</v>
      </c>
      <c r="GD145">
        <f ca="1"/>
        <v>2.1536890511989282E-4</v>
      </c>
      <c r="GE145">
        <f ca="1"/>
        <v>2.1986875078863858E-4</v>
      </c>
      <c r="GF145">
        <f ca="1"/>
        <v>2.19426777362988E-4</v>
      </c>
      <c r="GG145">
        <f ca="1"/>
        <v>2.8952763200306423E-4</v>
      </c>
      <c r="GH145">
        <f ca="1"/>
        <v>2.7940667800184911E-4</v>
      </c>
      <c r="GI145">
        <f ca="1"/>
        <v>2.4965005099361333E-4</v>
      </c>
      <c r="GJ145">
        <f ca="1"/>
        <v>1.6536407752462288E-4</v>
      </c>
      <c r="GK145">
        <f ca="1"/>
        <v>3.6218769814479467E-4</v>
      </c>
      <c r="GL145">
        <f ca="1"/>
        <v>2.2594129382740987E-4</v>
      </c>
      <c r="GM145">
        <f ca="1"/>
        <v>4.1391299125798824E-4</v>
      </c>
      <c r="GN145">
        <f ca="1"/>
        <v>3.9148462991212121E-4</v>
      </c>
      <c r="GO145">
        <f ca="1"/>
        <v>2.837290845511014E-4</v>
      </c>
      <c r="GP145">
        <f ca="1"/>
        <v>1.5290726511951562E-4</v>
      </c>
      <c r="GQ145">
        <f ca="1"/>
        <v>2.0582867699207416E-4</v>
      </c>
      <c r="GR145">
        <f ca="1"/>
        <v>2.7205477564878769E-4</v>
      </c>
      <c r="GS145">
        <f ca="1"/>
        <v>3.2334117477694009E-4</v>
      </c>
      <c r="GT145">
        <f ca="1"/>
        <v>3.7236162924827993E-4</v>
      </c>
      <c r="GU145">
        <f ca="1"/>
        <v>1.72542558174246E-4</v>
      </c>
    </row>
    <row r="146" spans="2:203" x14ac:dyDescent="0.55000000000000004">
      <c r="B146" t="s">
        <v>79</v>
      </c>
      <c r="C146">
        <f ca="1"/>
        <v>-7.6304970286558337E-6</v>
      </c>
      <c r="D146">
        <f ca="1"/>
        <v>4.3942626543144956E-5</v>
      </c>
      <c r="E146">
        <f ca="1"/>
        <v>-3.1787083098023462E-6</v>
      </c>
      <c r="F146">
        <f ca="1"/>
        <v>1.5731848093368484E-5</v>
      </c>
      <c r="G146">
        <f ca="1"/>
        <v>4.9547251169550312E-5</v>
      </c>
      <c r="H146">
        <f ca="1"/>
        <v>4.8636106262481602E-5</v>
      </c>
      <c r="I146">
        <f ca="1"/>
        <v>4.847105309054857E-5</v>
      </c>
      <c r="J146">
        <f ca="1"/>
        <v>4.7292510192956202E-5</v>
      </c>
      <c r="K146">
        <f ca="1"/>
        <v>5.4240105660865246E-5</v>
      </c>
      <c r="L146">
        <f ca="1"/>
        <v>2.0954600702445017E-5</v>
      </c>
      <c r="M146">
        <f ca="1"/>
        <v>1.2714306276076303E-4</v>
      </c>
      <c r="N146">
        <f ca="1"/>
        <v>1.3628490261244369E-4</v>
      </c>
      <c r="O146">
        <f ca="1"/>
        <v>4.4365809320310496E-5</v>
      </c>
      <c r="P146">
        <f ca="1"/>
        <v>1.9345355364285946E-5</v>
      </c>
      <c r="Q146">
        <f ca="1"/>
        <v>2.9665956751607347E-5</v>
      </c>
      <c r="R146">
        <f ca="1"/>
        <v>7.361300504184706E-6</v>
      </c>
      <c r="S146">
        <f ca="1"/>
        <v>3.4920495942580837E-5</v>
      </c>
      <c r="T146">
        <f ca="1"/>
        <v>3.8854100006126425E-5</v>
      </c>
      <c r="U146">
        <f ca="1"/>
        <v>5.1180138857164463E-5</v>
      </c>
      <c r="V146">
        <f ca="1"/>
        <v>3.5907184313066952E-5</v>
      </c>
      <c r="W146">
        <f ca="1"/>
        <v>-1.7035029707682303E-5</v>
      </c>
      <c r="X146">
        <f ca="1"/>
        <v>3.436598063069162E-5</v>
      </c>
      <c r="Y146">
        <f ca="1"/>
        <v>2.3462551090942053E-6</v>
      </c>
      <c r="Z146">
        <f ca="1"/>
        <v>2.9775694928512147E-6</v>
      </c>
      <c r="AA146">
        <f ca="1"/>
        <v>1.4183060473985364E-4</v>
      </c>
      <c r="AB146">
        <f ca="1"/>
        <v>5.5015936408897615E-5</v>
      </c>
      <c r="AC146">
        <f ca="1"/>
        <v>7.7006450766996728E-5</v>
      </c>
      <c r="AD146">
        <f ca="1"/>
        <v>7.0714069323690656E-5</v>
      </c>
      <c r="AE146">
        <f ca="1"/>
        <v>2.9730444458683845E-5</v>
      </c>
      <c r="AF146">
        <f ca="1"/>
        <v>-2.0079839304597863E-5</v>
      </c>
      <c r="AG146">
        <f ca="1"/>
        <v>6.9910541315809288E-5</v>
      </c>
      <c r="AH146">
        <f ca="1"/>
        <v>1.650354343037436E-5</v>
      </c>
      <c r="AI146">
        <f ca="1"/>
        <v>5.352515277830799E-5</v>
      </c>
      <c r="AJ146">
        <f ca="1"/>
        <v>6.3792950929338299E-5</v>
      </c>
      <c r="AK146">
        <f ca="1"/>
        <v>2.3925980391276644E-5</v>
      </c>
      <c r="AL146">
        <f ca="1"/>
        <v>1.0021227260637235E-4</v>
      </c>
      <c r="AM146">
        <f ca="1"/>
        <v>4.8707671048815425E-5</v>
      </c>
      <c r="AN146">
        <f ca="1"/>
        <v>2.2637247609902E-5</v>
      </c>
      <c r="AO146">
        <f ca="1"/>
        <v>4.6964525545081771E-5</v>
      </c>
      <c r="AP146">
        <f ca="1"/>
        <v>2.1478146220611926E-5</v>
      </c>
      <c r="AQ146">
        <f ca="1"/>
        <v>1.1308478807123264E-5</v>
      </c>
      <c r="AR146">
        <f ca="1"/>
        <v>5.7872796200524115E-5</v>
      </c>
      <c r="AS146">
        <f ca="1"/>
        <v>-3.5006597754618927E-6</v>
      </c>
      <c r="AT146">
        <f ca="1"/>
        <v>5.162992023967731E-5</v>
      </c>
      <c r="AU146">
        <f ca="1"/>
        <v>5.7519864871238519E-5</v>
      </c>
      <c r="AV146">
        <f ca="1"/>
        <v>7.3951644055894687E-5</v>
      </c>
      <c r="AW146">
        <f ca="1"/>
        <v>5.994977954067064E-5</v>
      </c>
      <c r="AX146">
        <f ca="1"/>
        <v>1.7131066382133371E-5</v>
      </c>
      <c r="AY146">
        <f ca="1"/>
        <v>8.2305923939127659E-5</v>
      </c>
      <c r="AZ146">
        <f ca="1"/>
        <v>6.101286807429021E-5</v>
      </c>
      <c r="BA146">
        <f ca="1"/>
        <v>4.8239723377792762E-5</v>
      </c>
      <c r="BB146">
        <f ca="1"/>
        <v>6.7685751965657263E-5</v>
      </c>
      <c r="BC146">
        <f ca="1"/>
        <v>5.785236626577061E-5</v>
      </c>
      <c r="BD146">
        <f ca="1"/>
        <v>4.8701031155987492E-5</v>
      </c>
      <c r="BE146">
        <f ca="1"/>
        <v>7.6339516487720081E-5</v>
      </c>
      <c r="BF146">
        <f ca="1"/>
        <v>1.1898279443114693E-4</v>
      </c>
      <c r="BG146">
        <f ca="1"/>
        <v>5.531539812492173E-5</v>
      </c>
      <c r="BH146">
        <f ca="1"/>
        <v>5.5778019436241408E-5</v>
      </c>
      <c r="BI146">
        <f ca="1"/>
        <v>8.2563879516350336E-5</v>
      </c>
      <c r="BJ146">
        <f ca="1"/>
        <v>6.1867009289175842E-5</v>
      </c>
      <c r="BK146">
        <f ca="1"/>
        <v>4.1421369265063509E-5</v>
      </c>
      <c r="BL146">
        <f ca="1"/>
        <v>5.6310180502655528E-5</v>
      </c>
      <c r="BM146">
        <f ca="1"/>
        <v>-1.1974803414625612E-6</v>
      </c>
      <c r="BN146">
        <f ca="1"/>
        <v>6.6183736366636368E-5</v>
      </c>
      <c r="BO146">
        <f ca="1"/>
        <v>2.5725534177206265E-5</v>
      </c>
      <c r="BP146">
        <f ca="1"/>
        <v>9.1516634933623252E-5</v>
      </c>
      <c r="BQ146">
        <f ca="1"/>
        <v>6.2164390567463472E-5</v>
      </c>
      <c r="BR146">
        <f ca="1"/>
        <v>8.4434439543918649E-5</v>
      </c>
      <c r="BS146">
        <f ca="1"/>
        <v>1.5856336978667333E-5</v>
      </c>
      <c r="BT146">
        <f ca="1"/>
        <v>2.43070411465329E-5</v>
      </c>
      <c r="BU146">
        <f ca="1"/>
        <v>4.2650686487252101E-5</v>
      </c>
      <c r="BV146">
        <f ca="1"/>
        <v>2.8350726754425718E-5</v>
      </c>
      <c r="BW146">
        <f ca="1"/>
        <v>2.4419133721625987E-5</v>
      </c>
      <c r="BX146">
        <f ca="1"/>
        <v>1.4642431227250378E-5</v>
      </c>
      <c r="BY146">
        <f ca="1"/>
        <v>6.9065207759284891E-5</v>
      </c>
      <c r="BZ146">
        <f ca="1"/>
        <v>3.1267336121301139E-5</v>
      </c>
      <c r="CA146">
        <f ca="1"/>
        <v>1.8748407133864112E-5</v>
      </c>
      <c r="CB146">
        <f ca="1"/>
        <v>5.1121822010033975E-5</v>
      </c>
      <c r="CC146">
        <f ca="1"/>
        <v>4.4469004226333717E-5</v>
      </c>
      <c r="CD146">
        <f ca="1"/>
        <v>2.0241747414830033E-4</v>
      </c>
      <c r="CE146">
        <f ca="1"/>
        <v>-9.2991700341369673E-5</v>
      </c>
      <c r="CF146">
        <f ca="1"/>
        <v>1.3447921702785536E-5</v>
      </c>
      <c r="CG146">
        <f ca="1"/>
        <v>2.2956951656138484E-5</v>
      </c>
      <c r="CH146">
        <f ca="1"/>
        <v>9.3388261264631533E-5</v>
      </c>
      <c r="CI146">
        <f ca="1"/>
        <v>7.3098831211973475E-5</v>
      </c>
      <c r="CJ146">
        <f ca="1"/>
        <v>2.662479327607684E-5</v>
      </c>
      <c r="CK146">
        <f ca="1"/>
        <v>5.1311945977998074E-5</v>
      </c>
      <c r="CL146">
        <f ca="1"/>
        <v>2.6906054833092056E-5</v>
      </c>
      <c r="CM146">
        <f ca="1"/>
        <v>2.8186497422865841E-5</v>
      </c>
      <c r="CN146">
        <f ca="1"/>
        <v>3.0901857192293527E-5</v>
      </c>
      <c r="CO146">
        <f ca="1"/>
        <v>3.2434829696768139E-5</v>
      </c>
      <c r="CP146">
        <f ca="1"/>
        <v>3.5192411220122351E-5</v>
      </c>
      <c r="CQ146">
        <f ca="1"/>
        <v>4.9219601159032084E-5</v>
      </c>
      <c r="CR146">
        <f ca="1"/>
        <v>5.1080895709325192E-6</v>
      </c>
      <c r="CS146">
        <f ca="1"/>
        <v>8.3813617086488572E-6</v>
      </c>
      <c r="CT146">
        <f ca="1"/>
        <v>6.1387755252073555E-5</v>
      </c>
      <c r="CU146">
        <f ca="1"/>
        <v>4.9934269952688411E-5</v>
      </c>
      <c r="CV146">
        <f ca="1"/>
        <v>3.2903925989096775E-5</v>
      </c>
      <c r="CW146">
        <f ca="1"/>
        <v>6.6230577854822928E-6</v>
      </c>
      <c r="CZ146" t="s">
        <v>79</v>
      </c>
      <c r="DA146">
        <f ca="1"/>
        <v>4.8631942304755524E-4</v>
      </c>
      <c r="DB146">
        <f ca="1"/>
        <v>1.7166319301415984E-4</v>
      </c>
      <c r="DC146">
        <f ca="1"/>
        <v>2.4725965885871796E-4</v>
      </c>
      <c r="DD146">
        <f ca="1"/>
        <v>2.1070905323407771E-4</v>
      </c>
      <c r="DE146">
        <f ca="1"/>
        <v>2.9795592331082268E-4</v>
      </c>
      <c r="DF146">
        <f ca="1"/>
        <v>2.4279001393432857E-4</v>
      </c>
      <c r="DG146">
        <f ca="1"/>
        <v>2.3848874736083584E-4</v>
      </c>
      <c r="DH146">
        <f ca="1"/>
        <v>4.0920879385214362E-4</v>
      </c>
      <c r="DI146">
        <f ca="1"/>
        <v>9.8396065536721826E-5</v>
      </c>
      <c r="DJ146">
        <f ca="1"/>
        <v>2.1633529357343131E-4</v>
      </c>
      <c r="DK146">
        <f ca="1"/>
        <v>2.1184583169962261E-4</v>
      </c>
      <c r="DL146">
        <f ca="1"/>
        <v>5.4226895155472254E-4</v>
      </c>
      <c r="DM146">
        <f ca="1"/>
        <v>1.6087095177515006E-4</v>
      </c>
      <c r="DN146">
        <f ca="1"/>
        <v>2.2829154860386935E-4</v>
      </c>
      <c r="DO146">
        <f ca="1"/>
        <v>1.2375422942185197E-4</v>
      </c>
      <c r="DP146">
        <f ca="1"/>
        <v>9.9599417189289184E-5</v>
      </c>
      <c r="DQ146">
        <f ca="1"/>
        <v>1.2780752273730618E-4</v>
      </c>
      <c r="DR146">
        <f ca="1"/>
        <v>1.1295125425140699E-4</v>
      </c>
      <c r="DS146">
        <f ca="1"/>
        <v>1.8517171077027123E-4</v>
      </c>
      <c r="DT146">
        <f ca="1"/>
        <v>1.5342122605131668E-4</v>
      </c>
      <c r="DU146">
        <f ca="1"/>
        <v>1.7415046965701982E-4</v>
      </c>
      <c r="DV146">
        <f ca="1"/>
        <v>1.8746431903336535E-4</v>
      </c>
      <c r="DW146">
        <f ca="1"/>
        <v>2.7744416016259809E-4</v>
      </c>
      <c r="DX146">
        <f ca="1"/>
        <v>1.7150103074027432E-4</v>
      </c>
      <c r="DY146">
        <f ca="1"/>
        <v>1.9072327362237867E-4</v>
      </c>
      <c r="DZ146">
        <f ca="1"/>
        <v>1.5754597631000735E-4</v>
      </c>
      <c r="EA146">
        <f ca="1"/>
        <v>3.2569822014063941E-4</v>
      </c>
      <c r="EB146">
        <f ca="1"/>
        <v>3.7396451752047836E-4</v>
      </c>
      <c r="EC146">
        <f ca="1"/>
        <v>1.0139595738034911E-4</v>
      </c>
      <c r="ED146">
        <f ca="1"/>
        <v>3.2505768407828969E-4</v>
      </c>
      <c r="EE146">
        <f ca="1"/>
        <v>3.0336352598854717E-4</v>
      </c>
      <c r="EF146">
        <f ca="1"/>
        <v>1.5944557457729704E-4</v>
      </c>
      <c r="EG146">
        <f ca="1"/>
        <v>4.9059141499578781E-4</v>
      </c>
      <c r="EH146">
        <f ca="1"/>
        <v>1.6664752879480888E-4</v>
      </c>
      <c r="EI146">
        <f ca="1"/>
        <v>1.3957561788298717E-4</v>
      </c>
      <c r="EJ146">
        <f ca="1"/>
        <v>1.7497264892820806E-4</v>
      </c>
      <c r="EK146">
        <f ca="1"/>
        <v>2.769327762896566E-4</v>
      </c>
      <c r="EL146">
        <f ca="1"/>
        <v>1.553756816286191E-4</v>
      </c>
      <c r="EM146">
        <f ca="1"/>
        <v>2.3647948987597686E-4</v>
      </c>
      <c r="EN146">
        <f ca="1"/>
        <v>1.5150725442136291E-4</v>
      </c>
      <c r="EO146">
        <f ca="1"/>
        <v>1.4714783023219666E-4</v>
      </c>
      <c r="EP146">
        <f ca="1"/>
        <v>2.6529542129728821E-4</v>
      </c>
      <c r="EQ146">
        <f ca="1"/>
        <v>2.0861206979004676E-4</v>
      </c>
      <c r="ER146">
        <f ca="1"/>
        <v>2.0726479943825705E-4</v>
      </c>
      <c r="ES146">
        <f ca="1"/>
        <v>2.7795323056539452E-4</v>
      </c>
      <c r="ET146">
        <f ca="1"/>
        <v>3.8909831403193424E-4</v>
      </c>
      <c r="EU146">
        <f ca="1"/>
        <v>2.2665908009827053E-4</v>
      </c>
      <c r="EV146">
        <f ca="1"/>
        <v>1.7619521644143252E-4</v>
      </c>
      <c r="EW146">
        <f ca="1"/>
        <v>2.1680834091511228E-4</v>
      </c>
      <c r="EX146">
        <f ca="1"/>
        <v>2.7006401583461019E-4</v>
      </c>
      <c r="EY146">
        <f ca="1"/>
        <v>1.4816792060410699E-4</v>
      </c>
      <c r="EZ146">
        <f ca="1"/>
        <v>2.0742440662429101E-4</v>
      </c>
      <c r="FA146">
        <f ca="1"/>
        <v>2.3235806344852928E-4</v>
      </c>
      <c r="FB146">
        <f ca="1"/>
        <v>1.7355431158474189E-4</v>
      </c>
      <c r="FC146">
        <f ca="1"/>
        <v>3.5141990358559757E-4</v>
      </c>
      <c r="FD146">
        <f ca="1"/>
        <v>1.8486276208641399E-4</v>
      </c>
      <c r="FE146">
        <f ca="1"/>
        <v>1.9787870773690794E-4</v>
      </c>
      <c r="FF146">
        <f ca="1"/>
        <v>2.8351980507513956E-4</v>
      </c>
      <c r="FG146">
        <f ca="1"/>
        <v>2.412013423332898E-4</v>
      </c>
      <c r="FH146">
        <f ca="1"/>
        <v>2.9936110788984392E-4</v>
      </c>
      <c r="FI146">
        <f ca="1"/>
        <v>1.2369649684854485E-4</v>
      </c>
      <c r="FJ146">
        <f ca="1"/>
        <v>1.3224878702346776E-4</v>
      </c>
      <c r="FK146">
        <f ca="1"/>
        <v>1.1898092202647125E-4</v>
      </c>
      <c r="FL146">
        <f ca="1"/>
        <v>1.7382662720468261E-4</v>
      </c>
      <c r="FM146">
        <f ca="1"/>
        <v>1.6720608869644202E-4</v>
      </c>
      <c r="FN146">
        <f ca="1"/>
        <v>1.8507792973863161E-4</v>
      </c>
      <c r="FO146">
        <f ca="1"/>
        <v>1.8949846045974097E-4</v>
      </c>
      <c r="FP146">
        <f ca="1"/>
        <v>2.2825132210956204E-4</v>
      </c>
      <c r="FQ146">
        <f ca="1"/>
        <v>2.8883853838444789E-4</v>
      </c>
      <c r="FR146">
        <f ca="1"/>
        <v>1.6167930772897527E-4</v>
      </c>
      <c r="FS146">
        <f ca="1"/>
        <v>1.6493257934826843E-4</v>
      </c>
      <c r="FT146">
        <f ca="1"/>
        <v>1.4469528041067056E-4</v>
      </c>
      <c r="FU146">
        <f ca="1"/>
        <v>1.9000424112058104E-4</v>
      </c>
      <c r="FV146">
        <f ca="1"/>
        <v>1.7935743839599049E-4</v>
      </c>
      <c r="FW146">
        <f ca="1"/>
        <v>1.8041299997338276E-4</v>
      </c>
      <c r="FX146">
        <f ca="1"/>
        <v>1.594179567426529E-4</v>
      </c>
      <c r="FY146">
        <f ca="1"/>
        <v>1.4839231647882856E-4</v>
      </c>
      <c r="FZ146">
        <f ca="1"/>
        <v>3.0722540581161738E-4</v>
      </c>
      <c r="GA146">
        <f ca="1"/>
        <v>2.9322707181561462E-4</v>
      </c>
      <c r="GB146">
        <f ca="1"/>
        <v>2.024174741483003E-4</v>
      </c>
      <c r="GC146">
        <f ca="1"/>
        <v>4.4376355519119354E-4</v>
      </c>
      <c r="GD146">
        <f ca="1"/>
        <v>1.4867123118791174E-4</v>
      </c>
      <c r="GE146">
        <f ca="1"/>
        <v>1.5177751802795305E-4</v>
      </c>
      <c r="GF146">
        <f ca="1"/>
        <v>1.5147241951195682E-4</v>
      </c>
      <c r="GG146">
        <f ca="1"/>
        <v>1.9986371518606171E-4</v>
      </c>
      <c r="GH146">
        <f ca="1"/>
        <v>1.928771230811372E-4</v>
      </c>
      <c r="GI146">
        <f ca="1"/>
        <v>1.7233583662731449E-4</v>
      </c>
      <c r="GJ146">
        <f ca="1"/>
        <v>1.1415241669243253E-4</v>
      </c>
      <c r="GK146">
        <f ca="1"/>
        <v>2.5002165922850638E-4</v>
      </c>
      <c r="GL146">
        <f ca="1"/>
        <v>1.5596945302206525E-4</v>
      </c>
      <c r="GM146">
        <f ca="1"/>
        <v>2.8572812765491709E-4</v>
      </c>
      <c r="GN146">
        <f ca="1"/>
        <v>2.7024561362643575E-4</v>
      </c>
      <c r="GO146">
        <f ca="1"/>
        <v>1.9586092198662123E-4</v>
      </c>
      <c r="GP146">
        <f ca="1"/>
        <v>1.0555335901549824E-4</v>
      </c>
      <c r="GQ146">
        <f ca="1"/>
        <v>1.4208551975112489E-4</v>
      </c>
      <c r="GR146">
        <f ca="1"/>
        <v>1.8780203402037198E-4</v>
      </c>
      <c r="GS146">
        <f ca="1"/>
        <v>2.2320552969832253E-4</v>
      </c>
      <c r="GT146">
        <f ca="1"/>
        <v>2.5704482193778476E-4</v>
      </c>
      <c r="GU146">
        <f ca="1"/>
        <v>1.1910779107966804E-4</v>
      </c>
    </row>
    <row r="147" spans="2:203" x14ac:dyDescent="0.55000000000000004">
      <c r="B147" t="s">
        <v>80</v>
      </c>
      <c r="C147">
        <f ca="1"/>
        <v>-3.4197078402648087E-5</v>
      </c>
      <c r="D147">
        <f ca="1"/>
        <v>5.4203464664580402E-5</v>
      </c>
      <c r="E147">
        <f ca="1"/>
        <v>1.1622326001184216E-4</v>
      </c>
      <c r="F147">
        <f ca="1"/>
        <v>1.214336960862554E-4</v>
      </c>
      <c r="G147">
        <f ca="1"/>
        <v>9.224387206094382E-5</v>
      </c>
      <c r="H147">
        <f ca="1"/>
        <v>9.9853795870799461E-5</v>
      </c>
      <c r="I147">
        <f ca="1"/>
        <v>1.0175956788689334E-4</v>
      </c>
      <c r="J147">
        <f ca="1"/>
        <v>-3.1297403661248641E-5</v>
      </c>
      <c r="K147">
        <f ca="1"/>
        <v>2.5388733182667158E-5</v>
      </c>
      <c r="L147">
        <f ca="1"/>
        <v>9.6590062173036988E-6</v>
      </c>
      <c r="M147">
        <f ca="1"/>
        <v>-2.930059226135927E-5</v>
      </c>
      <c r="N147">
        <f ca="1"/>
        <v>8.5349353458509734E-5</v>
      </c>
      <c r="O147">
        <f ca="1"/>
        <v>1.0411013707632649E-5</v>
      </c>
      <c r="P147">
        <f ca="1"/>
        <v>-1.4533516727244662E-4</v>
      </c>
      <c r="Q147">
        <f ca="1"/>
        <v>7.7573345069017831E-5</v>
      </c>
      <c r="R147">
        <f ca="1"/>
        <v>4.6069922779926848E-5</v>
      </c>
      <c r="S147">
        <f ca="1"/>
        <v>1.1509371686479291E-5</v>
      </c>
      <c r="T147">
        <f ca="1"/>
        <v>2.7541448639749424E-5</v>
      </c>
      <c r="U147">
        <f ca="1"/>
        <v>-2.3886780959838388E-5</v>
      </c>
      <c r="V147">
        <f ca="1"/>
        <v>-1.4080373791574273E-6</v>
      </c>
      <c r="W147">
        <f ca="1"/>
        <v>1.8046940093522284E-4</v>
      </c>
      <c r="X147">
        <f ca="1"/>
        <v>-3.9400107176362676E-5</v>
      </c>
      <c r="Y147">
        <f ca="1"/>
        <v>8.0109140376744573E-5</v>
      </c>
      <c r="Z147">
        <f ca="1"/>
        <v>3.1960069110626719E-5</v>
      </c>
      <c r="AA147">
        <f ca="1"/>
        <v>-2.3095194576712112E-5</v>
      </c>
      <c r="AB147">
        <f ca="1"/>
        <v>3.1526495185009346E-5</v>
      </c>
      <c r="AC147">
        <f ca="1"/>
        <v>-3.0690634480008103E-5</v>
      </c>
      <c r="AD147">
        <f ca="1"/>
        <v>-9.7712846996810276E-6</v>
      </c>
      <c r="AE147">
        <f ca="1"/>
        <v>4.2234910899511238E-5</v>
      </c>
      <c r="AF147">
        <f ca="1"/>
        <v>-7.2841812932221975E-5</v>
      </c>
      <c r="AG147">
        <f ca="1"/>
        <v>-6.002100094411182E-5</v>
      </c>
      <c r="AH147">
        <f ca="1"/>
        <v>5.3060833174683051E-5</v>
      </c>
      <c r="AI147">
        <f ca="1"/>
        <v>-1.1928930248718857E-4</v>
      </c>
      <c r="AJ147">
        <f ca="1"/>
        <v>-2.8237682610288949E-5</v>
      </c>
      <c r="AK147">
        <f ca="1"/>
        <v>3.6965951777400786E-6</v>
      </c>
      <c r="AL147">
        <f ca="1"/>
        <v>-9.3426202645459816E-5</v>
      </c>
      <c r="AM147">
        <f ca="1"/>
        <v>-7.6480554930732306E-5</v>
      </c>
      <c r="AN147">
        <f ca="1"/>
        <v>3.0074388595149071E-5</v>
      </c>
      <c r="AO147">
        <f ca="1"/>
        <v>1.2953718505110485E-4</v>
      </c>
      <c r="AP147">
        <f ca="1"/>
        <v>5.0409110665765205E-5</v>
      </c>
      <c r="AQ147">
        <f ca="1"/>
        <v>3.2831015337329556E-5</v>
      </c>
      <c r="AR147">
        <f ca="1"/>
        <v>5.5530987839979018E-5</v>
      </c>
      <c r="AS147">
        <f ca="1"/>
        <v>1.8034042292798516E-5</v>
      </c>
      <c r="AT147">
        <f ca="1"/>
        <v>1.7035794826980273E-5</v>
      </c>
      <c r="AU147">
        <f ca="1"/>
        <v>-5.3521992329483014E-5</v>
      </c>
      <c r="AV147">
        <f ca="1"/>
        <v>-1.1942545885376131E-5</v>
      </c>
      <c r="AW147">
        <f ca="1"/>
        <v>1.2353329087250016E-5</v>
      </c>
      <c r="AX147">
        <f ca="1"/>
        <v>-1.1317240491552781E-5</v>
      </c>
      <c r="AY147">
        <f ca="1"/>
        <v>-3.7235896006147124E-5</v>
      </c>
      <c r="AZ147">
        <f ca="1"/>
        <v>2.192883749441445E-5</v>
      </c>
      <c r="BA147">
        <f ca="1"/>
        <v>2.5607279046955001E-5</v>
      </c>
      <c r="BB147">
        <f ca="1"/>
        <v>-6.1131947592612583E-6</v>
      </c>
      <c r="BC147">
        <f ca="1"/>
        <v>-4.8152155769642477E-6</v>
      </c>
      <c r="BD147">
        <f ca="1"/>
        <v>-1.3710612388143417E-5</v>
      </c>
      <c r="BE147">
        <f ca="1"/>
        <v>-9.8136261373586237E-5</v>
      </c>
      <c r="BF147">
        <f ca="1"/>
        <v>-2.0836850358147228E-5</v>
      </c>
      <c r="BG147">
        <f ca="1"/>
        <v>-4.6456743173502911E-5</v>
      </c>
      <c r="BH147">
        <f ca="1"/>
        <v>-1.2825850502668604E-4</v>
      </c>
      <c r="BI147">
        <f ca="1"/>
        <v>1.9064580535158989E-4</v>
      </c>
      <c r="BJ147">
        <f ca="1"/>
        <v>-5.2128080206913613E-5</v>
      </c>
      <c r="BK147">
        <f ca="1"/>
        <v>2.5237506606552938E-5</v>
      </c>
      <c r="BL147">
        <f ca="1"/>
        <v>1.4880741583666814E-5</v>
      </c>
      <c r="BM147">
        <f ca="1"/>
        <v>1.7702429798488999E-5</v>
      </c>
      <c r="BN147">
        <f ca="1"/>
        <v>5.2243454208451511E-5</v>
      </c>
      <c r="BO147">
        <f ca="1"/>
        <v>-4.1406060628639163E-5</v>
      </c>
      <c r="BP147">
        <f ca="1"/>
        <v>-3.6665587247205015E-5</v>
      </c>
      <c r="BQ147">
        <f ca="1"/>
        <v>2.7713858131862087E-6</v>
      </c>
      <c r="BR147">
        <f ca="1"/>
        <v>2.9000781337792704E-7</v>
      </c>
      <c r="BS147">
        <f ca="1"/>
        <v>2.255204978995318E-6</v>
      </c>
      <c r="BT147">
        <f ca="1"/>
        <v>-4.3358065553432115E-5</v>
      </c>
      <c r="BU147">
        <f ca="1"/>
        <v>3.5489649772457943E-6</v>
      </c>
      <c r="BV147">
        <f ca="1"/>
        <v>4.6351911871339367E-5</v>
      </c>
      <c r="BW147">
        <f ca="1"/>
        <v>4.185024548125847E-7</v>
      </c>
      <c r="BX147">
        <f ca="1"/>
        <v>8.0968420915163267E-5</v>
      </c>
      <c r="BY147">
        <f ca="1"/>
        <v>-4.5476628818669447E-5</v>
      </c>
      <c r="BZ147">
        <f ca="1"/>
        <v>4.3121068030416508E-5</v>
      </c>
      <c r="CA147">
        <f ca="1"/>
        <v>-2.9808469475875034E-6</v>
      </c>
      <c r="CB147">
        <f ca="1"/>
        <v>-5.1063980932868918E-5</v>
      </c>
      <c r="CC147">
        <f ca="1"/>
        <v>1.961340345144487E-5</v>
      </c>
      <c r="CD147">
        <f ca="1"/>
        <v>-9.2991700341369673E-5</v>
      </c>
      <c r="CE147">
        <f ca="1"/>
        <v>9.7287101197424499E-4</v>
      </c>
      <c r="CF147">
        <f ca="1"/>
        <v>6.7591382396687822E-6</v>
      </c>
      <c r="CG147">
        <f ca="1"/>
        <v>1.4463186226128063E-5</v>
      </c>
      <c r="CH147">
        <f ca="1"/>
        <v>-1.5800892900527897E-5</v>
      </c>
      <c r="CI147">
        <f ca="1"/>
        <v>1.0865935475568633E-5</v>
      </c>
      <c r="CJ147">
        <f ca="1"/>
        <v>1.1290739422894507E-4</v>
      </c>
      <c r="CK147">
        <f ca="1"/>
        <v>4.8181765530462018E-5</v>
      </c>
      <c r="CL147">
        <f ca="1"/>
        <v>2.8162788393920395E-5</v>
      </c>
      <c r="CM147">
        <f ca="1"/>
        <v>-8.5996478341207889E-6</v>
      </c>
      <c r="CN147">
        <f ca="1"/>
        <v>-1.3020597938584035E-5</v>
      </c>
      <c r="CO147">
        <f ca="1"/>
        <v>8.4756877600117184E-5</v>
      </c>
      <c r="CP147">
        <f ca="1"/>
        <v>3.4023152663167321E-5</v>
      </c>
      <c r="CQ147">
        <f ca="1"/>
        <v>4.6626309833929397E-5</v>
      </c>
      <c r="CR147">
        <f ca="1"/>
        <v>2.8975321421360061E-5</v>
      </c>
      <c r="CS147">
        <f ca="1"/>
        <v>3.7951080312058154E-5</v>
      </c>
      <c r="CT147">
        <f ca="1"/>
        <v>2.159308228445989E-5</v>
      </c>
      <c r="CU147">
        <f ca="1"/>
        <v>-3.2038557727872716E-5</v>
      </c>
      <c r="CV147">
        <f ca="1"/>
        <v>-2.1891254604083375E-5</v>
      </c>
      <c r="CW147">
        <f ca="1"/>
        <v>5.7386697052666736E-5</v>
      </c>
      <c r="CZ147" t="s">
        <v>80</v>
      </c>
      <c r="DA147">
        <f ca="1"/>
        <v>1.0661670245524369E-3</v>
      </c>
      <c r="DB147">
        <f ca="1"/>
        <v>3.7634037845776211E-4</v>
      </c>
      <c r="DC147">
        <f ca="1"/>
        <v>5.4207190230087029E-4</v>
      </c>
      <c r="DD147">
        <f ca="1"/>
        <v>4.6194133667342742E-4</v>
      </c>
      <c r="DE147">
        <f ca="1"/>
        <v>6.5321425620504193E-4</v>
      </c>
      <c r="DF147">
        <f ca="1"/>
        <v>5.322730174445355E-4</v>
      </c>
      <c r="DG147">
        <f ca="1"/>
        <v>5.2284327154680853E-4</v>
      </c>
      <c r="DH147">
        <f ca="1"/>
        <v>8.9711597251868134E-4</v>
      </c>
      <c r="DI147">
        <f ca="1"/>
        <v>2.157155060012787E-4</v>
      </c>
      <c r="DJ147">
        <f ca="1"/>
        <v>4.7427584695153925E-4</v>
      </c>
      <c r="DK147">
        <f ca="1"/>
        <v>4.6443351703215178E-4</v>
      </c>
      <c r="DL147">
        <f ca="1"/>
        <v>1.1888262059599731E-3</v>
      </c>
      <c r="DM147">
        <f ca="1"/>
        <v>3.526803492984456E-4</v>
      </c>
      <c r="DN147">
        <f ca="1"/>
        <v>5.0048776497593143E-4</v>
      </c>
      <c r="DO147">
        <f ca="1"/>
        <v>2.7130867554424907E-4</v>
      </c>
      <c r="DP147">
        <f ca="1"/>
        <v>2.18353635983561E-4</v>
      </c>
      <c r="DQ147">
        <f ca="1"/>
        <v>2.8019478510305542E-4</v>
      </c>
      <c r="DR147">
        <f ca="1"/>
        <v>2.4762511418942963E-4</v>
      </c>
      <c r="DS147">
        <f ca="1"/>
        <v>4.0595535063364977E-4</v>
      </c>
      <c r="DT147">
        <f ca="1"/>
        <v>3.3634817844058022E-4</v>
      </c>
      <c r="DU147">
        <f ca="1"/>
        <v>3.8179328083402087E-4</v>
      </c>
      <c r="DV147">
        <f ca="1"/>
        <v>4.1098147793699693E-4</v>
      </c>
      <c r="DW147">
        <f ca="1"/>
        <v>6.0824594022246498E-4</v>
      </c>
      <c r="DX147">
        <f ca="1"/>
        <v>3.7598486711922717E-4</v>
      </c>
      <c r="DY147">
        <f ca="1"/>
        <v>4.1812614408161865E-4</v>
      </c>
      <c r="DZ147">
        <f ca="1"/>
        <v>3.4539094437160517E-4</v>
      </c>
      <c r="EA147">
        <f ca="1"/>
        <v>7.1403420429583394E-4</v>
      </c>
      <c r="EB147">
        <f ca="1"/>
        <v>8.1984929665046091E-4</v>
      </c>
      <c r="EC147">
        <f ca="1"/>
        <v>2.2229222411970448E-4</v>
      </c>
      <c r="ED147">
        <f ca="1"/>
        <v>7.1262994529372697E-4</v>
      </c>
      <c r="EE147">
        <f ca="1"/>
        <v>6.6506944311232592E-4</v>
      </c>
      <c r="EF147">
        <f ca="1"/>
        <v>3.4955546862562234E-4</v>
      </c>
      <c r="EG147">
        <f ca="1"/>
        <v>1.0755325911502441E-3</v>
      </c>
      <c r="EH147">
        <f ca="1"/>
        <v>3.6534444544857075E-4</v>
      </c>
      <c r="EI147">
        <f ca="1"/>
        <v>3.0599419674796891E-4</v>
      </c>
      <c r="EJ147">
        <f ca="1"/>
        <v>3.8359575958701474E-4</v>
      </c>
      <c r="EK147">
        <f ca="1"/>
        <v>6.0712482394295999E-4</v>
      </c>
      <c r="EL147">
        <f ca="1"/>
        <v>3.4063296738529129E-4</v>
      </c>
      <c r="EM147">
        <f ca="1"/>
        <v>5.1843833937122825E-4</v>
      </c>
      <c r="EN147">
        <f ca="1"/>
        <v>3.3215214319897308E-4</v>
      </c>
      <c r="EO147">
        <f ca="1"/>
        <v>3.2259489728969176E-4</v>
      </c>
      <c r="EP147">
        <f ca="1"/>
        <v>5.8161203634315105E-4</v>
      </c>
      <c r="EQ147">
        <f ca="1"/>
        <v>4.5734408126247173E-4</v>
      </c>
      <c r="ER147">
        <f ca="1"/>
        <v>4.5439043566626266E-4</v>
      </c>
      <c r="ES147">
        <f ca="1"/>
        <v>6.0936198463877882E-4</v>
      </c>
      <c r="ET147">
        <f ca="1"/>
        <v>8.5302739736395664E-4</v>
      </c>
      <c r="EU147">
        <f ca="1"/>
        <v>4.9690887421647342E-4</v>
      </c>
      <c r="EV147">
        <f ca="1"/>
        <v>3.8627601685439013E-4</v>
      </c>
      <c r="EW147">
        <f ca="1"/>
        <v>4.7531291734776549E-4</v>
      </c>
      <c r="EX147">
        <f ca="1"/>
        <v>5.9206631393974305E-4</v>
      </c>
      <c r="EY147">
        <f ca="1"/>
        <v>3.2483126019244976E-4</v>
      </c>
      <c r="EZ147">
        <f ca="1"/>
        <v>4.5474034543866007E-4</v>
      </c>
      <c r="FA147">
        <f ca="1"/>
        <v>5.0940286033663109E-4</v>
      </c>
      <c r="FB147">
        <f ca="1"/>
        <v>3.8048631251657141E-4</v>
      </c>
      <c r="FC147">
        <f ca="1"/>
        <v>7.7042432446240813E-4</v>
      </c>
      <c r="FD147">
        <f ca="1"/>
        <v>4.0527803674611604E-4</v>
      </c>
      <c r="FE147">
        <f ca="1"/>
        <v>4.3381313402633789E-4</v>
      </c>
      <c r="FF147">
        <f ca="1"/>
        <v>6.2156568842015945E-4</v>
      </c>
      <c r="FG147">
        <f ca="1"/>
        <v>5.2879014344526935E-4</v>
      </c>
      <c r="FH147">
        <f ca="1"/>
        <v>6.5629486822784311E-4</v>
      </c>
      <c r="FI147">
        <f ca="1"/>
        <v>2.7118210736089976E-4</v>
      </c>
      <c r="FJ147">
        <f ca="1"/>
        <v>2.8993145056370034E-4</v>
      </c>
      <c r="FK147">
        <f ca="1"/>
        <v>2.6084406586216868E-4</v>
      </c>
      <c r="FL147">
        <f ca="1"/>
        <v>3.8108331506364623E-4</v>
      </c>
      <c r="FM147">
        <f ca="1"/>
        <v>3.665689866043129E-4</v>
      </c>
      <c r="FN147">
        <f ca="1"/>
        <v>4.0574975275142636E-4</v>
      </c>
      <c r="FO147">
        <f ca="1"/>
        <v>4.1544096363569109E-4</v>
      </c>
      <c r="FP147">
        <f ca="1"/>
        <v>5.0039957569186994E-4</v>
      </c>
      <c r="FQ147">
        <f ca="1"/>
        <v>6.3322604537493132E-4</v>
      </c>
      <c r="FR147">
        <f ca="1"/>
        <v>3.5445252293828968E-4</v>
      </c>
      <c r="FS147">
        <f ca="1"/>
        <v>3.6158473020376732E-4</v>
      </c>
      <c r="FT147">
        <f ca="1"/>
        <v>3.1721812716318295E-4</v>
      </c>
      <c r="FU147">
        <f ca="1"/>
        <v>4.16549795890148E-4</v>
      </c>
      <c r="FV147">
        <f ca="1"/>
        <v>3.9320861426359494E-4</v>
      </c>
      <c r="FW147">
        <f ca="1"/>
        <v>3.955227413431752E-4</v>
      </c>
      <c r="FX147">
        <f ca="1"/>
        <v>3.4949492153827261E-4</v>
      </c>
      <c r="FY147">
        <f ca="1"/>
        <v>3.2532320739985204E-4</v>
      </c>
      <c r="FZ147">
        <f ca="1"/>
        <v>6.7353591334775231E-4</v>
      </c>
      <c r="GA147">
        <f ca="1"/>
        <v>6.4284710801136731E-4</v>
      </c>
      <c r="GB147">
        <f ca="1"/>
        <v>4.4376355519119354E-4</v>
      </c>
      <c r="GC147">
        <f ca="1"/>
        <v>9.7287101197424477E-4</v>
      </c>
      <c r="GD147">
        <f ca="1"/>
        <v>3.2593467725154673E-4</v>
      </c>
      <c r="GE147">
        <f ca="1"/>
        <v>3.3274464707940075E-4</v>
      </c>
      <c r="GF147">
        <f ca="1"/>
        <v>3.3207577398575248E-4</v>
      </c>
      <c r="GG147">
        <f ca="1"/>
        <v>4.3816490240218531E-4</v>
      </c>
      <c r="GH147">
        <f ca="1"/>
        <v>4.2284806790359591E-4</v>
      </c>
      <c r="GI147">
        <f ca="1"/>
        <v>3.7781502743461614E-4</v>
      </c>
      <c r="GJ147">
        <f ca="1"/>
        <v>2.5025844472294424E-4</v>
      </c>
      <c r="GK147">
        <f ca="1"/>
        <v>5.481270865614875E-4</v>
      </c>
      <c r="GL147">
        <f ca="1"/>
        <v>3.4193470334279786E-4</v>
      </c>
      <c r="GM147">
        <f ca="1"/>
        <v>6.2640703466822645E-4</v>
      </c>
      <c r="GN147">
        <f ca="1"/>
        <v>5.9246443412207641E-4</v>
      </c>
      <c r="GO147">
        <f ca="1"/>
        <v>4.293895051774504E-4</v>
      </c>
      <c r="GP147">
        <f ca="1"/>
        <v>2.3140657226446888E-4</v>
      </c>
      <c r="GQ147">
        <f ca="1"/>
        <v>3.1149670082214671E-4</v>
      </c>
      <c r="GR147">
        <f ca="1"/>
        <v>4.1172185672052832E-4</v>
      </c>
      <c r="GS147">
        <f ca="1"/>
        <v>4.8933759209292477E-4</v>
      </c>
      <c r="GT147">
        <f ca="1"/>
        <v>5.635240954692867E-4</v>
      </c>
      <c r="GU147">
        <f ca="1"/>
        <v>2.6112220322322029E-4</v>
      </c>
    </row>
    <row r="148" spans="2:203" x14ac:dyDescent="0.55000000000000004">
      <c r="B148" t="s">
        <v>81</v>
      </c>
      <c r="C148">
        <f ca="1"/>
        <v>-1.5336820874597957E-5</v>
      </c>
      <c r="D148">
        <f ca="1"/>
        <v>3.1802588189181719E-5</v>
      </c>
      <c r="E148">
        <f ca="1"/>
        <v>1.9002135214640942E-5</v>
      </c>
      <c r="F148">
        <f ca="1"/>
        <v>8.9510782996223989E-6</v>
      </c>
      <c r="G148">
        <f ca="1"/>
        <v>2.5113271529317807E-5</v>
      </c>
      <c r="H148">
        <f ca="1"/>
        <v>3.9406705960722255E-5</v>
      </c>
      <c r="I148">
        <f ca="1"/>
        <v>3.7739377579349601E-5</v>
      </c>
      <c r="J148">
        <f ca="1"/>
        <v>5.4608023630798706E-6</v>
      </c>
      <c r="K148">
        <f ca="1"/>
        <v>6.8816452798835637E-6</v>
      </c>
      <c r="L148">
        <f ca="1"/>
        <v>-1.4002703561280376E-5</v>
      </c>
      <c r="M148">
        <f ca="1"/>
        <v>2.0913401742711365E-5</v>
      </c>
      <c r="N148">
        <f ca="1"/>
        <v>8.9474999579529612E-5</v>
      </c>
      <c r="O148">
        <f ca="1"/>
        <v>1.037638852421862E-5</v>
      </c>
      <c r="P148">
        <f ca="1"/>
        <v>5.5672302336790508E-6</v>
      </c>
      <c r="Q148">
        <f ca="1"/>
        <v>2.0286780307518993E-5</v>
      </c>
      <c r="R148">
        <f ca="1"/>
        <v>1.8165271006036961E-5</v>
      </c>
      <c r="S148">
        <f ca="1"/>
        <v>2.7306376662239301E-5</v>
      </c>
      <c r="T148">
        <f ca="1"/>
        <v>2.0084941763900187E-5</v>
      </c>
      <c r="U148">
        <f ca="1"/>
        <v>8.6403012253404037E-6</v>
      </c>
      <c r="V148">
        <f ca="1"/>
        <v>-6.4229838496182194E-7</v>
      </c>
      <c r="W148">
        <f ca="1"/>
        <v>1.6837064227286526E-5</v>
      </c>
      <c r="X148">
        <f ca="1"/>
        <v>9.54046391382633E-6</v>
      </c>
      <c r="Y148">
        <f ca="1"/>
        <v>2.2223160664359021E-6</v>
      </c>
      <c r="Z148">
        <f ca="1"/>
        <v>7.8529579158491767E-6</v>
      </c>
      <c r="AA148">
        <f ca="1"/>
        <v>1.7095930221679881E-5</v>
      </c>
      <c r="AB148">
        <f ca="1"/>
        <v>1.9479898309083682E-5</v>
      </c>
      <c r="AC148">
        <f ca="1"/>
        <v>3.3529039682601257E-5</v>
      </c>
      <c r="AD148">
        <f ca="1"/>
        <v>5.8026822536831171E-5</v>
      </c>
      <c r="AE148">
        <f ca="1"/>
        <v>1.2963581690053633E-5</v>
      </c>
      <c r="AF148">
        <f ca="1"/>
        <v>2.158021049243341E-5</v>
      </c>
      <c r="AG148">
        <f ca="1"/>
        <v>2.3496808039154793E-5</v>
      </c>
      <c r="AH148">
        <f ca="1"/>
        <v>3.0363681156782617E-5</v>
      </c>
      <c r="AI148">
        <f ca="1"/>
        <v>5.1173868902777385E-5</v>
      </c>
      <c r="AJ148">
        <f ca="1"/>
        <v>3.3782464957236635E-5</v>
      </c>
      <c r="AK148">
        <f ca="1"/>
        <v>1.5468668892238901E-5</v>
      </c>
      <c r="AL148">
        <f ca="1"/>
        <v>-1.2303726790904541E-5</v>
      </c>
      <c r="AM148">
        <f ca="1"/>
        <v>5.1430868487533416E-5</v>
      </c>
      <c r="AN148">
        <f ca="1"/>
        <v>1.0802222323778273E-5</v>
      </c>
      <c r="AO148">
        <f ca="1"/>
        <v>8.6133361255616631E-6</v>
      </c>
      <c r="AP148">
        <f ca="1"/>
        <v>1.2886099634219327E-5</v>
      </c>
      <c r="AQ148">
        <f ca="1"/>
        <v>2.351144326840234E-5</v>
      </c>
      <c r="AR148">
        <f ca="1"/>
        <v>2.3700384615665437E-5</v>
      </c>
      <c r="AS148">
        <f ca="1"/>
        <v>8.2487657777186833E-6</v>
      </c>
      <c r="AT148">
        <f ca="1"/>
        <v>8.8477223028431606E-5</v>
      </c>
      <c r="AU148">
        <f ca="1"/>
        <v>3.0851022477828206E-5</v>
      </c>
      <c r="AV148">
        <f ca="1"/>
        <v>8.185849061081009E-6</v>
      </c>
      <c r="AW148">
        <f ca="1"/>
        <v>3.6018669631248115E-5</v>
      </c>
      <c r="AX148">
        <f ca="1"/>
        <v>-1.138562156014583E-5</v>
      </c>
      <c r="AY148">
        <f ca="1"/>
        <v>2.2614577770708745E-5</v>
      </c>
      <c r="AZ148">
        <f ca="1"/>
        <v>3.8130385569619332E-5</v>
      </c>
      <c r="BA148">
        <f ca="1"/>
        <v>2.378866596457563E-5</v>
      </c>
      <c r="BB148">
        <f ca="1"/>
        <v>1.3569801846895328E-5</v>
      </c>
      <c r="BC148">
        <f ca="1"/>
        <v>-1.6184249808144554E-6</v>
      </c>
      <c r="BD148">
        <f ca="1"/>
        <v>5.1225462784228933E-5</v>
      </c>
      <c r="BE148">
        <f ca="1"/>
        <v>5.1694240238818968E-5</v>
      </c>
      <c r="BF148">
        <f ca="1"/>
        <v>5.206587268617799E-6</v>
      </c>
      <c r="BG148">
        <f ca="1"/>
        <v>-7.7827457976397235E-8</v>
      </c>
      <c r="BH148">
        <f ca="1"/>
        <v>4.5161648360003893E-5</v>
      </c>
      <c r="BI148">
        <f ca="1"/>
        <v>3.116614860807217E-5</v>
      </c>
      <c r="BJ148">
        <f ca="1"/>
        <v>4.3199278699875445E-5</v>
      </c>
      <c r="BK148">
        <f ca="1"/>
        <v>8.2721762239280246E-6</v>
      </c>
      <c r="BL148">
        <f ca="1"/>
        <v>2.3792751761861826E-5</v>
      </c>
      <c r="BM148">
        <f ca="1"/>
        <v>2.3513520645142413E-5</v>
      </c>
      <c r="BN148">
        <f ca="1"/>
        <v>4.4754260323701911E-5</v>
      </c>
      <c r="BO148">
        <f ca="1"/>
        <v>5.6319964279456253E-6</v>
      </c>
      <c r="BP148">
        <f ca="1"/>
        <v>1.7838759495883137E-5</v>
      </c>
      <c r="BQ148">
        <f ca="1"/>
        <v>5.4272420878114417E-6</v>
      </c>
      <c r="BR148">
        <f ca="1"/>
        <v>3.7416047518315335E-5</v>
      </c>
      <c r="BS148">
        <f ca="1"/>
        <v>6.5194805330617988E-5</v>
      </c>
      <c r="BT148">
        <f ca="1"/>
        <v>1.8332089518263706E-5</v>
      </c>
      <c r="BU148">
        <f ca="1"/>
        <v>9.5756153775942246E-6</v>
      </c>
      <c r="BV148">
        <f ca="1"/>
        <v>1.4846592978243402E-5</v>
      </c>
      <c r="BW148">
        <f ca="1"/>
        <v>2.9551390713637264E-6</v>
      </c>
      <c r="BX148">
        <f ca="1"/>
        <v>-2.0785132291470616E-5</v>
      </c>
      <c r="BY148">
        <f ca="1"/>
        <v>2.4218516699455151E-5</v>
      </c>
      <c r="BZ148">
        <f ca="1"/>
        <v>3.693429736693846E-7</v>
      </c>
      <c r="CA148">
        <f ca="1"/>
        <v>4.2578339554822517E-5</v>
      </c>
      <c r="CB148">
        <f ca="1"/>
        <v>4.5906836712938251E-5</v>
      </c>
      <c r="CC148">
        <f ca="1"/>
        <v>5.2598750386773206E-5</v>
      </c>
      <c r="CD148">
        <f ca="1"/>
        <v>1.3447921702785536E-5</v>
      </c>
      <c r="CE148">
        <f ca="1"/>
        <v>6.7591382396687822E-6</v>
      </c>
      <c r="CF148">
        <f ca="1"/>
        <v>1.0919578497820661E-4</v>
      </c>
      <c r="CG148">
        <f ca="1"/>
        <v>1.9073955498346187E-5</v>
      </c>
      <c r="CH148">
        <f ca="1"/>
        <v>1.983969418577199E-5</v>
      </c>
      <c r="CI148">
        <f ca="1"/>
        <v>2.6365689136724241E-5</v>
      </c>
      <c r="CJ148">
        <f ca="1"/>
        <v>-2.1179974070855332E-5</v>
      </c>
      <c r="CK148">
        <f ca="1"/>
        <v>3.4974194426478282E-5</v>
      </c>
      <c r="CL148">
        <f ca="1"/>
        <v>2.3538158859479215E-6</v>
      </c>
      <c r="CM148">
        <f ca="1"/>
        <v>3.1854490110902394E-5</v>
      </c>
      <c r="CN148">
        <f ca="1"/>
        <v>2.4391853077670432E-5</v>
      </c>
      <c r="CO148">
        <f ca="1"/>
        <v>-5.8018347130979552E-6</v>
      </c>
      <c r="CP148">
        <f ca="1"/>
        <v>3.2164660413681585E-5</v>
      </c>
      <c r="CQ148">
        <f ca="1"/>
        <v>4.8300599027338585E-6</v>
      </c>
      <c r="CR148">
        <f ca="1"/>
        <v>1.926088360329446E-6</v>
      </c>
      <c r="CS148">
        <f ca="1"/>
        <v>8.2173854803525835E-7</v>
      </c>
      <c r="CT148">
        <f ca="1"/>
        <v>-8.3285663597993711E-6</v>
      </c>
      <c r="CU148">
        <f ca="1"/>
        <v>1.9320637741728396E-5</v>
      </c>
      <c r="CV148">
        <f ca="1"/>
        <v>1.4778240921502913E-5</v>
      </c>
      <c r="CW148">
        <f ca="1"/>
        <v>9.5511865922436979E-6</v>
      </c>
      <c r="CZ148" t="s">
        <v>81</v>
      </c>
      <c r="DA148">
        <f ca="1"/>
        <v>3.5719103639295194E-4</v>
      </c>
      <c r="DB148">
        <f ca="1"/>
        <v>1.2608288075151625E-4</v>
      </c>
      <c r="DC148">
        <f ca="1"/>
        <v>1.8160684032000272E-4</v>
      </c>
      <c r="DD148">
        <f ca="1"/>
        <v>1.5476121564385513E-4</v>
      </c>
      <c r="DE148">
        <f ca="1"/>
        <v>2.188421436673825E-4</v>
      </c>
      <c r="DF148">
        <f ca="1"/>
        <v>1.7832398335976358E-4</v>
      </c>
      <c r="DG148">
        <f ca="1"/>
        <v>1.7516479663520212E-4</v>
      </c>
      <c r="DH148">
        <f ca="1"/>
        <v>3.0055495678375164E-4</v>
      </c>
      <c r="DI148">
        <f ca="1"/>
        <v>7.2269769539132065E-5</v>
      </c>
      <c r="DJ148">
        <f ca="1"/>
        <v>1.5889356677475583E-4</v>
      </c>
      <c r="DK148">
        <f ca="1"/>
        <v>1.5559615469628416E-4</v>
      </c>
      <c r="DL148">
        <f ca="1"/>
        <v>3.9828474790448639E-4</v>
      </c>
      <c r="DM148">
        <f ca="1"/>
        <v>1.1815621434570483E-4</v>
      </c>
      <c r="DN148">
        <f ca="1"/>
        <v>1.6767517598735557E-4</v>
      </c>
      <c r="DO148">
        <f ca="1"/>
        <v>9.0894789248176756E-5</v>
      </c>
      <c r="DP148">
        <f ca="1"/>
        <v>7.3153605149135401E-5</v>
      </c>
      <c r="DQ148">
        <f ca="1"/>
        <v>9.3871845009344936E-5</v>
      </c>
      <c r="DR148">
        <f ca="1"/>
        <v>8.2960239003241885E-5</v>
      </c>
      <c r="DS148">
        <f ca="1"/>
        <v>1.3600459316678658E-4</v>
      </c>
      <c r="DT148">
        <f ca="1"/>
        <v>1.1268455286966489E-4</v>
      </c>
      <c r="DU148">
        <f ca="1"/>
        <v>1.279097313352164E-4</v>
      </c>
      <c r="DV148">
        <f ca="1"/>
        <v>1.3768846406054185E-4</v>
      </c>
      <c r="DW148">
        <f ca="1"/>
        <v>2.0377669986658111E-4</v>
      </c>
      <c r="DX148">
        <f ca="1"/>
        <v>1.2596377608917308E-4</v>
      </c>
      <c r="DY148">
        <f ca="1"/>
        <v>1.4008209530790702E-4</v>
      </c>
      <c r="DZ148">
        <f ca="1"/>
        <v>1.1571409220110085E-4</v>
      </c>
      <c r="EA148">
        <f ca="1"/>
        <v>2.3921825715770092E-4</v>
      </c>
      <c r="EB148">
        <f ca="1"/>
        <v>2.7466880255421747E-4</v>
      </c>
      <c r="EC148">
        <f ca="1"/>
        <v>7.4473124835898024E-5</v>
      </c>
      <c r="ED148">
        <f ca="1"/>
        <v>2.3874779735470967E-4</v>
      </c>
      <c r="EE148">
        <f ca="1"/>
        <v>2.2281391019225935E-4</v>
      </c>
      <c r="EF148">
        <f ca="1"/>
        <v>1.1710930580283501E-4</v>
      </c>
      <c r="EG148">
        <f ca="1"/>
        <v>3.6032872154212665E-4</v>
      </c>
      <c r="EH148">
        <f ca="1"/>
        <v>1.2239898449772872E-4</v>
      </c>
      <c r="EI148">
        <f ca="1"/>
        <v>1.0251525487999209E-4</v>
      </c>
      <c r="EJ148">
        <f ca="1"/>
        <v>1.2851360412346777E-4</v>
      </c>
      <c r="EK148">
        <f ca="1"/>
        <v>2.0340109953701594E-4</v>
      </c>
      <c r="EL148">
        <f ca="1"/>
        <v>1.1412005797218753E-4</v>
      </c>
      <c r="EM148">
        <f ca="1"/>
        <v>1.7368904072378975E-4</v>
      </c>
      <c r="EN148">
        <f ca="1"/>
        <v>1.1127878234574517E-4</v>
      </c>
      <c r="EO148">
        <f ca="1"/>
        <v>1.0807688011768522E-4</v>
      </c>
      <c r="EP148">
        <f ca="1"/>
        <v>1.9485371546473657E-4</v>
      </c>
      <c r="EQ148">
        <f ca="1"/>
        <v>1.5322102692390133E-4</v>
      </c>
      <c r="ER148">
        <f ca="1"/>
        <v>1.5223148616025757E-4</v>
      </c>
      <c r="ES148">
        <f ca="1"/>
        <v>2.0415060100265409E-4</v>
      </c>
      <c r="ET148">
        <f ca="1"/>
        <v>2.8578424685749454E-4</v>
      </c>
      <c r="EU148">
        <f ca="1"/>
        <v>1.664761633841993E-4</v>
      </c>
      <c r="EV148">
        <f ca="1"/>
        <v>1.2941155336508443E-4</v>
      </c>
      <c r="EW148">
        <f ca="1"/>
        <v>1.5924100975611794E-4</v>
      </c>
      <c r="EX148">
        <f ca="1"/>
        <v>1.9835614441205267E-4</v>
      </c>
      <c r="EY148">
        <f ca="1"/>
        <v>1.088261143038787E-4</v>
      </c>
      <c r="EZ148">
        <f ca="1"/>
        <v>1.5234871416615949E-4</v>
      </c>
      <c r="FA148">
        <f ca="1"/>
        <v>1.7066194267409217E-4</v>
      </c>
      <c r="FB148">
        <f ca="1"/>
        <v>1.2747186620049372E-4</v>
      </c>
      <c r="FC148">
        <f ca="1"/>
        <v>2.5811027407510379E-4</v>
      </c>
      <c r="FD148">
        <f ca="1"/>
        <v>1.3577767707964434E-4</v>
      </c>
      <c r="FE148">
        <f ca="1"/>
        <v>1.4533760599920068E-4</v>
      </c>
      <c r="FF148">
        <f ca="1"/>
        <v>2.0823912887973209E-4</v>
      </c>
      <c r="FG148">
        <f ca="1"/>
        <v>1.7715713863020895E-4</v>
      </c>
      <c r="FH148">
        <f ca="1"/>
        <v>2.19874221171009E-4</v>
      </c>
      <c r="FI148">
        <f ca="1"/>
        <v>9.085238592904964E-5</v>
      </c>
      <c r="FJ148">
        <f ca="1"/>
        <v>9.7133857008223983E-5</v>
      </c>
      <c r="FK148">
        <f ca="1"/>
        <v>8.7388898809144351E-5</v>
      </c>
      <c r="FL148">
        <f ca="1"/>
        <v>1.2767187609913827E-4</v>
      </c>
      <c r="FM148">
        <f ca="1"/>
        <v>1.2280923459405762E-4</v>
      </c>
      <c r="FN148">
        <f ca="1"/>
        <v>1.3593571303924522E-4</v>
      </c>
      <c r="FO148">
        <f ca="1"/>
        <v>1.3918249668565025E-4</v>
      </c>
      <c r="FP148">
        <f ca="1"/>
        <v>1.6764563050241063E-4</v>
      </c>
      <c r="FQ148">
        <f ca="1"/>
        <v>2.1214562278685243E-4</v>
      </c>
      <c r="FR148">
        <f ca="1"/>
        <v>1.1874993420807808E-4</v>
      </c>
      <c r="FS148">
        <f ca="1"/>
        <v>1.211393914378163E-4</v>
      </c>
      <c r="FT148">
        <f ca="1"/>
        <v>1.0627553562877592E-4</v>
      </c>
      <c r="FU148">
        <f ca="1"/>
        <v>1.3955398157782434E-4</v>
      </c>
      <c r="FV148">
        <f ca="1"/>
        <v>1.3173413659685194E-4</v>
      </c>
      <c r="FW148">
        <f ca="1"/>
        <v>1.3250942361179904E-4</v>
      </c>
      <c r="FX148">
        <f ca="1"/>
        <v>1.170890211041124E-4</v>
      </c>
      <c r="FY148">
        <f ca="1"/>
        <v>1.0899092819214955E-4</v>
      </c>
      <c r="FZ148">
        <f ca="1"/>
        <v>2.2565037690745488E-4</v>
      </c>
      <c r="GA148">
        <f ca="1"/>
        <v>2.1536890511989282E-4</v>
      </c>
      <c r="GB148">
        <f ca="1"/>
        <v>1.4867123118791174E-4</v>
      </c>
      <c r="GC148">
        <f ca="1"/>
        <v>3.2593467725154673E-4</v>
      </c>
      <c r="GD148">
        <f ca="1"/>
        <v>1.0919578497820665E-4</v>
      </c>
      <c r="GE148">
        <f ca="1"/>
        <v>1.1147728508522507E-4</v>
      </c>
      <c r="GF148">
        <f ca="1"/>
        <v>1.1125319686261673E-4</v>
      </c>
      <c r="GG148">
        <f ca="1"/>
        <v>1.4679555078694491E-4</v>
      </c>
      <c r="GH148">
        <f ca="1"/>
        <v>1.4166405087856317E-4</v>
      </c>
      <c r="GI148">
        <f ca="1"/>
        <v>1.2657692285207681E-4</v>
      </c>
      <c r="GJ148">
        <f ca="1"/>
        <v>8.3842466684993846E-5</v>
      </c>
      <c r="GK148">
        <f ca="1"/>
        <v>1.8363546950454172E-4</v>
      </c>
      <c r="GL148">
        <f ca="1"/>
        <v>1.1455617014323027E-4</v>
      </c>
      <c r="GM148">
        <f ca="1"/>
        <v>2.0986109377271883E-4</v>
      </c>
      <c r="GN148">
        <f ca="1"/>
        <v>1.9848952403950481E-4</v>
      </c>
      <c r="GO148">
        <f ca="1"/>
        <v>1.4385558626236331E-4</v>
      </c>
      <c r="GP148">
        <f ca="1"/>
        <v>7.7526645893014965E-5</v>
      </c>
      <c r="GQ148">
        <f ca="1"/>
        <v>1.0435872319944895E-4</v>
      </c>
      <c r="GR148">
        <f ca="1"/>
        <v>1.3793650837153895E-4</v>
      </c>
      <c r="GS148">
        <f ca="1"/>
        <v>1.6393960574711703E-4</v>
      </c>
      <c r="GT148">
        <f ca="1"/>
        <v>1.8879382972623117E-4</v>
      </c>
      <c r="GU148">
        <f ca="1"/>
        <v>8.7482081368692505E-5</v>
      </c>
    </row>
    <row r="149" spans="2:203" x14ac:dyDescent="0.55000000000000004">
      <c r="B149" t="s">
        <v>82</v>
      </c>
      <c r="C149">
        <f ca="1"/>
        <v>-3.6885402173744255E-5</v>
      </c>
      <c r="D149">
        <f ca="1"/>
        <v>3.8296604959154827E-5</v>
      </c>
      <c r="E149">
        <f ca="1"/>
        <v>4.7298559724959497E-5</v>
      </c>
      <c r="F149">
        <f ca="1"/>
        <v>3.2183760644313323E-5</v>
      </c>
      <c r="G149">
        <f ca="1"/>
        <v>6.1666184026458814E-5</v>
      </c>
      <c r="H149">
        <f ca="1"/>
        <v>1.6180609902691421E-5</v>
      </c>
      <c r="I149">
        <f ca="1"/>
        <v>1.7037184098223936E-5</v>
      </c>
      <c r="J149">
        <f ca="1"/>
        <v>-3.0839345336497239E-5</v>
      </c>
      <c r="K149">
        <f ca="1"/>
        <v>2.6698974695987635E-5</v>
      </c>
      <c r="L149">
        <f ca="1"/>
        <v>-1.1663930733960196E-5</v>
      </c>
      <c r="M149">
        <f ca="1"/>
        <v>1.3248036051766011E-5</v>
      </c>
      <c r="N149">
        <f ca="1"/>
        <v>1.6602341883665852E-5</v>
      </c>
      <c r="O149">
        <f ca="1"/>
        <v>1.4619458461386193E-5</v>
      </c>
      <c r="P149">
        <f ca="1"/>
        <v>1.9314029496406716E-5</v>
      </c>
      <c r="Q149">
        <f ca="1"/>
        <v>8.3692482383718044E-6</v>
      </c>
      <c r="R149">
        <f ca="1"/>
        <v>1.1030420130882631E-5</v>
      </c>
      <c r="S149">
        <f ca="1"/>
        <v>2.2319755131360908E-5</v>
      </c>
      <c r="T149">
        <f ca="1"/>
        <v>7.3177298628491196E-6</v>
      </c>
      <c r="U149">
        <f ca="1"/>
        <v>3.6638750962976574E-5</v>
      </c>
      <c r="V149">
        <f ca="1"/>
        <v>2.2041625226189782E-5</v>
      </c>
      <c r="W149">
        <f ca="1"/>
        <v>1.400690348599722E-5</v>
      </c>
      <c r="X149">
        <f ca="1"/>
        <v>5.3780392210431277E-5</v>
      </c>
      <c r="Y149">
        <f ca="1"/>
        <v>2.8621555570307149E-5</v>
      </c>
      <c r="Z149">
        <f ca="1"/>
        <v>1.4307759500430135E-6</v>
      </c>
      <c r="AA149">
        <f ca="1"/>
        <v>3.344958714772009E-5</v>
      </c>
      <c r="AB149">
        <f ca="1"/>
        <v>1.6612060268140169E-5</v>
      </c>
      <c r="AC149">
        <f ca="1"/>
        <v>6.3956105601571482E-5</v>
      </c>
      <c r="AD149">
        <f ca="1"/>
        <v>-1.0523088782835903E-5</v>
      </c>
      <c r="AE149">
        <f ca="1"/>
        <v>1.0480443198423741E-5</v>
      </c>
      <c r="AF149">
        <f ca="1"/>
        <v>2.5229605158332413E-5</v>
      </c>
      <c r="AG149">
        <f ca="1"/>
        <v>3.6414299217600073E-5</v>
      </c>
      <c r="AH149">
        <f ca="1"/>
        <v>1.3821615204685386E-5</v>
      </c>
      <c r="AI149">
        <f ca="1"/>
        <v>9.1535437888382472E-6</v>
      </c>
      <c r="AJ149">
        <f ca="1"/>
        <v>3.3214410391710806E-5</v>
      </c>
      <c r="AK149">
        <f ca="1"/>
        <v>-1.1067303875860107E-5</v>
      </c>
      <c r="AL149">
        <f ca="1"/>
        <v>1.8924675872907016E-5</v>
      </c>
      <c r="AM149">
        <f ca="1"/>
        <v>2.1433656733135867E-5</v>
      </c>
      <c r="AN149">
        <f ca="1"/>
        <v>9.6598355912918429E-6</v>
      </c>
      <c r="AO149">
        <f ca="1"/>
        <v>1.185059667203938E-5</v>
      </c>
      <c r="AP149">
        <f ca="1"/>
        <v>1.2716183895864833E-5</v>
      </c>
      <c r="AQ149">
        <f ca="1"/>
        <v>6.9380278147777124E-6</v>
      </c>
      <c r="AR149">
        <f ca="1"/>
        <v>1.0883217655534211E-5</v>
      </c>
      <c r="AS149">
        <f ca="1"/>
        <v>1.7803758853989469E-5</v>
      </c>
      <c r="AT149">
        <f ca="1"/>
        <v>1.5054845930102712E-5</v>
      </c>
      <c r="AU149">
        <f ca="1"/>
        <v>2.8059963262679202E-5</v>
      </c>
      <c r="AV149">
        <f ca="1"/>
        <v>3.0836561130810966E-5</v>
      </c>
      <c r="AW149">
        <f ca="1"/>
        <v>5.2736377766483281E-5</v>
      </c>
      <c r="AX149">
        <f ca="1"/>
        <v>1.1795465180211606E-5</v>
      </c>
      <c r="AY149">
        <f ca="1"/>
        <v>5.6024242705412453E-5</v>
      </c>
      <c r="AZ149">
        <f ca="1"/>
        <v>6.9692048067294024E-5</v>
      </c>
      <c r="BA149">
        <f ca="1"/>
        <v>3.848234251678976E-5</v>
      </c>
      <c r="BB149">
        <f ca="1"/>
        <v>4.2329395815394167E-5</v>
      </c>
      <c r="BC149">
        <f ca="1"/>
        <v>4.4139004418558779E-5</v>
      </c>
      <c r="BD149">
        <f ca="1"/>
        <v>4.9603164726976159E-5</v>
      </c>
      <c r="BE149">
        <f ca="1"/>
        <v>4.4707267895689882E-5</v>
      </c>
      <c r="BF149">
        <f ca="1"/>
        <v>4.8186623260706353E-5</v>
      </c>
      <c r="BG149">
        <f ca="1"/>
        <v>2.5093436975717792E-5</v>
      </c>
      <c r="BH149">
        <f ca="1"/>
        <v>3.713350298955517E-5</v>
      </c>
      <c r="BI149">
        <f ca="1"/>
        <v>2.2820355420589632E-5</v>
      </c>
      <c r="BJ149">
        <f ca="1"/>
        <v>1.0019961148674239E-5</v>
      </c>
      <c r="BK149">
        <f ca="1"/>
        <v>1.4619520868136672E-5</v>
      </c>
      <c r="BL149">
        <f ca="1"/>
        <v>3.432064481108772E-5</v>
      </c>
      <c r="BM149">
        <f ca="1"/>
        <v>1.2366759150430616E-5</v>
      </c>
      <c r="BN149">
        <f ca="1"/>
        <v>4.5954202942982359E-5</v>
      </c>
      <c r="BO149">
        <f ca="1"/>
        <v>-2.4149943941015723E-6</v>
      </c>
      <c r="BP149">
        <f ca="1"/>
        <v>1.9137674876113486E-5</v>
      </c>
      <c r="BQ149">
        <f ca="1"/>
        <v>3.2673059222741366E-5</v>
      </c>
      <c r="BR149">
        <f ca="1"/>
        <v>1.0443088111007692E-5</v>
      </c>
      <c r="BS149">
        <f ca="1"/>
        <v>4.364937755339541E-5</v>
      </c>
      <c r="BT149">
        <f ca="1"/>
        <v>2.1750977457044971E-5</v>
      </c>
      <c r="BU149">
        <f ca="1"/>
        <v>1.3329346821222226E-6</v>
      </c>
      <c r="BV149">
        <f ca="1"/>
        <v>2.065754706190384E-5</v>
      </c>
      <c r="BW149">
        <f ca="1"/>
        <v>1.5100933042691882E-5</v>
      </c>
      <c r="BX149">
        <f ca="1"/>
        <v>-8.023031849868903E-7</v>
      </c>
      <c r="BY149">
        <f ca="1"/>
        <v>6.0023620560631051E-5</v>
      </c>
      <c r="BZ149">
        <f ca="1"/>
        <v>2.4656620114475034E-5</v>
      </c>
      <c r="CA149">
        <f ca="1"/>
        <v>8.1451877004251583E-6</v>
      </c>
      <c r="CB149">
        <f ca="1"/>
        <v>2.1619494446215708E-6</v>
      </c>
      <c r="CC149">
        <f ca="1"/>
        <v>3.7677238622634928E-6</v>
      </c>
      <c r="CD149">
        <f ca="1"/>
        <v>2.2956951656138484E-5</v>
      </c>
      <c r="CE149">
        <f ca="1"/>
        <v>1.4463186226128063E-5</v>
      </c>
      <c r="CF149">
        <f ca="1"/>
        <v>1.9073955498346187E-5</v>
      </c>
      <c r="CG149">
        <f ca="1"/>
        <v>1.1380645409026329E-4</v>
      </c>
      <c r="CH149">
        <f ca="1"/>
        <v>5.4022232862265852E-5</v>
      </c>
      <c r="CI149">
        <f ca="1"/>
        <v>3.3071095129300991E-5</v>
      </c>
      <c r="CJ149">
        <f ca="1"/>
        <v>-3.7823629988147096E-6</v>
      </c>
      <c r="CK149">
        <f ca="1"/>
        <v>3.4930988734189187E-5</v>
      </c>
      <c r="CL149">
        <f ca="1"/>
        <v>1.4014728963426436E-5</v>
      </c>
      <c r="CM149">
        <f ca="1"/>
        <v>4.6354698155832785E-5</v>
      </c>
      <c r="CN149">
        <f ca="1"/>
        <v>1.7623155036572502E-5</v>
      </c>
      <c r="CO149">
        <f ca="1"/>
        <v>4.6817622947500613E-5</v>
      </c>
      <c r="CP149">
        <f ca="1"/>
        <v>3.0888270415579495E-5</v>
      </c>
      <c r="CQ149">
        <f ca="1"/>
        <v>4.5894181284518414E-5</v>
      </c>
      <c r="CR149">
        <f ca="1"/>
        <v>6.2275675810871516E-6</v>
      </c>
      <c r="CS149">
        <f ca="1"/>
        <v>-1.0736221314031741E-5</v>
      </c>
      <c r="CT149">
        <f ca="1"/>
        <v>2.5241109776237502E-5</v>
      </c>
      <c r="CU149">
        <f ca="1"/>
        <v>2.7836841827142564E-5</v>
      </c>
      <c r="CV149">
        <f ca="1"/>
        <v>9.8230072821593478E-6</v>
      </c>
      <c r="CW149">
        <f ca="1"/>
        <v>-1.7978858415277136E-6</v>
      </c>
      <c r="CZ149" t="s">
        <v>82</v>
      </c>
      <c r="DA149">
        <f ca="1"/>
        <v>3.6465406610530928E-4</v>
      </c>
      <c r="DB149">
        <f ca="1"/>
        <v>1.2871721417368257E-4</v>
      </c>
      <c r="DC149">
        <f ca="1"/>
        <v>1.8540127273063153E-4</v>
      </c>
      <c r="DD149">
        <f ca="1"/>
        <v>1.5799474457653531E-4</v>
      </c>
      <c r="DE149">
        <f ca="1"/>
        <v>2.2341455801741373E-4</v>
      </c>
      <c r="DF149">
        <f ca="1"/>
        <v>1.8204982485813689E-4</v>
      </c>
      <c r="DG149">
        <f ca="1"/>
        <v>1.788246311457451E-4</v>
      </c>
      <c r="DH149">
        <f ca="1"/>
        <v>3.0683465124452139E-4</v>
      </c>
      <c r="DI149">
        <f ca="1"/>
        <v>7.377974986456893E-5</v>
      </c>
      <c r="DJ149">
        <f ca="1"/>
        <v>1.6221343566597259E-4</v>
      </c>
      <c r="DK149">
        <f ca="1"/>
        <v>1.5884712856548689E-4</v>
      </c>
      <c r="DL149">
        <f ca="1"/>
        <v>4.0660637584231609E-4</v>
      </c>
      <c r="DM149">
        <f ca="1"/>
        <v>1.2062493065859566E-4</v>
      </c>
      <c r="DN149">
        <f ca="1"/>
        <v>1.7117852487610465E-4</v>
      </c>
      <c r="DO149">
        <f ca="1"/>
        <v>9.279391448857428E-5</v>
      </c>
      <c r="DP149">
        <f ca="1"/>
        <v>7.4682052039368814E-5</v>
      </c>
      <c r="DQ149">
        <f ca="1"/>
        <v>9.5833171854310448E-5</v>
      </c>
      <c r="DR149">
        <f ca="1"/>
        <v>8.4693582412073522E-5</v>
      </c>
      <c r="DS149">
        <f ca="1"/>
        <v>1.3884622752041067E-4</v>
      </c>
      <c r="DT149">
        <f ca="1"/>
        <v>1.150389461228731E-4</v>
      </c>
      <c r="DU149">
        <f ca="1"/>
        <v>1.3058223436075201E-4</v>
      </c>
      <c r="DV149">
        <f ca="1"/>
        <v>1.4056528064784897E-4</v>
      </c>
      <c r="DW149">
        <f ca="1"/>
        <v>2.0803434188679514E-4</v>
      </c>
      <c r="DX149">
        <f ca="1"/>
        <v>1.2859562097847216E-4</v>
      </c>
      <c r="DY149">
        <f ca="1"/>
        <v>1.430089236236716E-4</v>
      </c>
      <c r="DZ149">
        <f ca="1"/>
        <v>1.1813178363299122E-4</v>
      </c>
      <c r="EA149">
        <f ca="1"/>
        <v>2.4421640318884105E-4</v>
      </c>
      <c r="EB149">
        <f ca="1"/>
        <v>2.804076403907433E-4</v>
      </c>
      <c r="EC149">
        <f ca="1"/>
        <v>7.6029141327899145E-5</v>
      </c>
      <c r="ED149">
        <f ca="1"/>
        <v>2.4373611375651854E-4</v>
      </c>
      <c r="EE149">
        <f ca="1"/>
        <v>2.2746930929992904E-4</v>
      </c>
      <c r="EF149">
        <f ca="1"/>
        <v>1.1955614835976472E-4</v>
      </c>
      <c r="EG149">
        <f ca="1"/>
        <v>3.6785730899560983E-4</v>
      </c>
      <c r="EH149">
        <f ca="1"/>
        <v>1.2495634782714888E-4</v>
      </c>
      <c r="EI149">
        <f ca="1"/>
        <v>1.0465717423179128E-4</v>
      </c>
      <c r="EJ149">
        <f ca="1"/>
        <v>1.311987242645019E-4</v>
      </c>
      <c r="EK149">
        <f ca="1"/>
        <v>2.0765089388992053E-4</v>
      </c>
      <c r="EL149">
        <f ca="1"/>
        <v>1.1650444418753878E-4</v>
      </c>
      <c r="EM149">
        <f ca="1"/>
        <v>1.7731804128528892E-4</v>
      </c>
      <c r="EN149">
        <f ca="1"/>
        <v>1.1360380390112268E-4</v>
      </c>
      <c r="EO149">
        <f ca="1"/>
        <v>1.1033500220182911E-4</v>
      </c>
      <c r="EP149">
        <f ca="1"/>
        <v>1.989249236416315E-4</v>
      </c>
      <c r="EQ149">
        <f ca="1"/>
        <v>1.564223756700468E-4</v>
      </c>
      <c r="ER149">
        <f ca="1"/>
        <v>1.5541215977357993E-4</v>
      </c>
      <c r="ES149">
        <f ca="1"/>
        <v>2.0841605518779859E-4</v>
      </c>
      <c r="ET149">
        <f ca="1"/>
        <v>2.9175532705916793E-4</v>
      </c>
      <c r="EU149">
        <f ca="1"/>
        <v>1.6995446050576744E-4</v>
      </c>
      <c r="EV149">
        <f ca="1"/>
        <v>1.321154349564003E-4</v>
      </c>
      <c r="EW149">
        <f ca="1"/>
        <v>1.6256813800445477E-4</v>
      </c>
      <c r="EX149">
        <f ca="1"/>
        <v>2.0250053116465655E-4</v>
      </c>
      <c r="EY149">
        <f ca="1"/>
        <v>1.1109989063581544E-4</v>
      </c>
      <c r="EZ149">
        <f ca="1"/>
        <v>1.5553183710211884E-4</v>
      </c>
      <c r="FA149">
        <f ca="1"/>
        <v>1.7422769606423105E-4</v>
      </c>
      <c r="FB149">
        <f ca="1"/>
        <v>1.301352206187646E-4</v>
      </c>
      <c r="FC149">
        <f ca="1"/>
        <v>2.6350314357132508E-4</v>
      </c>
      <c r="FD149">
        <f ca="1"/>
        <v>1.3861457032465145E-4</v>
      </c>
      <c r="FE149">
        <f ca="1"/>
        <v>1.4837424119264845E-4</v>
      </c>
      <c r="FF149">
        <f ca="1"/>
        <v>2.1259000739504613E-4</v>
      </c>
      <c r="FG149">
        <f ca="1"/>
        <v>1.8085860046616322E-4</v>
      </c>
      <c r="FH149">
        <f ca="1"/>
        <v>2.244681994022417E-4</v>
      </c>
      <c r="FI149">
        <f ca="1"/>
        <v>9.2750625208719422E-5</v>
      </c>
      <c r="FJ149">
        <f ca="1"/>
        <v>9.9163339237813743E-5</v>
      </c>
      <c r="FK149">
        <f ca="1"/>
        <v>8.9214773150585983E-5</v>
      </c>
      <c r="FL149">
        <f ca="1"/>
        <v>1.3033940945714802E-4</v>
      </c>
      <c r="FM149">
        <f ca="1"/>
        <v>1.2537516955139243E-4</v>
      </c>
      <c r="FN149">
        <f ca="1"/>
        <v>1.3877590823458688E-4</v>
      </c>
      <c r="FO149">
        <f ca="1"/>
        <v>1.420905290895272E-4</v>
      </c>
      <c r="FP149">
        <f ca="1"/>
        <v>1.7114836207770686E-4</v>
      </c>
      <c r="FQ149">
        <f ca="1"/>
        <v>2.1657812227562201E-4</v>
      </c>
      <c r="FR149">
        <f ca="1"/>
        <v>1.2123105550463942E-4</v>
      </c>
      <c r="FS149">
        <f ca="1"/>
        <v>1.2367043725231073E-4</v>
      </c>
      <c r="FT149">
        <f ca="1"/>
        <v>1.0849602102534031E-4</v>
      </c>
      <c r="FU149">
        <f ca="1"/>
        <v>1.4246977566244215E-4</v>
      </c>
      <c r="FV149">
        <f ca="1"/>
        <v>1.344865454632169E-4</v>
      </c>
      <c r="FW149">
        <f ca="1"/>
        <v>1.3527803106502267E-4</v>
      </c>
      <c r="FX149">
        <f ca="1"/>
        <v>1.195354398393505E-4</v>
      </c>
      <c r="FY149">
        <f ca="1"/>
        <v>1.1126814809018915E-4</v>
      </c>
      <c r="FZ149">
        <f ca="1"/>
        <v>2.3036504019931963E-4</v>
      </c>
      <c r="GA149">
        <f ca="1"/>
        <v>2.1986875078863858E-4</v>
      </c>
      <c r="GB149">
        <f ca="1"/>
        <v>1.5177751802795305E-4</v>
      </c>
      <c r="GC149">
        <f ca="1"/>
        <v>3.3274464707940075E-4</v>
      </c>
      <c r="GD149">
        <f ca="1"/>
        <v>1.1147728508522507E-4</v>
      </c>
      <c r="GE149">
        <f ca="1"/>
        <v>1.1380645409026336E-4</v>
      </c>
      <c r="GF149">
        <f ca="1"/>
        <v>1.1357768384349114E-4</v>
      </c>
      <c r="GG149">
        <f ca="1"/>
        <v>1.4986264778979247E-4</v>
      </c>
      <c r="GH149">
        <f ca="1"/>
        <v>1.446239320434324E-4</v>
      </c>
      <c r="GI149">
        <f ca="1"/>
        <v>1.2922157862419028E-4</v>
      </c>
      <c r="GJ149">
        <f ca="1"/>
        <v>8.5594243063108439E-5</v>
      </c>
      <c r="GK149">
        <f ca="1"/>
        <v>1.8747228741294915E-4</v>
      </c>
      <c r="GL149">
        <f ca="1"/>
        <v>1.1694966834001105E-4</v>
      </c>
      <c r="GM149">
        <f ca="1"/>
        <v>2.1424586107849917E-4</v>
      </c>
      <c r="GN149">
        <f ca="1"/>
        <v>2.0263669758130909E-4</v>
      </c>
      <c r="GO149">
        <f ca="1"/>
        <v>1.468612566324997E-4</v>
      </c>
      <c r="GP149">
        <f ca="1"/>
        <v>7.9146461629831126E-5</v>
      </c>
      <c r="GQ149">
        <f ca="1"/>
        <v>1.0653915936001476E-4</v>
      </c>
      <c r="GR149">
        <f ca="1"/>
        <v>1.4081850751348587E-4</v>
      </c>
      <c r="GS149">
        <f ca="1"/>
        <v>1.6736490488417855E-4</v>
      </c>
      <c r="GT149">
        <f ca="1"/>
        <v>1.927384246829942E-4</v>
      </c>
      <c r="GU149">
        <f ca="1"/>
        <v>8.930990263527987E-5</v>
      </c>
    </row>
    <row r="150" spans="2:203" x14ac:dyDescent="0.55000000000000004">
      <c r="B150" t="s">
        <v>83</v>
      </c>
      <c r="C150">
        <f ca="1"/>
        <v>-1.7446447451323276E-5</v>
      </c>
      <c r="D150">
        <f ca="1"/>
        <v>3.9191423424874933E-5</v>
      </c>
      <c r="E150">
        <f ca="1"/>
        <v>2.5745774201426477E-5</v>
      </c>
      <c r="F150">
        <f ca="1"/>
        <v>1.4784908399528146E-5</v>
      </c>
      <c r="G150">
        <f ca="1"/>
        <v>4.5715557826955694E-5</v>
      </c>
      <c r="H150">
        <f ca="1"/>
        <v>4.2531999807409047E-5</v>
      </c>
      <c r="I150">
        <f ca="1"/>
        <v>4.1374489419805187E-5</v>
      </c>
      <c r="J150">
        <f ca="1"/>
        <v>5.7447164404722516E-5</v>
      </c>
      <c r="K150">
        <f ca="1"/>
        <v>4.2371699233995762E-5</v>
      </c>
      <c r="L150">
        <f ca="1"/>
        <v>9.6210064568472062E-6</v>
      </c>
      <c r="M150">
        <f ca="1"/>
        <v>7.2024255344242482E-5</v>
      </c>
      <c r="N150">
        <f ca="1"/>
        <v>5.6167529983411757E-5</v>
      </c>
      <c r="O150">
        <f ca="1"/>
        <v>2.7512229661852311E-5</v>
      </c>
      <c r="P150">
        <f ca="1"/>
        <v>4.0694614178680536E-5</v>
      </c>
      <c r="Q150">
        <f ca="1"/>
        <v>3.0783836982770363E-5</v>
      </c>
      <c r="R150">
        <f ca="1"/>
        <v>2.0633098994996466E-5</v>
      </c>
      <c r="S150">
        <f ca="1"/>
        <v>3.7769836771140758E-5</v>
      </c>
      <c r="T150">
        <f ca="1"/>
        <v>3.6217382796624743E-5</v>
      </c>
      <c r="U150">
        <f ca="1"/>
        <v>7.0598467243499402E-5</v>
      </c>
      <c r="V150">
        <f ca="1"/>
        <v>3.439275973787767E-5</v>
      </c>
      <c r="W150">
        <f ca="1"/>
        <v>1.4179255559948929E-5</v>
      </c>
      <c r="X150">
        <f ca="1"/>
        <v>4.3069342418234254E-5</v>
      </c>
      <c r="Y150">
        <f ca="1"/>
        <v>8.3951987353326407E-6</v>
      </c>
      <c r="Z150">
        <f ca="1"/>
        <v>6.8724711698706183E-6</v>
      </c>
      <c r="AA150">
        <f ca="1"/>
        <v>9.4444661122880839E-5</v>
      </c>
      <c r="AB150">
        <f ca="1"/>
        <v>3.7373067610262145E-5</v>
      </c>
      <c r="AC150">
        <f ca="1"/>
        <v>7.7446524401064283E-5</v>
      </c>
      <c r="AD150">
        <f ca="1"/>
        <v>7.6174391424819741E-5</v>
      </c>
      <c r="AE150">
        <f ca="1"/>
        <v>3.0227156837697774E-5</v>
      </c>
      <c r="AF150">
        <f ca="1"/>
        <v>4.5128824559893142E-6</v>
      </c>
      <c r="AG150">
        <f ca="1"/>
        <v>6.8390862697960338E-5</v>
      </c>
      <c r="AH150">
        <f ca="1"/>
        <v>2.8082431269623573E-5</v>
      </c>
      <c r="AI150">
        <f ca="1"/>
        <v>8.5105154351644509E-6</v>
      </c>
      <c r="AJ150">
        <f ca="1"/>
        <v>5.8848823213571857E-5</v>
      </c>
      <c r="AK150">
        <f ca="1"/>
        <v>2.670980343842296E-5</v>
      </c>
      <c r="AL150">
        <f ca="1"/>
        <v>5.8425856129693835E-5</v>
      </c>
      <c r="AM150">
        <f ca="1"/>
        <v>5.628206115691873E-5</v>
      </c>
      <c r="AN150">
        <f ca="1"/>
        <v>4.2684539415403742E-5</v>
      </c>
      <c r="AO150">
        <f ca="1"/>
        <v>2.2633005548720037E-5</v>
      </c>
      <c r="AP150">
        <f ca="1"/>
        <v>4.7316150888097934E-5</v>
      </c>
      <c r="AQ150">
        <f ca="1"/>
        <v>1.6755611105722993E-5</v>
      </c>
      <c r="AR150">
        <f ca="1"/>
        <v>4.2662850279070696E-5</v>
      </c>
      <c r="AS150">
        <f ca="1"/>
        <v>2.9009651060246703E-5</v>
      </c>
      <c r="AT150">
        <f ca="1"/>
        <v>6.842386070698819E-5</v>
      </c>
      <c r="AU150">
        <f ca="1"/>
        <v>7.3201384785978111E-5</v>
      </c>
      <c r="AV150">
        <f ca="1"/>
        <v>8.4127460477267851E-5</v>
      </c>
      <c r="AW150">
        <f ca="1"/>
        <v>8.001892831314862E-5</v>
      </c>
      <c r="AX150">
        <f ca="1"/>
        <v>3.0948520747252268E-5</v>
      </c>
      <c r="AY150">
        <f ca="1"/>
        <v>6.8952984613418684E-5</v>
      </c>
      <c r="AZ150">
        <f ca="1"/>
        <v>7.652868633782789E-5</v>
      </c>
      <c r="BA150">
        <f ca="1"/>
        <v>3.6725712957753448E-5</v>
      </c>
      <c r="BB150">
        <f ca="1"/>
        <v>4.1033020565658888E-5</v>
      </c>
      <c r="BC150">
        <f ca="1"/>
        <v>5.572911092793848E-5</v>
      </c>
      <c r="BD150">
        <f ca="1"/>
        <v>6.1569508388253024E-5</v>
      </c>
      <c r="BE150">
        <f ca="1"/>
        <v>4.6669267981875639E-5</v>
      </c>
      <c r="BF150">
        <f ca="1"/>
        <v>8.9827618685979529E-5</v>
      </c>
      <c r="BG150">
        <f ca="1"/>
        <v>4.3584605794253284E-5</v>
      </c>
      <c r="BH150">
        <f ca="1"/>
        <v>4.6902577873817509E-5</v>
      </c>
      <c r="BI150">
        <f ca="1"/>
        <v>6.1218205334104194E-5</v>
      </c>
      <c r="BJ150">
        <f ca="1"/>
        <v>5.8249816052034585E-5</v>
      </c>
      <c r="BK150">
        <f ca="1"/>
        <v>5.0066726921064248E-5</v>
      </c>
      <c r="BL150">
        <f ca="1"/>
        <v>6.0976905240152939E-5</v>
      </c>
      <c r="BM150">
        <f ca="1"/>
        <v>1.9344242094587571E-5</v>
      </c>
      <c r="BN150">
        <f ca="1"/>
        <v>7.7113987381092854E-5</v>
      </c>
      <c r="BO150">
        <f ca="1"/>
        <v>3.8572124507150815E-5</v>
      </c>
      <c r="BP150">
        <f ca="1"/>
        <v>5.8480017681295653E-5</v>
      </c>
      <c r="BQ150">
        <f ca="1"/>
        <v>7.6746024023382418E-5</v>
      </c>
      <c r="BR150">
        <f ca="1"/>
        <v>5.2612413287269191E-5</v>
      </c>
      <c r="BS150">
        <f ca="1"/>
        <v>5.8335695204135825E-5</v>
      </c>
      <c r="BT150">
        <f ca="1"/>
        <v>3.6307862492267673E-5</v>
      </c>
      <c r="BU150">
        <f ca="1"/>
        <v>2.8810624589215289E-5</v>
      </c>
      <c r="BV150">
        <f ca="1"/>
        <v>3.6227086194162448E-5</v>
      </c>
      <c r="BW150">
        <f ca="1"/>
        <v>4.1769920997980767E-5</v>
      </c>
      <c r="BX150">
        <f ca="1"/>
        <v>9.5961694261444153E-6</v>
      </c>
      <c r="BY150">
        <f ca="1"/>
        <v>5.7493418872158597E-5</v>
      </c>
      <c r="BZ150">
        <f ca="1"/>
        <v>3.9736222627179055E-5</v>
      </c>
      <c r="CA150">
        <f ca="1"/>
        <v>2.9582360702580931E-5</v>
      </c>
      <c r="CB150">
        <f ca="1"/>
        <v>6.8868888857850582E-5</v>
      </c>
      <c r="CC150">
        <f ca="1"/>
        <v>7.5049511421119801E-5</v>
      </c>
      <c r="CD150">
        <f ca="1"/>
        <v>9.3388261264631533E-5</v>
      </c>
      <c r="CE150">
        <f ca="1"/>
        <v>-1.5800892900527897E-5</v>
      </c>
      <c r="CF150">
        <f ca="1"/>
        <v>1.983969418577199E-5</v>
      </c>
      <c r="CG150">
        <f ca="1"/>
        <v>5.4022232862265852E-5</v>
      </c>
      <c r="CH150">
        <f ca="1"/>
        <v>1.1334937346365903E-4</v>
      </c>
      <c r="CI150">
        <f ca="1"/>
        <v>6.7654200882640356E-5</v>
      </c>
      <c r="CJ150">
        <f ca="1"/>
        <v>1.0699531380914543E-5</v>
      </c>
      <c r="CK150">
        <f ca="1"/>
        <v>6.1629740841484854E-5</v>
      </c>
      <c r="CL150">
        <f ca="1"/>
        <v>3.4348647910217235E-5</v>
      </c>
      <c r="CM150">
        <f ca="1"/>
        <v>6.8555371055954893E-5</v>
      </c>
      <c r="CN150">
        <f ca="1"/>
        <v>3.6187055425854347E-5</v>
      </c>
      <c r="CO150">
        <f ca="1"/>
        <v>4.998015059801719E-5</v>
      </c>
      <c r="CP150">
        <f ca="1"/>
        <v>1.4500581924284952E-5</v>
      </c>
      <c r="CQ150">
        <f ca="1"/>
        <v>7.2052139060857035E-5</v>
      </c>
      <c r="CR150">
        <f ca="1"/>
        <v>1.1023356552013264E-5</v>
      </c>
      <c r="CS150">
        <f ca="1"/>
        <v>6.4607075239126104E-6</v>
      </c>
      <c r="CT150">
        <f ca="1"/>
        <v>5.5163211113822889E-5</v>
      </c>
      <c r="CU150">
        <f ca="1"/>
        <v>5.7063067529799792E-5</v>
      </c>
      <c r="CV150">
        <f ca="1"/>
        <v>3.8824080794521748E-5</v>
      </c>
      <c r="CW150">
        <f ca="1"/>
        <v>5.1584025300211979E-6</v>
      </c>
      <c r="CZ150" t="s">
        <v>83</v>
      </c>
      <c r="DA150">
        <f ca="1"/>
        <v>3.6392104967529872E-4</v>
      </c>
      <c r="DB150">
        <f ca="1"/>
        <v>1.284584707738839E-4</v>
      </c>
      <c r="DC150">
        <f ca="1"/>
        <v>1.8502858477322597E-4</v>
      </c>
      <c r="DD150">
        <f ca="1"/>
        <v>1.5767714838223844E-4</v>
      </c>
      <c r="DE150">
        <f ca="1"/>
        <v>2.2296545691872195E-4</v>
      </c>
      <c r="DF150">
        <f ca="1"/>
        <v>1.8168387387855004E-4</v>
      </c>
      <c r="DG150">
        <f ca="1"/>
        <v>1.7846516335173304E-4</v>
      </c>
      <c r="DH150">
        <f ca="1"/>
        <v>3.0621786163057024E-4</v>
      </c>
      <c r="DI150">
        <f ca="1"/>
        <v>7.3631440072139022E-5</v>
      </c>
      <c r="DJ150">
        <f ca="1"/>
        <v>1.6188735918811622E-4</v>
      </c>
      <c r="DK150">
        <f ca="1"/>
        <v>1.5852781893501404E-4</v>
      </c>
      <c r="DL150">
        <f ca="1"/>
        <v>4.0578902816476846E-4</v>
      </c>
      <c r="DM150">
        <f ca="1"/>
        <v>1.2038245411915649E-4</v>
      </c>
      <c r="DN150">
        <f ca="1"/>
        <v>1.7083442705062498E-4</v>
      </c>
      <c r="DO150">
        <f ca="1"/>
        <v>9.2607383005046328E-5</v>
      </c>
      <c r="DP150">
        <f ca="1"/>
        <v>7.4531928466755324E-5</v>
      </c>
      <c r="DQ150">
        <f ca="1"/>
        <v>9.5640530948754349E-5</v>
      </c>
      <c r="DR150">
        <f ca="1"/>
        <v>8.4523333967876605E-5</v>
      </c>
      <c r="DS150">
        <f ca="1"/>
        <v>1.3856712308835407E-4</v>
      </c>
      <c r="DT150">
        <f ca="1"/>
        <v>1.1480769835838275E-4</v>
      </c>
      <c r="DU150">
        <f ca="1"/>
        <v>1.3031974195452096E-4</v>
      </c>
      <c r="DV150">
        <f ca="1"/>
        <v>1.4028272062787059E-4</v>
      </c>
      <c r="DW150">
        <f ca="1"/>
        <v>2.076161576272909E-4</v>
      </c>
      <c r="DX150">
        <f ca="1"/>
        <v>1.2833712200158864E-4</v>
      </c>
      <c r="DY150">
        <f ca="1"/>
        <v>1.4272145146746091E-4</v>
      </c>
      <c r="DZ150">
        <f ca="1"/>
        <v>1.1789431874130828E-4</v>
      </c>
      <c r="EA150">
        <f ca="1"/>
        <v>2.4372548685839266E-4</v>
      </c>
      <c r="EB150">
        <f ca="1"/>
        <v>2.7984397354423795E-4</v>
      </c>
      <c r="EC150">
        <f ca="1"/>
        <v>7.5876309877675159E-5</v>
      </c>
      <c r="ED150">
        <f ca="1"/>
        <v>2.4324616288917003E-4</v>
      </c>
      <c r="EE150">
        <f ca="1"/>
        <v>2.2701205746445422E-4</v>
      </c>
      <c r="EF150">
        <f ca="1"/>
        <v>1.1931582025375319E-4</v>
      </c>
      <c r="EG150">
        <f ca="1"/>
        <v>3.6711785350489445E-4</v>
      </c>
      <c r="EH150">
        <f ca="1"/>
        <v>1.2470516440564011E-4</v>
      </c>
      <c r="EI150">
        <f ca="1"/>
        <v>1.044467955870397E-4</v>
      </c>
      <c r="EJ150">
        <f ca="1"/>
        <v>1.3093499260915671E-4</v>
      </c>
      <c r="EK150">
        <f ca="1"/>
        <v>2.0723348042583006E-4</v>
      </c>
      <c r="EL150">
        <f ca="1"/>
        <v>1.1627025052374441E-4</v>
      </c>
      <c r="EM150">
        <f ca="1"/>
        <v>1.7696160199204964E-4</v>
      </c>
      <c r="EN150">
        <f ca="1"/>
        <v>1.1337544101555108E-4</v>
      </c>
      <c r="EO150">
        <f ca="1"/>
        <v>1.1011321016127131E-4</v>
      </c>
      <c r="EP150">
        <f ca="1"/>
        <v>1.9852505085555427E-4</v>
      </c>
      <c r="EQ150">
        <f ca="1"/>
        <v>1.5610794020354547E-4</v>
      </c>
      <c r="ER150">
        <f ca="1"/>
        <v>1.5509975501211878E-4</v>
      </c>
      <c r="ES150">
        <f ca="1"/>
        <v>2.0799710361991307E-4</v>
      </c>
      <c r="ET150">
        <f ca="1"/>
        <v>2.9116884944063585E-4</v>
      </c>
      <c r="EU150">
        <f ca="1"/>
        <v>1.696128232569774E-4</v>
      </c>
      <c r="EV150">
        <f ca="1"/>
        <v>1.3184986055731198E-4</v>
      </c>
      <c r="EW150">
        <f ca="1"/>
        <v>1.6224134851482633E-4</v>
      </c>
      <c r="EX150">
        <f ca="1"/>
        <v>2.0209347080189975E-4</v>
      </c>
      <c r="EY150">
        <f ca="1"/>
        <v>1.1087656103996525E-4</v>
      </c>
      <c r="EZ150">
        <f ca="1"/>
        <v>1.5521919176895898E-4</v>
      </c>
      <c r="FA150">
        <f ca="1"/>
        <v>1.7387746888826121E-4</v>
      </c>
      <c r="FB150">
        <f ca="1"/>
        <v>1.2987362678586035E-4</v>
      </c>
      <c r="FC150">
        <f ca="1"/>
        <v>2.6297345762634112E-4</v>
      </c>
      <c r="FD150">
        <f ca="1"/>
        <v>1.3833593156279138E-4</v>
      </c>
      <c r="FE150">
        <f ca="1"/>
        <v>1.4807598383946387E-4</v>
      </c>
      <c r="FF150">
        <f ca="1"/>
        <v>2.1216266547633122E-4</v>
      </c>
      <c r="FG150">
        <f ca="1"/>
        <v>1.804950440493478E-4</v>
      </c>
      <c r="FH150">
        <f ca="1"/>
        <v>2.2401698030592368E-4</v>
      </c>
      <c r="FI150">
        <f ca="1"/>
        <v>9.2564180743975373E-5</v>
      </c>
      <c r="FJ150">
        <f ca="1"/>
        <v>9.8964004131825819E-5</v>
      </c>
      <c r="FK150">
        <f ca="1"/>
        <v>8.9035436347304159E-5</v>
      </c>
      <c r="FL150">
        <f ca="1"/>
        <v>1.3007740517009757E-4</v>
      </c>
      <c r="FM150">
        <f ca="1"/>
        <v>1.2512314422728706E-4</v>
      </c>
      <c r="FN150">
        <f ca="1"/>
        <v>1.3849694515620395E-4</v>
      </c>
      <c r="FO150">
        <f ca="1"/>
        <v>1.4180490306186776E-4</v>
      </c>
      <c r="FP150">
        <f ca="1"/>
        <v>1.7080432488456027E-4</v>
      </c>
      <c r="FQ150">
        <f ca="1"/>
        <v>2.1614276357057738E-4</v>
      </c>
      <c r="FR150">
        <f ca="1"/>
        <v>1.2098736055160752E-4</v>
      </c>
      <c r="FS150">
        <f ca="1"/>
        <v>1.2342183872883684E-4</v>
      </c>
      <c r="FT150">
        <f ca="1"/>
        <v>1.0827792564839372E-4</v>
      </c>
      <c r="FU150">
        <f ca="1"/>
        <v>1.4218338728494263E-4</v>
      </c>
      <c r="FV150">
        <f ca="1"/>
        <v>1.3421620473044298E-4</v>
      </c>
      <c r="FW150">
        <f ca="1"/>
        <v>1.3500609931214457E-4</v>
      </c>
      <c r="FX150">
        <f ca="1"/>
        <v>1.1929515336097216E-4</v>
      </c>
      <c r="FY150">
        <f ca="1"/>
        <v>1.1104448026835989E-4</v>
      </c>
      <c r="FZ150">
        <f ca="1"/>
        <v>2.299019674543214E-4</v>
      </c>
      <c r="GA150">
        <f ca="1"/>
        <v>2.19426777362988E-4</v>
      </c>
      <c r="GB150">
        <f ca="1"/>
        <v>1.5147241951195682E-4</v>
      </c>
      <c r="GC150">
        <f ca="1"/>
        <v>3.3207577398575248E-4</v>
      </c>
      <c r="GD150">
        <f ca="1"/>
        <v>1.1125319686261673E-4</v>
      </c>
      <c r="GE150">
        <f ca="1"/>
        <v>1.1357768384349114E-4</v>
      </c>
      <c r="GF150">
        <f ca="1"/>
        <v>1.1334937346365902E-4</v>
      </c>
      <c r="GG150">
        <f ca="1"/>
        <v>1.4956139848727385E-4</v>
      </c>
      <c r="GH150">
        <f ca="1"/>
        <v>1.4433321344678319E-4</v>
      </c>
      <c r="GI150">
        <f ca="1"/>
        <v>1.2896182136642786E-4</v>
      </c>
      <c r="GJ150">
        <f ca="1"/>
        <v>8.5422184138468724E-5</v>
      </c>
      <c r="GK150">
        <f ca="1"/>
        <v>1.870954363652889E-4</v>
      </c>
      <c r="GL150">
        <f ca="1"/>
        <v>1.1671457970026787E-4</v>
      </c>
      <c r="GM150">
        <f ca="1"/>
        <v>2.1381519061344819E-4</v>
      </c>
      <c r="GN150">
        <f ca="1"/>
        <v>2.0222936350099393E-4</v>
      </c>
      <c r="GO150">
        <f ca="1"/>
        <v>1.4656604063451728E-4</v>
      </c>
      <c r="GP150">
        <f ca="1"/>
        <v>7.8987363837856647E-5</v>
      </c>
      <c r="GQ150">
        <f ca="1"/>
        <v>1.0632499760642593E-4</v>
      </c>
      <c r="GR150">
        <f ca="1"/>
        <v>1.405354384646215E-4</v>
      </c>
      <c r="GS150">
        <f ca="1"/>
        <v>1.670284730807503E-4</v>
      </c>
      <c r="GT150">
        <f ca="1"/>
        <v>1.9235098780755788E-4</v>
      </c>
      <c r="GU150">
        <f ca="1"/>
        <v>8.9130374605622843E-5</v>
      </c>
    </row>
    <row r="151" spans="2:203" x14ac:dyDescent="0.55000000000000004">
      <c r="B151" t="s">
        <v>84</v>
      </c>
      <c r="C151">
        <f ca="1"/>
        <v>-7.3942176850568848E-5</v>
      </c>
      <c r="D151">
        <f ca="1"/>
        <v>2.8755196415332009E-5</v>
      </c>
      <c r="E151">
        <f ca="1"/>
        <v>-8.790844881416393E-7</v>
      </c>
      <c r="F151">
        <f ca="1"/>
        <v>6.6519374205874999E-6</v>
      </c>
      <c r="G151">
        <f ca="1"/>
        <v>4.4056624522973083E-5</v>
      </c>
      <c r="H151">
        <f ca="1"/>
        <v>2.0514199912724809E-5</v>
      </c>
      <c r="I151">
        <f ca="1"/>
        <v>2.2135253034925658E-5</v>
      </c>
      <c r="J151">
        <f ca="1"/>
        <v>4.3108719490712703E-5</v>
      </c>
      <c r="K151">
        <f ca="1"/>
        <v>4.1904624133787903E-5</v>
      </c>
      <c r="L151">
        <f ca="1"/>
        <v>-6.6056404128835388E-6</v>
      </c>
      <c r="M151">
        <f ca="1"/>
        <v>5.6506945566428444E-5</v>
      </c>
      <c r="N151">
        <f ca="1"/>
        <v>4.3186439597015341E-5</v>
      </c>
      <c r="O151">
        <f ca="1"/>
        <v>4.7289907932108112E-5</v>
      </c>
      <c r="P151">
        <f ca="1"/>
        <v>6.8059852406925257E-5</v>
      </c>
      <c r="Q151">
        <f ca="1"/>
        <v>2.293457932726373E-5</v>
      </c>
      <c r="R151">
        <f ca="1"/>
        <v>2.3996285569248382E-5</v>
      </c>
      <c r="S151">
        <f ca="1"/>
        <v>3.9245947716051486E-6</v>
      </c>
      <c r="T151">
        <f ca="1"/>
        <v>3.0023887213470521E-5</v>
      </c>
      <c r="U151">
        <f ca="1"/>
        <v>5.8287324905187681E-5</v>
      </c>
      <c r="V151">
        <f ca="1"/>
        <v>1.5825261746467787E-5</v>
      </c>
      <c r="W151">
        <f ca="1"/>
        <v>5.8526382825309332E-6</v>
      </c>
      <c r="X151">
        <f ca="1"/>
        <v>6.3609049652713466E-5</v>
      </c>
      <c r="Y151">
        <f ca="1"/>
        <v>2.7037992661444531E-5</v>
      </c>
      <c r="Z151">
        <f ca="1"/>
        <v>-1.249740283530465E-6</v>
      </c>
      <c r="AA151">
        <f ca="1"/>
        <v>5.8788422726495844E-5</v>
      </c>
      <c r="AB151">
        <f ca="1"/>
        <v>3.8393353440708372E-5</v>
      </c>
      <c r="AC151">
        <f ca="1"/>
        <v>3.8399490267776039E-5</v>
      </c>
      <c r="AD151">
        <f ca="1"/>
        <v>9.6078446297174344E-5</v>
      </c>
      <c r="AE151">
        <f ca="1"/>
        <v>2.2929219993821513E-5</v>
      </c>
      <c r="AF151">
        <f ca="1"/>
        <v>4.062287655942961E-6</v>
      </c>
      <c r="AG151">
        <f ca="1"/>
        <v>2.6310978824567508E-5</v>
      </c>
      <c r="AH151">
        <f ca="1"/>
        <v>9.018194606346182E-6</v>
      </c>
      <c r="AI151">
        <f ca="1"/>
        <v>-1.3500821765147411E-5</v>
      </c>
      <c r="AJ151">
        <f ca="1"/>
        <v>5.2477910433928584E-5</v>
      </c>
      <c r="AK151">
        <f ca="1"/>
        <v>1.740414442949749E-5</v>
      </c>
      <c r="AL151">
        <f ca="1"/>
        <v>7.3773979187257034E-5</v>
      </c>
      <c r="AM151">
        <f ca="1"/>
        <v>7.6099742380715418E-5</v>
      </c>
      <c r="AN151">
        <f ca="1"/>
        <v>1.0045431159106588E-5</v>
      </c>
      <c r="AO151">
        <f ca="1"/>
        <v>5.4000040538767253E-5</v>
      </c>
      <c r="AP151">
        <f ca="1"/>
        <v>4.9652510377179462E-5</v>
      </c>
      <c r="AQ151">
        <f ca="1"/>
        <v>4.3393709789389164E-6</v>
      </c>
      <c r="AR151">
        <f ca="1"/>
        <v>3.0325765495814637E-5</v>
      </c>
      <c r="AS151">
        <f ca="1"/>
        <v>4.0165161266598512E-6</v>
      </c>
      <c r="AT151">
        <f ca="1"/>
        <v>5.6592893641187379E-5</v>
      </c>
      <c r="AU151">
        <f ca="1"/>
        <v>4.0033499190499329E-5</v>
      </c>
      <c r="AV151">
        <f ca="1"/>
        <v>3.2906504029635492E-5</v>
      </c>
      <c r="AW151">
        <f ca="1"/>
        <v>8.2429607876877421E-5</v>
      </c>
      <c r="AX151">
        <f ca="1"/>
        <v>2.6981611747825785E-5</v>
      </c>
      <c r="AY151">
        <f ca="1"/>
        <v>5.1019490429010066E-5</v>
      </c>
      <c r="AZ151">
        <f ca="1"/>
        <v>8.181900440789424E-5</v>
      </c>
      <c r="BA151">
        <f ca="1"/>
        <v>3.8933195672364997E-5</v>
      </c>
      <c r="BB151">
        <f ca="1"/>
        <v>5.6486101353584563E-5</v>
      </c>
      <c r="BC151">
        <f ca="1"/>
        <v>4.8473592485549454E-5</v>
      </c>
      <c r="BD151">
        <f ca="1"/>
        <v>4.6628413791639809E-5</v>
      </c>
      <c r="BE151">
        <f ca="1"/>
        <v>5.4052877193390147E-5</v>
      </c>
      <c r="BF151">
        <f ca="1"/>
        <v>7.7099359129660026E-5</v>
      </c>
      <c r="BG151">
        <f ca="1"/>
        <v>4.6732658225342483E-5</v>
      </c>
      <c r="BH151">
        <f ca="1"/>
        <v>2.6224673771390397E-5</v>
      </c>
      <c r="BI151">
        <f ca="1"/>
        <v>6.0377910919630898E-5</v>
      </c>
      <c r="BJ151">
        <f ca="1"/>
        <v>6.51961598317019E-5</v>
      </c>
      <c r="BK151">
        <f ca="1"/>
        <v>2.777982224950555E-5</v>
      </c>
      <c r="BL151">
        <f ca="1"/>
        <v>3.5201414017397443E-5</v>
      </c>
      <c r="BM151">
        <f ca="1"/>
        <v>1.197592691235576E-5</v>
      </c>
      <c r="BN151">
        <f ca="1"/>
        <v>4.3231204897475736E-5</v>
      </c>
      <c r="BO151">
        <f ca="1"/>
        <v>3.8948748546369814E-5</v>
      </c>
      <c r="BP151">
        <f ca="1"/>
        <v>6.4868832306184534E-5</v>
      </c>
      <c r="BQ151">
        <f ca="1"/>
        <v>7.2870294793228496E-5</v>
      </c>
      <c r="BR151">
        <f ca="1"/>
        <v>5.9569934644639676E-5</v>
      </c>
      <c r="BS151">
        <f ca="1"/>
        <v>7.7123699496310579E-5</v>
      </c>
      <c r="BT151">
        <f ca="1"/>
        <v>2.2061024891428238E-5</v>
      </c>
      <c r="BU151">
        <f ca="1"/>
        <v>3.5047964168422183E-5</v>
      </c>
      <c r="BV151">
        <f ca="1"/>
        <v>3.0516632625437963E-6</v>
      </c>
      <c r="BW151">
        <f ca="1"/>
        <v>4.3329632527037161E-5</v>
      </c>
      <c r="BX151">
        <f ca="1"/>
        <v>6.0042120639452413E-5</v>
      </c>
      <c r="BY151">
        <f ca="1"/>
        <v>6.9004873810584049E-5</v>
      </c>
      <c r="BZ151">
        <f ca="1"/>
        <v>2.2841509302106172E-5</v>
      </c>
      <c r="CA151">
        <f ca="1"/>
        <v>3.2281223316415176E-6</v>
      </c>
      <c r="CB151">
        <f ca="1"/>
        <v>7.2662640177627357E-5</v>
      </c>
      <c r="CC151">
        <f ca="1"/>
        <v>-2.2064762815765497E-6</v>
      </c>
      <c r="CD151">
        <f ca="1"/>
        <v>7.3098831211973475E-5</v>
      </c>
      <c r="CE151">
        <f ca="1"/>
        <v>1.0865935475568633E-5</v>
      </c>
      <c r="CF151">
        <f ca="1"/>
        <v>2.6365689136724241E-5</v>
      </c>
      <c r="CG151">
        <f ca="1"/>
        <v>3.3071095129300991E-5</v>
      </c>
      <c r="CH151">
        <f ca="1"/>
        <v>6.7654200882640356E-5</v>
      </c>
      <c r="CI151">
        <f ca="1"/>
        <v>1.973421752052358E-4</v>
      </c>
      <c r="CJ151">
        <f ca="1"/>
        <v>2.6177851450839434E-5</v>
      </c>
      <c r="CK151">
        <f ca="1"/>
        <v>3.8771325389748063E-5</v>
      </c>
      <c r="CL151">
        <f ca="1"/>
        <v>2.4719087565020249E-5</v>
      </c>
      <c r="CM151">
        <f ca="1"/>
        <v>7.3114795821095185E-5</v>
      </c>
      <c r="CN151">
        <f ca="1"/>
        <v>2.4182432639741052E-5</v>
      </c>
      <c r="CO151">
        <f ca="1"/>
        <v>7.8550393970199534E-5</v>
      </c>
      <c r="CP151">
        <f ca="1"/>
        <v>2.79449504376202E-5</v>
      </c>
      <c r="CQ151">
        <f ca="1"/>
        <v>5.4691768761240601E-5</v>
      </c>
      <c r="CR151">
        <f ca="1"/>
        <v>9.763015725737696E-6</v>
      </c>
      <c r="CS151">
        <f ca="1"/>
        <v>-6.7660081964121304E-6</v>
      </c>
      <c r="CT151">
        <f ca="1"/>
        <v>5.0522697935311495E-5</v>
      </c>
      <c r="CU151">
        <f ca="1"/>
        <v>1.6673109167808583E-5</v>
      </c>
      <c r="CV151">
        <f ca="1"/>
        <v>2.0417836346851862E-5</v>
      </c>
      <c r="CW151">
        <f ca="1"/>
        <v>1.3257839479800963E-5</v>
      </c>
      <c r="CZ151" t="s">
        <v>84</v>
      </c>
      <c r="DA151">
        <f ca="1"/>
        <v>4.8018387279259798E-4</v>
      </c>
      <c r="DB151">
        <f ca="1"/>
        <v>1.6949743919527152E-4</v>
      </c>
      <c r="DC151">
        <f ca="1"/>
        <v>2.4414015757817195E-4</v>
      </c>
      <c r="DD151">
        <f ca="1"/>
        <v>2.0805068524788745E-4</v>
      </c>
      <c r="DE151">
        <f ca="1"/>
        <v>2.9419682290356429E-4</v>
      </c>
      <c r="DF151">
        <f ca="1"/>
        <v>2.3972690302142107E-4</v>
      </c>
      <c r="DG151">
        <f ca="1"/>
        <v>2.3547990250429157E-4</v>
      </c>
      <c r="DH151">
        <f ca="1"/>
        <v>4.0404609419331312E-4</v>
      </c>
      <c r="DI151">
        <f ca="1"/>
        <v>9.7154671554948679E-5</v>
      </c>
      <c r="DJ151">
        <f ca="1"/>
        <v>2.1360594326839337E-4</v>
      </c>
      <c r="DK151">
        <f ca="1"/>
        <v>2.0917312177874177E-4</v>
      </c>
      <c r="DL151">
        <f ca="1"/>
        <v>5.354275254337642E-4</v>
      </c>
      <c r="DM151">
        <f ca="1"/>
        <v>1.5884135607651659E-4</v>
      </c>
      <c r="DN151">
        <f ca="1"/>
        <v>2.2541135463492707E-4</v>
      </c>
      <c r="DO151">
        <f ca="1"/>
        <v>1.2219290931433276E-4</v>
      </c>
      <c r="DP151">
        <f ca="1"/>
        <v>9.8342841365728906E-5</v>
      </c>
      <c r="DQ151">
        <f ca="1"/>
        <v>1.2619506507768343E-4</v>
      </c>
      <c r="DR151">
        <f ca="1"/>
        <v>1.1152622768660908E-4</v>
      </c>
      <c r="DS151">
        <f ca="1"/>
        <v>1.8283552947998314E-4</v>
      </c>
      <c r="DT151">
        <f ca="1"/>
        <v>1.5148561830463007E-4</v>
      </c>
      <c r="DU151">
        <f ca="1"/>
        <v>1.7195333561740206E-4</v>
      </c>
      <c r="DV151">
        <f ca="1"/>
        <v>1.850992135164342E-4</v>
      </c>
      <c r="DW151">
        <f ca="1"/>
        <v>2.7394384225023789E-4</v>
      </c>
      <c r="DX151">
        <f ca="1"/>
        <v>1.6933732280878785E-4</v>
      </c>
      <c r="DY151">
        <f ca="1"/>
        <v>1.8831705216659764E-4</v>
      </c>
      <c r="DZ151">
        <f ca="1"/>
        <v>1.5555832948920204E-4</v>
      </c>
      <c r="EA151">
        <f ca="1"/>
        <v>3.2158911467843049E-4</v>
      </c>
      <c r="EB151">
        <f ca="1"/>
        <v>3.6924647011772561E-4</v>
      </c>
      <c r="EC151">
        <f ca="1"/>
        <v>1.0011671587225125E-4</v>
      </c>
      <c r="ED151">
        <f ca="1"/>
        <v>3.2095665980925211E-4</v>
      </c>
      <c r="EE151">
        <f ca="1"/>
        <v>2.9953620166010521E-4</v>
      </c>
      <c r="EF151">
        <f ca="1"/>
        <v>1.5743396186066103E-4</v>
      </c>
      <c r="EG151">
        <f ca="1"/>
        <v>4.8440196802183275E-4</v>
      </c>
      <c r="EH151">
        <f ca="1"/>
        <v>1.6454505408512615E-4</v>
      </c>
      <c r="EI151">
        <f ca="1"/>
        <v>1.3781469044044076E-4</v>
      </c>
      <c r="EJ151">
        <f ca="1"/>
        <v>1.7276514203075675E-4</v>
      </c>
      <c r="EK151">
        <f ca="1"/>
        <v>2.7343891014809419E-4</v>
      </c>
      <c r="EL151">
        <f ca="1"/>
        <v>1.5341541588998869E-4</v>
      </c>
      <c r="EM151">
        <f ca="1"/>
        <v>2.334959944085157E-4</v>
      </c>
      <c r="EN151">
        <f ca="1"/>
        <v>1.4959579390911855E-4</v>
      </c>
      <c r="EO151">
        <f ca="1"/>
        <v>1.4529136951006491E-4</v>
      </c>
      <c r="EP151">
        <f ca="1"/>
        <v>2.6194837548205167E-4</v>
      </c>
      <c r="EQ151">
        <f ca="1"/>
        <v>2.0598015796969093E-4</v>
      </c>
      <c r="ER151">
        <f ca="1"/>
        <v>2.0464988518073475E-4</v>
      </c>
      <c r="ES151">
        <f ca="1"/>
        <v>2.7444649006966288E-4</v>
      </c>
      <c r="ET151">
        <f ca="1"/>
        <v>3.8418933415837356E-4</v>
      </c>
      <c r="EU151">
        <f ca="1"/>
        <v>2.2379948183676054E-4</v>
      </c>
      <c r="EV151">
        <f ca="1"/>
        <v>1.7397228526918986E-4</v>
      </c>
      <c r="EW151">
        <f ca="1"/>
        <v>2.1407302250433909E-4</v>
      </c>
      <c r="EX151">
        <f ca="1"/>
        <v>2.6665680801464455E-4</v>
      </c>
      <c r="EY151">
        <f ca="1"/>
        <v>1.4629859011892478E-4</v>
      </c>
      <c r="EZ151">
        <f ca="1"/>
        <v>2.0480747871511398E-4</v>
      </c>
      <c r="FA151">
        <f ca="1"/>
        <v>2.2942656512074485E-4</v>
      </c>
      <c r="FB151">
        <f ca="1"/>
        <v>1.7136469885239465E-4</v>
      </c>
      <c r="FC151">
        <f ca="1"/>
        <v>3.4698628572692771E-4</v>
      </c>
      <c r="FD151">
        <f ca="1"/>
        <v>1.8253047858446449E-4</v>
      </c>
      <c r="FE151">
        <f ca="1"/>
        <v>1.9538221119951366E-4</v>
      </c>
      <c r="FF151">
        <f ca="1"/>
        <v>2.7994283502238455E-4</v>
      </c>
      <c r="FG151">
        <f ca="1"/>
        <v>2.3815827457306107E-4</v>
      </c>
      <c r="FH151">
        <f ca="1"/>
        <v>2.9558427925666342E-4</v>
      </c>
      <c r="FI151">
        <f ca="1"/>
        <v>1.2213590511231433E-4</v>
      </c>
      <c r="FJ151">
        <f ca="1"/>
        <v>1.3058029705476608E-4</v>
      </c>
      <c r="FK151">
        <f ca="1"/>
        <v>1.1747982338249794E-4</v>
      </c>
      <c r="FL151">
        <f ca="1"/>
        <v>1.7163357885760939E-4</v>
      </c>
      <c r="FM151">
        <f ca="1"/>
        <v>1.650965670291745E-4</v>
      </c>
      <c r="FN151">
        <f ca="1"/>
        <v>1.8274293161768719E-4</v>
      </c>
      <c r="FO151">
        <f ca="1"/>
        <v>1.8710769161053118E-4</v>
      </c>
      <c r="FP151">
        <f ca="1"/>
        <v>2.253716356500173E-4</v>
      </c>
      <c r="FQ151">
        <f ca="1"/>
        <v>2.8519446561285123E-4</v>
      </c>
      <c r="FR151">
        <f ca="1"/>
        <v>1.5963951357158497E-4</v>
      </c>
      <c r="FS151">
        <f ca="1"/>
        <v>1.6285174095006182E-4</v>
      </c>
      <c r="FT151">
        <f ca="1"/>
        <v>1.4286976178537808E-4</v>
      </c>
      <c r="FU151">
        <f ca="1"/>
        <v>1.8760709119236123E-4</v>
      </c>
      <c r="FV151">
        <f ca="1"/>
        <v>1.7709461169253927E-4</v>
      </c>
      <c r="FW151">
        <f ca="1"/>
        <v>1.7813685599161948E-4</v>
      </c>
      <c r="FX151">
        <f ca="1"/>
        <v>1.5740669246081996E-4</v>
      </c>
      <c r="FY151">
        <f ca="1"/>
        <v>1.4652015494865593E-4</v>
      </c>
      <c r="FZ151">
        <f ca="1"/>
        <v>3.033493588605325E-4</v>
      </c>
      <c r="GA151">
        <f ca="1"/>
        <v>2.8952763200306423E-4</v>
      </c>
      <c r="GB151">
        <f ca="1"/>
        <v>1.9986371518606171E-4</v>
      </c>
      <c r="GC151">
        <f ca="1"/>
        <v>4.3816490240218531E-4</v>
      </c>
      <c r="GD151">
        <f ca="1"/>
        <v>1.4679555078694491E-4</v>
      </c>
      <c r="GE151">
        <f ca="1"/>
        <v>1.4986264778979247E-4</v>
      </c>
      <c r="GF151">
        <f ca="1"/>
        <v>1.4956139848727385E-4</v>
      </c>
      <c r="GG151">
        <f ca="1"/>
        <v>1.9734217520523591E-4</v>
      </c>
      <c r="GH151">
        <f ca="1"/>
        <v>1.9044372802099342E-4</v>
      </c>
      <c r="GI151">
        <f ca="1"/>
        <v>1.7016159653685938E-4</v>
      </c>
      <c r="GJ151">
        <f ca="1"/>
        <v>1.1271223590559039E-4</v>
      </c>
      <c r="GK151">
        <f ca="1"/>
        <v>2.4686731173111207E-4</v>
      </c>
      <c r="GL151">
        <f ca="1"/>
        <v>1.540016960872132E-4</v>
      </c>
      <c r="GM151">
        <f ca="1"/>
        <v>2.8212329674872863E-4</v>
      </c>
      <c r="GN151">
        <f ca="1"/>
        <v>2.6683611471480244E-4</v>
      </c>
      <c r="GO151">
        <f ca="1"/>
        <v>1.9338988243343917E-4</v>
      </c>
      <c r="GP151">
        <f ca="1"/>
        <v>1.0422166649382036E-4</v>
      </c>
      <c r="GQ151">
        <f ca="1"/>
        <v>1.4029292664128828E-4</v>
      </c>
      <c r="GR151">
        <f ca="1"/>
        <v>1.8543266779087942E-4</v>
      </c>
      <c r="GS151">
        <f ca="1"/>
        <v>2.2038950245419886E-4</v>
      </c>
      <c r="GT151">
        <f ca="1"/>
        <v>2.5380186813410416E-4</v>
      </c>
      <c r="GU151">
        <f ca="1"/>
        <v>1.1760509181804551E-4</v>
      </c>
    </row>
    <row r="152" spans="2:203" x14ac:dyDescent="0.55000000000000004">
      <c r="B152" t="s">
        <v>85</v>
      </c>
      <c r="C152">
        <f ca="1"/>
        <v>-1.2726510587388496E-4</v>
      </c>
      <c r="D152">
        <f ca="1"/>
        <v>-3.4239041740136055E-5</v>
      </c>
      <c r="E152">
        <f ca="1"/>
        <v>-3.2428836293170452E-5</v>
      </c>
      <c r="F152">
        <f ca="1"/>
        <v>-1.0908539888977664E-5</v>
      </c>
      <c r="G152">
        <f ca="1"/>
        <v>-4.0320619637215527E-5</v>
      </c>
      <c r="H152">
        <f ca="1"/>
        <v>-2.7134193703159328E-5</v>
      </c>
      <c r="I152">
        <f ca="1"/>
        <v>-2.8055441579347186E-5</v>
      </c>
      <c r="J152">
        <f ca="1"/>
        <v>-9.5850582474380698E-5</v>
      </c>
      <c r="K152">
        <f ca="1"/>
        <v>4.8730790663071618E-5</v>
      </c>
      <c r="L152">
        <f ca="1"/>
        <v>-9.9243526194515299E-6</v>
      </c>
      <c r="M152">
        <f ca="1"/>
        <v>7.1580608991788071E-5</v>
      </c>
      <c r="N152">
        <f ca="1"/>
        <v>-5.505054220794436E-6</v>
      </c>
      <c r="O152">
        <f ca="1"/>
        <v>4.8028644782367813E-5</v>
      </c>
      <c r="P152">
        <f ca="1"/>
        <v>1.782853655859281E-5</v>
      </c>
      <c r="Q152">
        <f ca="1"/>
        <v>2.0280073137880449E-5</v>
      </c>
      <c r="R152">
        <f ca="1"/>
        <v>2.0707256039206814E-5</v>
      </c>
      <c r="S152">
        <f ca="1"/>
        <v>4.5981460237618424E-6</v>
      </c>
      <c r="T152">
        <f ca="1"/>
        <v>2.152168504501622E-5</v>
      </c>
      <c r="U152">
        <f ca="1"/>
        <v>2.4352803189121874E-5</v>
      </c>
      <c r="V152">
        <f ca="1"/>
        <v>5.2379046852948971E-5</v>
      </c>
      <c r="W152">
        <f ca="1"/>
        <v>2.5895971132603348E-5</v>
      </c>
      <c r="X152">
        <f ca="1"/>
        <v>3.615460020413507E-5</v>
      </c>
      <c r="Y152">
        <f ca="1"/>
        <v>-2.6629778467284665E-5</v>
      </c>
      <c r="Z152">
        <f ca="1"/>
        <v>7.4003100125721288E-5</v>
      </c>
      <c r="AA152">
        <f ca="1"/>
        <v>5.5014523858800962E-5</v>
      </c>
      <c r="AB152">
        <f ca="1"/>
        <v>4.8426745589592494E-5</v>
      </c>
      <c r="AC152">
        <f ca="1"/>
        <v>-5.1322767195983223E-5</v>
      </c>
      <c r="AD152">
        <f ca="1"/>
        <v>2.37997706743471E-5</v>
      </c>
      <c r="AE152">
        <f ca="1"/>
        <v>1.4924270391624428E-5</v>
      </c>
      <c r="AF152">
        <f ca="1"/>
        <v>-7.8383782589478543E-5</v>
      </c>
      <c r="AG152">
        <f ca="1"/>
        <v>-1.926750392825334E-5</v>
      </c>
      <c r="AH152">
        <f ca="1"/>
        <v>2.9857110907249803E-5</v>
      </c>
      <c r="AI152">
        <f ca="1"/>
        <v>-3.3837019992241242E-5</v>
      </c>
      <c r="AJ152">
        <f ca="1"/>
        <v>-1.0740850612915581E-5</v>
      </c>
      <c r="AK152">
        <f ca="1"/>
        <v>2.4989208787892378E-5</v>
      </c>
      <c r="AL152">
        <f ca="1"/>
        <v>2.3590093878937335E-5</v>
      </c>
      <c r="AM152">
        <f ca="1"/>
        <v>-7.5854776471235029E-5</v>
      </c>
      <c r="AN152">
        <f ca="1"/>
        <v>-1.4496444735281493E-5</v>
      </c>
      <c r="AO152">
        <f ca="1"/>
        <v>4.3689003511973557E-5</v>
      </c>
      <c r="AP152">
        <f ca="1"/>
        <v>2.9746568566809827E-5</v>
      </c>
      <c r="AQ152">
        <f ca="1"/>
        <v>3.6547985810828423E-5</v>
      </c>
      <c r="AR152">
        <f ca="1"/>
        <v>3.5807868172522917E-6</v>
      </c>
      <c r="AS152">
        <f ca="1"/>
        <v>-2.5699777057369665E-5</v>
      </c>
      <c r="AT152">
        <f ca="1"/>
        <v>-4.8166525140597314E-5</v>
      </c>
      <c r="AU152">
        <f ca="1"/>
        <v>-3.1626951008966623E-5</v>
      </c>
      <c r="AV152">
        <f ca="1"/>
        <v>-8.7158097101214081E-5</v>
      </c>
      <c r="AW152">
        <f ca="1"/>
        <v>-1.4348917375298492E-5</v>
      </c>
      <c r="AX152">
        <f ca="1"/>
        <v>2.0983311545093799E-5</v>
      </c>
      <c r="AY152">
        <f ca="1"/>
        <v>-1.390715402402289E-5</v>
      </c>
      <c r="AZ152">
        <f ca="1"/>
        <v>-2.4062157555789902E-6</v>
      </c>
      <c r="BA152">
        <f ca="1"/>
        <v>1.1758149587769997E-6</v>
      </c>
      <c r="BB152">
        <f ca="1"/>
        <v>-1.1728169348470595E-6</v>
      </c>
      <c r="BC152">
        <f ca="1"/>
        <v>3.761972777613493E-5</v>
      </c>
      <c r="BD152">
        <f ca="1"/>
        <v>-1.5411464979748429E-5</v>
      </c>
      <c r="BE152">
        <f ca="1"/>
        <v>-6.1181044496054447E-5</v>
      </c>
      <c r="BF152">
        <f ca="1"/>
        <v>1.5981849759077121E-5</v>
      </c>
      <c r="BG152">
        <f ca="1"/>
        <v>1.6727318946514986E-5</v>
      </c>
      <c r="BH152">
        <f ca="1"/>
        <v>-4.5731892754067205E-6</v>
      </c>
      <c r="BI152">
        <f ca="1"/>
        <v>5.3676201047957707E-5</v>
      </c>
      <c r="BJ152">
        <f ca="1"/>
        <v>-6.7195322725463184E-5</v>
      </c>
      <c r="BK152">
        <f ca="1"/>
        <v>3.4296115989979311E-5</v>
      </c>
      <c r="BL152">
        <f ca="1"/>
        <v>2.9017052996569769E-5</v>
      </c>
      <c r="BM152">
        <f ca="1"/>
        <v>1.9081448296533839E-5</v>
      </c>
      <c r="BN152">
        <f ca="1"/>
        <v>-8.903610200670836E-6</v>
      </c>
      <c r="BO152">
        <f ca="1"/>
        <v>3.5322291200388237E-5</v>
      </c>
      <c r="BP152">
        <f ca="1"/>
        <v>5.1514863486923933E-5</v>
      </c>
      <c r="BQ152">
        <f ca="1"/>
        <v>2.3319982540257276E-5</v>
      </c>
      <c r="BR152">
        <f ca="1"/>
        <v>2.021874201632081E-6</v>
      </c>
      <c r="BS152">
        <f ca="1"/>
        <v>8.0580263904219063E-6</v>
      </c>
      <c r="BT152">
        <f ca="1"/>
        <v>2.2054631972635999E-5</v>
      </c>
      <c r="BU152">
        <f ca="1"/>
        <v>3.990660097525616E-5</v>
      </c>
      <c r="BV152">
        <f ca="1"/>
        <v>4.0082777625985231E-5</v>
      </c>
      <c r="BW152">
        <f ca="1"/>
        <v>5.0364038077976394E-5</v>
      </c>
      <c r="BX152">
        <f ca="1"/>
        <v>6.746906724583561E-5</v>
      </c>
      <c r="BY152">
        <f ca="1"/>
        <v>1.4088553759232664E-5</v>
      </c>
      <c r="BZ152">
        <f ca="1"/>
        <v>2.2981701259319137E-5</v>
      </c>
      <c r="CA152">
        <f ca="1"/>
        <v>5.6181791672477734E-6</v>
      </c>
      <c r="CB152">
        <f ca="1"/>
        <v>-6.5931386258861812E-5</v>
      </c>
      <c r="CC152">
        <f ca="1"/>
        <v>-3.067754062020418E-5</v>
      </c>
      <c r="CD152">
        <f ca="1"/>
        <v>2.662479327607684E-5</v>
      </c>
      <c r="CE152">
        <f ca="1"/>
        <v>1.1290739422894507E-4</v>
      </c>
      <c r="CF152">
        <f ca="1"/>
        <v>-2.1179974070855332E-5</v>
      </c>
      <c r="CG152">
        <f ca="1"/>
        <v>-3.7823629988147096E-6</v>
      </c>
      <c r="CH152">
        <f ca="1"/>
        <v>1.0699531380914543E-5</v>
      </c>
      <c r="CI152">
        <f ca="1"/>
        <v>2.6177851450839434E-5</v>
      </c>
      <c r="CJ152">
        <f ca="1"/>
        <v>1.837864283436348E-4</v>
      </c>
      <c r="CK152">
        <f ca="1"/>
        <v>5.0306758703610113E-5</v>
      </c>
      <c r="CL152">
        <f ca="1"/>
        <v>5.4944233735180273E-5</v>
      </c>
      <c r="CM152">
        <f ca="1"/>
        <v>4.2292574558284116E-5</v>
      </c>
      <c r="CN152">
        <f ca="1"/>
        <v>5.007051531566375E-5</v>
      </c>
      <c r="CO152">
        <f ca="1"/>
        <v>9.8019214754867248E-5</v>
      </c>
      <c r="CP152">
        <f ca="1"/>
        <v>-3.0669896052456647E-5</v>
      </c>
      <c r="CQ152">
        <f ca="1"/>
        <v>7.0171244757027452E-6</v>
      </c>
      <c r="CR152">
        <f ca="1"/>
        <v>4.5447422179187043E-5</v>
      </c>
      <c r="CS152">
        <f ca="1"/>
        <v>3.9195266511442553E-5</v>
      </c>
      <c r="CT152">
        <f ca="1"/>
        <v>3.7122430537435464E-5</v>
      </c>
      <c r="CU152">
        <f ca="1"/>
        <v>-4.6319545712105368E-5</v>
      </c>
      <c r="CV152">
        <f ca="1"/>
        <v>9.3208970776282599E-6</v>
      </c>
      <c r="CW152">
        <f ca="1"/>
        <v>2.6765188268908569E-5</v>
      </c>
      <c r="CZ152" t="s">
        <v>85</v>
      </c>
      <c r="DA152">
        <f ca="1"/>
        <v>4.6339819035173243E-4</v>
      </c>
      <c r="DB152">
        <f ca="1"/>
        <v>1.635723543474082E-4</v>
      </c>
      <c r="DC152">
        <f ca="1"/>
        <v>2.3560580357678276E-4</v>
      </c>
      <c r="DD152">
        <f ca="1"/>
        <v>2.0077790302414146E-4</v>
      </c>
      <c r="DE152">
        <f ca="1"/>
        <v>2.8391264901898286E-4</v>
      </c>
      <c r="DF152">
        <f ca="1"/>
        <v>2.3134682219270113E-4</v>
      </c>
      <c r="DG152">
        <f ca="1"/>
        <v>2.2724828314220135E-4</v>
      </c>
      <c r="DH152">
        <f ca="1"/>
        <v>3.8992194339841461E-4</v>
      </c>
      <c r="DI152">
        <f ca="1"/>
        <v>9.3758456986384138E-5</v>
      </c>
      <c r="DJ152">
        <f ca="1"/>
        <v>2.0613896710708972E-4</v>
      </c>
      <c r="DK152">
        <f ca="1"/>
        <v>2.0186110278709398E-4</v>
      </c>
      <c r="DL152">
        <f ca="1"/>
        <v>5.1671070273049205E-4</v>
      </c>
      <c r="DM152">
        <f ca="1"/>
        <v>1.5328877359166399E-4</v>
      </c>
      <c r="DN152">
        <f ca="1"/>
        <v>2.1753169929485388E-4</v>
      </c>
      <c r="DO152">
        <f ca="1"/>
        <v>1.1792143855387725E-4</v>
      </c>
      <c r="DP152">
        <f ca="1"/>
        <v>9.4905092205397275E-5</v>
      </c>
      <c r="DQ152">
        <f ca="1"/>
        <v>1.2178369183501462E-4</v>
      </c>
      <c r="DR152">
        <f ca="1"/>
        <v>1.0762762977892037E-4</v>
      </c>
      <c r="DS152">
        <f ca="1"/>
        <v>1.7644418793219215E-4</v>
      </c>
      <c r="DT152">
        <f ca="1"/>
        <v>1.4619016873354884E-4</v>
      </c>
      <c r="DU152">
        <f ca="1"/>
        <v>1.6594240053635661E-4</v>
      </c>
      <c r="DV152">
        <f ca="1"/>
        <v>1.7862874086171674E-4</v>
      </c>
      <c r="DW152">
        <f ca="1"/>
        <v>2.6436764737326171E-4</v>
      </c>
      <c r="DX152">
        <f ca="1"/>
        <v>1.63417835114368E-4</v>
      </c>
      <c r="DY152">
        <f ca="1"/>
        <v>1.8173409423116166E-4</v>
      </c>
      <c r="DZ152">
        <f ca="1"/>
        <v>1.5012051104550537E-4</v>
      </c>
      <c r="EA152">
        <f ca="1"/>
        <v>3.1034739445147321E-4</v>
      </c>
      <c r="EB152">
        <f ca="1"/>
        <v>3.5633880215761533E-4</v>
      </c>
      <c r="EC152">
        <f ca="1"/>
        <v>9.6616957769421699E-5</v>
      </c>
      <c r="ED152">
        <f ca="1"/>
        <v>3.0973704816859631E-4</v>
      </c>
      <c r="EE152">
        <f ca="1"/>
        <v>2.8906538028210097E-4</v>
      </c>
      <c r="EF152">
        <f ca="1"/>
        <v>1.5193057734707533E-4</v>
      </c>
      <c r="EG152">
        <f ca="1"/>
        <v>4.6746883455015372E-4</v>
      </c>
      <c r="EH152">
        <f ca="1"/>
        <v>1.587930886785725E-4</v>
      </c>
      <c r="EI152">
        <f ca="1"/>
        <v>1.3299713249963378E-4</v>
      </c>
      <c r="EJ152">
        <f ca="1"/>
        <v>1.6672582881077302E-4</v>
      </c>
      <c r="EK152">
        <f ca="1"/>
        <v>2.6388036607199035E-4</v>
      </c>
      <c r="EL152">
        <f ca="1"/>
        <v>1.4805250680750281E-4</v>
      </c>
      <c r="EM152">
        <f ca="1"/>
        <v>2.2533372608708806E-4</v>
      </c>
      <c r="EN152">
        <f ca="1"/>
        <v>1.4436640651540193E-4</v>
      </c>
      <c r="EO152">
        <f ca="1"/>
        <v>1.4021245093703781E-4</v>
      </c>
      <c r="EP152">
        <f ca="1"/>
        <v>2.5279150350888258E-4</v>
      </c>
      <c r="EQ152">
        <f ca="1"/>
        <v>1.9877975471439059E-4</v>
      </c>
      <c r="ER152">
        <f ca="1"/>
        <v>1.9749598397987718E-4</v>
      </c>
      <c r="ES152">
        <f ca="1"/>
        <v>2.6485272424298491E-4</v>
      </c>
      <c r="ET152">
        <f ca="1"/>
        <v>3.7075931177372876E-4</v>
      </c>
      <c r="EU152">
        <f ca="1"/>
        <v>2.1597617238095822E-4</v>
      </c>
      <c r="EV152">
        <f ca="1"/>
        <v>1.6789077420748533E-4</v>
      </c>
      <c r="EW152">
        <f ca="1"/>
        <v>2.065897187565138E-4</v>
      </c>
      <c r="EX152">
        <f ca="1"/>
        <v>2.5733534439697332E-4</v>
      </c>
      <c r="EY152">
        <f ca="1"/>
        <v>1.4118446235573915E-4</v>
      </c>
      <c r="EZ152">
        <f ca="1"/>
        <v>1.9764806855160125E-4</v>
      </c>
      <c r="FA152">
        <f ca="1"/>
        <v>2.2140655094738515E-4</v>
      </c>
      <c r="FB152">
        <f ca="1"/>
        <v>1.6537434061778301E-4</v>
      </c>
      <c r="FC152">
        <f ca="1"/>
        <v>3.3485676215572825E-4</v>
      </c>
      <c r="FD152">
        <f ca="1"/>
        <v>1.7614980063399656E-4</v>
      </c>
      <c r="FE152">
        <f ca="1"/>
        <v>1.8855227804762353E-4</v>
      </c>
      <c r="FF152">
        <f ca="1"/>
        <v>2.7015693466935251E-4</v>
      </c>
      <c r="FG152">
        <f ca="1"/>
        <v>2.298330279453499E-4</v>
      </c>
      <c r="FH152">
        <f ca="1"/>
        <v>2.8525160436431547E-4</v>
      </c>
      <c r="FI152">
        <f ca="1"/>
        <v>1.1786642703526011E-4</v>
      </c>
      <c r="FJ152">
        <f ca="1"/>
        <v>1.2601563021860619E-4</v>
      </c>
      <c r="FK152">
        <f ca="1"/>
        <v>1.133731069344024E-4</v>
      </c>
      <c r="FL152">
        <f ca="1"/>
        <v>1.656338214435626E-4</v>
      </c>
      <c r="FM152">
        <f ca="1"/>
        <v>1.5932532250546313E-4</v>
      </c>
      <c r="FN152">
        <f ca="1"/>
        <v>1.7635482699308183E-4</v>
      </c>
      <c r="FO152">
        <f ca="1"/>
        <v>1.8056700902710271E-4</v>
      </c>
      <c r="FP152">
        <f ca="1"/>
        <v>2.1749336875779784E-4</v>
      </c>
      <c r="FQ152">
        <f ca="1"/>
        <v>2.7522498515981372E-4</v>
      </c>
      <c r="FR152">
        <f ca="1"/>
        <v>1.5405903007004038E-4</v>
      </c>
      <c r="FS152">
        <f ca="1"/>
        <v>1.5715896831979372E-4</v>
      </c>
      <c r="FT152">
        <f ca="1"/>
        <v>1.3787549482304867E-4</v>
      </c>
      <c r="FU152">
        <f ca="1"/>
        <v>1.8104895120716092E-4</v>
      </c>
      <c r="FV152">
        <f ca="1"/>
        <v>1.7090395415010382E-4</v>
      </c>
      <c r="FW152">
        <f ca="1"/>
        <v>1.7190976494355957E-4</v>
      </c>
      <c r="FX152">
        <f ca="1"/>
        <v>1.5190426119767022E-4</v>
      </c>
      <c r="FY152">
        <f ca="1"/>
        <v>1.4139828199225858E-4</v>
      </c>
      <c r="FZ152">
        <f ca="1"/>
        <v>2.9274524178167266E-4</v>
      </c>
      <c r="GA152">
        <f ca="1"/>
        <v>2.7940667800184911E-4</v>
      </c>
      <c r="GB152">
        <f ca="1"/>
        <v>1.928771230811372E-4</v>
      </c>
      <c r="GC152">
        <f ca="1"/>
        <v>4.2284806790359591E-4</v>
      </c>
      <c r="GD152">
        <f ca="1"/>
        <v>1.4166405087856317E-4</v>
      </c>
      <c r="GE152">
        <f ca="1"/>
        <v>1.446239320434324E-4</v>
      </c>
      <c r="GF152">
        <f ca="1"/>
        <v>1.4433321344678319E-4</v>
      </c>
      <c r="GG152">
        <f ca="1"/>
        <v>1.9044372802099342E-4</v>
      </c>
      <c r="GH152">
        <f ca="1"/>
        <v>1.8378642834363483E-4</v>
      </c>
      <c r="GI152">
        <f ca="1"/>
        <v>1.6421329488631209E-4</v>
      </c>
      <c r="GJ152">
        <f ca="1"/>
        <v>1.0877217896842554E-4</v>
      </c>
      <c r="GK152">
        <f ca="1"/>
        <v>2.3823762519947292E-4</v>
      </c>
      <c r="GL152">
        <f ca="1"/>
        <v>1.4861829253631724E-4</v>
      </c>
      <c r="GM152">
        <f ca="1"/>
        <v>2.7226117447283189E-4</v>
      </c>
      <c r="GN152">
        <f ca="1"/>
        <v>2.5750838311209694E-4</v>
      </c>
      <c r="GO152">
        <f ca="1"/>
        <v>1.8662959468173843E-4</v>
      </c>
      <c r="GP152">
        <f ca="1"/>
        <v>1.005784125314394E-4</v>
      </c>
      <c r="GQ152">
        <f ca="1"/>
        <v>1.3538873754054886E-4</v>
      </c>
      <c r="GR152">
        <f ca="1"/>
        <v>1.7895053864814449E-4</v>
      </c>
      <c r="GS152">
        <f ca="1"/>
        <v>2.1268539490060264E-4</v>
      </c>
      <c r="GT152">
        <f ca="1"/>
        <v>2.4492977183353227E-4</v>
      </c>
      <c r="GU152">
        <f ca="1"/>
        <v>1.1349399638869278E-4</v>
      </c>
    </row>
    <row r="153" spans="2:203" x14ac:dyDescent="0.55000000000000004">
      <c r="B153" t="s">
        <v>86</v>
      </c>
      <c r="C153">
        <f ca="1"/>
        <v>-7.6558781544593211E-5</v>
      </c>
      <c r="D153">
        <f ca="1"/>
        <v>2.77622647406905E-5</v>
      </c>
      <c r="E153">
        <f ca="1"/>
        <v>2.3153309003637114E-5</v>
      </c>
      <c r="F153">
        <f ca="1"/>
        <v>4.0574855417309308E-5</v>
      </c>
      <c r="G153">
        <f ca="1"/>
        <v>3.4683549355227622E-5</v>
      </c>
      <c r="H153">
        <f ca="1"/>
        <v>4.6177017632253901E-5</v>
      </c>
      <c r="I153">
        <f ca="1"/>
        <v>4.1919306262079583E-5</v>
      </c>
      <c r="J153">
        <f ca="1"/>
        <v>-5.2385416646759669E-5</v>
      </c>
      <c r="K153">
        <f ca="1"/>
        <v>4.373912124128012E-5</v>
      </c>
      <c r="L153">
        <f ca="1"/>
        <v>-1.5650340549568994E-5</v>
      </c>
      <c r="M153">
        <f ca="1"/>
        <v>6.5571951264580737E-5</v>
      </c>
      <c r="N153">
        <f ca="1"/>
        <v>4.7962488043132518E-5</v>
      </c>
      <c r="O153">
        <f ca="1"/>
        <v>1.4253890161600268E-5</v>
      </c>
      <c r="P153">
        <f ca="1"/>
        <v>1.7980568494720873E-5</v>
      </c>
      <c r="Q153">
        <f ca="1"/>
        <v>1.4251158069416446E-5</v>
      </c>
      <c r="R153">
        <f ca="1"/>
        <v>2.9107123240659639E-5</v>
      </c>
      <c r="S153">
        <f ca="1"/>
        <v>2.2827362588042666E-5</v>
      </c>
      <c r="T153">
        <f ca="1"/>
        <v>2.0421536361197755E-5</v>
      </c>
      <c r="U153">
        <f ca="1"/>
        <v>4.1433979396096173E-5</v>
      </c>
      <c r="V153">
        <f ca="1"/>
        <v>7.0034258669083143E-5</v>
      </c>
      <c r="W153">
        <f ca="1"/>
        <v>6.2925607343054094E-6</v>
      </c>
      <c r="X153">
        <f ca="1"/>
        <v>2.974876899039568E-5</v>
      </c>
      <c r="Y153">
        <f ca="1"/>
        <v>-6.0286205623853009E-6</v>
      </c>
      <c r="Z153">
        <f ca="1"/>
        <v>1.5047838462306465E-5</v>
      </c>
      <c r="AA153">
        <f ca="1"/>
        <v>7.1899982533864365E-5</v>
      </c>
      <c r="AB153">
        <f ca="1"/>
        <v>1.3101446197923057E-5</v>
      </c>
      <c r="AC153">
        <f ca="1"/>
        <v>3.0084681936776357E-5</v>
      </c>
      <c r="AD153">
        <f ca="1"/>
        <v>7.4928358108126864E-5</v>
      </c>
      <c r="AE153">
        <f ca="1"/>
        <v>3.7315363257112667E-5</v>
      </c>
      <c r="AF153">
        <f ca="1"/>
        <v>1.9442855553833062E-5</v>
      </c>
      <c r="AG153">
        <f ca="1"/>
        <v>3.6328641968638312E-5</v>
      </c>
      <c r="AH153">
        <f ca="1"/>
        <v>3.2773696088695317E-5</v>
      </c>
      <c r="AI153">
        <f ca="1"/>
        <v>7.4474166447064904E-5</v>
      </c>
      <c r="AJ153">
        <f ca="1"/>
        <v>6.3840503800669692E-5</v>
      </c>
      <c r="AK153">
        <f ca="1"/>
        <v>2.1343083841613538E-5</v>
      </c>
      <c r="AL153">
        <f ca="1"/>
        <v>2.4348012812203973E-5</v>
      </c>
      <c r="AM153">
        <f ca="1"/>
        <v>-2.1810320215790806E-5</v>
      </c>
      <c r="AN153">
        <f ca="1"/>
        <v>5.4171154606088559E-5</v>
      </c>
      <c r="AO153">
        <f ca="1"/>
        <v>4.9165791385064171E-5</v>
      </c>
      <c r="AP153">
        <f ca="1"/>
        <v>5.6039140529282062E-5</v>
      </c>
      <c r="AQ153">
        <f ca="1"/>
        <v>5.0386284859019817E-5</v>
      </c>
      <c r="AR153">
        <f ca="1"/>
        <v>-7.5683118440916305E-6</v>
      </c>
      <c r="AS153">
        <f ca="1"/>
        <v>3.0095487861496148E-5</v>
      </c>
      <c r="AT153">
        <f ca="1"/>
        <v>5.4871156616651062E-5</v>
      </c>
      <c r="AU153">
        <f ca="1"/>
        <v>4.3834732187834594E-5</v>
      </c>
      <c r="AV153">
        <f ca="1"/>
        <v>1.917905948678444E-6</v>
      </c>
      <c r="AW153">
        <f ca="1"/>
        <v>8.304627136078343E-5</v>
      </c>
      <c r="AX153">
        <f ca="1"/>
        <v>8.6088903636918385E-6</v>
      </c>
      <c r="AY153">
        <f ca="1"/>
        <v>4.6443293078052694E-5</v>
      </c>
      <c r="AZ153">
        <f ca="1"/>
        <v>5.3125406312411299E-5</v>
      </c>
      <c r="BA153">
        <f ca="1"/>
        <v>4.3118904520872471E-5</v>
      </c>
      <c r="BB153">
        <f ca="1"/>
        <v>4.1727257590993737E-5</v>
      </c>
      <c r="BC153">
        <f ca="1"/>
        <v>8.4161942591135918E-5</v>
      </c>
      <c r="BD153">
        <f ca="1"/>
        <v>3.3844698313549248E-5</v>
      </c>
      <c r="BE153">
        <f ca="1"/>
        <v>4.896860916492969E-5</v>
      </c>
      <c r="BF153">
        <f ca="1"/>
        <v>4.9263883852903761E-5</v>
      </c>
      <c r="BG153">
        <f ca="1"/>
        <v>5.4259372112626713E-5</v>
      </c>
      <c r="BH153">
        <f ca="1"/>
        <v>5.7727748024033466E-5</v>
      </c>
      <c r="BI153">
        <f ca="1"/>
        <v>6.8735276422229925E-5</v>
      </c>
      <c r="BJ153">
        <f ca="1"/>
        <v>-7.8357788358653805E-6</v>
      </c>
      <c r="BK153">
        <f ca="1"/>
        <v>4.9090153524477256E-5</v>
      </c>
      <c r="BL153">
        <f ca="1"/>
        <v>4.0670439905017295E-5</v>
      </c>
      <c r="BM153">
        <f ca="1"/>
        <v>2.949582159734033E-5</v>
      </c>
      <c r="BN153">
        <f ca="1"/>
        <v>5.4490147686425157E-5</v>
      </c>
      <c r="BO153">
        <f ca="1"/>
        <v>1.4239539483051194E-5</v>
      </c>
      <c r="BP153">
        <f ca="1"/>
        <v>3.8738281999951637E-5</v>
      </c>
      <c r="BQ153">
        <f ca="1"/>
        <v>4.5627340972014216E-5</v>
      </c>
      <c r="BR153">
        <f ca="1"/>
        <v>-2.4056046149529139E-5</v>
      </c>
      <c r="BS153">
        <f ca="1"/>
        <v>6.6084547258677095E-5</v>
      </c>
      <c r="BT153">
        <f ca="1"/>
        <v>1.8194823299715328E-5</v>
      </c>
      <c r="BU153">
        <f ca="1"/>
        <v>6.0669411073934176E-6</v>
      </c>
      <c r="BV153">
        <f ca="1"/>
        <v>2.9055129860843679E-5</v>
      </c>
      <c r="BW153">
        <f ca="1"/>
        <v>2.7701043607030175E-5</v>
      </c>
      <c r="BX153">
        <f ca="1"/>
        <v>-4.9312931885423018E-6</v>
      </c>
      <c r="BY153">
        <f ca="1"/>
        <v>3.6429474777997109E-5</v>
      </c>
      <c r="BZ153">
        <f ca="1"/>
        <v>3.6338652143528141E-5</v>
      </c>
      <c r="CA153">
        <f ca="1"/>
        <v>4.102928509759066E-5</v>
      </c>
      <c r="CB153">
        <f ca="1"/>
        <v>-1.1874272575564542E-5</v>
      </c>
      <c r="CC153">
        <f ca="1"/>
        <v>6.3741277550865901E-5</v>
      </c>
      <c r="CD153">
        <f ca="1"/>
        <v>5.1311945977998074E-5</v>
      </c>
      <c r="CE153">
        <f ca="1"/>
        <v>4.8181765530462018E-5</v>
      </c>
      <c r="CF153">
        <f ca="1"/>
        <v>3.4974194426478282E-5</v>
      </c>
      <c r="CG153">
        <f ca="1"/>
        <v>3.4930988734189187E-5</v>
      </c>
      <c r="CH153">
        <f ca="1"/>
        <v>6.1629740841484854E-5</v>
      </c>
      <c r="CI153">
        <f ca="1"/>
        <v>3.8771325389748063E-5</v>
      </c>
      <c r="CJ153">
        <f ca="1"/>
        <v>5.0306758703610113E-5</v>
      </c>
      <c r="CK153">
        <f ca="1"/>
        <v>1.4672468723859837E-4</v>
      </c>
      <c r="CL153">
        <f ca="1"/>
        <v>3.3886708026507128E-5</v>
      </c>
      <c r="CM153">
        <f ca="1"/>
        <v>6.4971595393700785E-5</v>
      </c>
      <c r="CN153">
        <f ca="1"/>
        <v>5.4920215037141511E-5</v>
      </c>
      <c r="CO153">
        <f ca="1"/>
        <v>1.1152737567198192E-4</v>
      </c>
      <c r="CP153">
        <f ca="1"/>
        <v>2.1088454729651806E-5</v>
      </c>
      <c r="CQ153">
        <f ca="1"/>
        <v>3.9449217733223027E-5</v>
      </c>
      <c r="CR153">
        <f ca="1"/>
        <v>1.1742352180021164E-5</v>
      </c>
      <c r="CS153">
        <f ca="1"/>
        <v>1.6510594607513068E-5</v>
      </c>
      <c r="CT153">
        <f ca="1"/>
        <v>5.8950327779377672E-5</v>
      </c>
      <c r="CU153">
        <f ca="1"/>
        <v>-2.4478996792410506E-5</v>
      </c>
      <c r="CV153">
        <f ca="1"/>
        <v>-1.2326085998684489E-5</v>
      </c>
      <c r="CW153">
        <f ca="1"/>
        <v>8.8642953866266714E-6</v>
      </c>
      <c r="CZ153" t="s">
        <v>86</v>
      </c>
      <c r="DA153">
        <f ca="1"/>
        <v>4.1404658857471013E-4</v>
      </c>
      <c r="DB153">
        <f ca="1"/>
        <v>1.4615200644454746E-4</v>
      </c>
      <c r="DC153">
        <f ca="1"/>
        <v>2.1051394081907302E-4</v>
      </c>
      <c r="DD153">
        <f ca="1"/>
        <v>1.7939518871498103E-4</v>
      </c>
      <c r="DE153">
        <f ca="1"/>
        <v>2.5367613906798547E-4</v>
      </c>
      <c r="DF153">
        <f ca="1"/>
        <v>2.0670853814466094E-4</v>
      </c>
      <c r="DG153">
        <f ca="1"/>
        <v>2.0304649080107594E-4</v>
      </c>
      <c r="DH153">
        <f ca="1"/>
        <v>3.4839551348267629E-4</v>
      </c>
      <c r="DI153">
        <f ca="1"/>
        <v>8.3773243127633463E-5</v>
      </c>
      <c r="DJ153">
        <f ca="1"/>
        <v>1.8418530300737888E-4</v>
      </c>
      <c r="DK153">
        <f ca="1"/>
        <v>1.8036302841727898E-4</v>
      </c>
      <c r="DL153">
        <f ca="1"/>
        <v>4.6168135353142633E-4</v>
      </c>
      <c r="DM153">
        <f ca="1"/>
        <v>1.3696362025983539E-4</v>
      </c>
      <c r="DN153">
        <f ca="1"/>
        <v>1.943647167278093E-4</v>
      </c>
      <c r="DO153">
        <f ca="1"/>
        <v>1.0536288308764355E-4</v>
      </c>
      <c r="DP153">
        <f ca="1"/>
        <v>8.4797762451741413E-5</v>
      </c>
      <c r="DQ153">
        <f ca="1"/>
        <v>1.0881380894053176E-4</v>
      </c>
      <c r="DR153">
        <f ca="1"/>
        <v>9.6165358161022133E-5</v>
      </c>
      <c r="DS153">
        <f ca="1"/>
        <v>1.5765299823831321E-4</v>
      </c>
      <c r="DT153">
        <f ca="1"/>
        <v>1.3062101213935149E-4</v>
      </c>
      <c r="DU153">
        <f ca="1"/>
        <v>1.4826964427682671E-4</v>
      </c>
      <c r="DV153">
        <f ca="1"/>
        <v>1.5960489772101077E-4</v>
      </c>
      <c r="DW153">
        <f ca="1"/>
        <v>2.3621266721248369E-4</v>
      </c>
      <c r="DX153">
        <f ca="1"/>
        <v>1.4601394340795913E-4</v>
      </c>
      <c r="DY153">
        <f ca="1"/>
        <v>1.6237953300381525E-4</v>
      </c>
      <c r="DZ153">
        <f ca="1"/>
        <v>1.3413277558616433E-4</v>
      </c>
      <c r="EA153">
        <f ca="1"/>
        <v>2.772956015390318E-4</v>
      </c>
      <c r="EB153">
        <f ca="1"/>
        <v>3.1838895464432319E-4</v>
      </c>
      <c r="EC153">
        <f ca="1"/>
        <v>8.632731546174527E-5</v>
      </c>
      <c r="ED153">
        <f ca="1"/>
        <v>2.7675025673291025E-4</v>
      </c>
      <c r="EE153">
        <f ca="1"/>
        <v>2.5828010784852156E-4</v>
      </c>
      <c r="EF153">
        <f ca="1"/>
        <v>1.3575007101990401E-4</v>
      </c>
      <c r="EG153">
        <f ca="1"/>
        <v>4.1768371184957334E-4</v>
      </c>
      <c r="EH153">
        <f ca="1"/>
        <v>1.4188172941871001E-4</v>
      </c>
      <c r="EI153">
        <f ca="1"/>
        <v>1.1883302556683411E-4</v>
      </c>
      <c r="EJ153">
        <f ca="1"/>
        <v>1.4896963795649318E-4</v>
      </c>
      <c r="EK153">
        <f ca="1"/>
        <v>2.3577728104855734E-4</v>
      </c>
      <c r="EL153">
        <f ca="1"/>
        <v>1.3228501243617644E-4</v>
      </c>
      <c r="EM153">
        <f ca="1"/>
        <v>2.0133583281015972E-4</v>
      </c>
      <c r="EN153">
        <f ca="1"/>
        <v>1.2899147939512127E-4</v>
      </c>
      <c r="EO153">
        <f ca="1"/>
        <v>1.252799173473561E-4</v>
      </c>
      <c r="EP153">
        <f ca="1"/>
        <v>2.2586937503808358E-4</v>
      </c>
      <c r="EQ153">
        <f ca="1"/>
        <v>1.7760984188293859E-4</v>
      </c>
      <c r="ER153">
        <f ca="1"/>
        <v>1.7646279188532452E-4</v>
      </c>
      <c r="ES153">
        <f ca="1"/>
        <v>2.3664608371536846E-4</v>
      </c>
      <c r="ET153">
        <f ca="1"/>
        <v>3.3127368949304711E-4</v>
      </c>
      <c r="EU153">
        <f ca="1"/>
        <v>1.9297485240476179E-4</v>
      </c>
      <c r="EV153">
        <f ca="1"/>
        <v>1.5001051743644635E-4</v>
      </c>
      <c r="EW153">
        <f ca="1"/>
        <v>1.8458804990329752E-4</v>
      </c>
      <c r="EX153">
        <f ca="1"/>
        <v>2.299292998671215E-4</v>
      </c>
      <c r="EY153">
        <f ca="1"/>
        <v>1.2614841019076465E-4</v>
      </c>
      <c r="EZ153">
        <f ca="1"/>
        <v>1.7659867955042177E-4</v>
      </c>
      <c r="FA153">
        <f ca="1"/>
        <v>1.9782689923384346E-4</v>
      </c>
      <c r="FB153">
        <f ca="1"/>
        <v>1.4776208236508747E-4</v>
      </c>
      <c r="FC153">
        <f ca="1"/>
        <v>2.991947377405939E-4</v>
      </c>
      <c r="FD153">
        <f ca="1"/>
        <v>1.5738996299330049E-4</v>
      </c>
      <c r="FE153">
        <f ca="1"/>
        <v>1.6847158473871424E-4</v>
      </c>
      <c r="FF153">
        <f ca="1"/>
        <v>2.4138539922813072E-4</v>
      </c>
      <c r="FG153">
        <f ca="1"/>
        <v>2.0535596198668318E-4</v>
      </c>
      <c r="FH153">
        <f ca="1"/>
        <v>2.5487249655174699E-4</v>
      </c>
      <c r="FI153">
        <f ca="1"/>
        <v>1.0531373025949277E-4</v>
      </c>
      <c r="FJ153">
        <f ca="1"/>
        <v>1.1259504867617785E-4</v>
      </c>
      <c r="FK153">
        <f ca="1"/>
        <v>1.0129894578715338E-4</v>
      </c>
      <c r="FL153">
        <f ca="1"/>
        <v>1.4799392865398438E-4</v>
      </c>
      <c r="FM153">
        <f ca="1"/>
        <v>1.4235728069391212E-4</v>
      </c>
      <c r="FN153">
        <f ca="1"/>
        <v>1.5757315418030689E-4</v>
      </c>
      <c r="FO153">
        <f ca="1"/>
        <v>1.6133674160458719E-4</v>
      </c>
      <c r="FP153">
        <f ca="1"/>
        <v>1.9433046836768032E-4</v>
      </c>
      <c r="FQ153">
        <f ca="1"/>
        <v>2.4591370568247204E-4</v>
      </c>
      <c r="FR153">
        <f ca="1"/>
        <v>1.3765184493105657E-4</v>
      </c>
      <c r="FS153">
        <f ca="1"/>
        <v>1.4042164180084668E-4</v>
      </c>
      <c r="FT153">
        <f ca="1"/>
        <v>1.2319184551886755E-4</v>
      </c>
      <c r="FU153">
        <f ca="1"/>
        <v>1.6176735726018977E-4</v>
      </c>
      <c r="FV153">
        <f ca="1"/>
        <v>1.5270279570161601E-4</v>
      </c>
      <c r="FW153">
        <f ca="1"/>
        <v>1.5360148830864987E-4</v>
      </c>
      <c r="FX153">
        <f ca="1"/>
        <v>1.3572655752306159E-4</v>
      </c>
      <c r="FY153">
        <f ca="1"/>
        <v>1.2633945817695544E-4</v>
      </c>
      <c r="FZ153">
        <f ca="1"/>
        <v>2.6156806652433899E-4</v>
      </c>
      <c r="GA153">
        <f ca="1"/>
        <v>2.4965005099361333E-4</v>
      </c>
      <c r="GB153">
        <f ca="1"/>
        <v>1.7233583662731449E-4</v>
      </c>
      <c r="GC153">
        <f ca="1"/>
        <v>3.7781502743461614E-4</v>
      </c>
      <c r="GD153">
        <f ca="1"/>
        <v>1.2657692285207681E-4</v>
      </c>
      <c r="GE153">
        <f ca="1"/>
        <v>1.2922157862419028E-4</v>
      </c>
      <c r="GF153">
        <f ca="1"/>
        <v>1.2896182136642786E-4</v>
      </c>
      <c r="GG153">
        <f ca="1"/>
        <v>1.7016159653685938E-4</v>
      </c>
      <c r="GH153">
        <f ca="1"/>
        <v>1.6421329488631209E-4</v>
      </c>
      <c r="GI153">
        <f ca="1"/>
        <v>1.4672468723859835E-4</v>
      </c>
      <c r="GJ153">
        <f ca="1"/>
        <v>9.7188013616389502E-5</v>
      </c>
      <c r="GK153">
        <f ca="1"/>
        <v>2.1286547517397611E-4</v>
      </c>
      <c r="GL153">
        <f ca="1"/>
        <v>1.3279054235786661E-4</v>
      </c>
      <c r="GM153">
        <f ca="1"/>
        <v>2.4326553887976044E-4</v>
      </c>
      <c r="GN153">
        <f ca="1"/>
        <v>2.3008391007316032E-4</v>
      </c>
      <c r="GO153">
        <f ca="1"/>
        <v>1.6675366588376616E-4</v>
      </c>
      <c r="GP153">
        <f ca="1"/>
        <v>8.9866877903198674E-5</v>
      </c>
      <c r="GQ153">
        <f ca="1"/>
        <v>1.2096992624755828E-4</v>
      </c>
      <c r="GR153">
        <f ca="1"/>
        <v>1.5989242425532932E-4</v>
      </c>
      <c r="GS153">
        <f ca="1"/>
        <v>1.9003454055661775E-4</v>
      </c>
      <c r="GT153">
        <f ca="1"/>
        <v>2.188449126033084E-4</v>
      </c>
      <c r="GU153">
        <f ca="1"/>
        <v>1.0140696059425826E-4</v>
      </c>
    </row>
    <row r="154" spans="2:203" x14ac:dyDescent="0.55000000000000004">
      <c r="B154" t="s">
        <v>87</v>
      </c>
      <c r="C154">
        <f ca="1"/>
        <v>-1.2541288093241538E-4</v>
      </c>
      <c r="D154">
        <f ca="1"/>
        <v>-1.7840389456015135E-5</v>
      </c>
      <c r="E154">
        <f ca="1"/>
        <v>-7.2161516621093827E-7</v>
      </c>
      <c r="F154">
        <f ca="1"/>
        <v>-3.2419049402089532E-5</v>
      </c>
      <c r="G154">
        <f ca="1"/>
        <v>-6.0320667488663803E-6</v>
      </c>
      <c r="H154">
        <f ca="1"/>
        <v>-3.6085222709407493E-5</v>
      </c>
      <c r="I154">
        <f ca="1"/>
        <v>-3.53353389115792E-5</v>
      </c>
      <c r="J154">
        <f ca="1"/>
        <v>-4.7114933488799955E-5</v>
      </c>
      <c r="K154">
        <f ca="1"/>
        <v>3.3620869426474161E-5</v>
      </c>
      <c r="L154">
        <f ca="1"/>
        <v>1.8786079054149296E-6</v>
      </c>
      <c r="M154">
        <f ca="1"/>
        <v>3.3986773391538273E-5</v>
      </c>
      <c r="N154">
        <f ca="1"/>
        <v>1.6402607841541796E-5</v>
      </c>
      <c r="O154">
        <f ca="1"/>
        <v>2.3054165751434564E-5</v>
      </c>
      <c r="P154">
        <f ca="1"/>
        <v>4.0276722161473381E-5</v>
      </c>
      <c r="Q154">
        <f ca="1"/>
        <v>2.6559246811891929E-5</v>
      </c>
      <c r="R154">
        <f ca="1"/>
        <v>2.5441327937744491E-5</v>
      </c>
      <c r="S154">
        <f ca="1"/>
        <v>7.8653542831679323E-6</v>
      </c>
      <c r="T154">
        <f ca="1"/>
        <v>2.2393984656339246E-5</v>
      </c>
      <c r="U154">
        <f ca="1"/>
        <v>2.6966325938103312E-5</v>
      </c>
      <c r="V154">
        <f ca="1"/>
        <v>3.9525659266092698E-5</v>
      </c>
      <c r="W154">
        <f ca="1"/>
        <v>1.3507892164489773E-5</v>
      </c>
      <c r="X154">
        <f ca="1"/>
        <v>4.4378755023992208E-5</v>
      </c>
      <c r="Y154">
        <f ca="1"/>
        <v>-1.0997310223627668E-5</v>
      </c>
      <c r="Z154">
        <f ca="1"/>
        <v>2.5439199467137379E-5</v>
      </c>
      <c r="AA154">
        <f ca="1"/>
        <v>5.8537575179896454E-5</v>
      </c>
      <c r="AB154">
        <f ca="1"/>
        <v>2.5125379779284265E-5</v>
      </c>
      <c r="AC154">
        <f ca="1"/>
        <v>-2.6214912153399464E-5</v>
      </c>
      <c r="AD154">
        <f ca="1"/>
        <v>1.7354070437136226E-5</v>
      </c>
      <c r="AE154">
        <f ca="1"/>
        <v>2.2307435944930605E-5</v>
      </c>
      <c r="AF154">
        <f ca="1"/>
        <v>-2.2407462394093102E-5</v>
      </c>
      <c r="AG154">
        <f ca="1"/>
        <v>-1.075781371176054E-5</v>
      </c>
      <c r="AH154">
        <f ca="1"/>
        <v>4.232671479529003E-5</v>
      </c>
      <c r="AI154">
        <f ca="1"/>
        <v>-1.7958903323752211E-5</v>
      </c>
      <c r="AJ154">
        <f ca="1"/>
        <v>1.4589085613594473E-5</v>
      </c>
      <c r="AK154">
        <f ca="1"/>
        <v>2.7385561153335607E-5</v>
      </c>
      <c r="AL154">
        <f ca="1"/>
        <v>4.2046412905853318E-5</v>
      </c>
      <c r="AM154">
        <f ca="1"/>
        <v>-3.7960581764396018E-5</v>
      </c>
      <c r="AN154">
        <f ca="1"/>
        <v>1.8417174419149425E-5</v>
      </c>
      <c r="AO154">
        <f ca="1"/>
        <v>7.8513843608375063E-6</v>
      </c>
      <c r="AP154">
        <f ca="1"/>
        <v>3.6533614693033511E-5</v>
      </c>
      <c r="AQ154">
        <f ca="1"/>
        <v>2.3026596229248139E-5</v>
      </c>
      <c r="AR154">
        <f ca="1"/>
        <v>3.3302546530390493E-6</v>
      </c>
      <c r="AS154">
        <f ca="1"/>
        <v>2.5235564539320986E-5</v>
      </c>
      <c r="AT154">
        <f ca="1"/>
        <v>3.9478616317069186E-6</v>
      </c>
      <c r="AU154">
        <f ca="1"/>
        <v>1.0290469682257545E-5</v>
      </c>
      <c r="AV154">
        <f ca="1"/>
        <v>-5.2892553859340072E-5</v>
      </c>
      <c r="AW154">
        <f ca="1"/>
        <v>1.3834491593552834E-5</v>
      </c>
      <c r="AX154">
        <f ca="1"/>
        <v>3.0241560815472411E-5</v>
      </c>
      <c r="AY154">
        <f ca="1"/>
        <v>9.6694705208342649E-6</v>
      </c>
      <c r="AZ154">
        <f ca="1"/>
        <v>1.7597569033382969E-5</v>
      </c>
      <c r="BA154">
        <f ca="1"/>
        <v>2.1030349725812986E-5</v>
      </c>
      <c r="BB154">
        <f ca="1"/>
        <v>2.6591645394714241E-5</v>
      </c>
      <c r="BC154">
        <f ca="1"/>
        <v>3.2987651536103871E-5</v>
      </c>
      <c r="BD154">
        <f ca="1"/>
        <v>4.5955415492257175E-6</v>
      </c>
      <c r="BE154">
        <f ca="1"/>
        <v>-2.3471354773466311E-5</v>
      </c>
      <c r="BF154">
        <f ca="1"/>
        <v>1.930256860893513E-5</v>
      </c>
      <c r="BG154">
        <f ca="1"/>
        <v>1.8293357674032752E-5</v>
      </c>
      <c r="BH154">
        <f ca="1"/>
        <v>1.6266519446327653E-5</v>
      </c>
      <c r="BI154">
        <f ca="1"/>
        <v>3.7929197441893729E-5</v>
      </c>
      <c r="BJ154">
        <f ca="1"/>
        <v>-3.4030711189251544E-5</v>
      </c>
      <c r="BK154">
        <f ca="1"/>
        <v>3.4623979989643577E-5</v>
      </c>
      <c r="BL154">
        <f ca="1"/>
        <v>3.1552170263411889E-5</v>
      </c>
      <c r="BM154">
        <f ca="1"/>
        <v>2.1497233689817281E-5</v>
      </c>
      <c r="BN154">
        <f ca="1"/>
        <v>1.3380251792580713E-5</v>
      </c>
      <c r="BO154">
        <f ca="1"/>
        <v>3.1461451956804307E-5</v>
      </c>
      <c r="BP154">
        <f ca="1"/>
        <v>2.5698085500078975E-5</v>
      </c>
      <c r="BQ154">
        <f ca="1"/>
        <v>4.1673136821179798E-5</v>
      </c>
      <c r="BR154">
        <f ca="1"/>
        <v>-6.8431739453779772E-6</v>
      </c>
      <c r="BS154">
        <f ca="1"/>
        <v>4.8246130801834023E-5</v>
      </c>
      <c r="BT154">
        <f ca="1"/>
        <v>3.4466104818288799E-5</v>
      </c>
      <c r="BU154">
        <f ca="1"/>
        <v>1.2409581254675482E-5</v>
      </c>
      <c r="BV154">
        <f ca="1"/>
        <v>1.9585117455981444E-5</v>
      </c>
      <c r="BW154">
        <f ca="1"/>
        <v>5.2015897318522115E-5</v>
      </c>
      <c r="BX154">
        <f ca="1"/>
        <v>3.172241805491924E-5</v>
      </c>
      <c r="BY154">
        <f ca="1"/>
        <v>3.0117799529165781E-5</v>
      </c>
      <c r="BZ154">
        <f ca="1"/>
        <v>2.3238097349019115E-5</v>
      </c>
      <c r="CA154">
        <f ca="1"/>
        <v>-6.1692460210506992E-8</v>
      </c>
      <c r="CB154">
        <f ca="1"/>
        <v>-4.2965323785717258E-5</v>
      </c>
      <c r="CC154">
        <f ca="1"/>
        <v>1.5437515665574987E-5</v>
      </c>
      <c r="CD154">
        <f ca="1"/>
        <v>2.6906054833092056E-5</v>
      </c>
      <c r="CE154">
        <f ca="1"/>
        <v>2.8162788393920395E-5</v>
      </c>
      <c r="CF154">
        <f ca="1"/>
        <v>2.3538158859479215E-6</v>
      </c>
      <c r="CG154">
        <f ca="1"/>
        <v>1.4014728963426436E-5</v>
      </c>
      <c r="CH154">
        <f ca="1"/>
        <v>3.4348647910217235E-5</v>
      </c>
      <c r="CI154">
        <f ca="1"/>
        <v>2.4719087565020249E-5</v>
      </c>
      <c r="CJ154">
        <f ca="1"/>
        <v>5.4944233735180273E-5</v>
      </c>
      <c r="CK154">
        <f ca="1"/>
        <v>3.3886708026507128E-5</v>
      </c>
      <c r="CL154">
        <f ca="1"/>
        <v>6.4375737774377133E-5</v>
      </c>
      <c r="CM154">
        <f ca="1"/>
        <v>3.1807879111970525E-5</v>
      </c>
      <c r="CN154">
        <f ca="1"/>
        <v>4.9199263318039161E-5</v>
      </c>
      <c r="CO154">
        <f ca="1"/>
        <v>3.9990794290774715E-5</v>
      </c>
      <c r="CP154">
        <f ca="1"/>
        <v>-3.2045057038765915E-6</v>
      </c>
      <c r="CQ154">
        <f ca="1"/>
        <v>2.6853445501372011E-5</v>
      </c>
      <c r="CR154">
        <f ca="1"/>
        <v>2.9616849978445547E-5</v>
      </c>
      <c r="CS154">
        <f ca="1"/>
        <v>2.5493329352762912E-5</v>
      </c>
      <c r="CT154">
        <f ca="1"/>
        <v>3.8461626435120983E-5</v>
      </c>
      <c r="CU154">
        <f ca="1"/>
        <v>-1.8291380320216023E-5</v>
      </c>
      <c r="CV154">
        <f ca="1"/>
        <v>-1.3573500986391251E-5</v>
      </c>
      <c r="CW154">
        <f ca="1"/>
        <v>1.3041478880851897E-5</v>
      </c>
      <c r="CZ154" t="s">
        <v>87</v>
      </c>
      <c r="DA154">
        <f ca="1"/>
        <v>2.7425763343275099E-4</v>
      </c>
      <c r="DB154">
        <f ca="1"/>
        <v>9.6808679300825021E-5</v>
      </c>
      <c r="DC154">
        <f ca="1"/>
        <v>1.394409634248768E-4</v>
      </c>
      <c r="DD154">
        <f ca="1"/>
        <v>1.1882841512004096E-4</v>
      </c>
      <c r="DE154">
        <f ca="1"/>
        <v>1.6803089188256775E-4</v>
      </c>
      <c r="DF154">
        <f ca="1"/>
        <v>1.3692032743718385E-4</v>
      </c>
      <c r="DG154">
        <f ca="1"/>
        <v>1.3449464765697452E-4</v>
      </c>
      <c r="DH154">
        <f ca="1"/>
        <v>2.307714437528953E-4</v>
      </c>
      <c r="DI154">
        <f ca="1"/>
        <v>5.5490014986624042E-5</v>
      </c>
      <c r="DJ154">
        <f ca="1"/>
        <v>1.2200130784746983E-4</v>
      </c>
      <c r="DK154">
        <f ca="1"/>
        <v>1.1946949618101097E-4</v>
      </c>
      <c r="DL154">
        <f ca="1"/>
        <v>3.0581011633359017E-4</v>
      </c>
      <c r="DM154">
        <f ca="1"/>
        <v>9.0722443791048306E-5</v>
      </c>
      <c r="DN154">
        <f ca="1"/>
        <v>1.2874398365675106E-4</v>
      </c>
      <c r="DO154">
        <f ca="1"/>
        <v>6.9790636524118293E-5</v>
      </c>
      <c r="DP154">
        <f ca="1"/>
        <v>5.6168639694542076E-5</v>
      </c>
      <c r="DQ154">
        <f ca="1"/>
        <v>7.2076472909881061E-5</v>
      </c>
      <c r="DR154">
        <f ca="1"/>
        <v>6.369834766238125E-5</v>
      </c>
      <c r="DS154">
        <f ca="1"/>
        <v>1.0442674663557989E-4</v>
      </c>
      <c r="DT154">
        <f ca="1"/>
        <v>8.652120474955964E-5</v>
      </c>
      <c r="DU154">
        <f ca="1"/>
        <v>9.8211367685114857E-5</v>
      </c>
      <c r="DV154">
        <f ca="1"/>
        <v>1.0571965266981631E-4</v>
      </c>
      <c r="DW154">
        <f ca="1"/>
        <v>1.5646337606485159E-4</v>
      </c>
      <c r="DX154">
        <f ca="1"/>
        <v>9.6717228621785283E-5</v>
      </c>
      <c r="DY154">
        <f ca="1"/>
        <v>1.075575253326982E-4</v>
      </c>
      <c r="DZ154">
        <f ca="1"/>
        <v>8.8847338954442122E-5</v>
      </c>
      <c r="EA154">
        <f ca="1"/>
        <v>1.8367603438346769E-4</v>
      </c>
      <c r="EB154">
        <f ca="1"/>
        <v>2.108955939293376E-4</v>
      </c>
      <c r="EC154">
        <f ca="1"/>
        <v>5.7181790388954583E-5</v>
      </c>
      <c r="ED154">
        <f ca="1"/>
        <v>1.8331480697558934E-4</v>
      </c>
      <c r="EE154">
        <f ca="1"/>
        <v>1.7108048489212412E-4</v>
      </c>
      <c r="EF154">
        <f ca="1"/>
        <v>8.9918608783631893E-5</v>
      </c>
      <c r="EG154">
        <f ca="1"/>
        <v>2.7666680392078938E-4</v>
      </c>
      <c r="EH154">
        <f ca="1"/>
        <v>9.398011820763997E-5</v>
      </c>
      <c r="EI154">
        <f ca="1"/>
        <v>7.8713036805356645E-5</v>
      </c>
      <c r="EJ154">
        <f ca="1"/>
        <v>9.8675031956964228E-5</v>
      </c>
      <c r="EK154">
        <f ca="1"/>
        <v>1.5617498344855485E-4</v>
      </c>
      <c r="EL154">
        <f ca="1"/>
        <v>8.7623411109982941E-5</v>
      </c>
      <c r="EM154">
        <f ca="1"/>
        <v>1.3336153600928166E-4</v>
      </c>
      <c r="EN154">
        <f ca="1"/>
        <v>8.5441829127670869E-5</v>
      </c>
      <c r="EO154">
        <f ca="1"/>
        <v>8.2983351623815718E-5</v>
      </c>
      <c r="EP154">
        <f ca="1"/>
        <v>1.4961214986970419E-4</v>
      </c>
      <c r="EQ154">
        <f ca="1"/>
        <v>1.1764583081546271E-4</v>
      </c>
      <c r="ER154">
        <f ca="1"/>
        <v>1.1688604380971149E-4</v>
      </c>
      <c r="ES154">
        <f ca="1"/>
        <v>1.5675046401015036E-4</v>
      </c>
      <c r="ET154">
        <f ca="1"/>
        <v>2.1943022984841095E-4</v>
      </c>
      <c r="EU154">
        <f ca="1"/>
        <v>1.2782336044537822E-4</v>
      </c>
      <c r="EV154">
        <f ca="1"/>
        <v>9.936449336236632E-5</v>
      </c>
      <c r="EW154">
        <f ca="1"/>
        <v>1.2226808075079757E-4</v>
      </c>
      <c r="EX154">
        <f ca="1"/>
        <v>1.5230137713603608E-4</v>
      </c>
      <c r="EY154">
        <f ca="1"/>
        <v>8.3558626963497776E-5</v>
      </c>
      <c r="EZ154">
        <f ca="1"/>
        <v>1.169760535585433E-4</v>
      </c>
      <c r="FA154">
        <f ca="1"/>
        <v>1.3103727626395694E-4</v>
      </c>
      <c r="FB154">
        <f ca="1"/>
        <v>9.787516704350737E-5</v>
      </c>
      <c r="FC154">
        <f ca="1"/>
        <v>1.9818166112836285E-4</v>
      </c>
      <c r="FD154">
        <f ca="1"/>
        <v>1.0425251642623336E-4</v>
      </c>
      <c r="FE154">
        <f ca="1"/>
        <v>1.115927999555727E-4</v>
      </c>
      <c r="FF154">
        <f ca="1"/>
        <v>1.5988970846352366E-4</v>
      </c>
      <c r="FG154">
        <f ca="1"/>
        <v>1.3602440329154241E-4</v>
      </c>
      <c r="FH154">
        <f ca="1"/>
        <v>1.6882333935415656E-4</v>
      </c>
      <c r="FI154">
        <f ca="1"/>
        <v>6.9758078501187679E-5</v>
      </c>
      <c r="FJ154">
        <f ca="1"/>
        <v>7.4581103765336245E-5</v>
      </c>
      <c r="FK154">
        <f ca="1"/>
        <v>6.7098751462854454E-5</v>
      </c>
      <c r="FL154">
        <f ca="1"/>
        <v>9.802873820256924E-5</v>
      </c>
      <c r="FM154">
        <f ca="1"/>
        <v>9.4295115531399651E-5</v>
      </c>
      <c r="FN154">
        <f ca="1"/>
        <v>1.0437385924803286E-4</v>
      </c>
      <c r="FO154">
        <f ca="1"/>
        <v>1.0686679750349232E-4</v>
      </c>
      <c r="FP154">
        <f ca="1"/>
        <v>1.2872129810769181E-4</v>
      </c>
      <c r="FQ154">
        <f ca="1"/>
        <v>1.6288918399573617E-4</v>
      </c>
      <c r="FR154">
        <f ca="1"/>
        <v>9.1178312465752044E-5</v>
      </c>
      <c r="FS154">
        <f ca="1"/>
        <v>9.3012980243629428E-5</v>
      </c>
      <c r="FT154">
        <f ca="1"/>
        <v>8.1600247272949829E-5</v>
      </c>
      <c r="FU154">
        <f ca="1"/>
        <v>1.07152030213732E-4</v>
      </c>
      <c r="FV154">
        <f ca="1"/>
        <v>1.0114781409467718E-4</v>
      </c>
      <c r="FW154">
        <f ca="1"/>
        <v>1.0174309325984809E-4</v>
      </c>
      <c r="FX154">
        <f ca="1"/>
        <v>8.9903033831016232E-5</v>
      </c>
      <c r="FY154">
        <f ca="1"/>
        <v>8.3685173999533365E-5</v>
      </c>
      <c r="FZ154">
        <f ca="1"/>
        <v>1.7325837450681337E-4</v>
      </c>
      <c r="GA154">
        <f ca="1"/>
        <v>1.6536407752462288E-4</v>
      </c>
      <c r="GB154">
        <f ca="1"/>
        <v>1.1415241669243253E-4</v>
      </c>
      <c r="GC154">
        <f ca="1"/>
        <v>2.5025844472294424E-4</v>
      </c>
      <c r="GD154">
        <f ca="1"/>
        <v>8.3842466684993846E-5</v>
      </c>
      <c r="GE154">
        <f ca="1"/>
        <v>8.5594243063108439E-5</v>
      </c>
      <c r="GF154">
        <f ca="1"/>
        <v>8.5422184138468724E-5</v>
      </c>
      <c r="GG154">
        <f ca="1"/>
        <v>1.1271223590559039E-4</v>
      </c>
      <c r="GH154">
        <f ca="1"/>
        <v>1.0877217896842554E-4</v>
      </c>
      <c r="GI154">
        <f ca="1"/>
        <v>9.7188013616389502E-5</v>
      </c>
      <c r="GJ154">
        <f ca="1"/>
        <v>6.437573777437716E-5</v>
      </c>
      <c r="GK154">
        <f ca="1"/>
        <v>1.4099858100924477E-4</v>
      </c>
      <c r="GL154">
        <f ca="1"/>
        <v>8.7958265794885546E-5</v>
      </c>
      <c r="GM154">
        <f ca="1"/>
        <v>1.611350819688436E-4</v>
      </c>
      <c r="GN154">
        <f ca="1"/>
        <v>1.5240378838728857E-4</v>
      </c>
      <c r="GO154">
        <f ca="1"/>
        <v>1.1045487883126291E-4</v>
      </c>
      <c r="GP154">
        <f ca="1"/>
        <v>5.9526338189534515E-5</v>
      </c>
      <c r="GQ154">
        <f ca="1"/>
        <v>8.0128484582848704E-5</v>
      </c>
      <c r="GR154">
        <f ca="1"/>
        <v>1.0591010550538434E-4</v>
      </c>
      <c r="GS154">
        <f ca="1"/>
        <v>1.2587574635730621E-4</v>
      </c>
      <c r="GT154">
        <f ca="1"/>
        <v>1.4495926177290712E-4</v>
      </c>
      <c r="GU154">
        <f ca="1"/>
        <v>6.7170298690122409E-5</v>
      </c>
    </row>
    <row r="155" spans="2:203" x14ac:dyDescent="0.55000000000000004">
      <c r="B155" t="s">
        <v>88</v>
      </c>
      <c r="C155">
        <f ca="1"/>
        <v>-1.8448828886797246E-5</v>
      </c>
      <c r="D155">
        <f ca="1"/>
        <v>4.608838737851354E-5</v>
      </c>
      <c r="E155">
        <f ca="1"/>
        <v>1.03044924713811E-4</v>
      </c>
      <c r="F155">
        <f ca="1"/>
        <v>6.6551472591794224E-5</v>
      </c>
      <c r="G155">
        <f ca="1"/>
        <v>1.6676615479237093E-5</v>
      </c>
      <c r="H155">
        <f ca="1"/>
        <v>5.2809009874602284E-5</v>
      </c>
      <c r="I155">
        <f ca="1"/>
        <v>5.4737520096946184E-5</v>
      </c>
      <c r="J155">
        <f ca="1"/>
        <v>7.7386962246099879E-5</v>
      </c>
      <c r="K155">
        <f ca="1"/>
        <v>4.1696231131396745E-5</v>
      </c>
      <c r="L155">
        <f ca="1"/>
        <v>-3.7982112999860855E-5</v>
      </c>
      <c r="M155">
        <f ca="1"/>
        <v>2.6147156692934055E-5</v>
      </c>
      <c r="N155">
        <f ca="1"/>
        <v>1.2245907160952869E-4</v>
      </c>
      <c r="O155">
        <f ca="1"/>
        <v>5.1598507627998992E-5</v>
      </c>
      <c r="P155">
        <f ca="1"/>
        <v>2.1926209354925123E-5</v>
      </c>
      <c r="Q155">
        <f ca="1"/>
        <v>3.0375121103145151E-5</v>
      </c>
      <c r="R155">
        <f ca="1"/>
        <v>1.3819374529892794E-5</v>
      </c>
      <c r="S155">
        <f ca="1"/>
        <v>4.6795419322759853E-5</v>
      </c>
      <c r="T155">
        <f ca="1"/>
        <v>3.5499522121742976E-5</v>
      </c>
      <c r="U155">
        <f ca="1"/>
        <v>1.1479912202891361E-4</v>
      </c>
      <c r="V155">
        <f ca="1"/>
        <v>3.2578494545102134E-5</v>
      </c>
      <c r="W155">
        <f ca="1"/>
        <v>1.0868856109526084E-6</v>
      </c>
      <c r="X155">
        <f ca="1"/>
        <v>3.9947566696081387E-5</v>
      </c>
      <c r="Y155">
        <f ca="1"/>
        <v>7.0094672240517399E-5</v>
      </c>
      <c r="Z155">
        <f ca="1"/>
        <v>4.2672129673250735E-5</v>
      </c>
      <c r="AA155">
        <f ca="1"/>
        <v>4.750274924237865E-5</v>
      </c>
      <c r="AB155">
        <f ca="1"/>
        <v>5.8670594915135484E-5</v>
      </c>
      <c r="AC155">
        <f ca="1"/>
        <v>8.8928682011584102E-5</v>
      </c>
      <c r="AD155">
        <f ca="1"/>
        <v>1.7380284211697034E-4</v>
      </c>
      <c r="AE155">
        <f ca="1"/>
        <v>2.3725048715826143E-5</v>
      </c>
      <c r="AF155">
        <f ca="1"/>
        <v>3.1683581582554151E-5</v>
      </c>
      <c r="AG155">
        <f ca="1"/>
        <v>5.5193996171697823E-5</v>
      </c>
      <c r="AH155">
        <f ca="1"/>
        <v>-1.7302653592185313E-6</v>
      </c>
      <c r="AI155">
        <f ca="1"/>
        <v>2.4212721073765975E-5</v>
      </c>
      <c r="AJ155">
        <f ca="1"/>
        <v>7.0109471361388278E-5</v>
      </c>
      <c r="AK155">
        <f ca="1"/>
        <v>8.6639728907799362E-6</v>
      </c>
      <c r="AL155">
        <f ca="1"/>
        <v>1.0185811961356085E-5</v>
      </c>
      <c r="AM155">
        <f ca="1"/>
        <v>1.0753516575145531E-4</v>
      </c>
      <c r="AN155">
        <f ca="1"/>
        <v>3.3496084249556793E-5</v>
      </c>
      <c r="AO155">
        <f ca="1"/>
        <v>-2.0345100110069513E-6</v>
      </c>
      <c r="AP155">
        <f ca="1"/>
        <v>9.2536369022981599E-6</v>
      </c>
      <c r="AQ155">
        <f ca="1"/>
        <v>5.4235188734319817E-5</v>
      </c>
      <c r="AR155">
        <f ca="1"/>
        <v>3.3825378295506684E-5</v>
      </c>
      <c r="AS155">
        <f ca="1"/>
        <v>9.989720554448238E-6</v>
      </c>
      <c r="AT155">
        <f ca="1"/>
        <v>8.2421858108754642E-5</v>
      </c>
      <c r="AU155">
        <f ca="1"/>
        <v>7.6812954743446339E-5</v>
      </c>
      <c r="AV155">
        <f ca="1"/>
        <v>6.220429408490846E-5</v>
      </c>
      <c r="AW155">
        <f ca="1"/>
        <v>6.4844652960560856E-5</v>
      </c>
      <c r="AX155">
        <f ca="1"/>
        <v>3.2939652587544134E-5</v>
      </c>
      <c r="AY155">
        <f ca="1"/>
        <v>7.7811567166791658E-5</v>
      </c>
      <c r="AZ155">
        <f ca="1"/>
        <v>9.3084083947630956E-5</v>
      </c>
      <c r="BA155">
        <f ca="1"/>
        <v>1.8586577031949564E-5</v>
      </c>
      <c r="BB155">
        <f ca="1"/>
        <v>2.6017858833061178E-5</v>
      </c>
      <c r="BC155">
        <f ca="1"/>
        <v>3.4253892724984206E-5</v>
      </c>
      <c r="BD155">
        <f ca="1"/>
        <v>8.172302821008599E-5</v>
      </c>
      <c r="BE155">
        <f ca="1"/>
        <v>5.863698091741736E-5</v>
      </c>
      <c r="BF155">
        <f ca="1"/>
        <v>3.1258309303152905E-5</v>
      </c>
      <c r="BG155">
        <f ca="1"/>
        <v>4.3108906144880133E-5</v>
      </c>
      <c r="BH155">
        <f ca="1"/>
        <v>1.3390259728654093E-4</v>
      </c>
      <c r="BI155">
        <f ca="1"/>
        <v>4.6892989453446772E-5</v>
      </c>
      <c r="BJ155">
        <f ca="1"/>
        <v>1.117663244232531E-4</v>
      </c>
      <c r="BK155">
        <f ca="1"/>
        <v>5.88588245003881E-5</v>
      </c>
      <c r="BL155">
        <f ca="1"/>
        <v>4.7899063910400325E-5</v>
      </c>
      <c r="BM155">
        <f ca="1"/>
        <v>2.137777887549274E-5</v>
      </c>
      <c r="BN155">
        <f ca="1"/>
        <v>6.7731230379056807E-5</v>
      </c>
      <c r="BO155">
        <f ca="1"/>
        <v>8.7904853770916124E-5</v>
      </c>
      <c r="BP155">
        <f ca="1"/>
        <v>3.8130240944034827E-5</v>
      </c>
      <c r="BQ155">
        <f ca="1"/>
        <v>1.0948112656980806E-4</v>
      </c>
      <c r="BR155">
        <f ca="1"/>
        <v>4.6703497144513649E-5</v>
      </c>
      <c r="BS155">
        <f ca="1"/>
        <v>1.003138326679248E-4</v>
      </c>
      <c r="BT155">
        <f ca="1"/>
        <v>4.3812554433855794E-5</v>
      </c>
      <c r="BU155">
        <f ca="1"/>
        <v>5.2243060608661062E-5</v>
      </c>
      <c r="BV155">
        <f ca="1"/>
        <v>1.236783493250576E-5</v>
      </c>
      <c r="BW155">
        <f ca="1"/>
        <v>4.8494256748402913E-5</v>
      </c>
      <c r="BX155">
        <f ca="1"/>
        <v>-2.620485971414508E-5</v>
      </c>
      <c r="BY155">
        <f ca="1"/>
        <v>4.3835104301710257E-5</v>
      </c>
      <c r="BZ155">
        <f ca="1"/>
        <v>3.6728265144523529E-5</v>
      </c>
      <c r="CA155">
        <f ca="1"/>
        <v>6.0408088916940036E-5</v>
      </c>
      <c r="CB155">
        <f ca="1"/>
        <v>1.2465025504720232E-4</v>
      </c>
      <c r="CC155">
        <f ca="1"/>
        <v>9.0553687621533564E-5</v>
      </c>
      <c r="CD155">
        <f ca="1"/>
        <v>2.8186497422865841E-5</v>
      </c>
      <c r="CE155">
        <f ca="1"/>
        <v>-8.5996478341207889E-6</v>
      </c>
      <c r="CF155">
        <f ca="1"/>
        <v>3.1854490110902394E-5</v>
      </c>
      <c r="CG155">
        <f ca="1"/>
        <v>4.6354698155832785E-5</v>
      </c>
      <c r="CH155">
        <f ca="1"/>
        <v>6.8555371055954893E-5</v>
      </c>
      <c r="CI155">
        <f ca="1"/>
        <v>7.3114795821095185E-5</v>
      </c>
      <c r="CJ155">
        <f ca="1"/>
        <v>4.2292574558284116E-5</v>
      </c>
      <c r="CK155">
        <f ca="1"/>
        <v>6.4971595393700785E-5</v>
      </c>
      <c r="CL155">
        <f ca="1"/>
        <v>3.1807879111970525E-5</v>
      </c>
      <c r="CM155">
        <f ca="1"/>
        <v>3.0882131271718692E-4</v>
      </c>
      <c r="CN155">
        <f ca="1"/>
        <v>3.9897811772470629E-5</v>
      </c>
      <c r="CO155">
        <f ca="1"/>
        <v>1.2434286049029856E-4</v>
      </c>
      <c r="CP155">
        <f ca="1"/>
        <v>2.9463119715449731E-5</v>
      </c>
      <c r="CQ155">
        <f ca="1"/>
        <v>6.7846435341990864E-5</v>
      </c>
      <c r="CR155">
        <f ca="1"/>
        <v>1.3519576267900059E-5</v>
      </c>
      <c r="CS155">
        <f ca="1"/>
        <v>4.8296527710027389E-6</v>
      </c>
      <c r="CT155">
        <f ca="1"/>
        <v>8.8760840893783449E-5</v>
      </c>
      <c r="CU155">
        <f ca="1"/>
        <v>5.8111836557910197E-5</v>
      </c>
      <c r="CV155">
        <f ca="1"/>
        <v>3.7627952411718587E-5</v>
      </c>
      <c r="CW155">
        <f ca="1"/>
        <v>2.6178398025113556E-5</v>
      </c>
      <c r="CZ155" t="s">
        <v>88</v>
      </c>
      <c r="DA155">
        <f ca="1"/>
        <v>6.006911684725253E-4</v>
      </c>
      <c r="DB155">
        <f ca="1"/>
        <v>2.120346404205142E-4</v>
      </c>
      <c r="DC155">
        <f ca="1"/>
        <v>3.0540974996476225E-4</v>
      </c>
      <c r="DD155">
        <f ca="1"/>
        <v>2.6026323728086179E-4</v>
      </c>
      <c r="DE155">
        <f ca="1"/>
        <v>3.6802867260637154E-4</v>
      </c>
      <c r="DF155">
        <f ca="1"/>
        <v>2.9988894181882437E-4</v>
      </c>
      <c r="DG155">
        <f ca="1"/>
        <v>2.9457611094780542E-4</v>
      </c>
      <c r="DH155">
        <f ca="1"/>
        <v>5.054457973072572E-4</v>
      </c>
      <c r="DI155">
        <f ca="1"/>
        <v>1.2153667893822308E-4</v>
      </c>
      <c r="DJ155">
        <f ca="1"/>
        <v>2.672126469145031E-4</v>
      </c>
      <c r="DK155">
        <f ca="1"/>
        <v>2.6166736130388236E-4</v>
      </c>
      <c r="DL155">
        <f ca="1"/>
        <v>6.6979880855781704E-4</v>
      </c>
      <c r="DM155">
        <f ca="1"/>
        <v>1.9870429889380076E-4</v>
      </c>
      <c r="DN155">
        <f ca="1"/>
        <v>2.8198075294609591E-4</v>
      </c>
      <c r="DO155">
        <f ca="1"/>
        <v>1.5285853114602004E-4</v>
      </c>
      <c r="DP155">
        <f ca="1"/>
        <v>1.2302303271314384E-4</v>
      </c>
      <c r="DQ155">
        <f ca="1"/>
        <v>1.5786507084489606E-4</v>
      </c>
      <c r="DR155">
        <f ca="1"/>
        <v>1.3951493130078067E-4</v>
      </c>
      <c r="DS155">
        <f ca="1"/>
        <v>2.287200675918179E-4</v>
      </c>
      <c r="DT155">
        <f ca="1"/>
        <v>1.8950255979441113E-4</v>
      </c>
      <c r="DU155">
        <f ca="1"/>
        <v>2.1510687040374456E-4</v>
      </c>
      <c r="DV155">
        <f ca="1"/>
        <v>2.3155184742857163E-4</v>
      </c>
      <c r="DW155">
        <f ca="1"/>
        <v>3.4269298912548808E-4</v>
      </c>
      <c r="DX155">
        <f ca="1"/>
        <v>2.1183434110865035E-4</v>
      </c>
      <c r="DY155">
        <f ca="1"/>
        <v>2.3557723721828166E-4</v>
      </c>
      <c r="DZ155">
        <f ca="1"/>
        <v>1.9459736155458669E-4</v>
      </c>
      <c r="EA155">
        <f ca="1"/>
        <v>4.0229535394594183E-4</v>
      </c>
      <c r="EB155">
        <f ca="1"/>
        <v>4.6191283413879588E-4</v>
      </c>
      <c r="EC155">
        <f ca="1"/>
        <v>1.2524208006233869E-4</v>
      </c>
      <c r="ED155">
        <f ca="1"/>
        <v>4.0150417774053655E-4</v>
      </c>
      <c r="EE155">
        <f ca="1"/>
        <v>3.7470802575817816E-4</v>
      </c>
      <c r="EF155">
        <f ca="1"/>
        <v>1.96943703996877E-4</v>
      </c>
      <c r="EG155">
        <f ca="1"/>
        <v>6.059678399634727E-4</v>
      </c>
      <c r="EH155">
        <f ca="1"/>
        <v>2.0583940112345423E-4</v>
      </c>
      <c r="EI155">
        <f ca="1"/>
        <v>1.7240076588141473E-4</v>
      </c>
      <c r="EJ155">
        <f ca="1"/>
        <v>2.1612240834793984E-4</v>
      </c>
      <c r="EK155">
        <f ca="1"/>
        <v>3.4206133889393814E-4</v>
      </c>
      <c r="EL155">
        <f ca="1"/>
        <v>1.9191666079227036E-4</v>
      </c>
      <c r="EM155">
        <f ca="1"/>
        <v>2.9209431982628553E-4</v>
      </c>
      <c r="EN155">
        <f ca="1"/>
        <v>1.871384636873392E-4</v>
      </c>
      <c r="EO155">
        <f ca="1"/>
        <v>1.8175379779501762E-4</v>
      </c>
      <c r="EP155">
        <f ca="1"/>
        <v>3.2768713124973353E-4</v>
      </c>
      <c r="EQ155">
        <f ca="1"/>
        <v>2.5767308896359147E-4</v>
      </c>
      <c r="ER155">
        <f ca="1"/>
        <v>2.5600896994322936E-4</v>
      </c>
      <c r="ES155">
        <f ca="1"/>
        <v>3.4332178180905863E-4</v>
      </c>
      <c r="ET155">
        <f ca="1"/>
        <v>4.8060577026074657E-4</v>
      </c>
      <c r="EU155">
        <f ca="1"/>
        <v>2.7996436337239208E-4</v>
      </c>
      <c r="EV155">
        <f ca="1"/>
        <v>2.1763249713578481E-4</v>
      </c>
      <c r="EW155">
        <f ca="1"/>
        <v>2.677969446968875E-4</v>
      </c>
      <c r="EX155">
        <f ca="1"/>
        <v>3.3357719545207477E-4</v>
      </c>
      <c r="EY155">
        <f ca="1"/>
        <v>1.830137912240493E-4</v>
      </c>
      <c r="EZ155">
        <f ca="1"/>
        <v>2.562061132661807E-4</v>
      </c>
      <c r="FA155">
        <f ca="1"/>
        <v>2.8700362359013101E-4</v>
      </c>
      <c r="FB155">
        <f ca="1"/>
        <v>2.1437050892595934E-4</v>
      </c>
      <c r="FC155">
        <f ca="1"/>
        <v>4.3406621760343027E-4</v>
      </c>
      <c r="FD155">
        <f ca="1"/>
        <v>2.2833846090059983E-4</v>
      </c>
      <c r="FE155">
        <f ca="1"/>
        <v>2.4441547372598628E-4</v>
      </c>
      <c r="FF155">
        <f ca="1"/>
        <v>3.5019749350836526E-4</v>
      </c>
      <c r="FG155">
        <f ca="1"/>
        <v>2.9792664922856154E-4</v>
      </c>
      <c r="FH155">
        <f ca="1"/>
        <v>3.6976432601992912E-4</v>
      </c>
      <c r="FI155">
        <f ca="1"/>
        <v>1.52787221127799E-4</v>
      </c>
      <c r="FJ155">
        <f ca="1"/>
        <v>1.6335082384409062E-4</v>
      </c>
      <c r="FK155">
        <f ca="1"/>
        <v>1.4696264572396195E-4</v>
      </c>
      <c r="FL155">
        <f ca="1"/>
        <v>2.1470686725380577E-4</v>
      </c>
      <c r="FM155">
        <f ca="1"/>
        <v>2.0652932215903887E-4</v>
      </c>
      <c r="FN155">
        <f ca="1"/>
        <v>2.2860423130232089E-4</v>
      </c>
      <c r="FO155">
        <f ca="1"/>
        <v>2.3406437465314941E-4</v>
      </c>
      <c r="FP155">
        <f ca="1"/>
        <v>2.8193106605570281E-4</v>
      </c>
      <c r="FQ155">
        <f ca="1"/>
        <v>3.5676707715020503E-4</v>
      </c>
      <c r="FR155">
        <f ca="1"/>
        <v>1.9970276257720067E-4</v>
      </c>
      <c r="FS155">
        <f ca="1"/>
        <v>2.0372113288638039E-4</v>
      </c>
      <c r="FT155">
        <f ca="1"/>
        <v>1.7872446162580288E-4</v>
      </c>
      <c r="FU155">
        <f ca="1"/>
        <v>2.3468910391904411E-4</v>
      </c>
      <c r="FV155">
        <f ca="1"/>
        <v>2.2153840488043017E-4</v>
      </c>
      <c r="FW155">
        <f ca="1"/>
        <v>2.2284221157057847E-4</v>
      </c>
      <c r="FX155">
        <f ca="1"/>
        <v>1.9690959104852072E-4</v>
      </c>
      <c r="FY155">
        <f ca="1"/>
        <v>1.8329096012539037E-4</v>
      </c>
      <c r="FZ155">
        <f ca="1"/>
        <v>3.7947813567664151E-4</v>
      </c>
      <c r="GA155">
        <f ca="1"/>
        <v>3.6218769814479467E-4</v>
      </c>
      <c r="GB155">
        <f ca="1"/>
        <v>2.5002165922850638E-4</v>
      </c>
      <c r="GC155">
        <f ca="1"/>
        <v>5.481270865614875E-4</v>
      </c>
      <c r="GD155">
        <f ca="1"/>
        <v>1.8363546950454172E-4</v>
      </c>
      <c r="GE155">
        <f ca="1"/>
        <v>1.8747228741294915E-4</v>
      </c>
      <c r="GF155">
        <f ca="1"/>
        <v>1.870954363652889E-4</v>
      </c>
      <c r="GG155">
        <f ca="1"/>
        <v>2.4686731173111207E-4</v>
      </c>
      <c r="GH155">
        <f ca="1"/>
        <v>2.3823762519947292E-4</v>
      </c>
      <c r="GI155">
        <f ca="1"/>
        <v>2.1286547517397611E-4</v>
      </c>
      <c r="GJ155">
        <f ca="1"/>
        <v>1.4099858100924477E-4</v>
      </c>
      <c r="GK155">
        <f ca="1"/>
        <v>3.0882131271718703E-4</v>
      </c>
      <c r="GL155">
        <f ca="1"/>
        <v>1.9265007429629947E-4</v>
      </c>
      <c r="GM155">
        <f ca="1"/>
        <v>3.529251655032408E-4</v>
      </c>
      <c r="GN155">
        <f ca="1"/>
        <v>3.3380150109275865E-4</v>
      </c>
      <c r="GO155">
        <f ca="1"/>
        <v>2.4192314867659502E-4</v>
      </c>
      <c r="GP155">
        <f ca="1"/>
        <v>1.3037721209218386E-4</v>
      </c>
      <c r="GQ155">
        <f ca="1"/>
        <v>1.7550094205055693E-4</v>
      </c>
      <c r="GR155">
        <f ca="1"/>
        <v>2.3196898563145163E-4</v>
      </c>
      <c r="GS155">
        <f ca="1"/>
        <v>2.7569861307164651E-4</v>
      </c>
      <c r="GT155">
        <f ca="1"/>
        <v>3.1749617046350525E-4</v>
      </c>
      <c r="GU155">
        <f ca="1"/>
        <v>1.4711935161765258E-4</v>
      </c>
    </row>
    <row r="156" spans="2:203" x14ac:dyDescent="0.55000000000000004">
      <c r="B156" t="s">
        <v>89</v>
      </c>
      <c r="C156">
        <f ca="1"/>
        <v>-1.3528192906879196E-4</v>
      </c>
      <c r="D156">
        <f ca="1"/>
        <v>-2.9160328119302626E-6</v>
      </c>
      <c r="E156">
        <f ca="1"/>
        <v>-1.2956485128468804E-5</v>
      </c>
      <c r="F156">
        <f ca="1"/>
        <v>-4.2350654509113742E-5</v>
      </c>
      <c r="G156">
        <f ca="1"/>
        <v>-2.0494840536860045E-5</v>
      </c>
      <c r="H156">
        <f ca="1"/>
        <v>-1.5920657138032778E-5</v>
      </c>
      <c r="I156">
        <f ca="1"/>
        <v>-1.646801558108322E-5</v>
      </c>
      <c r="J156">
        <f ca="1"/>
        <v>-7.089496063805439E-5</v>
      </c>
      <c r="K156">
        <f ca="1"/>
        <v>3.3796293387409114E-5</v>
      </c>
      <c r="L156">
        <f ca="1"/>
        <v>-1.4094480176009293E-5</v>
      </c>
      <c r="M156">
        <f ca="1"/>
        <v>2.5113399964418913E-5</v>
      </c>
      <c r="N156">
        <f ca="1"/>
        <v>-9.5519295226540908E-6</v>
      </c>
      <c r="O156">
        <f ca="1"/>
        <v>1.3130952191899325E-5</v>
      </c>
      <c r="P156">
        <f ca="1"/>
        <v>3.0576153860700778E-5</v>
      </c>
      <c r="Q156">
        <f ca="1"/>
        <v>2.6042442478224659E-5</v>
      </c>
      <c r="R156">
        <f ca="1"/>
        <v>2.3226798283129267E-5</v>
      </c>
      <c r="S156">
        <f ca="1"/>
        <v>6.9899526132172436E-6</v>
      </c>
      <c r="T156">
        <f ca="1"/>
        <v>2.4377768087469489E-5</v>
      </c>
      <c r="U156">
        <f ca="1"/>
        <v>-5.5054506006868626E-7</v>
      </c>
      <c r="V156">
        <f ca="1"/>
        <v>6.2430766218110305E-5</v>
      </c>
      <c r="W156">
        <f ca="1"/>
        <v>1.9837101989341668E-5</v>
      </c>
      <c r="X156">
        <f ca="1"/>
        <v>3.9988000356467701E-5</v>
      </c>
      <c r="Y156">
        <f ca="1"/>
        <v>-3.5285593106870432E-5</v>
      </c>
      <c r="Z156">
        <f ca="1"/>
        <v>7.6738132678911067E-6</v>
      </c>
      <c r="AA156">
        <f ca="1"/>
        <v>5.3177707010175668E-5</v>
      </c>
      <c r="AB156">
        <f ca="1"/>
        <v>2.7408019167260741E-5</v>
      </c>
      <c r="AC156">
        <f ca="1"/>
        <v>-3.2698829035190531E-5</v>
      </c>
      <c r="AD156">
        <f ca="1"/>
        <v>1.4132205042743677E-5</v>
      </c>
      <c r="AE156">
        <f ca="1"/>
        <v>2.6515729023270753E-5</v>
      </c>
      <c r="AF156">
        <f ca="1"/>
        <v>3.5535343671668022E-6</v>
      </c>
      <c r="AG156">
        <f ca="1"/>
        <v>7.9945871456317154E-6</v>
      </c>
      <c r="AH156">
        <f ca="1"/>
        <v>5.2207838461767867E-5</v>
      </c>
      <c r="AI156">
        <f ca="1"/>
        <v>2.3980425567573407E-5</v>
      </c>
      <c r="AJ156">
        <f ca="1"/>
        <v>4.4091708442464457E-5</v>
      </c>
      <c r="AK156">
        <f ca="1"/>
        <v>5.1500177368637259E-5</v>
      </c>
      <c r="AL156">
        <f ca="1"/>
        <v>1.8448277631836917E-5</v>
      </c>
      <c r="AM156">
        <f ca="1"/>
        <v>-3.0679563364157369E-5</v>
      </c>
      <c r="AN156">
        <f ca="1"/>
        <v>2.6913995664461941E-5</v>
      </c>
      <c r="AO156">
        <f ca="1"/>
        <v>-8.2226468815724003E-6</v>
      </c>
      <c r="AP156">
        <f ca="1"/>
        <v>3.9845562599323576E-5</v>
      </c>
      <c r="AQ156">
        <f ca="1"/>
        <v>5.1192513520052789E-5</v>
      </c>
      <c r="AR156">
        <f ca="1"/>
        <v>-1.3927045056256497E-5</v>
      </c>
      <c r="AS156">
        <f ca="1"/>
        <v>2.4738376223407231E-5</v>
      </c>
      <c r="AT156">
        <f ca="1"/>
        <v>2.8893541122499405E-5</v>
      </c>
      <c r="AU156">
        <f ca="1"/>
        <v>3.6548090042586854E-5</v>
      </c>
      <c r="AV156">
        <f ca="1"/>
        <v>-6.2396858001238597E-5</v>
      </c>
      <c r="AW156">
        <f ca="1"/>
        <v>3.092435108919811E-5</v>
      </c>
      <c r="AX156">
        <f ca="1"/>
        <v>8.2913638279716638E-6</v>
      </c>
      <c r="AY156">
        <f ca="1"/>
        <v>1.8015021782870646E-5</v>
      </c>
      <c r="AZ156">
        <f ca="1"/>
        <v>4.2801170764742752E-5</v>
      </c>
      <c r="BA156">
        <f ca="1"/>
        <v>2.3215918294302155E-5</v>
      </c>
      <c r="BB156">
        <f ca="1"/>
        <v>2.5201253469303297E-5</v>
      </c>
      <c r="BC156">
        <f ca="1"/>
        <v>6.2562914661618284E-5</v>
      </c>
      <c r="BD156">
        <f ca="1"/>
        <v>1.4977584343626909E-5</v>
      </c>
      <c r="BE156">
        <f ca="1"/>
        <v>6.7026802228449525E-6</v>
      </c>
      <c r="BF156">
        <f ca="1"/>
        <v>1.6564623198888506E-5</v>
      </c>
      <c r="BG156">
        <f ca="1"/>
        <v>3.0786905508073471E-5</v>
      </c>
      <c r="BH156">
        <f ca="1"/>
        <v>5.5946240370634654E-5</v>
      </c>
      <c r="BI156">
        <f ca="1"/>
        <v>1.6202745661010627E-5</v>
      </c>
      <c r="BJ156">
        <f ca="1"/>
        <v>-3.8158756884306196E-5</v>
      </c>
      <c r="BK156">
        <f ca="1"/>
        <v>4.0654935357065734E-5</v>
      </c>
      <c r="BL156">
        <f ca="1"/>
        <v>2.5833739128514542E-5</v>
      </c>
      <c r="BM156">
        <f ca="1"/>
        <v>2.3818491580764069E-5</v>
      </c>
      <c r="BN156">
        <f ca="1"/>
        <v>1.4070681448547683E-5</v>
      </c>
      <c r="BO156">
        <f ca="1"/>
        <v>2.5146048592164437E-5</v>
      </c>
      <c r="BP156">
        <f ca="1"/>
        <v>1.7812709745079468E-5</v>
      </c>
      <c r="BQ156">
        <f ca="1"/>
        <v>2.2123491789539591E-5</v>
      </c>
      <c r="BR156">
        <f ca="1"/>
        <v>-1.4365153660883489E-5</v>
      </c>
      <c r="BS156">
        <f ca="1"/>
        <v>5.9689101573506541E-5</v>
      </c>
      <c r="BT156">
        <f ca="1"/>
        <v>3.0119966501891168E-5</v>
      </c>
      <c r="BU156">
        <f ca="1"/>
        <v>2.6840660046126354E-5</v>
      </c>
      <c r="BV156">
        <f ca="1"/>
        <v>1.598906182275724E-5</v>
      </c>
      <c r="BW156">
        <f ca="1"/>
        <v>5.6350191305306389E-5</v>
      </c>
      <c r="BX156">
        <f ca="1"/>
        <v>1.5167563648454095E-5</v>
      </c>
      <c r="BY156">
        <f ca="1"/>
        <v>4.1582394757517882E-5</v>
      </c>
      <c r="BZ156">
        <f ca="1"/>
        <v>4.1857480891065666E-5</v>
      </c>
      <c r="CA156">
        <f ca="1"/>
        <v>7.1178304585250325E-6</v>
      </c>
      <c r="CB156">
        <f ca="1"/>
        <v>-4.1096197162910938E-5</v>
      </c>
      <c r="CC156">
        <f ca="1"/>
        <v>4.0485748197954882E-5</v>
      </c>
      <c r="CD156">
        <f ca="1"/>
        <v>3.0901857192293527E-5</v>
      </c>
      <c r="CE156">
        <f ca="1"/>
        <v>-1.3020597938584035E-5</v>
      </c>
      <c r="CF156">
        <f ca="1"/>
        <v>2.4391853077670432E-5</v>
      </c>
      <c r="CG156">
        <f ca="1"/>
        <v>1.7623155036572502E-5</v>
      </c>
      <c r="CH156">
        <f ca="1"/>
        <v>3.6187055425854347E-5</v>
      </c>
      <c r="CI156">
        <f ca="1"/>
        <v>2.4182432639741052E-5</v>
      </c>
      <c r="CJ156">
        <f ca="1"/>
        <v>5.007051531566375E-5</v>
      </c>
      <c r="CK156">
        <f ca="1"/>
        <v>5.4920215037141511E-5</v>
      </c>
      <c r="CL156">
        <f ca="1"/>
        <v>4.9199263318039161E-5</v>
      </c>
      <c r="CM156">
        <f ca="1"/>
        <v>3.9897811772470629E-5</v>
      </c>
      <c r="CN156">
        <f ca="1"/>
        <v>1.2017969485272571E-4</v>
      </c>
      <c r="CO156">
        <f ca="1"/>
        <v>1.299810997424149E-5</v>
      </c>
      <c r="CP156">
        <f ca="1"/>
        <v>-6.8174143975554698E-7</v>
      </c>
      <c r="CQ156">
        <f ca="1"/>
        <v>-8.8467085336237126E-6</v>
      </c>
      <c r="CR156">
        <f ca="1"/>
        <v>2.7098411737756503E-5</v>
      </c>
      <c r="CS156">
        <f ca="1"/>
        <v>3.7244526599819473E-5</v>
      </c>
      <c r="CT156">
        <f ca="1"/>
        <v>1.6027000721780441E-5</v>
      </c>
      <c r="CU156">
        <f ca="1"/>
        <v>-1.4443274146980601E-5</v>
      </c>
      <c r="CV156">
        <f ca="1"/>
        <v>2.0578093114744499E-6</v>
      </c>
      <c r="CW156">
        <f ca="1"/>
        <v>1.588275451976307E-5</v>
      </c>
      <c r="CZ156" t="s">
        <v>89</v>
      </c>
      <c r="DA156">
        <f ca="1"/>
        <v>3.7472542687278887E-4</v>
      </c>
      <c r="DB156">
        <f ca="1"/>
        <v>1.3227224789310287E-4</v>
      </c>
      <c r="DC156">
        <f ca="1"/>
        <v>1.9052186037240166E-4</v>
      </c>
      <c r="DD156">
        <f ca="1"/>
        <v>1.6235839281167263E-4</v>
      </c>
      <c r="DE156">
        <f ca="1"/>
        <v>2.2958503251268664E-4</v>
      </c>
      <c r="DF156">
        <f ca="1"/>
        <v>1.8707784904386824E-4</v>
      </c>
      <c r="DG156">
        <f ca="1"/>
        <v>1.8376357888220105E-4</v>
      </c>
      <c r="DH156">
        <f ca="1"/>
        <v>3.1530910074580547E-4</v>
      </c>
      <c r="DI156">
        <f ca="1"/>
        <v>7.5817468752930063E-5</v>
      </c>
      <c r="DJ156">
        <f ca="1"/>
        <v>1.6669359970026735E-4</v>
      </c>
      <c r="DK156">
        <f ca="1"/>
        <v>1.6323431874753526E-4</v>
      </c>
      <c r="DL156">
        <f ca="1"/>
        <v>4.1783641516479755E-4</v>
      </c>
      <c r="DM156">
        <f ca="1"/>
        <v>1.2395646404087828E-4</v>
      </c>
      <c r="DN156">
        <f ca="1"/>
        <v>1.7590629522043521E-4</v>
      </c>
      <c r="DO156">
        <f ca="1"/>
        <v>9.5356784552859229E-5</v>
      </c>
      <c r="DP156">
        <f ca="1"/>
        <v>7.6744691562293944E-5</v>
      </c>
      <c r="DQ156">
        <f ca="1"/>
        <v>9.8479983002051479E-5</v>
      </c>
      <c r="DR156">
        <f ca="1"/>
        <v>8.7032729846441966E-5</v>
      </c>
      <c r="DS156">
        <f ca="1"/>
        <v>1.4268101390712759E-4</v>
      </c>
      <c r="DT156">
        <f ca="1"/>
        <v>1.1821620050286268E-4</v>
      </c>
      <c r="DU156">
        <f ca="1"/>
        <v>1.3418877797102097E-4</v>
      </c>
      <c r="DV156">
        <f ca="1"/>
        <v>1.4444754546915408E-4</v>
      </c>
      <c r="DW156">
        <f ca="1"/>
        <v>2.1378003103142689E-4</v>
      </c>
      <c r="DX156">
        <f ca="1"/>
        <v>1.3214729642206432E-4</v>
      </c>
      <c r="DY156">
        <f ca="1"/>
        <v>1.4695867928707612E-4</v>
      </c>
      <c r="DZ156">
        <f ca="1"/>
        <v>1.2139445892352288E-4</v>
      </c>
      <c r="EA156">
        <f ca="1"/>
        <v>2.5096140271159629E-4</v>
      </c>
      <c r="EB156">
        <f ca="1"/>
        <v>2.8815220372029981E-4</v>
      </c>
      <c r="EC156">
        <f ca="1"/>
        <v>7.8128986036428541E-5</v>
      </c>
      <c r="ED156">
        <f ca="1"/>
        <v>2.5046784819163226E-4</v>
      </c>
      <c r="EE156">
        <f ca="1"/>
        <v>2.3375177174977154E-4</v>
      </c>
      <c r="EF156">
        <f ca="1"/>
        <v>1.2285816310201572E-4</v>
      </c>
      <c r="EG156">
        <f ca="1"/>
        <v>3.7801713995380643E-4</v>
      </c>
      <c r="EH156">
        <f ca="1"/>
        <v>1.2840751038402118E-4</v>
      </c>
      <c r="EI156">
        <f ca="1"/>
        <v>1.0754769502003045E-4</v>
      </c>
      <c r="EJ156">
        <f ca="1"/>
        <v>1.3482229467580586E-4</v>
      </c>
      <c r="EK156">
        <f ca="1"/>
        <v>2.1338599260523571E-4</v>
      </c>
      <c r="EL156">
        <f ca="1"/>
        <v>1.1972217407866396E-4</v>
      </c>
      <c r="EM156">
        <f ca="1"/>
        <v>1.8221537859854201E-4</v>
      </c>
      <c r="EN156">
        <f ca="1"/>
        <v>1.1674142116634685E-4</v>
      </c>
      <c r="EO156">
        <f ca="1"/>
        <v>1.1338233861116552E-4</v>
      </c>
      <c r="EP156">
        <f ca="1"/>
        <v>2.0441902026047907E-4</v>
      </c>
      <c r="EQ156">
        <f ca="1"/>
        <v>1.607425967340958E-4</v>
      </c>
      <c r="ER156">
        <f ca="1"/>
        <v>1.5970447973987059E-4</v>
      </c>
      <c r="ES156">
        <f ca="1"/>
        <v>2.1417228685127626E-4</v>
      </c>
      <c r="ET156">
        <f ca="1"/>
        <v>2.998133015280398E-4</v>
      </c>
      <c r="EU156">
        <f ca="1"/>
        <v>1.7464842348300085E-4</v>
      </c>
      <c r="EV156">
        <f ca="1"/>
        <v>1.3576432395031636E-4</v>
      </c>
      <c r="EW156">
        <f ca="1"/>
        <v>1.6705809854329444E-4</v>
      </c>
      <c r="EX156">
        <f ca="1"/>
        <v>2.0809338229270765E-4</v>
      </c>
      <c r="EY156">
        <f ca="1"/>
        <v>1.141683524571014E-4</v>
      </c>
      <c r="EZ156">
        <f ca="1"/>
        <v>1.5982746243002052E-4</v>
      </c>
      <c r="FA156">
        <f ca="1"/>
        <v>1.7903968130133767E-4</v>
      </c>
      <c r="FB156">
        <f ca="1"/>
        <v>1.3372941818086891E-4</v>
      </c>
      <c r="FC156">
        <f ca="1"/>
        <v>2.7078082252501422E-4</v>
      </c>
      <c r="FD156">
        <f ca="1"/>
        <v>1.4244295858391076E-4</v>
      </c>
      <c r="FE156">
        <f ca="1"/>
        <v>1.5247218126942423E-4</v>
      </c>
      <c r="FF156">
        <f ca="1"/>
        <v>2.1846151921693364E-4</v>
      </c>
      <c r="FG156">
        <f ca="1"/>
        <v>1.8585372429036912E-4</v>
      </c>
      <c r="FH156">
        <f ca="1"/>
        <v>2.3066777436146801E-4</v>
      </c>
      <c r="FI156">
        <f ca="1"/>
        <v>9.5312299668744583E-5</v>
      </c>
      <c r="FJ156">
        <f ca="1"/>
        <v>1.0190212609692851E-4</v>
      </c>
      <c r="FK156">
        <f ca="1"/>
        <v>9.1678791105424644E-5</v>
      </c>
      <c r="FL156">
        <f ca="1"/>
        <v>1.339392464996454E-4</v>
      </c>
      <c r="FM156">
        <f ca="1"/>
        <v>1.2883789952262861E-4</v>
      </c>
      <c r="FN156">
        <f ca="1"/>
        <v>1.4260875247678307E-4</v>
      </c>
      <c r="FO156">
        <f ca="1"/>
        <v>1.4601491966437246E-4</v>
      </c>
      <c r="FP156">
        <f ca="1"/>
        <v>1.758752993573532E-4</v>
      </c>
      <c r="FQ156">
        <f ca="1"/>
        <v>2.2255978162492754E-4</v>
      </c>
      <c r="FR156">
        <f ca="1"/>
        <v>1.2457932941599344E-4</v>
      </c>
      <c r="FS156">
        <f ca="1"/>
        <v>1.2708608431513622E-4</v>
      </c>
      <c r="FT156">
        <f ca="1"/>
        <v>1.1149256671384139E-4</v>
      </c>
      <c r="FU156">
        <f ca="1"/>
        <v>1.4640464062770474E-4</v>
      </c>
      <c r="FV156">
        <f ca="1"/>
        <v>1.3820092202892603E-4</v>
      </c>
      <c r="FW156">
        <f ca="1"/>
        <v>1.3901426762840901E-4</v>
      </c>
      <c r="FX156">
        <f ca="1"/>
        <v>1.228368826341054E-4</v>
      </c>
      <c r="FY156">
        <f ca="1"/>
        <v>1.1434125700493251E-4</v>
      </c>
      <c r="FZ156">
        <f ca="1"/>
        <v>2.3672747968297059E-4</v>
      </c>
      <c r="GA156">
        <f ca="1"/>
        <v>2.2594129382740987E-4</v>
      </c>
      <c r="GB156">
        <f ca="1"/>
        <v>1.5596945302206525E-4</v>
      </c>
      <c r="GC156">
        <f ca="1"/>
        <v>3.4193470334279786E-4</v>
      </c>
      <c r="GD156">
        <f ca="1"/>
        <v>1.1455617014323027E-4</v>
      </c>
      <c r="GE156">
        <f ca="1"/>
        <v>1.1694966834001105E-4</v>
      </c>
      <c r="GF156">
        <f ca="1"/>
        <v>1.1671457970026787E-4</v>
      </c>
      <c r="GG156">
        <f ca="1"/>
        <v>1.540016960872132E-4</v>
      </c>
      <c r="GH156">
        <f ca="1"/>
        <v>1.4861829253631724E-4</v>
      </c>
      <c r="GI156">
        <f ca="1"/>
        <v>1.3279054235786661E-4</v>
      </c>
      <c r="GJ156">
        <f ca="1"/>
        <v>8.7958265794885546E-5</v>
      </c>
      <c r="GK156">
        <f ca="1"/>
        <v>1.9265007429629947E-4</v>
      </c>
      <c r="GL156">
        <f ca="1"/>
        <v>1.2017969485272568E-4</v>
      </c>
      <c r="GM156">
        <f ca="1"/>
        <v>2.2016310583297763E-4</v>
      </c>
      <c r="GN156">
        <f ca="1"/>
        <v>2.0823330948219668E-4</v>
      </c>
      <c r="GO156">
        <f ca="1"/>
        <v>1.5091740967121053E-4</v>
      </c>
      <c r="GP156">
        <f ca="1"/>
        <v>8.13324034377947E-5</v>
      </c>
      <c r="GQ156">
        <f ca="1"/>
        <v>1.0948165859288725E-4</v>
      </c>
      <c r="GR156">
        <f ca="1"/>
        <v>1.4470776619378474E-4</v>
      </c>
      <c r="GS156">
        <f ca="1"/>
        <v>1.7198734706590563E-4</v>
      </c>
      <c r="GT156">
        <f ca="1"/>
        <v>1.9806165672444783E-4</v>
      </c>
      <c r="GU156">
        <f ca="1"/>
        <v>9.1776547966168951E-5</v>
      </c>
    </row>
    <row r="157" spans="2:203" x14ac:dyDescent="0.55000000000000004">
      <c r="B157" t="s">
        <v>90</v>
      </c>
      <c r="C157">
        <f ca="1"/>
        <v>-1.1743432900797641E-4</v>
      </c>
      <c r="D157">
        <f ca="1"/>
        <v>2.8288798432328327E-5</v>
      </c>
      <c r="E157">
        <f ca="1"/>
        <v>5.4352029019264074E-5</v>
      </c>
      <c r="F157">
        <f ca="1"/>
        <v>1.112324572792649E-4</v>
      </c>
      <c r="G157">
        <f ca="1"/>
        <v>3.5302620755177807E-6</v>
      </c>
      <c r="H157">
        <f ca="1"/>
        <v>2.2365250982921014E-5</v>
      </c>
      <c r="I157">
        <f ca="1"/>
        <v>2.3053965995243463E-5</v>
      </c>
      <c r="J157">
        <f ca="1"/>
        <v>-4.3720471262790905E-5</v>
      </c>
      <c r="K157">
        <f ca="1"/>
        <v>4.9710589048254289E-5</v>
      </c>
      <c r="L157">
        <f ca="1"/>
        <v>-6.5553558430921988E-5</v>
      </c>
      <c r="M157">
        <f ca="1"/>
        <v>5.9895873076611138E-5</v>
      </c>
      <c r="N157">
        <f ca="1"/>
        <v>1.4799935506261245E-4</v>
      </c>
      <c r="O157">
        <f ca="1"/>
        <v>4.0834949783774126E-5</v>
      </c>
      <c r="P157">
        <f ca="1"/>
        <v>6.9029691391342323E-5</v>
      </c>
      <c r="Q157">
        <f ca="1"/>
        <v>-2.4147089656778151E-7</v>
      </c>
      <c r="R157">
        <f ca="1"/>
        <v>2.3046567541943776E-5</v>
      </c>
      <c r="S157">
        <f ca="1"/>
        <v>5.7131200048833585E-6</v>
      </c>
      <c r="T157">
        <f ca="1"/>
        <v>3.0396174887670019E-6</v>
      </c>
      <c r="U157">
        <f ca="1"/>
        <v>2.3286521521101939E-5</v>
      </c>
      <c r="V157">
        <f ca="1"/>
        <v>7.1418462149108533E-5</v>
      </c>
      <c r="W157">
        <f ca="1"/>
        <v>1.4345935487691198E-5</v>
      </c>
      <c r="X157">
        <f ca="1"/>
        <v>4.6390356123444469E-5</v>
      </c>
      <c r="Y157">
        <f ca="1"/>
        <v>4.0380445836955166E-5</v>
      </c>
      <c r="Z157">
        <f ca="1"/>
        <v>7.6165234978731283E-5</v>
      </c>
      <c r="AA157">
        <f ca="1"/>
        <v>4.4699561750213288E-5</v>
      </c>
      <c r="AB157">
        <f ca="1"/>
        <v>2.9412470656925568E-5</v>
      </c>
      <c r="AC157">
        <f ca="1"/>
        <v>6.5873670102701461E-5</v>
      </c>
      <c r="AD157">
        <f ca="1"/>
        <v>7.5123493446283243E-5</v>
      </c>
      <c r="AE157">
        <f ca="1"/>
        <v>4.313786376953147E-5</v>
      </c>
      <c r="AF157">
        <f ca="1"/>
        <v>-3.5411126491818739E-5</v>
      </c>
      <c r="AG157">
        <f ca="1"/>
        <v>2.5075018478613838E-5</v>
      </c>
      <c r="AH157">
        <f ca="1"/>
        <v>2.4616583499320672E-5</v>
      </c>
      <c r="AI157">
        <f ca="1"/>
        <v>8.288692321438037E-5</v>
      </c>
      <c r="AJ157">
        <f ca="1"/>
        <v>2.1472841752398321E-5</v>
      </c>
      <c r="AK157">
        <f ca="1"/>
        <v>-1.5888149109253998E-5</v>
      </c>
      <c r="AL157">
        <f ca="1"/>
        <v>4.6763472044835951E-5</v>
      </c>
      <c r="AM157">
        <f ca="1"/>
        <v>-1.4800732389420278E-5</v>
      </c>
      <c r="AN157">
        <f ca="1"/>
        <v>2.2671884918759191E-5</v>
      </c>
      <c r="AO157">
        <f ca="1"/>
        <v>9.2280730443764519E-5</v>
      </c>
      <c r="AP157">
        <f ca="1"/>
        <v>5.6473996385315922E-5</v>
      </c>
      <c r="AQ157">
        <f ca="1"/>
        <v>3.0099470557392806E-5</v>
      </c>
      <c r="AR157">
        <f ca="1"/>
        <v>-3.9933706089979574E-7</v>
      </c>
      <c r="AS157">
        <f ca="1"/>
        <v>2.0939025337161033E-5</v>
      </c>
      <c r="AT157">
        <f ca="1"/>
        <v>3.5700030987016149E-5</v>
      </c>
      <c r="AU157">
        <f ca="1"/>
        <v>-2.2629750414486094E-5</v>
      </c>
      <c r="AV157">
        <f ca="1"/>
        <v>-3.3940773756755124E-5</v>
      </c>
      <c r="AW157">
        <f ca="1"/>
        <v>5.7954866732007699E-5</v>
      </c>
      <c r="AX157">
        <f ca="1"/>
        <v>4.8378849710629627E-5</v>
      </c>
      <c r="AY157">
        <f ca="1"/>
        <v>2.7703640363443121E-5</v>
      </c>
      <c r="AZ157">
        <f ca="1"/>
        <v>7.1766159250960458E-5</v>
      </c>
      <c r="BA157">
        <f ca="1"/>
        <v>5.8418234428578392E-5</v>
      </c>
      <c r="BB157">
        <f ca="1"/>
        <v>2.9158388412412379E-5</v>
      </c>
      <c r="BC157">
        <f ca="1"/>
        <v>1.2925021870525947E-4</v>
      </c>
      <c r="BD157">
        <f ca="1"/>
        <v>-6.9616396451835479E-6</v>
      </c>
      <c r="BE157">
        <f ca="1"/>
        <v>2.6752559433485184E-5</v>
      </c>
      <c r="BF157">
        <f ca="1"/>
        <v>5.1704532382044453E-5</v>
      </c>
      <c r="BG157">
        <f ca="1"/>
        <v>4.7811162645329327E-5</v>
      </c>
      <c r="BH157">
        <f ca="1"/>
        <v>1.3885430666501344E-5</v>
      </c>
      <c r="BI157">
        <f ca="1"/>
        <v>7.837092558963007E-5</v>
      </c>
      <c r="BJ157">
        <f ca="1"/>
        <v>5.6838141155705717E-6</v>
      </c>
      <c r="BK157">
        <f ca="1"/>
        <v>4.6961475185790002E-5</v>
      </c>
      <c r="BL157">
        <f ca="1"/>
        <v>4.8549899211427153E-5</v>
      </c>
      <c r="BM157">
        <f ca="1"/>
        <v>3.7715286144060643E-5</v>
      </c>
      <c r="BN157">
        <f ca="1"/>
        <v>4.6429222529373575E-5</v>
      </c>
      <c r="BO157">
        <f ca="1"/>
        <v>5.5302480899968379E-5</v>
      </c>
      <c r="BP157">
        <f ca="1"/>
        <v>5.8158002848399178E-5</v>
      </c>
      <c r="BQ157">
        <f ca="1"/>
        <v>4.7785325805021922E-5</v>
      </c>
      <c r="BR157">
        <f ca="1"/>
        <v>-3.5588046911998509E-5</v>
      </c>
      <c r="BS157">
        <f ca="1"/>
        <v>1.0733677644812886E-4</v>
      </c>
      <c r="BT157">
        <f ca="1"/>
        <v>3.5133872534609997E-5</v>
      </c>
      <c r="BU157">
        <f ca="1"/>
        <v>3.1283298148560472E-5</v>
      </c>
      <c r="BV157">
        <f ca="1"/>
        <v>5.4154096044008186E-5</v>
      </c>
      <c r="BW157">
        <f ca="1"/>
        <v>5.5747963000031321E-5</v>
      </c>
      <c r="BX157">
        <f ca="1"/>
        <v>4.4733220032224368E-5</v>
      </c>
      <c r="BY157">
        <f ca="1"/>
        <v>4.5315046393985518E-5</v>
      </c>
      <c r="BZ157">
        <f ca="1"/>
        <v>6.639113016549303E-5</v>
      </c>
      <c r="CA157">
        <f ca="1"/>
        <v>8.3713479046175852E-6</v>
      </c>
      <c r="CB157">
        <f ca="1"/>
        <v>1.0130292039012808E-5</v>
      </c>
      <c r="CC157">
        <f ca="1"/>
        <v>3.951438044066137E-5</v>
      </c>
      <c r="CD157">
        <f ca="1"/>
        <v>3.2434829696768139E-5</v>
      </c>
      <c r="CE157">
        <f ca="1"/>
        <v>8.4756877600117184E-5</v>
      </c>
      <c r="CF157">
        <f ca="1"/>
        <v>-5.8018347130979552E-6</v>
      </c>
      <c r="CG157">
        <f ca="1"/>
        <v>4.6817622947500613E-5</v>
      </c>
      <c r="CH157">
        <f ca="1"/>
        <v>4.998015059801719E-5</v>
      </c>
      <c r="CI157">
        <f ca="1"/>
        <v>7.8550393970199534E-5</v>
      </c>
      <c r="CJ157">
        <f ca="1"/>
        <v>9.8019214754867248E-5</v>
      </c>
      <c r="CK157">
        <f ca="1"/>
        <v>1.1152737567198192E-4</v>
      </c>
      <c r="CL157">
        <f ca="1"/>
        <v>3.9990794290774715E-5</v>
      </c>
      <c r="CM157">
        <f ca="1"/>
        <v>1.2434286049029856E-4</v>
      </c>
      <c r="CN157">
        <f ca="1"/>
        <v>1.299810997424149E-5</v>
      </c>
      <c r="CO157">
        <f ca="1"/>
        <v>4.0332764390376216E-4</v>
      </c>
      <c r="CP157">
        <f ca="1"/>
        <v>-4.085283483314162E-6</v>
      </c>
      <c r="CQ157">
        <f ca="1"/>
        <v>4.9248254227817929E-5</v>
      </c>
      <c r="CR157">
        <f ca="1"/>
        <v>4.6227566836425985E-5</v>
      </c>
      <c r="CS157">
        <f ca="1"/>
        <v>-2.3406534712639227E-5</v>
      </c>
      <c r="CT157">
        <f ca="1"/>
        <v>1.0735372449580607E-4</v>
      </c>
      <c r="CU157">
        <f ca="1"/>
        <v>-4.1204395803900614E-5</v>
      </c>
      <c r="CV157">
        <f ca="1"/>
        <v>-1.749484415074781E-5</v>
      </c>
      <c r="CW157">
        <f ca="1"/>
        <v>4.4552495698406614E-5</v>
      </c>
      <c r="CZ157" t="s">
        <v>90</v>
      </c>
      <c r="DA157">
        <f ca="1"/>
        <v>6.8647797713251076E-4</v>
      </c>
      <c r="DB157">
        <f ca="1"/>
        <v>2.4231604970658308E-4</v>
      </c>
      <c r="DC157">
        <f ca="1"/>
        <v>3.4902638553099569E-4</v>
      </c>
      <c r="DD157">
        <f ca="1"/>
        <v>2.9743234132248865E-4</v>
      </c>
      <c r="DE157">
        <f ca="1"/>
        <v>4.2058813573041666E-4</v>
      </c>
      <c r="DF157">
        <f ca="1"/>
        <v>3.4271713144657599E-4</v>
      </c>
      <c r="DG157">
        <f ca="1"/>
        <v>3.3664555659979008E-4</v>
      </c>
      <c r="DH157">
        <f ca="1"/>
        <v>5.7763028107759705E-4</v>
      </c>
      <c r="DI157">
        <f ca="1"/>
        <v>1.3889375753113121E-4</v>
      </c>
      <c r="DJ157">
        <f ca="1"/>
        <v>3.0537422047429688E-4</v>
      </c>
      <c r="DK157">
        <f ca="1"/>
        <v>2.9903699321277258E-4</v>
      </c>
      <c r="DL157">
        <f ca="1"/>
        <v>7.65455121229349E-4</v>
      </c>
      <c r="DM157">
        <f ca="1"/>
        <v>2.2708195543978465E-4</v>
      </c>
      <c r="DN157">
        <f ca="1"/>
        <v>3.2225141142822039E-4</v>
      </c>
      <c r="DO157">
        <f ca="1"/>
        <v>1.7468879310378319E-4</v>
      </c>
      <c r="DP157">
        <f ca="1"/>
        <v>1.4059238269205289E-4</v>
      </c>
      <c r="DQ157">
        <f ca="1"/>
        <v>1.8041033426387303E-4</v>
      </c>
      <c r="DR157">
        <f ca="1"/>
        <v>1.594395470515756E-4</v>
      </c>
      <c r="DS157">
        <f ca="1"/>
        <v>2.6138438114430804E-4</v>
      </c>
      <c r="DT157">
        <f ca="1"/>
        <v>2.1656608376630415E-4</v>
      </c>
      <c r="DU157">
        <f ca="1"/>
        <v>2.458270356089341E-4</v>
      </c>
      <c r="DV157">
        <f ca="1"/>
        <v>2.6462057737299997E-4</v>
      </c>
      <c r="DW157">
        <f ca="1"/>
        <v>3.9163417459685631E-4</v>
      </c>
      <c r="DX157">
        <f ca="1"/>
        <v>2.4208714494878717E-4</v>
      </c>
      <c r="DY157">
        <f ca="1"/>
        <v>2.6922084717060128E-4</v>
      </c>
      <c r="DZ157">
        <f ca="1"/>
        <v>2.2238849200165419E-4</v>
      </c>
      <c r="EA157">
        <f ca="1"/>
        <v>4.5974856179236312E-4</v>
      </c>
      <c r="EB157">
        <f ca="1"/>
        <v>5.2788022303951838E-4</v>
      </c>
      <c r="EC157">
        <f ca="1"/>
        <v>1.4312833996159318E-4</v>
      </c>
      <c r="ED157">
        <f ca="1"/>
        <v>4.5884439494332639E-4</v>
      </c>
      <c r="EE157">
        <f ca="1"/>
        <v>4.2822139068880976E-4</v>
      </c>
      <c r="EF157">
        <f ca="1"/>
        <v>2.250699238221676E-4</v>
      </c>
      <c r="EG157">
        <f ca="1"/>
        <v>6.92508228551571E-4</v>
      </c>
      <c r="EH157">
        <f ca="1"/>
        <v>2.3523604659731129E-4</v>
      </c>
      <c r="EI157">
        <f ca="1"/>
        <v>1.9702192279489505E-4</v>
      </c>
      <c r="EJ157">
        <f ca="1"/>
        <v>2.469876060821196E-4</v>
      </c>
      <c r="EK157">
        <f ca="1"/>
        <v>3.9091231618446727E-4</v>
      </c>
      <c r="EL157">
        <f ca="1"/>
        <v>2.1932495097891537E-4</v>
      </c>
      <c r="EM157">
        <f ca="1"/>
        <v>3.3380933219998965E-4</v>
      </c>
      <c r="EN157">
        <f ca="1"/>
        <v>2.138643628179899E-4</v>
      </c>
      <c r="EO157">
        <f ca="1"/>
        <v>2.0771069393903016E-4</v>
      </c>
      <c r="EP157">
        <f ca="1"/>
        <v>3.7448527762558824E-4</v>
      </c>
      <c r="EQ157">
        <f ca="1"/>
        <v>2.9447228485647749E-4</v>
      </c>
      <c r="ER157">
        <f ca="1"/>
        <v>2.9257050717309516E-4</v>
      </c>
      <c r="ES157">
        <f ca="1"/>
        <v>3.9235276736483536E-4</v>
      </c>
      <c r="ET157">
        <f ca="1"/>
        <v>5.4924276280898874E-4</v>
      </c>
      <c r="EU157">
        <f ca="1"/>
        <v>3.1994705420055025E-4</v>
      </c>
      <c r="EV157">
        <f ca="1"/>
        <v>2.4871335593625238E-4</v>
      </c>
      <c r="EW157">
        <f ca="1"/>
        <v>3.0604196386848433E-4</v>
      </c>
      <c r="EX157">
        <f ca="1"/>
        <v>3.8121652251651224E-4</v>
      </c>
      <c r="EY157">
        <f ca="1"/>
        <v>2.091506314406275E-4</v>
      </c>
      <c r="EZ157">
        <f ca="1"/>
        <v>2.9279580522415346E-4</v>
      </c>
      <c r="FA157">
        <f ca="1"/>
        <v>3.2799161581291859E-4</v>
      </c>
      <c r="FB157">
        <f ca="1"/>
        <v>2.4498551177066347E-4</v>
      </c>
      <c r="FC157">
        <f ca="1"/>
        <v>4.9605673371172943E-4</v>
      </c>
      <c r="FD157">
        <f ca="1"/>
        <v>2.6094827586559425E-4</v>
      </c>
      <c r="FE157">
        <f ca="1"/>
        <v>2.7932130317473393E-4</v>
      </c>
      <c r="FF157">
        <f ca="1"/>
        <v>4.0021042352230595E-4</v>
      </c>
      <c r="FG157">
        <f ca="1"/>
        <v>3.40474596981934E-4</v>
      </c>
      <c r="FH157">
        <f ca="1"/>
        <v>4.2257166388411321E-4</v>
      </c>
      <c r="FI157">
        <f ca="1"/>
        <v>1.7460729905221899E-4</v>
      </c>
      <c r="FJ157">
        <f ca="1"/>
        <v>1.8667952685332248E-4</v>
      </c>
      <c r="FK157">
        <f ca="1"/>
        <v>1.6795089564437577E-4</v>
      </c>
      <c r="FL157">
        <f ca="1"/>
        <v>2.4536990660882767E-4</v>
      </c>
      <c r="FM157">
        <f ca="1"/>
        <v>2.3602449767125278E-4</v>
      </c>
      <c r="FN157">
        <f ca="1"/>
        <v>2.6125200186879002E-4</v>
      </c>
      <c r="FO157">
        <f ca="1"/>
        <v>2.6749192740633642E-4</v>
      </c>
      <c r="FP157">
        <f ca="1"/>
        <v>3.2219462857906715E-4</v>
      </c>
      <c r="FQ157">
        <f ca="1"/>
        <v>4.0771823240273443E-4</v>
      </c>
      <c r="FR157">
        <f ca="1"/>
        <v>2.2822301321721722E-4</v>
      </c>
      <c r="FS157">
        <f ca="1"/>
        <v>2.3281526105770002E-4</v>
      </c>
      <c r="FT157">
        <f ca="1"/>
        <v>2.042487276664363E-4</v>
      </c>
      <c r="FU157">
        <f ca="1"/>
        <v>2.6820587644573617E-4</v>
      </c>
      <c r="FV157">
        <f ca="1"/>
        <v>2.5317708003965242E-4</v>
      </c>
      <c r="FW157">
        <f ca="1"/>
        <v>2.5466708792756722E-4</v>
      </c>
      <c r="FX157">
        <f ca="1"/>
        <v>2.2503093908423448E-4</v>
      </c>
      <c r="FY157">
        <f ca="1"/>
        <v>2.0946738380307772E-4</v>
      </c>
      <c r="FZ157">
        <f ca="1"/>
        <v>4.3367273670385647E-4</v>
      </c>
      <c r="GA157">
        <f ca="1"/>
        <v>4.1391299125798824E-4</v>
      </c>
      <c r="GB157">
        <f ca="1"/>
        <v>2.8572812765491709E-4</v>
      </c>
      <c r="GC157">
        <f ca="1"/>
        <v>6.2640703466822645E-4</v>
      </c>
      <c r="GD157">
        <f ca="1"/>
        <v>2.0986109377271883E-4</v>
      </c>
      <c r="GE157">
        <f ca="1"/>
        <v>2.1424586107849917E-4</v>
      </c>
      <c r="GF157">
        <f ca="1"/>
        <v>2.1381519061344819E-4</v>
      </c>
      <c r="GG157">
        <f ca="1"/>
        <v>2.8212329674872863E-4</v>
      </c>
      <c r="GH157">
        <f ca="1"/>
        <v>2.7226117447283189E-4</v>
      </c>
      <c r="GI157">
        <f ca="1"/>
        <v>2.4326553887976044E-4</v>
      </c>
      <c r="GJ157">
        <f ca="1"/>
        <v>1.611350819688436E-4</v>
      </c>
      <c r="GK157">
        <f ca="1"/>
        <v>3.529251655032408E-4</v>
      </c>
      <c r="GL157">
        <f ca="1"/>
        <v>2.2016310583297763E-4</v>
      </c>
      <c r="GM157">
        <f ca="1"/>
        <v>4.0332764390376189E-4</v>
      </c>
      <c r="GN157">
        <f ca="1"/>
        <v>3.8147286203098793E-4</v>
      </c>
      <c r="GO157">
        <f ca="1"/>
        <v>2.7647304045994579E-4</v>
      </c>
      <c r="GP157">
        <f ca="1"/>
        <v>1.4899683817361193E-4</v>
      </c>
      <c r="GQ157">
        <f ca="1"/>
        <v>2.0056484597580159E-4</v>
      </c>
      <c r="GR157">
        <f ca="1"/>
        <v>2.6509728854294426E-4</v>
      </c>
      <c r="GS157">
        <f ca="1"/>
        <v>3.1507209716588201E-4</v>
      </c>
      <c r="GT157">
        <f ca="1"/>
        <v>3.628389100531196E-4</v>
      </c>
      <c r="GU157">
        <f ca="1"/>
        <v>1.6812998125533796E-4</v>
      </c>
    </row>
    <row r="158" spans="2:203" x14ac:dyDescent="0.55000000000000004">
      <c r="B158" t="s">
        <v>91</v>
      </c>
      <c r="C158">
        <f ca="1"/>
        <v>1.4653350189656355E-4</v>
      </c>
      <c r="D158">
        <f ca="1"/>
        <v>1.0021709644969578E-4</v>
      </c>
      <c r="E158">
        <f ca="1"/>
        <v>6.5065532181066388E-5</v>
      </c>
      <c r="F158">
        <f ca="1"/>
        <v>8.1975992669055286E-5</v>
      </c>
      <c r="G158">
        <f ca="1"/>
        <v>1.4460401468790725E-4</v>
      </c>
      <c r="H158">
        <f ca="1"/>
        <v>1.0790148139936034E-4</v>
      </c>
      <c r="I158">
        <f ca="1"/>
        <v>1.0355518240639123E-4</v>
      </c>
      <c r="J158">
        <f ca="1"/>
        <v>1.3193536438677324E-4</v>
      </c>
      <c r="K158">
        <f ca="1"/>
        <v>-3.2861818245710049E-6</v>
      </c>
      <c r="L158">
        <f ca="1"/>
        <v>1.6662073125724271E-5</v>
      </c>
      <c r="M158">
        <f ca="1"/>
        <v>-1.2062012551718246E-5</v>
      </c>
      <c r="N158">
        <f ca="1"/>
        <v>4.3644637186757375E-5</v>
      </c>
      <c r="O158">
        <f ca="1"/>
        <v>-1.0078449504086782E-5</v>
      </c>
      <c r="P158">
        <f ca="1"/>
        <v>-2.4905061368692381E-5</v>
      </c>
      <c r="Q158">
        <f ca="1"/>
        <v>-3.7035146130700735E-6</v>
      </c>
      <c r="R158">
        <f ca="1"/>
        <v>-5.6606919461474016E-6</v>
      </c>
      <c r="S158">
        <f ca="1"/>
        <v>1.086317394103909E-5</v>
      </c>
      <c r="T158">
        <f ca="1"/>
        <v>1.189004589746138E-5</v>
      </c>
      <c r="U158">
        <f ca="1"/>
        <v>6.7941878598710737E-6</v>
      </c>
      <c r="V158">
        <f ca="1"/>
        <v>-2.8856559660510562E-5</v>
      </c>
      <c r="W158">
        <f ca="1"/>
        <v>1.6791157343514695E-5</v>
      </c>
      <c r="X158">
        <f ca="1"/>
        <v>4.9849974562262448E-6</v>
      </c>
      <c r="Y158">
        <f ca="1"/>
        <v>1.1204450244229339E-4</v>
      </c>
      <c r="Z158">
        <f ca="1"/>
        <v>-1.367102173451857E-5</v>
      </c>
      <c r="AA158">
        <f ca="1"/>
        <v>6.057593791040718E-6</v>
      </c>
      <c r="AB158">
        <f ca="1"/>
        <v>-7.6151771213316014E-6</v>
      </c>
      <c r="AC158">
        <f ca="1"/>
        <v>1.4051647450484219E-4</v>
      </c>
      <c r="AD158">
        <f ca="1"/>
        <v>1.0907266294975278E-4</v>
      </c>
      <c r="AE158">
        <f ca="1"/>
        <v>-7.9544385087485746E-6</v>
      </c>
      <c r="AF158">
        <f ca="1"/>
        <v>1.1604467286276513E-4</v>
      </c>
      <c r="AG158">
        <f ca="1"/>
        <v>1.0188540547632703E-4</v>
      </c>
      <c r="AH158">
        <f ca="1"/>
        <v>-1.0782896136861146E-5</v>
      </c>
      <c r="AI158">
        <f ca="1"/>
        <v>2.9595497904938889E-4</v>
      </c>
      <c r="AJ158">
        <f ca="1"/>
        <v>7.289852364595401E-5</v>
      </c>
      <c r="AK158">
        <f ca="1"/>
        <v>-1.171985330921599E-5</v>
      </c>
      <c r="AL158">
        <f ca="1"/>
        <v>-2.3453394491347531E-5</v>
      </c>
      <c r="AM158">
        <f ca="1"/>
        <v>1.3997168208457734E-4</v>
      </c>
      <c r="AN158">
        <f ca="1"/>
        <v>2.5755728485926913E-5</v>
      </c>
      <c r="AO158">
        <f ca="1"/>
        <v>5.3865957157341167E-6</v>
      </c>
      <c r="AP158">
        <f ca="1"/>
        <v>1.397535067892262E-5</v>
      </c>
      <c r="AQ158">
        <f ca="1"/>
        <v>1.0428653392374418E-5</v>
      </c>
      <c r="AR158">
        <f ca="1"/>
        <v>9.327651487725748E-5</v>
      </c>
      <c r="AS158">
        <f ca="1"/>
        <v>3.3327212006895358E-5</v>
      </c>
      <c r="AT158">
        <f ca="1"/>
        <v>8.0976224485719353E-5</v>
      </c>
      <c r="AU158">
        <f ca="1"/>
        <v>1.2525130512639504E-4</v>
      </c>
      <c r="AV158">
        <f ca="1"/>
        <v>1.390043526529066E-4</v>
      </c>
      <c r="AW158">
        <f ca="1"/>
        <v>1.1159163732693368E-4</v>
      </c>
      <c r="AX158">
        <f ca="1"/>
        <v>-3.9592476363478641E-5</v>
      </c>
      <c r="AY158">
        <f ca="1"/>
        <v>7.1373980408749379E-5</v>
      </c>
      <c r="AZ158">
        <f ca="1"/>
        <v>-8.5722148944724003E-6</v>
      </c>
      <c r="BA158">
        <f ca="1"/>
        <v>1.1138136834659203E-5</v>
      </c>
      <c r="BB158">
        <f ca="1"/>
        <v>3.5756923004721619E-5</v>
      </c>
      <c r="BC158">
        <f ca="1"/>
        <v>-5.4114593504703963E-6</v>
      </c>
      <c r="BD158">
        <f ca="1"/>
        <v>9.3523475209715998E-5</v>
      </c>
      <c r="BE158">
        <f ca="1"/>
        <v>2.4148204853482498E-4</v>
      </c>
      <c r="BF158">
        <f ca="1"/>
        <v>-1.2742881549905903E-5</v>
      </c>
      <c r="BG158">
        <f ca="1"/>
        <v>-8.089337690878839E-6</v>
      </c>
      <c r="BH158">
        <f ca="1"/>
        <v>8.0490474992779521E-5</v>
      </c>
      <c r="BI158">
        <f ca="1"/>
        <v>-1.4436246541705176E-5</v>
      </c>
      <c r="BJ158">
        <f ca="1"/>
        <v>1.2760641114781799E-4</v>
      </c>
      <c r="BK158">
        <f ca="1"/>
        <v>-9.8735081721584926E-6</v>
      </c>
      <c r="BL158">
        <f ca="1"/>
        <v>3.4633848082388847E-5</v>
      </c>
      <c r="BM158">
        <f ca="1"/>
        <v>-8.2793122456895161E-6</v>
      </c>
      <c r="BN158">
        <f ca="1"/>
        <v>3.3773728530800665E-5</v>
      </c>
      <c r="BO158">
        <f ca="1"/>
        <v>1.4472755874150475E-5</v>
      </c>
      <c r="BP158">
        <f ca="1"/>
        <v>-2.674123931499996E-5</v>
      </c>
      <c r="BQ158">
        <f ca="1"/>
        <v>3.5367379287827351E-5</v>
      </c>
      <c r="BR158">
        <f ca="1"/>
        <v>5.9831350007035043E-5</v>
      </c>
      <c r="BS158">
        <f ca="1"/>
        <v>6.1576548415198692E-5</v>
      </c>
      <c r="BT158">
        <f ca="1"/>
        <v>-2.2861519823226029E-5</v>
      </c>
      <c r="BU158">
        <f ca="1"/>
        <v>8.9038122036170988E-6</v>
      </c>
      <c r="BV158">
        <f ca="1"/>
        <v>7.6756684788661745E-6</v>
      </c>
      <c r="BW158">
        <f ca="1"/>
        <v>-2.3320050630537825E-5</v>
      </c>
      <c r="BX158">
        <f ca="1"/>
        <v>-8.2993586388662124E-5</v>
      </c>
      <c r="BY158">
        <f ca="1"/>
        <v>5.576542554706062E-8</v>
      </c>
      <c r="BZ158">
        <f ca="1"/>
        <v>3.2906831691811435E-5</v>
      </c>
      <c r="CA158">
        <f ca="1"/>
        <v>3.7464483895910997E-5</v>
      </c>
      <c r="CB158">
        <f ca="1"/>
        <v>1.4849255677310076E-4</v>
      </c>
      <c r="CC158">
        <f ca="1"/>
        <v>7.257639500543921E-5</v>
      </c>
      <c r="CD158">
        <f ca="1"/>
        <v>3.5192411220122351E-5</v>
      </c>
      <c r="CE158">
        <f ca="1"/>
        <v>3.4023152663167321E-5</v>
      </c>
      <c r="CF158">
        <f ca="1"/>
        <v>3.2164660413681585E-5</v>
      </c>
      <c r="CG158">
        <f ca="1"/>
        <v>3.0888270415579495E-5</v>
      </c>
      <c r="CH158">
        <f ca="1"/>
        <v>1.4500581924284952E-5</v>
      </c>
      <c r="CI158">
        <f ca="1"/>
        <v>2.79449504376202E-5</v>
      </c>
      <c r="CJ158">
        <f ca="1"/>
        <v>-3.0669896052456647E-5</v>
      </c>
      <c r="CK158">
        <f ca="1"/>
        <v>2.1088454729651806E-5</v>
      </c>
      <c r="CL158">
        <f ca="1"/>
        <v>-3.2045057038765915E-6</v>
      </c>
      <c r="CM158">
        <f ca="1"/>
        <v>2.9463119715449731E-5</v>
      </c>
      <c r="CN158">
        <f ca="1"/>
        <v>-6.8174143975554698E-7</v>
      </c>
      <c r="CO158">
        <f ca="1"/>
        <v>-4.085283483314162E-6</v>
      </c>
      <c r="CP158">
        <f ca="1"/>
        <v>3.6080230717048519E-4</v>
      </c>
      <c r="CQ158">
        <f ca="1"/>
        <v>1.6836301079084715E-5</v>
      </c>
      <c r="CR158">
        <f ca="1"/>
        <v>-3.0400572975777518E-5</v>
      </c>
      <c r="CS158">
        <f ca="1"/>
        <v>-4.7945679955597357E-5</v>
      </c>
      <c r="CT158">
        <f ca="1"/>
        <v>2.2891421763890375E-5</v>
      </c>
      <c r="CU158">
        <f ca="1"/>
        <v>1.0810205924199361E-4</v>
      </c>
      <c r="CV158">
        <f ca="1"/>
        <v>-1.896598922086579E-5</v>
      </c>
      <c r="CW158">
        <f ca="1"/>
        <v>-3.054507179104281E-5</v>
      </c>
      <c r="CZ158" t="s">
        <v>91</v>
      </c>
      <c r="DA158">
        <f ca="1"/>
        <v>6.4928036204844777E-4</v>
      </c>
      <c r="DB158">
        <f ca="1"/>
        <v>2.2918587008548759E-4</v>
      </c>
      <c r="DC158">
        <f ca="1"/>
        <v>3.3011398109029558E-4</v>
      </c>
      <c r="DD158">
        <f ca="1"/>
        <v>2.8131562073622877E-4</v>
      </c>
      <c r="DE158">
        <f ca="1"/>
        <v>3.9779807384500275E-4</v>
      </c>
      <c r="DF158">
        <f ca="1"/>
        <v>3.2414660134521026E-4</v>
      </c>
      <c r="DG158">
        <f ca="1"/>
        <v>3.1840402190924324E-4</v>
      </c>
      <c r="DH158">
        <f ca="1"/>
        <v>5.4633070618638967E-4</v>
      </c>
      <c r="DI158">
        <f ca="1"/>
        <v>1.3136763622451149E-4</v>
      </c>
      <c r="DJ158">
        <f ca="1"/>
        <v>2.8882715984280047E-4</v>
      </c>
      <c r="DK158">
        <f ca="1"/>
        <v>2.8283332268005121E-4</v>
      </c>
      <c r="DL158">
        <f ca="1"/>
        <v>7.2397803687691408E-4</v>
      </c>
      <c r="DM158">
        <f ca="1"/>
        <v>2.1477725310065202E-4</v>
      </c>
      <c r="DN158">
        <f ca="1"/>
        <v>3.0478984039185037E-4</v>
      </c>
      <c r="DO158">
        <f ca="1"/>
        <v>1.6522307577295653E-4</v>
      </c>
      <c r="DP158">
        <f ca="1"/>
        <v>1.3297421938698192E-4</v>
      </c>
      <c r="DQ158">
        <f ca="1"/>
        <v>1.7063458850846434E-4</v>
      </c>
      <c r="DR158">
        <f ca="1"/>
        <v>1.5080012801999167E-4</v>
      </c>
      <c r="DS158">
        <f ca="1"/>
        <v>2.4722096159892742E-4</v>
      </c>
      <c r="DT158">
        <f ca="1"/>
        <v>2.0483119627894209E-4</v>
      </c>
      <c r="DU158">
        <f ca="1"/>
        <v>2.3250660909498601E-4</v>
      </c>
      <c r="DV158">
        <f ca="1"/>
        <v>2.5028180073582415E-4</v>
      </c>
      <c r="DW158">
        <f ca="1"/>
        <v>3.7041301708606476E-4</v>
      </c>
      <c r="DX158">
        <f ca="1"/>
        <v>2.2896936880071638E-4</v>
      </c>
      <c r="DY158">
        <f ca="1"/>
        <v>2.5463279951394021E-4</v>
      </c>
      <c r="DZ158">
        <f ca="1"/>
        <v>2.1033811048882389E-4</v>
      </c>
      <c r="EA158">
        <f ca="1"/>
        <v>4.3483654624826837E-4</v>
      </c>
      <c r="EB158">
        <f ca="1"/>
        <v>4.9927641344735285E-4</v>
      </c>
      <c r="EC158">
        <f ca="1"/>
        <v>1.3537276283477655E-4</v>
      </c>
      <c r="ED158">
        <f ca="1"/>
        <v>4.339813727413964E-4</v>
      </c>
      <c r="EE158">
        <f ca="1"/>
        <v>4.0501771192238994E-4</v>
      </c>
      <c r="EF158">
        <f ca="1"/>
        <v>2.1287424577826685E-4</v>
      </c>
      <c r="EG158">
        <f ca="1"/>
        <v>6.5498385721513225E-4</v>
      </c>
      <c r="EH158">
        <f ca="1"/>
        <v>2.2248950525628525E-4</v>
      </c>
      <c r="EI158">
        <f ca="1"/>
        <v>1.8634605861370254E-4</v>
      </c>
      <c r="EJ158">
        <f ca="1"/>
        <v>2.3360429269462629E-4</v>
      </c>
      <c r="EK158">
        <f ca="1"/>
        <v>3.6973027341917914E-4</v>
      </c>
      <c r="EL158">
        <f ca="1"/>
        <v>2.074405710328565E-4</v>
      </c>
      <c r="EM158">
        <f ca="1"/>
        <v>3.157214816581412E-4</v>
      </c>
      <c r="EN158">
        <f ca="1"/>
        <v>2.0227587125190666E-4</v>
      </c>
      <c r="EO158">
        <f ca="1"/>
        <v>1.9645564614527374E-4</v>
      </c>
      <c r="EP158">
        <f ca="1"/>
        <v>3.5419335322919035E-4</v>
      </c>
      <c r="EQ158">
        <f ca="1"/>
        <v>2.7851595840479673E-4</v>
      </c>
      <c r="ER158">
        <f ca="1"/>
        <v>2.767172307777868E-4</v>
      </c>
      <c r="ES158">
        <f ca="1"/>
        <v>3.7109267206131643E-4</v>
      </c>
      <c r="ET158">
        <f ca="1"/>
        <v>5.1948139892078879E-4</v>
      </c>
      <c r="EU158">
        <f ca="1"/>
        <v>3.0261034746576946E-4</v>
      </c>
      <c r="EV158">
        <f ca="1"/>
        <v>2.3523653076696301E-4</v>
      </c>
      <c r="EW158">
        <f ca="1"/>
        <v>2.8945872077727427E-4</v>
      </c>
      <c r="EX158">
        <f ca="1"/>
        <v>3.6055985771353191E-4</v>
      </c>
      <c r="EY158">
        <f ca="1"/>
        <v>1.9781755894292751E-4</v>
      </c>
      <c r="EZ158">
        <f ca="1"/>
        <v>2.7693032078945906E-4</v>
      </c>
      <c r="FA158">
        <f ca="1"/>
        <v>3.1021900506323139E-4</v>
      </c>
      <c r="FB158">
        <f ca="1"/>
        <v>2.3171068421380176E-4</v>
      </c>
      <c r="FC158">
        <f ca="1"/>
        <v>4.6917731724808282E-4</v>
      </c>
      <c r="FD158">
        <f ca="1"/>
        <v>2.4680848719670794E-4</v>
      </c>
      <c r="FE158">
        <f ca="1"/>
        <v>2.6418595045202449E-4</v>
      </c>
      <c r="FF158">
        <f ca="1"/>
        <v>3.7852455189537254E-4</v>
      </c>
      <c r="FG158">
        <f ca="1"/>
        <v>3.2202558124316577E-4</v>
      </c>
      <c r="FH158">
        <f ca="1"/>
        <v>3.9967412219712171E-4</v>
      </c>
      <c r="FI158">
        <f ca="1"/>
        <v>1.6514599757224652E-4</v>
      </c>
      <c r="FJ158">
        <f ca="1"/>
        <v>1.7656407753771468E-4</v>
      </c>
      <c r="FK158">
        <f ca="1"/>
        <v>1.5885027919736457E-4</v>
      </c>
      <c r="FL158">
        <f ca="1"/>
        <v>2.3207425016639845E-4</v>
      </c>
      <c r="FM158">
        <f ca="1"/>
        <v>2.2323523318318041E-4</v>
      </c>
      <c r="FN158">
        <f ca="1"/>
        <v>2.4709575544986046E-4</v>
      </c>
      <c r="FO158">
        <f ca="1"/>
        <v>2.5299756329677324E-4</v>
      </c>
      <c r="FP158">
        <f ca="1"/>
        <v>3.047361343880389E-4</v>
      </c>
      <c r="FQ158">
        <f ca="1"/>
        <v>3.8562554133779746E-4</v>
      </c>
      <c r="FR158">
        <f ca="1"/>
        <v>2.1585648132286579E-4</v>
      </c>
      <c r="FS158">
        <f ca="1"/>
        <v>2.2019989282302715E-4</v>
      </c>
      <c r="FT158">
        <f ca="1"/>
        <v>1.9318127057934735E-4</v>
      </c>
      <c r="FU158">
        <f ca="1"/>
        <v>2.5367282616933019E-4</v>
      </c>
      <c r="FV158">
        <f ca="1"/>
        <v>2.3945838273961635E-4</v>
      </c>
      <c r="FW158">
        <f ca="1"/>
        <v>2.4086765280092475E-4</v>
      </c>
      <c r="FX158">
        <f ca="1"/>
        <v>2.128373734741249E-4</v>
      </c>
      <c r="FY158">
        <f ca="1"/>
        <v>1.9811714770676586E-4</v>
      </c>
      <c r="FZ158">
        <f ca="1"/>
        <v>4.1017367035398527E-4</v>
      </c>
      <c r="GA158">
        <f ca="1"/>
        <v>3.9148462991212121E-4</v>
      </c>
      <c r="GB158">
        <f ca="1"/>
        <v>2.7024561362643575E-4</v>
      </c>
      <c r="GC158">
        <f ca="1"/>
        <v>5.9246443412207641E-4</v>
      </c>
      <c r="GD158">
        <f ca="1"/>
        <v>1.9848952403950481E-4</v>
      </c>
      <c r="GE158">
        <f ca="1"/>
        <v>2.0263669758130909E-4</v>
      </c>
      <c r="GF158">
        <f ca="1"/>
        <v>2.0222936350099393E-4</v>
      </c>
      <c r="GG158">
        <f ca="1"/>
        <v>2.6683611471480244E-4</v>
      </c>
      <c r="GH158">
        <f ca="1"/>
        <v>2.5750838311209694E-4</v>
      </c>
      <c r="GI158">
        <f ca="1"/>
        <v>2.3008391007316032E-4</v>
      </c>
      <c r="GJ158">
        <f ca="1"/>
        <v>1.5240378838728857E-4</v>
      </c>
      <c r="GK158">
        <f ca="1"/>
        <v>3.3380150109275865E-4</v>
      </c>
      <c r="GL158">
        <f ca="1"/>
        <v>2.0823330948219668E-4</v>
      </c>
      <c r="GM158">
        <f ca="1"/>
        <v>3.8147286203098793E-4</v>
      </c>
      <c r="GN158">
        <f ca="1"/>
        <v>3.6080230717048514E-4</v>
      </c>
      <c r="GO158">
        <f ca="1"/>
        <v>2.6149202419616482E-4</v>
      </c>
      <c r="GP158">
        <f ca="1"/>
        <v>1.4092326958183376E-4</v>
      </c>
      <c r="GQ158">
        <f ca="1"/>
        <v>1.8969700434282502E-4</v>
      </c>
      <c r="GR158">
        <f ca="1"/>
        <v>2.5073268075138835E-4</v>
      </c>
      <c r="GS158">
        <f ca="1"/>
        <v>2.9799954570099699E-4</v>
      </c>
      <c r="GT158">
        <f ca="1"/>
        <v>3.4317805775592843E-4</v>
      </c>
      <c r="GU158">
        <f ca="1"/>
        <v>1.5901966084425859E-4</v>
      </c>
    </row>
    <row r="159" spans="2:203" x14ac:dyDescent="0.55000000000000004">
      <c r="B159" t="s">
        <v>92</v>
      </c>
      <c r="C159">
        <f ca="1"/>
        <v>-2.3658888848957201E-5</v>
      </c>
      <c r="D159">
        <f ca="1"/>
        <v>1.1970288441837905E-5</v>
      </c>
      <c r="E159">
        <f ca="1"/>
        <v>3.8475152216189258E-5</v>
      </c>
      <c r="F159">
        <f ca="1"/>
        <v>3.5353873006008133E-5</v>
      </c>
      <c r="G159">
        <f ca="1"/>
        <v>2.6014436600120673E-5</v>
      </c>
      <c r="H159">
        <f ca="1"/>
        <v>-6.7946277523159128E-6</v>
      </c>
      <c r="I159">
        <f ca="1"/>
        <v>-6.2608518488949042E-6</v>
      </c>
      <c r="J159">
        <f ca="1"/>
        <v>9.4790892070792011E-5</v>
      </c>
      <c r="K159">
        <f ca="1"/>
        <v>3.3667176335642155E-5</v>
      </c>
      <c r="L159">
        <f ca="1"/>
        <v>-1.9908176399206202E-5</v>
      </c>
      <c r="M159">
        <f ca="1"/>
        <v>6.2485136531828346E-5</v>
      </c>
      <c r="N159">
        <f ca="1"/>
        <v>9.0471700389058404E-5</v>
      </c>
      <c r="O159">
        <f ca="1"/>
        <v>5.3485059256096049E-5</v>
      </c>
      <c r="P159">
        <f ca="1"/>
        <v>5.910554715960318E-5</v>
      </c>
      <c r="Q159">
        <f ca="1"/>
        <v>3.3025275376789781E-5</v>
      </c>
      <c r="R159">
        <f ca="1"/>
        <v>2.6661711777935492E-5</v>
      </c>
      <c r="S159">
        <f ca="1"/>
        <v>2.3831978322738521E-5</v>
      </c>
      <c r="T159">
        <f ca="1"/>
        <v>2.3660538015079554E-5</v>
      </c>
      <c r="U159">
        <f ca="1"/>
        <v>9.8759851901485872E-5</v>
      </c>
      <c r="V159">
        <f ca="1"/>
        <v>1.4129917107610755E-5</v>
      </c>
      <c r="W159">
        <f ca="1"/>
        <v>-7.7374212563562179E-6</v>
      </c>
      <c r="X159">
        <f ca="1"/>
        <v>6.308856119656947E-5</v>
      </c>
      <c r="Y159">
        <f ca="1"/>
        <v>3.1554847589182938E-5</v>
      </c>
      <c r="Z159">
        <f ca="1"/>
        <v>-9.4842137582786551E-6</v>
      </c>
      <c r="AA159">
        <f ca="1"/>
        <v>5.0381618374260893E-5</v>
      </c>
      <c r="AB159">
        <f ca="1"/>
        <v>5.8913503443200102E-5</v>
      </c>
      <c r="AC159">
        <f ca="1"/>
        <v>5.5225596828068785E-5</v>
      </c>
      <c r="AD159">
        <f ca="1"/>
        <v>6.779491769397594E-5</v>
      </c>
      <c r="AE159">
        <f ca="1"/>
        <v>2.7656367072379251E-5</v>
      </c>
      <c r="AF159">
        <f ca="1"/>
        <v>1.1238269604464215E-5</v>
      </c>
      <c r="AG159">
        <f ca="1"/>
        <v>3.4318067171043751E-5</v>
      </c>
      <c r="AH159">
        <f ca="1"/>
        <v>2.5587741266039294E-5</v>
      </c>
      <c r="AI159">
        <f ca="1"/>
        <v>9.7364279958947875E-6</v>
      </c>
      <c r="AJ159">
        <f ca="1"/>
        <v>3.3821584187609718E-5</v>
      </c>
      <c r="AK159">
        <f ca="1"/>
        <v>2.3679247048754621E-5</v>
      </c>
      <c r="AL159">
        <f ca="1"/>
        <v>5.6082867851847768E-5</v>
      </c>
      <c r="AM159">
        <f ca="1"/>
        <v>4.6520102640764786E-5</v>
      </c>
      <c r="AN159">
        <f ca="1"/>
        <v>5.116650736409812E-5</v>
      </c>
      <c r="AO159">
        <f ca="1"/>
        <v>2.4080649617038279E-5</v>
      </c>
      <c r="AP159">
        <f ca="1"/>
        <v>3.7647776071882817E-5</v>
      </c>
      <c r="AQ159">
        <f ca="1"/>
        <v>1.3160148735801315E-5</v>
      </c>
      <c r="AR159">
        <f ca="1"/>
        <v>4.0536257160926993E-5</v>
      </c>
      <c r="AS159">
        <f ca="1"/>
        <v>7.9851549796630096E-6</v>
      </c>
      <c r="AT159">
        <f ca="1"/>
        <v>3.7947236884968809E-5</v>
      </c>
      <c r="AU159">
        <f ca="1"/>
        <v>6.1097823722685183E-5</v>
      </c>
      <c r="AV159">
        <f ca="1"/>
        <v>3.6212192389591141E-5</v>
      </c>
      <c r="AW159">
        <f ca="1"/>
        <v>2.3002367194682315E-5</v>
      </c>
      <c r="AX159">
        <f ca="1"/>
        <v>2.8336547601652507E-5</v>
      </c>
      <c r="AY159">
        <f ca="1"/>
        <v>8.9476766822490348E-5</v>
      </c>
      <c r="AZ159">
        <f ca="1"/>
        <v>7.6448584442622374E-5</v>
      </c>
      <c r="BA159">
        <f ca="1"/>
        <v>2.1798368018850498E-5</v>
      </c>
      <c r="BB159">
        <f ca="1"/>
        <v>2.0773936598623649E-5</v>
      </c>
      <c r="BC159">
        <f ca="1"/>
        <v>1.6603982717311223E-5</v>
      </c>
      <c r="BD159">
        <f ca="1"/>
        <v>4.6767105972950373E-5</v>
      </c>
      <c r="BE159">
        <f ca="1"/>
        <v>1.1366924523623522E-5</v>
      </c>
      <c r="BF159">
        <f ca="1"/>
        <v>4.4876515046018857E-5</v>
      </c>
      <c r="BG159">
        <f ca="1"/>
        <v>4.050549610087731E-5</v>
      </c>
      <c r="BH159">
        <f ca="1"/>
        <v>2.7640057936167436E-5</v>
      </c>
      <c r="BI159">
        <f ca="1"/>
        <v>8.526835280421302E-5</v>
      </c>
      <c r="BJ159">
        <f ca="1"/>
        <v>3.612600178738142E-5</v>
      </c>
      <c r="BK159">
        <f ca="1"/>
        <v>3.1186067301209245E-5</v>
      </c>
      <c r="BL159">
        <f ca="1"/>
        <v>3.726830973471367E-5</v>
      </c>
      <c r="BM159">
        <f ca="1"/>
        <v>3.0834464492542651E-5</v>
      </c>
      <c r="BN159">
        <f ca="1"/>
        <v>7.6653851325980712E-5</v>
      </c>
      <c r="BO159">
        <f ca="1"/>
        <v>4.5191589304984458E-5</v>
      </c>
      <c r="BP159">
        <f ca="1"/>
        <v>3.0530086636284526E-5</v>
      </c>
      <c r="BQ159">
        <f ca="1"/>
        <v>1.13750586246474E-4</v>
      </c>
      <c r="BR159">
        <f ca="1"/>
        <v>4.8661617635555161E-5</v>
      </c>
      <c r="BS159">
        <f ca="1"/>
        <v>2.5890192898001396E-5</v>
      </c>
      <c r="BT159">
        <f ca="1"/>
        <v>4.14909398231538E-5</v>
      </c>
      <c r="BU159">
        <f ca="1"/>
        <v>3.0525583151996408E-5</v>
      </c>
      <c r="BV159">
        <f ca="1"/>
        <v>2.10636101055855E-5</v>
      </c>
      <c r="BW159">
        <f ca="1"/>
        <v>5.8613628169237197E-5</v>
      </c>
      <c r="BX159">
        <f ca="1"/>
        <v>1.3850460010583691E-5</v>
      </c>
      <c r="BY159">
        <f ca="1"/>
        <v>2.4342350056894284E-5</v>
      </c>
      <c r="BZ159">
        <f ca="1"/>
        <v>1.2954405736078299E-5</v>
      </c>
      <c r="CA159">
        <f ca="1"/>
        <v>1.6647909194081433E-5</v>
      </c>
      <c r="CB159">
        <f ca="1"/>
        <v>5.5244264019784071E-5</v>
      </c>
      <c r="CC159">
        <f ca="1"/>
        <v>6.7763692344705921E-5</v>
      </c>
      <c r="CD159">
        <f ca="1"/>
        <v>4.9219601159032084E-5</v>
      </c>
      <c r="CE159">
        <f ca="1"/>
        <v>4.6626309833929397E-5</v>
      </c>
      <c r="CF159">
        <f ca="1"/>
        <v>4.8300599027338585E-6</v>
      </c>
      <c r="CG159">
        <f ca="1"/>
        <v>4.5894181284518414E-5</v>
      </c>
      <c r="CH159">
        <f ca="1"/>
        <v>7.2052139060857035E-5</v>
      </c>
      <c r="CI159">
        <f ca="1"/>
        <v>5.4691768761240601E-5</v>
      </c>
      <c r="CJ159">
        <f ca="1"/>
        <v>7.0171244757027452E-6</v>
      </c>
      <c r="CK159">
        <f ca="1"/>
        <v>3.9449217733223027E-5</v>
      </c>
      <c r="CL159">
        <f ca="1"/>
        <v>2.6853445501372011E-5</v>
      </c>
      <c r="CM159">
        <f ca="1"/>
        <v>6.7846435341990864E-5</v>
      </c>
      <c r="CN159">
        <f ca="1"/>
        <v>-8.8467085336237126E-6</v>
      </c>
      <c r="CO159">
        <f ca="1"/>
        <v>4.9248254227817929E-5</v>
      </c>
      <c r="CP159">
        <f ca="1"/>
        <v>1.6836301079084715E-5</v>
      </c>
      <c r="CQ159">
        <f ca="1"/>
        <v>1.8951674465290453E-4</v>
      </c>
      <c r="CR159">
        <f ca="1"/>
        <v>3.0728333030728057E-5</v>
      </c>
      <c r="CS159">
        <f ca="1"/>
        <v>2.5536756503995638E-5</v>
      </c>
      <c r="CT159">
        <f ca="1"/>
        <v>5.643685073430562E-5</v>
      </c>
      <c r="CU159">
        <f ca="1"/>
        <v>2.7280662926335516E-5</v>
      </c>
      <c r="CV159">
        <f ca="1"/>
        <v>6.1255949620951774E-5</v>
      </c>
      <c r="CW159">
        <f ca="1"/>
        <v>1.5055755426889493E-6</v>
      </c>
      <c r="CZ159" t="s">
        <v>92</v>
      </c>
      <c r="DA159">
        <f ca="1"/>
        <v>4.7056693587783156E-4</v>
      </c>
      <c r="DB159">
        <f ca="1"/>
        <v>1.6610281002858262E-4</v>
      </c>
      <c r="DC159">
        <f ca="1"/>
        <v>2.3925061291242572E-4</v>
      </c>
      <c r="DD159">
        <f ca="1"/>
        <v>2.0388392657799131E-4</v>
      </c>
      <c r="DE159">
        <f ca="1"/>
        <v>2.8830476270184582E-4</v>
      </c>
      <c r="DF159">
        <f ca="1"/>
        <v>2.3492574531130966E-4</v>
      </c>
      <c r="DG159">
        <f ca="1"/>
        <v>2.3076380207820074E-4</v>
      </c>
      <c r="DH159">
        <f ca="1"/>
        <v>3.9595401526547043E-4</v>
      </c>
      <c r="DI159">
        <f ca="1"/>
        <v>9.5208895363247317E-5</v>
      </c>
      <c r="DJ159">
        <f ca="1"/>
        <v>2.0932792603910882E-4</v>
      </c>
      <c r="DK159">
        <f ca="1"/>
        <v>2.0498388338405755E-4</v>
      </c>
      <c r="DL159">
        <f ca="1"/>
        <v>5.247041900068994E-4</v>
      </c>
      <c r="DM159">
        <f ca="1"/>
        <v>1.5566014282176907E-4</v>
      </c>
      <c r="DN159">
        <f ca="1"/>
        <v>2.2089690319200564E-4</v>
      </c>
      <c r="DO159">
        <f ca="1"/>
        <v>1.1974567697919919E-4</v>
      </c>
      <c r="DP159">
        <f ca="1"/>
        <v>9.6373268968528487E-5</v>
      </c>
      <c r="DQ159">
        <f ca="1"/>
        <v>1.2366767911457528E-4</v>
      </c>
      <c r="DR159">
        <f ca="1"/>
        <v>1.0929262352625601E-4</v>
      </c>
      <c r="DS159">
        <f ca="1"/>
        <v>1.7917377019897876E-4</v>
      </c>
      <c r="DT159">
        <f ca="1"/>
        <v>1.4845172292147704E-4</v>
      </c>
      <c r="DU159">
        <f ca="1"/>
        <v>1.6850952070687823E-4</v>
      </c>
      <c r="DV159">
        <f ca="1"/>
        <v>1.8139211804692581E-4</v>
      </c>
      <c r="DW159">
        <f ca="1"/>
        <v>2.684574009131146E-4</v>
      </c>
      <c r="DX159">
        <f ca="1"/>
        <v>1.6594590039116963E-4</v>
      </c>
      <c r="DY159">
        <f ca="1"/>
        <v>1.8454551106895822E-4</v>
      </c>
      <c r="DZ159">
        <f ca="1"/>
        <v>1.5244286742138231E-4</v>
      </c>
      <c r="EA159">
        <f ca="1"/>
        <v>3.1514845224978229E-4</v>
      </c>
      <c r="EB159">
        <f ca="1"/>
        <v>3.6185134460367877E-4</v>
      </c>
      <c r="EC159">
        <f ca="1"/>
        <v>9.8111617002400421E-5</v>
      </c>
      <c r="ED159">
        <f ca="1"/>
        <v>3.145286639421504E-4</v>
      </c>
      <c r="EE159">
        <f ca="1"/>
        <v>2.9353720644541541E-4</v>
      </c>
      <c r="EF159">
        <f ca="1"/>
        <v>1.5428093535302224E-4</v>
      </c>
      <c r="EG159">
        <f ca="1"/>
        <v>4.7470055272697388E-4</v>
      </c>
      <c r="EH159">
        <f ca="1"/>
        <v>1.6124960937231097E-4</v>
      </c>
      <c r="EI159">
        <f ca="1"/>
        <v>1.3505459111393499E-4</v>
      </c>
      <c r="EJ159">
        <f ca="1"/>
        <v>1.6930506857531591E-4</v>
      </c>
      <c r="EK159">
        <f ca="1"/>
        <v>2.6796258139585285E-4</v>
      </c>
      <c r="EL159">
        <f ca="1"/>
        <v>1.5034287126705853E-4</v>
      </c>
      <c r="EM159">
        <f ca="1"/>
        <v>2.288196269265798E-4</v>
      </c>
      <c r="EN159">
        <f ca="1"/>
        <v>1.4659974719815418E-4</v>
      </c>
      <c r="EO159">
        <f ca="1"/>
        <v>1.423815301464222E-4</v>
      </c>
      <c r="EP159">
        <f ca="1"/>
        <v>2.5670217471465413E-4</v>
      </c>
      <c r="EQ159">
        <f ca="1"/>
        <v>2.0185486701943919E-4</v>
      </c>
      <c r="ER159">
        <f ca="1"/>
        <v>2.0055123641947705E-4</v>
      </c>
      <c r="ES159">
        <f ca="1"/>
        <v>2.6894998189638857E-4</v>
      </c>
      <c r="ET159">
        <f ca="1"/>
        <v>3.7649493874180147E-4</v>
      </c>
      <c r="EU159">
        <f ca="1"/>
        <v>2.1931731235892148E-4</v>
      </c>
      <c r="EV159">
        <f ca="1"/>
        <v>1.7048803561577804E-4</v>
      </c>
      <c r="EW159">
        <f ca="1"/>
        <v>2.0978565079273888E-4</v>
      </c>
      <c r="EX159">
        <f ca="1"/>
        <v>2.6131630858125884E-4</v>
      </c>
      <c r="EY159">
        <f ca="1"/>
        <v>1.4336857853042512E-4</v>
      </c>
      <c r="EZ159">
        <f ca="1"/>
        <v>2.0070567373149193E-4</v>
      </c>
      <c r="FA159">
        <f ca="1"/>
        <v>2.248316985949156E-4</v>
      </c>
      <c r="FB159">
        <f ca="1"/>
        <v>1.679326729313716E-4</v>
      </c>
      <c r="FC159">
        <f ca="1"/>
        <v>3.400369785777343E-4</v>
      </c>
      <c r="FD159">
        <f ca="1"/>
        <v>1.7887482874483085E-4</v>
      </c>
      <c r="FE159">
        <f ca="1"/>
        <v>1.9146917182889559E-4</v>
      </c>
      <c r="FF159">
        <f ca="1"/>
        <v>2.7433624817786142E-4</v>
      </c>
      <c r="FG159">
        <f ca="1"/>
        <v>2.333885327469169E-4</v>
      </c>
      <c r="FH159">
        <f ca="1"/>
        <v>2.8966443161564153E-4</v>
      </c>
      <c r="FI159">
        <f ca="1"/>
        <v>1.1968981443529497E-4</v>
      </c>
      <c r="FJ159">
        <f ca="1"/>
        <v>1.2796508536141223E-4</v>
      </c>
      <c r="FK159">
        <f ca="1"/>
        <v>1.1512698290983308E-4</v>
      </c>
      <c r="FL159">
        <f ca="1"/>
        <v>1.6819616791181915E-4</v>
      </c>
      <c r="FM159">
        <f ca="1"/>
        <v>1.6179007682838874E-4</v>
      </c>
      <c r="FN159">
        <f ca="1"/>
        <v>1.7908302685086083E-4</v>
      </c>
      <c r="FO159">
        <f ca="1"/>
        <v>1.8336037111844284E-4</v>
      </c>
      <c r="FP159">
        <f ca="1"/>
        <v>2.2085797968356613E-4</v>
      </c>
      <c r="FQ159">
        <f ca="1"/>
        <v>2.794827011416943E-4</v>
      </c>
      <c r="FR159">
        <f ca="1"/>
        <v>1.5644231512717773E-4</v>
      </c>
      <c r="FS159">
        <f ca="1"/>
        <v>1.5959020925790298E-4</v>
      </c>
      <c r="FT159">
        <f ca="1"/>
        <v>1.4000842144479747E-4</v>
      </c>
      <c r="FU159">
        <f ca="1"/>
        <v>1.8384976891856834E-4</v>
      </c>
      <c r="FV159">
        <f ca="1"/>
        <v>1.7354782929293998E-4</v>
      </c>
      <c r="FW159">
        <f ca="1"/>
        <v>1.7456919992623934E-4</v>
      </c>
      <c r="FX159">
        <f ca="1"/>
        <v>1.5425421209417595E-4</v>
      </c>
      <c r="FY159">
        <f ca="1"/>
        <v>1.4358570594542663E-4</v>
      </c>
      <c r="FZ159">
        <f ca="1"/>
        <v>2.9727399520799975E-4</v>
      </c>
      <c r="GA159">
        <f ca="1"/>
        <v>2.837290845511014E-4</v>
      </c>
      <c r="GB159">
        <f ca="1"/>
        <v>1.9586092198662123E-4</v>
      </c>
      <c r="GC159">
        <f ca="1"/>
        <v>4.293895051774504E-4</v>
      </c>
      <c r="GD159">
        <f ca="1"/>
        <v>1.4385558626236331E-4</v>
      </c>
      <c r="GE159">
        <f ca="1"/>
        <v>1.468612566324997E-4</v>
      </c>
      <c r="GF159">
        <f ca="1"/>
        <v>1.4656604063451728E-4</v>
      </c>
      <c r="GG159">
        <f ca="1"/>
        <v>1.9338988243343917E-4</v>
      </c>
      <c r="GH159">
        <f ca="1"/>
        <v>1.8662959468173843E-4</v>
      </c>
      <c r="GI159">
        <f ca="1"/>
        <v>1.6675366588376616E-4</v>
      </c>
      <c r="GJ159">
        <f ca="1"/>
        <v>1.1045487883126291E-4</v>
      </c>
      <c r="GK159">
        <f ca="1"/>
        <v>2.4192314867659502E-4</v>
      </c>
      <c r="GL159">
        <f ca="1"/>
        <v>1.5091740967121053E-4</v>
      </c>
      <c r="GM159">
        <f ca="1"/>
        <v>2.7647304045994579E-4</v>
      </c>
      <c r="GN159">
        <f ca="1"/>
        <v>2.6149202419616482E-4</v>
      </c>
      <c r="GO159">
        <f ca="1"/>
        <v>1.8951674465290448E-4</v>
      </c>
      <c r="GP159">
        <f ca="1"/>
        <v>1.0213435526032583E-4</v>
      </c>
      <c r="GQ159">
        <f ca="1"/>
        <v>1.3748319415849837E-4</v>
      </c>
      <c r="GR159">
        <f ca="1"/>
        <v>1.8171889402811091E-4</v>
      </c>
      <c r="GS159">
        <f ca="1"/>
        <v>2.1597562672477752E-4</v>
      </c>
      <c r="GT159">
        <f ca="1"/>
        <v>2.4871882246557588E-4</v>
      </c>
      <c r="GU159">
        <f ca="1"/>
        <v>1.1524974251759543E-4</v>
      </c>
    </row>
    <row r="160" spans="2:203" x14ac:dyDescent="0.55000000000000004">
      <c r="B160" t="s">
        <v>93</v>
      </c>
      <c r="C160">
        <f ca="1"/>
        <v>-1.2173105263235075E-4</v>
      </c>
      <c r="D160">
        <f ca="1"/>
        <v>-3.7484946961381077E-5</v>
      </c>
      <c r="E160">
        <f ca="1"/>
        <v>-2.3227192678595778E-5</v>
      </c>
      <c r="F160">
        <f ca="1"/>
        <v>-2.6549765286270565E-5</v>
      </c>
      <c r="G160">
        <f ca="1"/>
        <v>-6.3144937241342035E-5</v>
      </c>
      <c r="H160">
        <f ca="1"/>
        <v>-4.1776368321411112E-5</v>
      </c>
      <c r="I160">
        <f ca="1"/>
        <v>-4.1114054192845781E-5</v>
      </c>
      <c r="J160">
        <f ca="1"/>
        <v>-6.9164420420584201E-5</v>
      </c>
      <c r="K160">
        <f ca="1"/>
        <v>2.0364385381000424E-5</v>
      </c>
      <c r="L160">
        <f ca="1"/>
        <v>-1.3491684689221037E-5</v>
      </c>
      <c r="M160">
        <f ca="1"/>
        <v>3.02205908592182E-5</v>
      </c>
      <c r="N160">
        <f ca="1"/>
        <v>2.3399607700753188E-5</v>
      </c>
      <c r="O160">
        <f ca="1"/>
        <v>3.6254219327596296E-5</v>
      </c>
      <c r="P160">
        <f ca="1"/>
        <v>3.1849961665822074E-5</v>
      </c>
      <c r="Q160">
        <f ca="1"/>
        <v>1.5576584956041611E-5</v>
      </c>
      <c r="R160">
        <f ca="1"/>
        <v>1.9159491418224117E-5</v>
      </c>
      <c r="S160">
        <f ca="1"/>
        <v>-6.4945382387080741E-6</v>
      </c>
      <c r="T160">
        <f ca="1"/>
        <v>1.890819833291758E-5</v>
      </c>
      <c r="U160">
        <f ca="1"/>
        <v>-1.0324730824291722E-6</v>
      </c>
      <c r="V160">
        <f ca="1"/>
        <v>1.7651130125880758E-5</v>
      </c>
      <c r="W160">
        <f ca="1"/>
        <v>1.8352642492475041E-5</v>
      </c>
      <c r="X160">
        <f ca="1"/>
        <v>3.5310790880757795E-5</v>
      </c>
      <c r="Y160">
        <f ca="1"/>
        <v>-3.4779376887677839E-5</v>
      </c>
      <c r="Z160">
        <f ca="1"/>
        <v>2.2306308724212532E-5</v>
      </c>
      <c r="AA160">
        <f ca="1"/>
        <v>2.2020911281437801E-5</v>
      </c>
      <c r="AB160">
        <f ca="1"/>
        <v>3.8731428822693526E-5</v>
      </c>
      <c r="AC160">
        <f ca="1"/>
        <v>-4.7706708559689275E-5</v>
      </c>
      <c r="AD160">
        <f ca="1"/>
        <v>-2.7821824254812771E-7</v>
      </c>
      <c r="AE160">
        <f ca="1"/>
        <v>1.9609777023960113E-5</v>
      </c>
      <c r="AF160">
        <f ca="1"/>
        <v>-4.0834547355128855E-5</v>
      </c>
      <c r="AG160">
        <f ca="1"/>
        <v>-5.1112375588707868E-5</v>
      </c>
      <c r="AH160">
        <f ca="1"/>
        <v>2.9347676092647296E-5</v>
      </c>
      <c r="AI160">
        <f ca="1"/>
        <v>-3.9690276340342097E-5</v>
      </c>
      <c r="AJ160">
        <f ca="1"/>
        <v>-2.128352496117557E-6</v>
      </c>
      <c r="AK160">
        <f ca="1"/>
        <v>1.6024119159828124E-5</v>
      </c>
      <c r="AL160">
        <f ca="1"/>
        <v>2.3554338513580446E-5</v>
      </c>
      <c r="AM160">
        <f ca="1"/>
        <v>-4.6843391247742847E-5</v>
      </c>
      <c r="AN160">
        <f ca="1"/>
        <v>7.7230174949387087E-6</v>
      </c>
      <c r="AO160">
        <f ca="1"/>
        <v>9.4700022828808113E-6</v>
      </c>
      <c r="AP160">
        <f ca="1"/>
        <v>2.7882346728965036E-5</v>
      </c>
      <c r="AQ160">
        <f ca="1"/>
        <v>2.7264732726099893E-5</v>
      </c>
      <c r="AR160">
        <f ca="1"/>
        <v>1.2563274594962414E-6</v>
      </c>
      <c r="AS160">
        <f ca="1"/>
        <v>3.8920912967399326E-6</v>
      </c>
      <c r="AT160">
        <f ca="1"/>
        <v>-1.8070250278164067E-5</v>
      </c>
      <c r="AU160">
        <f ca="1"/>
        <v>-2.131175093231209E-5</v>
      </c>
      <c r="AV160">
        <f ca="1"/>
        <v>-8.1795709991672264E-5</v>
      </c>
      <c r="AW160">
        <f ca="1"/>
        <v>-1.4088771961179011E-5</v>
      </c>
      <c r="AX160">
        <f ca="1"/>
        <v>4.2800916225761598E-5</v>
      </c>
      <c r="AY160">
        <f ca="1"/>
        <v>9.0503883001235966E-6</v>
      </c>
      <c r="AZ160">
        <f ca="1"/>
        <v>2.1126889965191749E-5</v>
      </c>
      <c r="BA160">
        <f ca="1"/>
        <v>7.2340725237598176E-6</v>
      </c>
      <c r="BB160">
        <f ca="1"/>
        <v>1.3616206241099754E-6</v>
      </c>
      <c r="BC160">
        <f ca="1"/>
        <v>1.7013623643093748E-5</v>
      </c>
      <c r="BD160">
        <f ca="1"/>
        <v>-1.8657673755583268E-5</v>
      </c>
      <c r="BE160">
        <f ca="1"/>
        <v>-6.5744114151600091E-5</v>
      </c>
      <c r="BF160">
        <f ca="1"/>
        <v>1.5429310944077928E-6</v>
      </c>
      <c r="BG160">
        <f ca="1"/>
        <v>2.9703760142129176E-5</v>
      </c>
      <c r="BH160">
        <f ca="1"/>
        <v>-2.0943503686585088E-5</v>
      </c>
      <c r="BI160">
        <f ca="1"/>
        <v>3.1907514596522307E-5</v>
      </c>
      <c r="BJ160">
        <f ca="1"/>
        <v>-4.3006659136838475E-5</v>
      </c>
      <c r="BK160">
        <f ca="1"/>
        <v>1.3015728957441933E-5</v>
      </c>
      <c r="BL160">
        <f ca="1"/>
        <v>1.4312551835096863E-6</v>
      </c>
      <c r="BM160">
        <f ca="1"/>
        <v>2.6186864730805651E-5</v>
      </c>
      <c r="BN160">
        <f ca="1"/>
        <v>4.9798565643487302E-6</v>
      </c>
      <c r="BO160">
        <f ca="1"/>
        <v>3.4966332887430149E-5</v>
      </c>
      <c r="BP160">
        <f ca="1"/>
        <v>4.1552903911248908E-5</v>
      </c>
      <c r="BQ160">
        <f ca="1"/>
        <v>9.2985252284808297E-6</v>
      </c>
      <c r="BR160">
        <f ca="1"/>
        <v>-1.0606566655552254E-5</v>
      </c>
      <c r="BS160">
        <f ca="1"/>
        <v>1.5028111213275293E-5</v>
      </c>
      <c r="BT160">
        <f ca="1"/>
        <v>3.999904061531954E-5</v>
      </c>
      <c r="BU160">
        <f ca="1"/>
        <v>2.798815631568632E-5</v>
      </c>
      <c r="BV160">
        <f ca="1"/>
        <v>5.2075372877097043E-6</v>
      </c>
      <c r="BW160">
        <f ca="1"/>
        <v>4.2732785999715682E-5</v>
      </c>
      <c r="BX160">
        <f ca="1"/>
        <v>3.3224407877264047E-5</v>
      </c>
      <c r="BY160">
        <f ca="1"/>
        <v>2.4870806045505124E-6</v>
      </c>
      <c r="BZ160">
        <f ca="1"/>
        <v>1.3620685039847249E-5</v>
      </c>
      <c r="CA160">
        <f ca="1"/>
        <v>-6.6257446268798096E-6</v>
      </c>
      <c r="CB160">
        <f ca="1"/>
        <v>-4.8861900062691538E-5</v>
      </c>
      <c r="CC160">
        <f ca="1"/>
        <v>-9.6710364103663104E-6</v>
      </c>
      <c r="CD160">
        <f ca="1"/>
        <v>5.1080895709325192E-6</v>
      </c>
      <c r="CE160">
        <f ca="1"/>
        <v>2.8975321421360061E-5</v>
      </c>
      <c r="CF160">
        <f ca="1"/>
        <v>1.926088360329446E-6</v>
      </c>
      <c r="CG160">
        <f ca="1"/>
        <v>6.2275675810871516E-6</v>
      </c>
      <c r="CH160">
        <f ca="1"/>
        <v>1.1023356552013264E-5</v>
      </c>
      <c r="CI160">
        <f ca="1"/>
        <v>9.763015725737696E-6</v>
      </c>
      <c r="CJ160">
        <f ca="1"/>
        <v>4.5447422179187043E-5</v>
      </c>
      <c r="CK160">
        <f ca="1"/>
        <v>1.1742352180021164E-5</v>
      </c>
      <c r="CL160">
        <f ca="1"/>
        <v>2.9616849978445547E-5</v>
      </c>
      <c r="CM160">
        <f ca="1"/>
        <v>1.3519576267900059E-5</v>
      </c>
      <c r="CN160">
        <f ca="1"/>
        <v>2.7098411737756503E-5</v>
      </c>
      <c r="CO160">
        <f ca="1"/>
        <v>4.6227566836425985E-5</v>
      </c>
      <c r="CP160">
        <f ca="1"/>
        <v>-3.0400572975777518E-5</v>
      </c>
      <c r="CQ160">
        <f ca="1"/>
        <v>3.0728333030728057E-5</v>
      </c>
      <c r="CR160">
        <f ca="1"/>
        <v>5.5042242011635218E-5</v>
      </c>
      <c r="CS160">
        <f ca="1"/>
        <v>2.913093867133293E-5</v>
      </c>
      <c r="CT160">
        <f ca="1"/>
        <v>3.2542452403802599E-5</v>
      </c>
      <c r="CU160">
        <f ca="1"/>
        <v>-4.2432943846681567E-5</v>
      </c>
      <c r="CV160">
        <f ca="1"/>
        <v>5.0639734058748005E-6</v>
      </c>
      <c r="CW160">
        <f ca="1"/>
        <v>1.3655667908879192E-5</v>
      </c>
      <c r="CZ160" t="s">
        <v>93</v>
      </c>
      <c r="DA160">
        <f ca="1"/>
        <v>2.5359791131243897E-4</v>
      </c>
      <c r="DB160">
        <f ca="1"/>
        <v>8.951611869583509E-5</v>
      </c>
      <c r="DC160">
        <f ca="1"/>
        <v>1.2893692924180296E-4</v>
      </c>
      <c r="DD160">
        <f ca="1"/>
        <v>1.0987711627869404E-4</v>
      </c>
      <c r="DE160">
        <f ca="1"/>
        <v>1.5537318937682048E-4</v>
      </c>
      <c r="DF160">
        <f ca="1"/>
        <v>1.2660617179430009E-4</v>
      </c>
      <c r="DG160">
        <f ca="1"/>
        <v>1.2436321753966586E-4</v>
      </c>
      <c r="DH160">
        <f ca="1"/>
        <v>2.1338751958800201E-4</v>
      </c>
      <c r="DI160">
        <f ca="1"/>
        <v>5.1309973484309005E-5</v>
      </c>
      <c r="DJ160">
        <f ca="1"/>
        <v>1.1281099621641212E-4</v>
      </c>
      <c r="DK160">
        <f ca="1"/>
        <v>1.104699049497296E-4</v>
      </c>
      <c r="DL160">
        <f ca="1"/>
        <v>2.8277355780300891E-4</v>
      </c>
      <c r="DM160">
        <f ca="1"/>
        <v>8.3888356967870526E-5</v>
      </c>
      <c r="DN160">
        <f ca="1"/>
        <v>1.1904574884841101E-4</v>
      </c>
      <c r="DO160">
        <f ca="1"/>
        <v>6.453333469758032E-5</v>
      </c>
      <c r="DP160">
        <f ca="1"/>
        <v>5.193747765379724E-5</v>
      </c>
      <c r="DQ160">
        <f ca="1"/>
        <v>6.6646979906925254E-5</v>
      </c>
      <c r="DR160">
        <f ca="1"/>
        <v>5.8899975614332092E-5</v>
      </c>
      <c r="DS160">
        <f ca="1"/>
        <v>9.656031994613527E-5</v>
      </c>
      <c r="DT160">
        <f ca="1"/>
        <v>8.0003595648703646E-5</v>
      </c>
      <c r="DU160">
        <f ca="1"/>
        <v>9.0813143103235383E-5</v>
      </c>
      <c r="DV160">
        <f ca="1"/>
        <v>9.775583186571874E-5</v>
      </c>
      <c r="DW160">
        <f ca="1"/>
        <v>1.4467705007987827E-4</v>
      </c>
      <c r="DX160">
        <f ca="1"/>
        <v>8.9431556961299934E-5</v>
      </c>
      <c r="DY160">
        <f ca="1"/>
        <v>9.9455258287260289E-5</v>
      </c>
      <c r="DZ160">
        <f ca="1"/>
        <v>8.2154503057941766E-5</v>
      </c>
      <c r="EA160">
        <f ca="1"/>
        <v>1.6983978930606753E-4</v>
      </c>
      <c r="EB160">
        <f ca="1"/>
        <v>1.9500890989271387E-4</v>
      </c>
      <c r="EC160">
        <f ca="1"/>
        <v>5.287430809578659E-5</v>
      </c>
      <c r="ED160">
        <f ca="1"/>
        <v>1.6950577301999312E-4</v>
      </c>
      <c r="EE160">
        <f ca="1"/>
        <v>1.581930577170253E-4</v>
      </c>
      <c r="EF160">
        <f ca="1"/>
        <v>8.3145074542622703E-5</v>
      </c>
      <c r="EG160">
        <f ca="1"/>
        <v>2.5582559991353643E-4</v>
      </c>
      <c r="EH160">
        <f ca="1"/>
        <v>8.6900632022691139E-5</v>
      </c>
      <c r="EI160">
        <f ca="1"/>
        <v>7.2783613994803186E-5</v>
      </c>
      <c r="EJ160">
        <f ca="1"/>
        <v>9.1241879723687685E-5</v>
      </c>
      <c r="EK160">
        <f ca="1"/>
        <v>1.4441038196852846E-4</v>
      </c>
      <c r="EL160">
        <f ca="1"/>
        <v>8.1022773227610207E-5</v>
      </c>
      <c r="EM160">
        <f ca="1"/>
        <v>1.2331546275690184E-4</v>
      </c>
      <c r="EN160">
        <f ca="1"/>
        <v>7.9005528977572404E-5</v>
      </c>
      <c r="EO160">
        <f ca="1"/>
        <v>7.6732247639209374E-5</v>
      </c>
      <c r="EP160">
        <f ca="1"/>
        <v>1.3834192412086107E-4</v>
      </c>
      <c r="EQ160">
        <f ca="1"/>
        <v>1.0878361559527384E-4</v>
      </c>
      <c r="ER160">
        <f ca="1"/>
        <v>1.0808106305265488E-4</v>
      </c>
      <c r="ES160">
        <f ca="1"/>
        <v>1.4494251180059497E-4</v>
      </c>
      <c r="ET160">
        <f ca="1"/>
        <v>2.0290063496814314E-4</v>
      </c>
      <c r="EU160">
        <f ca="1"/>
        <v>1.1819447582972527E-4</v>
      </c>
      <c r="EV160">
        <f ca="1"/>
        <v>9.1879404266403399E-5</v>
      </c>
      <c r="EW160">
        <f ca="1"/>
        <v>1.1305767321946174E-4</v>
      </c>
      <c r="EX160">
        <f ca="1"/>
        <v>1.4082857293077817E-4</v>
      </c>
      <c r="EY160">
        <f ca="1"/>
        <v>7.7264187708650297E-5</v>
      </c>
      <c r="EZ160">
        <f ca="1"/>
        <v>1.0816429240170086E-4</v>
      </c>
      <c r="FA160">
        <f ca="1"/>
        <v>1.2116628860490342E-4</v>
      </c>
      <c r="FB160">
        <f ca="1"/>
        <v>9.0502268326747291E-5</v>
      </c>
      <c r="FC160">
        <f ca="1"/>
        <v>1.8325271276325642E-4</v>
      </c>
      <c r="FD160">
        <f ca="1"/>
        <v>9.6399214431496454E-5</v>
      </c>
      <c r="FE160">
        <f ca="1"/>
        <v>1.0318655722368165E-4</v>
      </c>
      <c r="FF160">
        <f ca="1"/>
        <v>1.4784527817580999E-4</v>
      </c>
      <c r="FG160">
        <f ca="1"/>
        <v>1.2577773727021687E-4</v>
      </c>
      <c r="FH160">
        <f ca="1"/>
        <v>1.5610594208493797E-4</v>
      </c>
      <c r="FI160">
        <f ca="1"/>
        <v>6.4503229258003941E-5</v>
      </c>
      <c r="FJ160">
        <f ca="1"/>
        <v>6.8962937882650538E-5</v>
      </c>
      <c r="FK160">
        <f ca="1"/>
        <v>6.2044228303402026E-5</v>
      </c>
      <c r="FL160">
        <f ca="1"/>
        <v>9.0644271029419443E-5</v>
      </c>
      <c r="FM160">
        <f ca="1"/>
        <v>8.7191900719115788E-5</v>
      </c>
      <c r="FN160">
        <f ca="1"/>
        <v>9.6511416545165803E-5</v>
      </c>
      <c r="FO160">
        <f ca="1"/>
        <v>9.8816562719959195E-5</v>
      </c>
      <c r="FP160">
        <f ca="1"/>
        <v>1.1902477219304359E-4</v>
      </c>
      <c r="FQ160">
        <f ca="1"/>
        <v>1.5061880436897744E-4</v>
      </c>
      <c r="FR160">
        <f ca="1"/>
        <v>8.4309885230514063E-5</v>
      </c>
      <c r="FS160">
        <f ca="1"/>
        <v>8.600634818980677E-5</v>
      </c>
      <c r="FT160">
        <f ca="1"/>
        <v>7.5453332007521963E-5</v>
      </c>
      <c r="FU160">
        <f ca="1"/>
        <v>9.9080308959760777E-5</v>
      </c>
      <c r="FV160">
        <f ca="1"/>
        <v>9.3528388133337756E-5</v>
      </c>
      <c r="FW160">
        <f ca="1"/>
        <v>9.4078825147781594E-5</v>
      </c>
      <c r="FX160">
        <f ca="1"/>
        <v>8.3130672845201618E-5</v>
      </c>
      <c r="FY160">
        <f ca="1"/>
        <v>7.7381202005097487E-5</v>
      </c>
      <c r="FZ160">
        <f ca="1"/>
        <v>1.6020688774407419E-4</v>
      </c>
      <c r="GA160">
        <f ca="1"/>
        <v>1.5290726511951562E-4</v>
      </c>
      <c r="GB160">
        <f ca="1"/>
        <v>1.0555335901549824E-4</v>
      </c>
      <c r="GC160">
        <f ca="1"/>
        <v>2.3140657226446888E-4</v>
      </c>
      <c r="GD160">
        <f ca="1"/>
        <v>7.7526645893014965E-5</v>
      </c>
      <c r="GE160">
        <f ca="1"/>
        <v>7.9146461629831126E-5</v>
      </c>
      <c r="GF160">
        <f ca="1"/>
        <v>7.8987363837856647E-5</v>
      </c>
      <c r="GG160">
        <f ca="1"/>
        <v>1.0422166649382036E-4</v>
      </c>
      <c r="GH160">
        <f ca="1"/>
        <v>1.005784125314394E-4</v>
      </c>
      <c r="GI160">
        <f ca="1"/>
        <v>8.9866877903198674E-5</v>
      </c>
      <c r="GJ160">
        <f ca="1"/>
        <v>5.9526338189534515E-5</v>
      </c>
      <c r="GK160">
        <f ca="1"/>
        <v>1.3037721209218386E-4</v>
      </c>
      <c r="GL160">
        <f ca="1"/>
        <v>8.13324034377947E-5</v>
      </c>
      <c r="GM160">
        <f ca="1"/>
        <v>1.4899683817361193E-4</v>
      </c>
      <c r="GN160">
        <f ca="1"/>
        <v>1.4092326958183376E-4</v>
      </c>
      <c r="GO160">
        <f ca="1"/>
        <v>1.0213435526032583E-4</v>
      </c>
      <c r="GP160">
        <f ca="1"/>
        <v>5.5042242011635232E-5</v>
      </c>
      <c r="GQ160">
        <f ca="1"/>
        <v>7.4092436635219634E-5</v>
      </c>
      <c r="GR160">
        <f ca="1"/>
        <v>9.7931937962380665E-5</v>
      </c>
      <c r="GS160">
        <f ca="1"/>
        <v>1.1639357476237594E-4</v>
      </c>
      <c r="GT160">
        <f ca="1"/>
        <v>1.3403953629613868E-4</v>
      </c>
      <c r="GU160">
        <f ca="1"/>
        <v>6.2110385905537831E-5</v>
      </c>
    </row>
    <row r="161" spans="2:203" x14ac:dyDescent="0.55000000000000004">
      <c r="B161" t="s">
        <v>94</v>
      </c>
      <c r="C161">
        <f ca="1"/>
        <v>-1.0504373884151709E-4</v>
      </c>
      <c r="D161">
        <f ca="1"/>
        <v>-2.7844789147600487E-5</v>
      </c>
      <c r="E161">
        <f ca="1"/>
        <v>-4.5779760101058826E-5</v>
      </c>
      <c r="F161">
        <f ca="1"/>
        <v>-3.2460247395696049E-5</v>
      </c>
      <c r="G161">
        <f ca="1"/>
        <v>-3.6934994404852253E-5</v>
      </c>
      <c r="H161">
        <f ca="1"/>
        <v>-1.9480803892081998E-5</v>
      </c>
      <c r="I161">
        <f ca="1"/>
        <v>-1.8962671852366729E-5</v>
      </c>
      <c r="J161">
        <f ca="1"/>
        <v>-9.0478939556924433E-5</v>
      </c>
      <c r="K161">
        <f ca="1"/>
        <v>2.120989634300106E-5</v>
      </c>
      <c r="L161">
        <f ca="1"/>
        <v>2.4159592225541912E-5</v>
      </c>
      <c r="M161">
        <f ca="1"/>
        <v>4.0014229835859207E-5</v>
      </c>
      <c r="N161">
        <f ca="1"/>
        <v>-2.0029645370434422E-5</v>
      </c>
      <c r="O161">
        <f ca="1"/>
        <v>4.2997166778160186E-5</v>
      </c>
      <c r="P161">
        <f ca="1"/>
        <v>2.1571405250131189E-5</v>
      </c>
      <c r="Q161">
        <f ca="1"/>
        <v>1.0785613127458175E-5</v>
      </c>
      <c r="R161">
        <f ca="1"/>
        <v>1.8694495669403685E-5</v>
      </c>
      <c r="S161">
        <f ca="1"/>
        <v>-2.0710936820400731E-5</v>
      </c>
      <c r="T161">
        <f ca="1"/>
        <v>1.6755417541290031E-5</v>
      </c>
      <c r="U161">
        <f ca="1"/>
        <v>2.3215566881212806E-5</v>
      </c>
      <c r="V161">
        <f ca="1"/>
        <v>3.3334388749940804E-5</v>
      </c>
      <c r="W161">
        <f ca="1"/>
        <v>2.9336004784826345E-5</v>
      </c>
      <c r="X161">
        <f ca="1"/>
        <v>3.3496632940120853E-5</v>
      </c>
      <c r="Y161">
        <f ca="1"/>
        <v>-5.1436830695930337E-5</v>
      </c>
      <c r="Z161">
        <f ca="1"/>
        <v>4.4604597034087315E-6</v>
      </c>
      <c r="AA161">
        <f ca="1"/>
        <v>3.7613401370229161E-5</v>
      </c>
      <c r="AB161">
        <f ca="1"/>
        <v>4.6949575371296337E-5</v>
      </c>
      <c r="AC161">
        <f ca="1"/>
        <v>-1.0967708988688747E-4</v>
      </c>
      <c r="AD161">
        <f ca="1"/>
        <v>-3.8666863037617519E-5</v>
      </c>
      <c r="AE161">
        <f ca="1"/>
        <v>2.3701706467314179E-5</v>
      </c>
      <c r="AF161">
        <f ca="1"/>
        <v>-2.6458252110240954E-5</v>
      </c>
      <c r="AG161">
        <f ca="1"/>
        <v>-3.1349437474852921E-5</v>
      </c>
      <c r="AH161">
        <f ca="1"/>
        <v>2.0645267790152987E-5</v>
      </c>
      <c r="AI161">
        <f ca="1"/>
        <v>5.6143177707711401E-5</v>
      </c>
      <c r="AJ161">
        <f ca="1"/>
        <v>1.3401548949415322E-5</v>
      </c>
      <c r="AK161">
        <f ca="1"/>
        <v>4.4730631168797816E-5</v>
      </c>
      <c r="AL161">
        <f ca="1"/>
        <v>1.2435674182268802E-5</v>
      </c>
      <c r="AM161">
        <f ca="1"/>
        <v>-7.0757407040718677E-5</v>
      </c>
      <c r="AN161">
        <f ca="1"/>
        <v>1.7406066546559854E-5</v>
      </c>
      <c r="AO161">
        <f ca="1"/>
        <v>-8.8115176901687322E-6</v>
      </c>
      <c r="AP161">
        <f ca="1"/>
        <v>2.6639840375214723E-5</v>
      </c>
      <c r="AQ161">
        <f ca="1"/>
        <v>1.722295288767376E-5</v>
      </c>
      <c r="AR161">
        <f ca="1"/>
        <v>-6.1586467476437527E-6</v>
      </c>
      <c r="AS161">
        <f ca="1"/>
        <v>2.9922755763623362E-6</v>
      </c>
      <c r="AT161">
        <f ca="1"/>
        <v>-2.3957299732579303E-5</v>
      </c>
      <c r="AU161">
        <f ca="1"/>
        <v>1.942887852594422E-5</v>
      </c>
      <c r="AV161">
        <f ca="1"/>
        <v>-7.7840675369967999E-5</v>
      </c>
      <c r="AW161">
        <f ca="1"/>
        <v>2.3033263943223111E-6</v>
      </c>
      <c r="AX161">
        <f ca="1"/>
        <v>1.6637275566135167E-5</v>
      </c>
      <c r="AY161">
        <f ca="1"/>
        <v>-6.271019710612229E-6</v>
      </c>
      <c r="AZ161">
        <f ca="1"/>
        <v>5.0528473286194486E-6</v>
      </c>
      <c r="BA161">
        <f ca="1"/>
        <v>1.0198325715460792E-5</v>
      </c>
      <c r="BB161">
        <f ca="1"/>
        <v>-6.5270973078649835E-6</v>
      </c>
      <c r="BC161">
        <f ca="1"/>
        <v>-7.4682366744348597E-6</v>
      </c>
      <c r="BD161">
        <f ca="1"/>
        <v>-3.2076732156331889E-5</v>
      </c>
      <c r="BE161">
        <f ca="1"/>
        <v>-2.716415453588129E-5</v>
      </c>
      <c r="BF161">
        <f ca="1"/>
        <v>1.0704008651794875E-5</v>
      </c>
      <c r="BG161">
        <f ca="1"/>
        <v>2.308029739967262E-5</v>
      </c>
      <c r="BH161">
        <f ca="1"/>
        <v>-1.4911880045264728E-5</v>
      </c>
      <c r="BI161">
        <f ca="1"/>
        <v>4.543420733507783E-5</v>
      </c>
      <c r="BJ161">
        <f ca="1"/>
        <v>-7.2594973560671889E-5</v>
      </c>
      <c r="BK161">
        <f ca="1"/>
        <v>1.2016231605553649E-5</v>
      </c>
      <c r="BL161">
        <f ca="1"/>
        <v>7.2577775805829278E-6</v>
      </c>
      <c r="BM161">
        <f ca="1"/>
        <v>1.6724325015472802E-5</v>
      </c>
      <c r="BN161">
        <f ca="1"/>
        <v>-8.490590277704965E-6</v>
      </c>
      <c r="BO161">
        <f ca="1"/>
        <v>1.8051942260399708E-5</v>
      </c>
      <c r="BP161">
        <f ca="1"/>
        <v>1.6403226579834788E-5</v>
      </c>
      <c r="BQ161">
        <f ca="1"/>
        <v>3.1927506146437826E-5</v>
      </c>
      <c r="BR161">
        <f ca="1"/>
        <v>-1.8106365604545786E-5</v>
      </c>
      <c r="BS161">
        <f ca="1"/>
        <v>-2.0099792407922907E-5</v>
      </c>
      <c r="BT161">
        <f ca="1"/>
        <v>3.2905118973459649E-5</v>
      </c>
      <c r="BU161">
        <f ca="1"/>
        <v>5.3133155000293322E-5</v>
      </c>
      <c r="BV161">
        <f ca="1"/>
        <v>-8.0797039977905086E-6</v>
      </c>
      <c r="BW161">
        <f ca="1"/>
        <v>7.1209469374511103E-5</v>
      </c>
      <c r="BX161">
        <f ca="1"/>
        <v>3.3544323174600216E-5</v>
      </c>
      <c r="BY161">
        <f ca="1"/>
        <v>8.801614897076581E-6</v>
      </c>
      <c r="BZ161">
        <f ca="1"/>
        <v>1.4482177122773137E-5</v>
      </c>
      <c r="CA161">
        <f ca="1"/>
        <v>-2.0417448719730766E-6</v>
      </c>
      <c r="CB161">
        <f ca="1"/>
        <v>-7.9420304945021771E-5</v>
      </c>
      <c r="CC161">
        <f ca="1"/>
        <v>-4.6877857169483801E-6</v>
      </c>
      <c r="CD161">
        <f ca="1"/>
        <v>8.3813617086488572E-6</v>
      </c>
      <c r="CE161">
        <f ca="1"/>
        <v>3.7951080312058154E-5</v>
      </c>
      <c r="CF161">
        <f ca="1"/>
        <v>8.2173854803525835E-7</v>
      </c>
      <c r="CG161">
        <f ca="1"/>
        <v>-1.0736221314031741E-5</v>
      </c>
      <c r="CH161">
        <f ca="1"/>
        <v>6.4607075239126104E-6</v>
      </c>
      <c r="CI161">
        <f ca="1"/>
        <v>-6.7660081964121304E-6</v>
      </c>
      <c r="CJ161">
        <f ca="1"/>
        <v>3.9195266511442553E-5</v>
      </c>
      <c r="CK161">
        <f ca="1"/>
        <v>1.6510594607513068E-5</v>
      </c>
      <c r="CL161">
        <f ca="1"/>
        <v>2.5493329352762912E-5</v>
      </c>
      <c r="CM161">
        <f ca="1"/>
        <v>4.8296527710027389E-6</v>
      </c>
      <c r="CN161">
        <f ca="1"/>
        <v>3.7244526599819473E-5</v>
      </c>
      <c r="CO161">
        <f ca="1"/>
        <v>-2.3406534712639227E-5</v>
      </c>
      <c r="CP161">
        <f ca="1"/>
        <v>-4.7945679955597357E-5</v>
      </c>
      <c r="CQ161">
        <f ca="1"/>
        <v>2.5536756503995638E-5</v>
      </c>
      <c r="CR161">
        <f ca="1"/>
        <v>2.913093867133293E-5</v>
      </c>
      <c r="CS161">
        <f ca="1"/>
        <v>9.9735929459115894E-5</v>
      </c>
      <c r="CT161">
        <f ca="1"/>
        <v>2.4489256788346397E-5</v>
      </c>
      <c r="CU161">
        <f ca="1"/>
        <v>-3.210170989218747E-5</v>
      </c>
      <c r="CV161">
        <f ca="1"/>
        <v>9.9383919029274639E-6</v>
      </c>
      <c r="CW161">
        <f ca="1"/>
        <v>1.5870844753726851E-5</v>
      </c>
      <c r="CZ161" t="s">
        <v>94</v>
      </c>
      <c r="DA161">
        <f ca="1"/>
        <v>3.4136849241658856E-4</v>
      </c>
      <c r="DB161">
        <f ca="1"/>
        <v>1.204977688027305E-4</v>
      </c>
      <c r="DC161">
        <f ca="1"/>
        <v>1.735621753519533E-4</v>
      </c>
      <c r="DD161">
        <f ca="1"/>
        <v>1.4790573526817603E-4</v>
      </c>
      <c r="DE161">
        <f ca="1"/>
        <v>2.0914806097979379E-4</v>
      </c>
      <c r="DF161">
        <f ca="1"/>
        <v>1.7042473959025831E-4</v>
      </c>
      <c r="DG161">
        <f ca="1"/>
        <v>1.6740549582558662E-4</v>
      </c>
      <c r="DH161">
        <f ca="1"/>
        <v>2.8724122957198239E-4</v>
      </c>
      <c r="DI161">
        <f ca="1"/>
        <v>6.9068424907861456E-5</v>
      </c>
      <c r="DJ161">
        <f ca="1"/>
        <v>1.5185503503206953E-4</v>
      </c>
      <c r="DK161">
        <f ca="1"/>
        <v>1.4870368890235929E-4</v>
      </c>
      <c r="DL161">
        <f ca="1"/>
        <v>3.806418697335439E-4</v>
      </c>
      <c r="DM161">
        <f ca="1"/>
        <v>1.1292223110680623E-4</v>
      </c>
      <c r="DN161">
        <f ca="1"/>
        <v>1.6024764400728164E-4</v>
      </c>
      <c r="DO161">
        <f ca="1"/>
        <v>8.6868409374188583E-5</v>
      </c>
      <c r="DP161">
        <f ca="1"/>
        <v>6.9913109121602507E-5</v>
      </c>
      <c r="DQ161">
        <f ca="1"/>
        <v>8.9713590057592074E-5</v>
      </c>
      <c r="DR161">
        <f ca="1"/>
        <v>7.9285337070724316E-5</v>
      </c>
      <c r="DS161">
        <f ca="1"/>
        <v>1.2997997766103379E-4</v>
      </c>
      <c r="DT161">
        <f ca="1"/>
        <v>1.0769294862549887E-4</v>
      </c>
      <c r="DU161">
        <f ca="1"/>
        <v>1.2224369511691161E-4</v>
      </c>
      <c r="DV161">
        <f ca="1"/>
        <v>1.3158925787766564E-4</v>
      </c>
      <c r="DW161">
        <f ca="1"/>
        <v>1.9474997336314749E-4</v>
      </c>
      <c r="DX161">
        <f ca="1"/>
        <v>1.2038394013716693E-4</v>
      </c>
      <c r="DY161">
        <f ca="1"/>
        <v>1.338768580889301E-4</v>
      </c>
      <c r="DZ161">
        <f ca="1"/>
        <v>1.105882880067238E-4</v>
      </c>
      <c r="EA161">
        <f ca="1"/>
        <v>2.2862157076811656E-4</v>
      </c>
      <c r="EB161">
        <f ca="1"/>
        <v>2.6250175813105305E-4</v>
      </c>
      <c r="EC161">
        <f ca="1"/>
        <v>7.1174177850350298E-5</v>
      </c>
      <c r="ED161">
        <f ca="1"/>
        <v>2.2817195099234747E-4</v>
      </c>
      <c r="EE161">
        <f ca="1"/>
        <v>2.1294388957762093E-4</v>
      </c>
      <c r="EF161">
        <f ca="1"/>
        <v>1.1192169762593703E-4</v>
      </c>
      <c r="EG161">
        <f ca="1"/>
        <v>3.4436718706432696E-4</v>
      </c>
      <c r="EH161">
        <f ca="1"/>
        <v>1.1697705864417236E-4</v>
      </c>
      <c r="EI161">
        <f ca="1"/>
        <v>9.797412152746773E-5</v>
      </c>
      <c r="EJ161">
        <f ca="1"/>
        <v>1.2282081806327244E-4</v>
      </c>
      <c r="EK161">
        <f ca="1"/>
        <v>1.9439101105673122E-4</v>
      </c>
      <c r="EL161">
        <f ca="1"/>
        <v>1.0906486494695263E-4</v>
      </c>
      <c r="EM161">
        <f ca="1"/>
        <v>1.6599511169125607E-4</v>
      </c>
      <c r="EN161">
        <f ca="1"/>
        <v>1.0634944972563784E-4</v>
      </c>
      <c r="EO161">
        <f ca="1"/>
        <v>1.0328938263242086E-4</v>
      </c>
      <c r="EP161">
        <f ca="1"/>
        <v>1.8622225171628225E-4</v>
      </c>
      <c r="EQ161">
        <f ca="1"/>
        <v>1.4643377251491913E-4</v>
      </c>
      <c r="ER161">
        <f ca="1"/>
        <v>1.4548806558430563E-4</v>
      </c>
      <c r="ES161">
        <f ca="1"/>
        <v>1.9510731174549609E-4</v>
      </c>
      <c r="ET161">
        <f ca="1"/>
        <v>2.7312481996000644E-4</v>
      </c>
      <c r="EU161">
        <f ca="1"/>
        <v>1.5910174424209924E-4</v>
      </c>
      <c r="EV161">
        <f ca="1"/>
        <v>1.2367899071500738E-4</v>
      </c>
      <c r="EW161">
        <f ca="1"/>
        <v>1.5218708728048552E-4</v>
      </c>
      <c r="EX161">
        <f ca="1"/>
        <v>1.8956953305238552E-4</v>
      </c>
      <c r="EY161">
        <f ca="1"/>
        <v>1.0400542788145804E-4</v>
      </c>
      <c r="EZ161">
        <f ca="1"/>
        <v>1.4560010072395488E-4</v>
      </c>
      <c r="FA161">
        <f ca="1"/>
        <v>1.631021054499526E-4</v>
      </c>
      <c r="FB161">
        <f ca="1"/>
        <v>1.2182522615858751E-4</v>
      </c>
      <c r="FC161">
        <f ca="1"/>
        <v>2.4667672522811734E-4</v>
      </c>
      <c r="FD161">
        <f ca="1"/>
        <v>1.2976311330924306E-4</v>
      </c>
      <c r="FE161">
        <f ca="1"/>
        <v>1.3889956464865601E-4</v>
      </c>
      <c r="FF161">
        <f ca="1"/>
        <v>1.9901472950069947E-4</v>
      </c>
      <c r="FG161">
        <f ca="1"/>
        <v>1.6930958275364021E-4</v>
      </c>
      <c r="FH161">
        <f ca="1"/>
        <v>2.1013442039415057E-4</v>
      </c>
      <c r="FI161">
        <f ca="1"/>
        <v>8.6827884401137598E-5</v>
      </c>
      <c r="FJ161">
        <f ca="1"/>
        <v>9.2831104230252135E-5</v>
      </c>
      <c r="FK161">
        <f ca="1"/>
        <v>8.3517819880577662E-5</v>
      </c>
      <c r="FL161">
        <f ca="1"/>
        <v>1.2201637618927743E-4</v>
      </c>
      <c r="FM161">
        <f ca="1"/>
        <v>1.1736913583152792E-4</v>
      </c>
      <c r="FN161">
        <f ca="1"/>
        <v>1.2991414872665259E-4</v>
      </c>
      <c r="FO161">
        <f ca="1"/>
        <v>1.3301710911941232E-4</v>
      </c>
      <c r="FP161">
        <f ca="1"/>
        <v>1.6021940730303726E-4</v>
      </c>
      <c r="FQ161">
        <f ca="1"/>
        <v>2.0274817687153772E-4</v>
      </c>
      <c r="FR161">
        <f ca="1"/>
        <v>1.1348965087294272E-4</v>
      </c>
      <c r="FS161">
        <f ca="1"/>
        <v>1.1577326196365414E-4</v>
      </c>
      <c r="FT161">
        <f ca="1"/>
        <v>1.0156783256579094E-4</v>
      </c>
      <c r="FU161">
        <f ca="1"/>
        <v>1.3337213829057407E-4</v>
      </c>
      <c r="FV161">
        <f ca="1"/>
        <v>1.2589869013509108E-4</v>
      </c>
      <c r="FW161">
        <f ca="1"/>
        <v>1.266396341468873E-4</v>
      </c>
      <c r="FX161">
        <f ca="1"/>
        <v>1.1190231148150297E-4</v>
      </c>
      <c r="FY161">
        <f ca="1"/>
        <v>1.0416294098463244E-4</v>
      </c>
      <c r="FZ161">
        <f ca="1"/>
        <v>2.1565470890873905E-4</v>
      </c>
      <c r="GA161">
        <f ca="1"/>
        <v>2.0582867699207416E-4</v>
      </c>
      <c r="GB161">
        <f ca="1"/>
        <v>1.4208551975112489E-4</v>
      </c>
      <c r="GC161">
        <f ca="1"/>
        <v>3.1149670082214671E-4</v>
      </c>
      <c r="GD161">
        <f ca="1"/>
        <v>1.0435872319944895E-4</v>
      </c>
      <c r="GE161">
        <f ca="1"/>
        <v>1.0653915936001476E-4</v>
      </c>
      <c r="GF161">
        <f ca="1"/>
        <v>1.0632499760642593E-4</v>
      </c>
      <c r="GG161">
        <f ca="1"/>
        <v>1.4029292664128828E-4</v>
      </c>
      <c r="GH161">
        <f ca="1"/>
        <v>1.3538873754054886E-4</v>
      </c>
      <c r="GI161">
        <f ca="1"/>
        <v>1.2096992624755828E-4</v>
      </c>
      <c r="GJ161">
        <f ca="1"/>
        <v>8.0128484582848704E-5</v>
      </c>
      <c r="GK161">
        <f ca="1"/>
        <v>1.7550094205055693E-4</v>
      </c>
      <c r="GL161">
        <f ca="1"/>
        <v>1.0948165859288725E-4</v>
      </c>
      <c r="GM161">
        <f ca="1"/>
        <v>2.0056484597580159E-4</v>
      </c>
      <c r="GN161">
        <f ca="1"/>
        <v>1.8969700434282502E-4</v>
      </c>
      <c r="GO161">
        <f ca="1"/>
        <v>1.3748319415849837E-4</v>
      </c>
      <c r="GP161">
        <f ca="1"/>
        <v>7.4092436635219634E-5</v>
      </c>
      <c r="GQ161">
        <f ca="1"/>
        <v>9.9735929459115907E-5</v>
      </c>
      <c r="GR161">
        <f ca="1"/>
        <v>1.3182631453326557E-4</v>
      </c>
      <c r="GS161">
        <f ca="1"/>
        <v>1.5667754887246525E-4</v>
      </c>
      <c r="GT161">
        <f ca="1"/>
        <v>1.8043080162934722E-4</v>
      </c>
      <c r="GU161">
        <f ca="1"/>
        <v>8.3606874718553705E-5</v>
      </c>
    </row>
    <row r="162" spans="2:203" x14ac:dyDescent="0.55000000000000004">
      <c r="B162" t="s">
        <v>95</v>
      </c>
      <c r="C162">
        <f ca="1"/>
        <v>-7.129389304707452E-5</v>
      </c>
      <c r="D162">
        <f ca="1"/>
        <v>-4.4132397002592632E-6</v>
      </c>
      <c r="E162">
        <f ca="1"/>
        <v>3.2537512378579049E-5</v>
      </c>
      <c r="F162">
        <f ca="1"/>
        <v>3.2006357874093232E-5</v>
      </c>
      <c r="G162">
        <f ca="1"/>
        <v>-2.5914102626798329E-6</v>
      </c>
      <c r="H162">
        <f ca="1"/>
        <v>1.380397142565848E-5</v>
      </c>
      <c r="I162">
        <f ca="1"/>
        <v>1.5432666317253306E-5</v>
      </c>
      <c r="J162">
        <f ca="1"/>
        <v>1.8139495393930271E-5</v>
      </c>
      <c r="K162">
        <f ca="1"/>
        <v>4.7785662600124125E-5</v>
      </c>
      <c r="L162">
        <f ca="1"/>
        <v>-2.567578520068109E-5</v>
      </c>
      <c r="M162">
        <f ca="1"/>
        <v>6.8222109778611764E-5</v>
      </c>
      <c r="N162">
        <f ca="1"/>
        <v>3.4559176909108902E-5</v>
      </c>
      <c r="O162">
        <f ca="1"/>
        <v>6.0097466476448659E-5</v>
      </c>
      <c r="P162">
        <f ca="1"/>
        <v>2.9570852165759168E-5</v>
      </c>
      <c r="Q162">
        <f ca="1"/>
        <v>3.3919031016147528E-5</v>
      </c>
      <c r="R162">
        <f ca="1"/>
        <v>1.7988834552369144E-5</v>
      </c>
      <c r="S162">
        <f ca="1"/>
        <v>7.4416180775561376E-6</v>
      </c>
      <c r="T162">
        <f ca="1"/>
        <v>3.5849193717091903E-5</v>
      </c>
      <c r="U162">
        <f ca="1"/>
        <v>5.9977464650480247E-5</v>
      </c>
      <c r="V162">
        <f ca="1"/>
        <v>4.7775131346117883E-5</v>
      </c>
      <c r="W162">
        <f ca="1"/>
        <v>7.0819085166705696E-6</v>
      </c>
      <c r="X162">
        <f ca="1"/>
        <v>6.8205760781413116E-5</v>
      </c>
      <c r="Y162">
        <f ca="1"/>
        <v>2.0955489873784903E-5</v>
      </c>
      <c r="Z162">
        <f ca="1"/>
        <v>3.6380239218490605E-5</v>
      </c>
      <c r="AA162">
        <f ca="1"/>
        <v>6.0741701626886066E-5</v>
      </c>
      <c r="AB162">
        <f ca="1"/>
        <v>5.3124034398855341E-5</v>
      </c>
      <c r="AC162">
        <f ca="1"/>
        <v>6.6589161927005905E-6</v>
      </c>
      <c r="AD162">
        <f ca="1"/>
        <v>1.1420980264760546E-4</v>
      </c>
      <c r="AE162">
        <f ca="1"/>
        <v>3.2961334501127079E-5</v>
      </c>
      <c r="AF162">
        <f ca="1"/>
        <v>-3.7074149452100461E-6</v>
      </c>
      <c r="AG162">
        <f ca="1"/>
        <v>-3.5784059489100869E-5</v>
      </c>
      <c r="AH162">
        <f ca="1"/>
        <v>1.1602446113796959E-5</v>
      </c>
      <c r="AI162">
        <f ca="1"/>
        <v>-9.2856679956581369E-6</v>
      </c>
      <c r="AJ162">
        <f ca="1"/>
        <v>5.8622327496136176E-5</v>
      </c>
      <c r="AK162">
        <f ca="1"/>
        <v>1.945100397065255E-5</v>
      </c>
      <c r="AL162">
        <f ca="1"/>
        <v>4.4731111759315035E-5</v>
      </c>
      <c r="AM162">
        <f ca="1"/>
        <v>-9.017277273501502E-6</v>
      </c>
      <c r="AN162">
        <f ca="1"/>
        <v>2.0300641917843874E-5</v>
      </c>
      <c r="AO162">
        <f ca="1"/>
        <v>3.4202957186029171E-5</v>
      </c>
      <c r="AP162">
        <f ca="1"/>
        <v>4.8904576797393713E-5</v>
      </c>
      <c r="AQ162">
        <f ca="1"/>
        <v>3.759633370595726E-5</v>
      </c>
      <c r="AR162">
        <f ca="1"/>
        <v>4.4105244795411669E-5</v>
      </c>
      <c r="AS162">
        <f ca="1"/>
        <v>4.5050689105419913E-5</v>
      </c>
      <c r="AT162">
        <f ca="1"/>
        <v>3.2946389698799109E-5</v>
      </c>
      <c r="AU162">
        <f ca="1"/>
        <v>6.1952397022962682E-6</v>
      </c>
      <c r="AV162">
        <f ca="1"/>
        <v>4.0999381340793502E-5</v>
      </c>
      <c r="AW162">
        <f ca="1"/>
        <v>5.01533289820507E-5</v>
      </c>
      <c r="AX162">
        <f ca="1"/>
        <v>3.6438039820753031E-5</v>
      </c>
      <c r="AY162">
        <f ca="1"/>
        <v>5.3628811168589014E-5</v>
      </c>
      <c r="AZ162">
        <f ca="1"/>
        <v>3.2246564425306104E-5</v>
      </c>
      <c r="BA162">
        <f ca="1"/>
        <v>3.4084336972170065E-5</v>
      </c>
      <c r="BB162">
        <f ca="1"/>
        <v>3.0779720581115818E-5</v>
      </c>
      <c r="BC162">
        <f ca="1"/>
        <v>4.8464325734661556E-5</v>
      </c>
      <c r="BD162">
        <f ca="1"/>
        <v>9.8562262608341688E-6</v>
      </c>
      <c r="BE162">
        <f ca="1"/>
        <v>-1.4467977817563285E-5</v>
      </c>
      <c r="BF162">
        <f ca="1"/>
        <v>6.1393151011318074E-5</v>
      </c>
      <c r="BG162">
        <f ca="1"/>
        <v>5.8525295704938359E-5</v>
      </c>
      <c r="BH162">
        <f ca="1"/>
        <v>2.6714063509442228E-5</v>
      </c>
      <c r="BI162">
        <f ca="1"/>
        <v>7.3344074619883861E-5</v>
      </c>
      <c r="BJ162">
        <f ca="1"/>
        <v>1.3653048560758785E-5</v>
      </c>
      <c r="BK162">
        <f ca="1"/>
        <v>4.0302736239528288E-5</v>
      </c>
      <c r="BL162">
        <f ca="1"/>
        <v>2.2544362786230049E-5</v>
      </c>
      <c r="BM162">
        <f ca="1"/>
        <v>1.2451879439269361E-5</v>
      </c>
      <c r="BN162">
        <f ca="1"/>
        <v>2.5934662821584117E-5</v>
      </c>
      <c r="BO162">
        <f ca="1"/>
        <v>7.4742395388806111E-5</v>
      </c>
      <c r="BP162">
        <f ca="1"/>
        <v>4.2082647726598914E-5</v>
      </c>
      <c r="BQ162">
        <f ca="1"/>
        <v>8.0879564730031519E-5</v>
      </c>
      <c r="BR162">
        <f ca="1"/>
        <v>3.4033281851174074E-6</v>
      </c>
      <c r="BS162">
        <f ca="1"/>
        <v>8.7223923568296061E-5</v>
      </c>
      <c r="BT162">
        <f ca="1"/>
        <v>2.6165162014201162E-5</v>
      </c>
      <c r="BU162">
        <f ca="1"/>
        <v>4.7245152945247524E-5</v>
      </c>
      <c r="BV162">
        <f ca="1"/>
        <v>2.7357034676701708E-5</v>
      </c>
      <c r="BW162">
        <f ca="1"/>
        <v>6.1456706403827864E-5</v>
      </c>
      <c r="BX162">
        <f ca="1"/>
        <v>-8.3329327824842038E-6</v>
      </c>
      <c r="BY162">
        <f ca="1"/>
        <v>2.4151755833754176E-5</v>
      </c>
      <c r="BZ162">
        <f ca="1"/>
        <v>5.295933373155804E-5</v>
      </c>
      <c r="CA162">
        <f ca="1"/>
        <v>1.3496750327005229E-5</v>
      </c>
      <c r="CB162">
        <f ca="1"/>
        <v>6.7843446582304942E-6</v>
      </c>
      <c r="CC162">
        <f ca="1"/>
        <v>4.3760085102156036E-5</v>
      </c>
      <c r="CD162">
        <f ca="1"/>
        <v>6.1387755252073555E-5</v>
      </c>
      <c r="CE162">
        <f ca="1"/>
        <v>2.159308228445989E-5</v>
      </c>
      <c r="CF162">
        <f ca="1"/>
        <v>-8.3285663597993711E-6</v>
      </c>
      <c r="CG162">
        <f ca="1"/>
        <v>2.5241109776237502E-5</v>
      </c>
      <c r="CH162">
        <f ca="1"/>
        <v>5.5163211113822889E-5</v>
      </c>
      <c r="CI162">
        <f ca="1"/>
        <v>5.0522697935311495E-5</v>
      </c>
      <c r="CJ162">
        <f ca="1"/>
        <v>3.7122430537435464E-5</v>
      </c>
      <c r="CK162">
        <f ca="1"/>
        <v>5.8950327779377672E-5</v>
      </c>
      <c r="CL162">
        <f ca="1"/>
        <v>3.8461626435120983E-5</v>
      </c>
      <c r="CM162">
        <f ca="1"/>
        <v>8.8760840893783449E-5</v>
      </c>
      <c r="CN162">
        <f ca="1"/>
        <v>1.6027000721780441E-5</v>
      </c>
      <c r="CO162">
        <f ca="1"/>
        <v>1.0735372449580607E-4</v>
      </c>
      <c r="CP162">
        <f ca="1"/>
        <v>2.2891421763890375E-5</v>
      </c>
      <c r="CQ162">
        <f ca="1"/>
        <v>5.643685073430562E-5</v>
      </c>
      <c r="CR162">
        <f ca="1"/>
        <v>3.2542452403802599E-5</v>
      </c>
      <c r="CS162">
        <f ca="1"/>
        <v>2.4489256788346397E-5</v>
      </c>
      <c r="CT162">
        <f ca="1"/>
        <v>1.7424189354496548E-4</v>
      </c>
      <c r="CU162">
        <f ca="1"/>
        <v>-1.2178815776622544E-6</v>
      </c>
      <c r="CV162">
        <f ca="1"/>
        <v>1.3194410522327344E-5</v>
      </c>
      <c r="CW162">
        <f ca="1"/>
        <v>-3.4225764144883287E-7</v>
      </c>
      <c r="CZ162" t="s">
        <v>95</v>
      </c>
      <c r="DA162">
        <f ca="1"/>
        <v>4.5120500201988885E-4</v>
      </c>
      <c r="DB162">
        <f ca="1"/>
        <v>1.5926834849678729E-4</v>
      </c>
      <c r="DC162">
        <f ca="1"/>
        <v>2.2940641394838019E-4</v>
      </c>
      <c r="DD162">
        <f ca="1"/>
        <v>1.9549492429134195E-4</v>
      </c>
      <c r="DE162">
        <f ca="1"/>
        <v>2.7644218307552838E-4</v>
      </c>
      <c r="DF162">
        <f ca="1"/>
        <v>2.252594972274741E-4</v>
      </c>
      <c r="DG162">
        <f ca="1"/>
        <v>2.2126880119312901E-4</v>
      </c>
      <c r="DH162">
        <f ca="1"/>
        <v>3.7966210253247037E-4</v>
      </c>
      <c r="DI162">
        <f ca="1"/>
        <v>9.1291432842698333E-5</v>
      </c>
      <c r="DJ162">
        <f ca="1"/>
        <v>2.0071492510433472E-4</v>
      </c>
      <c r="DK162">
        <f ca="1"/>
        <v>1.9654962230572127E-4</v>
      </c>
      <c r="DL162">
        <f ca="1"/>
        <v>5.0311472621903872E-4</v>
      </c>
      <c r="DM162">
        <f ca="1"/>
        <v>1.492553549800337E-4</v>
      </c>
      <c r="DN162">
        <f ca="1"/>
        <v>2.1180788544992958E-4</v>
      </c>
      <c r="DO162">
        <f ca="1"/>
        <v>1.1481862473503609E-4</v>
      </c>
      <c r="DP162">
        <f ca="1"/>
        <v>9.2407897164490795E-5</v>
      </c>
      <c r="DQ162">
        <f ca="1"/>
        <v>1.1857925228128131E-4</v>
      </c>
      <c r="DR162">
        <f ca="1"/>
        <v>1.0479567232434287E-4</v>
      </c>
      <c r="DS162">
        <f ca="1"/>
        <v>1.7180149130904948E-4</v>
      </c>
      <c r="DT162">
        <f ca="1"/>
        <v>1.4234353252144116E-4</v>
      </c>
      <c r="DU162">
        <f ca="1"/>
        <v>1.6157603272546332E-4</v>
      </c>
      <c r="DV162">
        <f ca="1"/>
        <v>1.7392856307907632E-4</v>
      </c>
      <c r="DW162">
        <f ca="1"/>
        <v>2.5741146027459852E-4</v>
      </c>
      <c r="DX162">
        <f ca="1"/>
        <v>1.591178950588852E-4</v>
      </c>
      <c r="DY162">
        <f ca="1"/>
        <v>1.7695220668085507E-4</v>
      </c>
      <c r="DZ162">
        <f ca="1"/>
        <v>1.4617045750243675E-4</v>
      </c>
      <c r="EA162">
        <f ca="1"/>
        <v>3.0218136293121308E-4</v>
      </c>
      <c r="EB162">
        <f ca="1"/>
        <v>3.4696261939489575E-4</v>
      </c>
      <c r="EC162">
        <f ca="1"/>
        <v>9.4074719179240433E-5</v>
      </c>
      <c r="ED162">
        <f ca="1"/>
        <v>3.0158707641578827E-4</v>
      </c>
      <c r="EE162">
        <f ca="1"/>
        <v>2.8145933283655456E-4</v>
      </c>
      <c r="EF162">
        <f ca="1"/>
        <v>1.4793289634285625E-4</v>
      </c>
      <c r="EG162">
        <f ca="1"/>
        <v>4.5516853718686231E-4</v>
      </c>
      <c r="EH162">
        <f ca="1"/>
        <v>1.5461483749769643E-4</v>
      </c>
      <c r="EI162">
        <f ca="1"/>
        <v>1.2949763872100616E-4</v>
      </c>
      <c r="EJ162">
        <f ca="1"/>
        <v>1.6233884700376724E-4</v>
      </c>
      <c r="EK162">
        <f ca="1"/>
        <v>2.5693700058722363E-4</v>
      </c>
      <c r="EL162">
        <f ca="1"/>
        <v>1.4415686773058882E-4</v>
      </c>
      <c r="EM162">
        <f ca="1"/>
        <v>2.1940462101740607E-4</v>
      </c>
      <c r="EN162">
        <f ca="1"/>
        <v>1.4056775813894265E-4</v>
      </c>
      <c r="EO162">
        <f ca="1"/>
        <v>1.3652310372692675E-4</v>
      </c>
      <c r="EP162">
        <f ca="1"/>
        <v>2.4613991428141038E-4</v>
      </c>
      <c r="EQ162">
        <f ca="1"/>
        <v>1.9354935236009886E-4</v>
      </c>
      <c r="ER162">
        <f ca="1"/>
        <v>1.9229936090799687E-4</v>
      </c>
      <c r="ES162">
        <f ca="1"/>
        <v>2.5788377353464192E-4</v>
      </c>
      <c r="ET162">
        <f ca="1"/>
        <v>3.6100368862204918E-4</v>
      </c>
      <c r="EU162">
        <f ca="1"/>
        <v>2.1029328841666635E-4</v>
      </c>
      <c r="EV162">
        <f ca="1"/>
        <v>1.6347313971578164E-4</v>
      </c>
      <c r="EW162">
        <f ca="1"/>
        <v>2.0115381632817506E-4</v>
      </c>
      <c r="EX162">
        <f ca="1"/>
        <v>2.5056419512621227E-4</v>
      </c>
      <c r="EY162">
        <f ca="1"/>
        <v>1.374695390459892E-4</v>
      </c>
      <c r="EZ162">
        <f ca="1"/>
        <v>1.9244744374673187E-4</v>
      </c>
      <c r="FA162">
        <f ca="1"/>
        <v>2.155807798722839E-4</v>
      </c>
      <c r="FB162">
        <f ca="1"/>
        <v>1.6102291991224133E-4</v>
      </c>
      <c r="FC162">
        <f ca="1"/>
        <v>3.2604582665756192E-4</v>
      </c>
      <c r="FD162">
        <f ca="1"/>
        <v>1.7151485009153381E-4</v>
      </c>
      <c r="FE162">
        <f ca="1"/>
        <v>1.8359098669064227E-4</v>
      </c>
      <c r="FF162">
        <f ca="1"/>
        <v>2.6304841665576972E-4</v>
      </c>
      <c r="FG162">
        <f ca="1"/>
        <v>2.2378553476785516E-4</v>
      </c>
      <c r="FH162">
        <f ca="1"/>
        <v>2.7774590709058502E-4</v>
      </c>
      <c r="FI162">
        <f ca="1"/>
        <v>1.1476506070978617E-4</v>
      </c>
      <c r="FJ162">
        <f ca="1"/>
        <v>1.2269983757201612E-4</v>
      </c>
      <c r="FK162">
        <f ca="1"/>
        <v>1.1038997132144686E-4</v>
      </c>
      <c r="FL162">
        <f ca="1"/>
        <v>1.6127557313566271E-4</v>
      </c>
      <c r="FM162">
        <f ca="1"/>
        <v>1.5513306689508564E-4</v>
      </c>
      <c r="FN162">
        <f ca="1"/>
        <v>1.717144816841712E-4</v>
      </c>
      <c r="FO162">
        <f ca="1"/>
        <v>1.7581583046528309E-4</v>
      </c>
      <c r="FP162">
        <f ca="1"/>
        <v>2.1177056348706938E-4</v>
      </c>
      <c r="FQ162">
        <f ca="1"/>
        <v>2.6798311381125438E-4</v>
      </c>
      <c r="FR162">
        <f ca="1"/>
        <v>1.5000534404584738E-4</v>
      </c>
      <c r="FS162">
        <f ca="1"/>
        <v>1.5302371501354543E-4</v>
      </c>
      <c r="FT162">
        <f ca="1"/>
        <v>1.3424763888893827E-4</v>
      </c>
      <c r="FU162">
        <f ca="1"/>
        <v>1.7628509151734197E-4</v>
      </c>
      <c r="FV162">
        <f ca="1"/>
        <v>1.6640703520869133E-4</v>
      </c>
      <c r="FW162">
        <f ca="1"/>
        <v>1.6738638055474969E-4</v>
      </c>
      <c r="FX162">
        <f ca="1"/>
        <v>1.4790727263846399E-4</v>
      </c>
      <c r="FY162">
        <f ca="1"/>
        <v>1.376777325425033E-4</v>
      </c>
      <c r="FZ162">
        <f ca="1"/>
        <v>2.8504236779421566E-4</v>
      </c>
      <c r="GA162">
        <f ca="1"/>
        <v>2.7205477564878769E-4</v>
      </c>
      <c r="GB162">
        <f ca="1"/>
        <v>1.8780203402037198E-4</v>
      </c>
      <c r="GC162">
        <f ca="1"/>
        <v>4.1172185672052832E-4</v>
      </c>
      <c r="GD162">
        <f ca="1"/>
        <v>1.3793650837153895E-4</v>
      </c>
      <c r="GE162">
        <f ca="1"/>
        <v>1.4081850751348587E-4</v>
      </c>
      <c r="GF162">
        <f ca="1"/>
        <v>1.405354384646215E-4</v>
      </c>
      <c r="GG162">
        <f ca="1"/>
        <v>1.8543266779087942E-4</v>
      </c>
      <c r="GH162">
        <f ca="1"/>
        <v>1.7895053864814449E-4</v>
      </c>
      <c r="GI162">
        <f ca="1"/>
        <v>1.5989242425532932E-4</v>
      </c>
      <c r="GJ162">
        <f ca="1"/>
        <v>1.0591010550538434E-4</v>
      </c>
      <c r="GK162">
        <f ca="1"/>
        <v>2.3196898563145163E-4</v>
      </c>
      <c r="GL162">
        <f ca="1"/>
        <v>1.4470776619378474E-4</v>
      </c>
      <c r="GM162">
        <f ca="1"/>
        <v>2.6509728854294426E-4</v>
      </c>
      <c r="GN162">
        <f ca="1"/>
        <v>2.5073268075138835E-4</v>
      </c>
      <c r="GO162">
        <f ca="1"/>
        <v>1.8171889402811091E-4</v>
      </c>
      <c r="GP162">
        <f ca="1"/>
        <v>9.7931937962380665E-5</v>
      </c>
      <c r="GQ162">
        <f ca="1"/>
        <v>1.3182631453326557E-4</v>
      </c>
      <c r="GR162">
        <f ca="1"/>
        <v>1.7424189354496556E-4</v>
      </c>
      <c r="GS162">
        <f ca="1"/>
        <v>2.0708909968527786E-4</v>
      </c>
      <c r="GT162">
        <f ca="1"/>
        <v>2.3848504481857583E-4</v>
      </c>
      <c r="GU162">
        <f ca="1"/>
        <v>1.1050767986585413E-4</v>
      </c>
    </row>
    <row r="163" spans="2:203" x14ac:dyDescent="0.55000000000000004">
      <c r="B163" t="s">
        <v>96</v>
      </c>
      <c r="C163">
        <f ca="1"/>
        <v>3.2053174005243078E-4</v>
      </c>
      <c r="D163">
        <f ca="1"/>
        <v>1.2033900208851846E-4</v>
      </c>
      <c r="E163">
        <f ca="1"/>
        <v>9.2143220419673523E-5</v>
      </c>
      <c r="F163">
        <f ca="1"/>
        <v>6.6164232288349863E-5</v>
      </c>
      <c r="G163">
        <f ca="1"/>
        <v>1.0940885607777183E-4</v>
      </c>
      <c r="H163">
        <f ca="1"/>
        <v>8.3018761124985829E-5</v>
      </c>
      <c r="I163">
        <f ca="1"/>
        <v>8.1530193653224899E-5</v>
      </c>
      <c r="J163">
        <f ca="1"/>
        <v>2.8418382181868133E-4</v>
      </c>
      <c r="K163">
        <f ca="1"/>
        <v>-6.7358380338447402E-6</v>
      </c>
      <c r="L163">
        <f ca="1"/>
        <v>2.6953550237431357E-5</v>
      </c>
      <c r="M163">
        <f ca="1"/>
        <v>-7.2261162204831638E-6</v>
      </c>
      <c r="N163">
        <f ca="1"/>
        <v>9.5619202367217378E-5</v>
      </c>
      <c r="O163">
        <f ca="1"/>
        <v>-2.6754339527992471E-5</v>
      </c>
      <c r="P163">
        <f ca="1"/>
        <v>-4.8357018950324564E-5</v>
      </c>
      <c r="Q163">
        <f ca="1"/>
        <v>3.2130270079487175E-5</v>
      </c>
      <c r="R163">
        <f ca="1"/>
        <v>-2.7029442582936359E-5</v>
      </c>
      <c r="S163">
        <f ca="1"/>
        <v>5.1862617998365304E-5</v>
      </c>
      <c r="T163">
        <f ca="1"/>
        <v>3.8272859285971888E-5</v>
      </c>
      <c r="U163">
        <f ca="1"/>
        <v>5.7150889081177156E-5</v>
      </c>
      <c r="V163">
        <f ca="1"/>
        <v>-4.5959110190866744E-5</v>
      </c>
      <c r="W163">
        <f ca="1"/>
        <v>1.4569539826302604E-5</v>
      </c>
      <c r="X163">
        <f ca="1"/>
        <v>-1.7938354267923367E-5</v>
      </c>
      <c r="Y163">
        <f ca="1"/>
        <v>1.3845211902142974E-4</v>
      </c>
      <c r="Z163">
        <f ca="1"/>
        <v>-2.0819905706625612E-5</v>
      </c>
      <c r="AA163">
        <f ca="1"/>
        <v>2.3699057446168693E-5</v>
      </c>
      <c r="AB163">
        <f ca="1"/>
        <v>-3.405475481488875E-6</v>
      </c>
      <c r="AC163">
        <f ca="1"/>
        <v>1.9974586990508428E-4</v>
      </c>
      <c r="AD163">
        <f ca="1"/>
        <v>1.5150550811503661E-4</v>
      </c>
      <c r="AE163">
        <f ca="1"/>
        <v>-2.4029372991248652E-5</v>
      </c>
      <c r="AF163">
        <f ca="1"/>
        <v>9.796030698837613E-5</v>
      </c>
      <c r="AG163">
        <f ca="1"/>
        <v>1.564087511523763E-4</v>
      </c>
      <c r="AH163">
        <f ca="1"/>
        <v>-2.8004901501797032E-5</v>
      </c>
      <c r="AI163">
        <f ca="1"/>
        <v>1.5394240199991283E-4</v>
      </c>
      <c r="AJ163">
        <f ca="1"/>
        <v>4.8714796276693177E-5</v>
      </c>
      <c r="AK163">
        <f ca="1"/>
        <v>1.2945345112488792E-5</v>
      </c>
      <c r="AL163">
        <f ca="1"/>
        <v>8.5872530743625334E-7</v>
      </c>
      <c r="AM163">
        <f ca="1"/>
        <v>2.4631264295079644E-4</v>
      </c>
      <c r="AN163">
        <f ca="1"/>
        <v>-1.1442384805729505E-5</v>
      </c>
      <c r="AO163">
        <f ca="1"/>
        <v>-1.3514520457128542E-5</v>
      </c>
      <c r="AP163">
        <f ca="1"/>
        <v>-4.5545254775030715E-5</v>
      </c>
      <c r="AQ163">
        <f ca="1"/>
        <v>4.8807793385404472E-7</v>
      </c>
      <c r="AR163">
        <f ca="1"/>
        <v>1.5869932570321935E-4</v>
      </c>
      <c r="AS163">
        <f ca="1"/>
        <v>2.8000487315111251E-5</v>
      </c>
      <c r="AT163">
        <f ca="1"/>
        <v>1.0029666362276689E-4</v>
      </c>
      <c r="AU163">
        <f ca="1"/>
        <v>1.2558628548597006E-4</v>
      </c>
      <c r="AV163">
        <f ca="1"/>
        <v>2.9880611362311687E-4</v>
      </c>
      <c r="AW163">
        <f ca="1"/>
        <v>6.681208032016943E-5</v>
      </c>
      <c r="AX163">
        <f ca="1"/>
        <v>-1.0852158737110279E-5</v>
      </c>
      <c r="AY163">
        <f ca="1"/>
        <v>6.5155048071929652E-5</v>
      </c>
      <c r="AZ163">
        <f ca="1"/>
        <v>5.6665398718648844E-5</v>
      </c>
      <c r="BA163">
        <f ca="1"/>
        <v>-1.0533992027425456E-5</v>
      </c>
      <c r="BB163">
        <f ca="1"/>
        <v>2.0680507564012648E-5</v>
      </c>
      <c r="BC163">
        <f ca="1"/>
        <v>-3.0509996029583964E-5</v>
      </c>
      <c r="BD163">
        <f ca="1"/>
        <v>1.0367294153631023E-4</v>
      </c>
      <c r="BE163">
        <f ca="1"/>
        <v>2.1461120738144095E-4</v>
      </c>
      <c r="BF163">
        <f ca="1"/>
        <v>5.390085402585223E-5</v>
      </c>
      <c r="BG163">
        <f ca="1"/>
        <v>-3.2748148581393824E-5</v>
      </c>
      <c r="BH163">
        <f ca="1"/>
        <v>6.7470586259841755E-5</v>
      </c>
      <c r="BI163">
        <f ca="1"/>
        <v>-3.1008950082756072E-5</v>
      </c>
      <c r="BJ163">
        <f ca="1"/>
        <v>2.4778389838034761E-4</v>
      </c>
      <c r="BK163">
        <f ca="1"/>
        <v>1.5055837968930335E-5</v>
      </c>
      <c r="BL163">
        <f ca="1"/>
        <v>4.033770841740404E-5</v>
      </c>
      <c r="BM163">
        <f ca="1"/>
        <v>1.5244615721190584E-5</v>
      </c>
      <c r="BN163">
        <f ca="1"/>
        <v>8.8556764381306512E-5</v>
      </c>
      <c r="BO163">
        <f ca="1"/>
        <v>1.9505824139318791E-5</v>
      </c>
      <c r="BP163">
        <f ca="1"/>
        <v>7.5497144254287579E-6</v>
      </c>
      <c r="BQ163">
        <f ca="1"/>
        <v>4.6625234018789842E-5</v>
      </c>
      <c r="BR163">
        <f ca="1"/>
        <v>1.6184827856674993E-4</v>
      </c>
      <c r="BS163">
        <f ca="1"/>
        <v>2.7369193796106633E-5</v>
      </c>
      <c r="BT163">
        <f ca="1"/>
        <v>-8.3776925624903357E-6</v>
      </c>
      <c r="BU163">
        <f ca="1"/>
        <v>1.7498476063173038E-5</v>
      </c>
      <c r="BV163">
        <f ca="1"/>
        <v>2.472768442036893E-5</v>
      </c>
      <c r="BW163">
        <f ca="1"/>
        <v>-3.3315919851136377E-5</v>
      </c>
      <c r="BX163">
        <f ca="1"/>
        <v>-3.8819525698550313E-5</v>
      </c>
      <c r="BY163">
        <f ca="1"/>
        <v>3.4217877518240812E-5</v>
      </c>
      <c r="BZ163">
        <f ca="1"/>
        <v>1.7467840507882421E-5</v>
      </c>
      <c r="CA163">
        <f ca="1"/>
        <v>5.327380214824523E-5</v>
      </c>
      <c r="CB163">
        <f ca="1"/>
        <v>2.5858737815115629E-4</v>
      </c>
      <c r="CC163">
        <f ca="1"/>
        <v>1.1950037044721277E-4</v>
      </c>
      <c r="CD163">
        <f ca="1"/>
        <v>4.9934269952688411E-5</v>
      </c>
      <c r="CE163">
        <f ca="1"/>
        <v>-3.2038557727872716E-5</v>
      </c>
      <c r="CF163">
        <f ca="1"/>
        <v>1.9320637741728396E-5</v>
      </c>
      <c r="CG163">
        <f ca="1"/>
        <v>2.7836841827142564E-5</v>
      </c>
      <c r="CH163">
        <f ca="1"/>
        <v>5.7063067529799792E-5</v>
      </c>
      <c r="CI163">
        <f ca="1"/>
        <v>1.6673109167808583E-5</v>
      </c>
      <c r="CJ163">
        <f ca="1"/>
        <v>-4.6319545712105368E-5</v>
      </c>
      <c r="CK163">
        <f ca="1"/>
        <v>-2.4478996792410506E-5</v>
      </c>
      <c r="CL163">
        <f ca="1"/>
        <v>-1.8291380320216023E-5</v>
      </c>
      <c r="CM163">
        <f ca="1"/>
        <v>5.8111836557910197E-5</v>
      </c>
      <c r="CN163">
        <f ca="1"/>
        <v>-1.4443274146980601E-5</v>
      </c>
      <c r="CO163">
        <f ca="1"/>
        <v>-4.1204395803900614E-5</v>
      </c>
      <c r="CP163">
        <f ca="1"/>
        <v>1.0810205924199361E-4</v>
      </c>
      <c r="CQ163">
        <f ca="1"/>
        <v>2.7280662926335516E-5</v>
      </c>
      <c r="CR163">
        <f ca="1"/>
        <v>-4.2432943846681567E-5</v>
      </c>
      <c r="CS163">
        <f ca="1"/>
        <v>-3.210170989218747E-5</v>
      </c>
      <c r="CT163">
        <f ca="1"/>
        <v>-1.2178815776622544E-6</v>
      </c>
      <c r="CU163">
        <f ca="1"/>
        <v>2.4612849605764681E-4</v>
      </c>
      <c r="CV163">
        <f ca="1"/>
        <v>9.1844035089049041E-5</v>
      </c>
      <c r="CW163">
        <f ca="1"/>
        <v>-1.0343697344364554E-5</v>
      </c>
      <c r="CZ163" t="s">
        <v>96</v>
      </c>
      <c r="DA163">
        <f ca="1"/>
        <v>5.3626390152652556E-4</v>
      </c>
      <c r="DB163">
        <f ca="1"/>
        <v>1.8929281717228988E-4</v>
      </c>
      <c r="DC163">
        <f ca="1"/>
        <v>2.7265295825276502E-4</v>
      </c>
      <c r="DD163">
        <f ca="1"/>
        <v>2.3234864498352046E-4</v>
      </c>
      <c r="DE163">
        <f ca="1"/>
        <v>3.2855567420340417E-4</v>
      </c>
      <c r="DF163">
        <f ca="1"/>
        <v>2.6772428563144363E-4</v>
      </c>
      <c r="DG163">
        <f ca="1"/>
        <v>2.6298128363544632E-4</v>
      </c>
      <c r="DH163">
        <f ca="1"/>
        <v>4.5123409415760832E-4</v>
      </c>
      <c r="DI163">
        <f ca="1"/>
        <v>1.0850123498855679E-4</v>
      </c>
      <c r="DJ163">
        <f ca="1"/>
        <v>2.3855269411731915E-4</v>
      </c>
      <c r="DK163">
        <f ca="1"/>
        <v>2.3360216936731793E-4</v>
      </c>
      <c r="DL163">
        <f ca="1"/>
        <v>5.9795938606589021E-4</v>
      </c>
      <c r="DM163">
        <f ca="1"/>
        <v>1.7739222443680108E-4</v>
      </c>
      <c r="DN163">
        <f ca="1"/>
        <v>2.517368436009845E-4</v>
      </c>
      <c r="DO163">
        <f ca="1"/>
        <v>1.3646365486348573E-4</v>
      </c>
      <c r="DP163">
        <f ca="1"/>
        <v>1.0982816955364214E-4</v>
      </c>
      <c r="DQ163">
        <f ca="1"/>
        <v>1.4093321701618696E-4</v>
      </c>
      <c r="DR163">
        <f ca="1"/>
        <v>1.24551225833419E-4</v>
      </c>
      <c r="DS163">
        <f ca="1"/>
        <v>2.0418864508378227E-4</v>
      </c>
      <c r="DT163">
        <f ca="1"/>
        <v>1.6917741994281165E-4</v>
      </c>
      <c r="DU163">
        <f ca="1"/>
        <v>1.9203553443477821E-4</v>
      </c>
      <c r="DV163">
        <f ca="1"/>
        <v>2.0671670173456213E-4</v>
      </c>
      <c r="DW163">
        <f ca="1"/>
        <v>3.0593737517655383E-4</v>
      </c>
      <c r="DX163">
        <f ca="1"/>
        <v>1.8911400100835938E-4</v>
      </c>
      <c r="DY163">
        <f ca="1"/>
        <v>2.1031034743320648E-4</v>
      </c>
      <c r="DZ163">
        <f ca="1"/>
        <v>1.7372577758949297E-4</v>
      </c>
      <c r="EA163">
        <f ca="1"/>
        <v>3.5914707489646206E-4</v>
      </c>
      <c r="EB163">
        <f ca="1"/>
        <v>4.123702687860898E-4</v>
      </c>
      <c r="EC163">
        <f ca="1"/>
        <v>1.1180921247820738E-4</v>
      </c>
      <c r="ED163">
        <f ca="1"/>
        <v>3.5844075647366172E-4</v>
      </c>
      <c r="EE163">
        <f ca="1"/>
        <v>3.3451863182432204E-4</v>
      </c>
      <c r="EF163">
        <f ca="1"/>
        <v>1.7582046254319299E-4</v>
      </c>
      <c r="EG163">
        <f ca="1"/>
        <v>5.4097462242492795E-4</v>
      </c>
      <c r="EH163">
        <f ca="1"/>
        <v>1.8376204966528631E-4</v>
      </c>
      <c r="EI163">
        <f ca="1"/>
        <v>1.5390988279854697E-4</v>
      </c>
      <c r="EJ163">
        <f ca="1"/>
        <v>1.9294215062740048E-4</v>
      </c>
      <c r="EK163">
        <f ca="1"/>
        <v>3.0537347273325261E-4</v>
      </c>
      <c r="EL163">
        <f ca="1"/>
        <v>1.7133259599289916E-4</v>
      </c>
      <c r="EM163">
        <f ca="1"/>
        <v>2.6076567758119974E-4</v>
      </c>
      <c r="EN163">
        <f ca="1"/>
        <v>1.6706688549765597E-4</v>
      </c>
      <c r="EO163">
        <f ca="1"/>
        <v>1.6225975316179039E-4</v>
      </c>
      <c r="EP163">
        <f ca="1"/>
        <v>2.925409739764707E-4</v>
      </c>
      <c r="EQ163">
        <f ca="1"/>
        <v>2.3003630360902714E-4</v>
      </c>
      <c r="ER163">
        <f ca="1"/>
        <v>2.2855067005005017E-4</v>
      </c>
      <c r="ES163">
        <f ca="1"/>
        <v>3.0649872655882959E-4</v>
      </c>
      <c r="ET163">
        <f ca="1"/>
        <v>4.2905828982231367E-4</v>
      </c>
      <c r="EU163">
        <f ca="1"/>
        <v>2.4993672234642793E-4</v>
      </c>
      <c r="EV163">
        <f ca="1"/>
        <v>1.9429027450123808E-4</v>
      </c>
      <c r="EW163">
        <f ca="1"/>
        <v>2.3907432290908506E-4</v>
      </c>
      <c r="EX163">
        <f ca="1"/>
        <v>2.9779929801246606E-4</v>
      </c>
      <c r="EY163">
        <f ca="1"/>
        <v>1.6338460571101046E-4</v>
      </c>
      <c r="EZ163">
        <f ca="1"/>
        <v>2.2872666872137174E-4</v>
      </c>
      <c r="FA163">
        <f ca="1"/>
        <v>2.5622098511963331E-4</v>
      </c>
      <c r="FB163">
        <f ca="1"/>
        <v>1.9137815157360669E-4</v>
      </c>
      <c r="FC163">
        <f ca="1"/>
        <v>3.8751034739663255E-4</v>
      </c>
      <c r="FD163">
        <f ca="1"/>
        <v>2.0384796770442007E-4</v>
      </c>
      <c r="FE163">
        <f ca="1"/>
        <v>2.1820063688808241E-4</v>
      </c>
      <c r="FF163">
        <f ca="1"/>
        <v>3.1263698224688602E-4</v>
      </c>
      <c r="FG163">
        <f ca="1"/>
        <v>2.6597245917615083E-4</v>
      </c>
      <c r="FH163">
        <f ca="1"/>
        <v>3.3010516971807772E-4</v>
      </c>
      <c r="FI163">
        <f ca="1"/>
        <v>1.3639999321737498E-4</v>
      </c>
      <c r="FJ163">
        <f ca="1"/>
        <v>1.4583059433844649E-4</v>
      </c>
      <c r="FK163">
        <f ca="1"/>
        <v>1.3120013396400898E-4</v>
      </c>
      <c r="FL163">
        <f ca="1"/>
        <v>1.9167843371303039E-4</v>
      </c>
      <c r="FM163">
        <f ca="1"/>
        <v>1.8437797306437452E-4</v>
      </c>
      <c r="FN163">
        <f ca="1"/>
        <v>2.0408523284167791E-4</v>
      </c>
      <c r="FO163">
        <f ca="1"/>
        <v>2.0895974728419106E-4</v>
      </c>
      <c r="FP163">
        <f ca="1"/>
        <v>2.5169248588924272E-4</v>
      </c>
      <c r="FQ163">
        <f ca="1"/>
        <v>3.1850194371142092E-4</v>
      </c>
      <c r="FR163">
        <f ca="1"/>
        <v>1.7828359767232596E-4</v>
      </c>
      <c r="FS163">
        <f ca="1"/>
        <v>1.8187097676640969E-4</v>
      </c>
      <c r="FT163">
        <f ca="1"/>
        <v>1.5955532912760746E-4</v>
      </c>
      <c r="FU163">
        <f ca="1"/>
        <v>2.0951747107157153E-4</v>
      </c>
      <c r="FV163">
        <f ca="1"/>
        <v>1.9777725322854726E-4</v>
      </c>
      <c r="FW163">
        <f ca="1"/>
        <v>1.9894121983766728E-4</v>
      </c>
      <c r="FX163">
        <f ca="1"/>
        <v>1.7579000838681739E-4</v>
      </c>
      <c r="FY163">
        <f ca="1"/>
        <v>1.636320467992371E-4</v>
      </c>
      <c r="FZ163">
        <f ca="1"/>
        <v>3.3877712252610858E-4</v>
      </c>
      <c r="GA163">
        <f ca="1"/>
        <v>3.2334117477694009E-4</v>
      </c>
      <c r="GB163">
        <f ca="1"/>
        <v>2.2320552969832253E-4</v>
      </c>
      <c r="GC163">
        <f ca="1"/>
        <v>4.8933759209292477E-4</v>
      </c>
      <c r="GD163">
        <f ca="1"/>
        <v>1.6393960574711703E-4</v>
      </c>
      <c r="GE163">
        <f ca="1"/>
        <v>1.6736490488417855E-4</v>
      </c>
      <c r="GF163">
        <f ca="1"/>
        <v>1.670284730807503E-4</v>
      </c>
      <c r="GG163">
        <f ca="1"/>
        <v>2.2038950245419886E-4</v>
      </c>
      <c r="GH163">
        <f ca="1"/>
        <v>2.1268539490060264E-4</v>
      </c>
      <c r="GI163">
        <f ca="1"/>
        <v>1.9003454055661775E-4</v>
      </c>
      <c r="GJ163">
        <f ca="1"/>
        <v>1.2587574635730621E-4</v>
      </c>
      <c r="GK163">
        <f ca="1"/>
        <v>2.7569861307164651E-4</v>
      </c>
      <c r="GL163">
        <f ca="1"/>
        <v>1.7198734706590563E-4</v>
      </c>
      <c r="GM163">
        <f ca="1"/>
        <v>3.1507209716588201E-4</v>
      </c>
      <c r="GN163">
        <f ca="1"/>
        <v>2.9799954570099699E-4</v>
      </c>
      <c r="GO163">
        <f ca="1"/>
        <v>2.1597562672477752E-4</v>
      </c>
      <c r="GP163">
        <f ca="1"/>
        <v>1.1639357476237594E-4</v>
      </c>
      <c r="GQ163">
        <f ca="1"/>
        <v>1.5667754887246525E-4</v>
      </c>
      <c r="GR163">
        <f ca="1"/>
        <v>2.0708909968527786E-4</v>
      </c>
      <c r="GS163">
        <f ca="1"/>
        <v>2.461284960576467E-4</v>
      </c>
      <c r="GT163">
        <f ca="1"/>
        <v>2.8344304699108906E-4</v>
      </c>
      <c r="GU163">
        <f ca="1"/>
        <v>1.313400323316784E-4</v>
      </c>
    </row>
    <row r="164" spans="2:203" x14ac:dyDescent="0.55000000000000004">
      <c r="B164" t="s">
        <v>97</v>
      </c>
      <c r="C164">
        <f ca="1"/>
        <v>2.2731694325361183E-4</v>
      </c>
      <c r="D164">
        <f ca="1"/>
        <v>1.2568055982063775E-5</v>
      </c>
      <c r="E164">
        <f ca="1"/>
        <v>4.8838079244080931E-5</v>
      </c>
      <c r="F164">
        <f ca="1"/>
        <v>-1.7046059454496453E-5</v>
      </c>
      <c r="G164">
        <f ca="1"/>
        <v>-8.3284753818190632E-5</v>
      </c>
      <c r="H164">
        <f ca="1"/>
        <v>2.3003894945972957E-5</v>
      </c>
      <c r="I164">
        <f ca="1"/>
        <v>2.1102435893812634E-5</v>
      </c>
      <c r="J164">
        <f ca="1"/>
        <v>2.2488866067314897E-4</v>
      </c>
      <c r="K164">
        <f ca="1"/>
        <v>5.7278966689041289E-6</v>
      </c>
      <c r="L164">
        <f ca="1"/>
        <v>1.1847795116110744E-7</v>
      </c>
      <c r="M164">
        <f ca="1"/>
        <v>1.360970579541264E-5</v>
      </c>
      <c r="N164">
        <f ca="1"/>
        <v>1.6930443507887197E-4</v>
      </c>
      <c r="O164">
        <f ca="1"/>
        <v>6.747632213328356E-6</v>
      </c>
      <c r="P164">
        <f ca="1"/>
        <v>2.2592567239229516E-6</v>
      </c>
      <c r="Q164">
        <f ca="1"/>
        <v>3.3400025313156355E-5</v>
      </c>
      <c r="R164">
        <f ca="1"/>
        <v>1.9735874503553268E-5</v>
      </c>
      <c r="S164">
        <f ca="1"/>
        <v>5.8839655119541105E-5</v>
      </c>
      <c r="T164">
        <f ca="1"/>
        <v>3.8559943679948503E-5</v>
      </c>
      <c r="U164">
        <f ca="1"/>
        <v>4.8505035231349207E-5</v>
      </c>
      <c r="V164">
        <f ca="1"/>
        <v>-4.1322437825385215E-5</v>
      </c>
      <c r="W164">
        <f ca="1"/>
        <v>1.7367684097051817E-6</v>
      </c>
      <c r="X164">
        <f ca="1"/>
        <v>1.8720737762686744E-5</v>
      </c>
      <c r="Y164">
        <f ca="1"/>
        <v>9.0133511327774053E-5</v>
      </c>
      <c r="Z164">
        <f ca="1"/>
        <v>8.2535328852417589E-6</v>
      </c>
      <c r="AA164">
        <f ca="1"/>
        <v>-8.8874951894133761E-6</v>
      </c>
      <c r="AB164">
        <f ca="1"/>
        <v>2.5671540874193603E-5</v>
      </c>
      <c r="AC164">
        <f ca="1"/>
        <v>1.4651278610025017E-4</v>
      </c>
      <c r="AD164">
        <f ca="1"/>
        <v>7.0579180434321214E-5</v>
      </c>
      <c r="AE164">
        <f ca="1"/>
        <v>1.3857567491632386E-5</v>
      </c>
      <c r="AF164">
        <f ca="1"/>
        <v>-2.4994009135097252E-5</v>
      </c>
      <c r="AG164">
        <f ca="1"/>
        <v>5.3801640701751855E-5</v>
      </c>
      <c r="AH164">
        <f ca="1"/>
        <v>6.7781537167381147E-6</v>
      </c>
      <c r="AI164">
        <f ca="1"/>
        <v>-1.0339821645740841E-4</v>
      </c>
      <c r="AJ164">
        <f ca="1"/>
        <v>4.3912167157479924E-5</v>
      </c>
      <c r="AK164">
        <f ca="1"/>
        <v>2.0381200937959102E-5</v>
      </c>
      <c r="AL164">
        <f ca="1"/>
        <v>-2.1697134932809127E-5</v>
      </c>
      <c r="AM164">
        <f ca="1"/>
        <v>1.369779479769115E-4</v>
      </c>
      <c r="AN164">
        <f ca="1"/>
        <v>-3.3662571548339083E-5</v>
      </c>
      <c r="AO164">
        <f ca="1"/>
        <v>2.2380454697237733E-5</v>
      </c>
      <c r="AP164">
        <f ca="1"/>
        <v>-8.4784356807818968E-6</v>
      </c>
      <c r="AQ164">
        <f ca="1"/>
        <v>-2.0887767627608012E-5</v>
      </c>
      <c r="AR164">
        <f ca="1"/>
        <v>8.4456457882261992E-5</v>
      </c>
      <c r="AS164">
        <f ca="1"/>
        <v>-1.0642279612001613E-4</v>
      </c>
      <c r="AT164">
        <f ca="1"/>
        <v>6.1462315633316198E-5</v>
      </c>
      <c r="AU164">
        <f ca="1"/>
        <v>5.850623389287589E-7</v>
      </c>
      <c r="AV164">
        <f ca="1"/>
        <v>2.3099222075522886E-4</v>
      </c>
      <c r="AW164">
        <f ca="1"/>
        <v>3.5551649135824255E-5</v>
      </c>
      <c r="AX164">
        <f ca="1"/>
        <v>1.4922536984886226E-5</v>
      </c>
      <c r="AY164">
        <f ca="1"/>
        <v>-2.3489705040058966E-5</v>
      </c>
      <c r="AZ164">
        <f ca="1"/>
        <v>-1.4240600258728386E-5</v>
      </c>
      <c r="BA164">
        <f ca="1"/>
        <v>-4.0953257464200247E-5</v>
      </c>
      <c r="BB164">
        <f ca="1"/>
        <v>-1.0136661331381249E-4</v>
      </c>
      <c r="BC164">
        <f ca="1"/>
        <v>-9.1645959049534823E-5</v>
      </c>
      <c r="BD164">
        <f ca="1"/>
        <v>6.4502985949886621E-5</v>
      </c>
      <c r="BE164">
        <f ca="1"/>
        <v>-3.5882145627430558E-5</v>
      </c>
      <c r="BF164">
        <f ca="1"/>
        <v>3.2603508288636705E-5</v>
      </c>
      <c r="BG164">
        <f ca="1"/>
        <v>-7.2509029962511564E-5</v>
      </c>
      <c r="BH164">
        <f ca="1"/>
        <v>7.6540644111948046E-5</v>
      </c>
      <c r="BI164">
        <f ca="1"/>
        <v>-3.0334180390235526E-5</v>
      </c>
      <c r="BJ164">
        <f ca="1"/>
        <v>1.4193225906854878E-4</v>
      </c>
      <c r="BK164">
        <f ca="1"/>
        <v>-5.7340859365052506E-6</v>
      </c>
      <c r="BL164">
        <f ca="1"/>
        <v>1.6290666650796227E-5</v>
      </c>
      <c r="BM164">
        <f ca="1"/>
        <v>2.4534528776978796E-5</v>
      </c>
      <c r="BN164">
        <f ca="1"/>
        <v>5.7879368272329142E-5</v>
      </c>
      <c r="BO164">
        <f ca="1"/>
        <v>4.5362779491137216E-5</v>
      </c>
      <c r="BP164">
        <f ca="1"/>
        <v>1.0202177548652514E-5</v>
      </c>
      <c r="BQ164">
        <f ca="1"/>
        <v>2.6493015355796155E-5</v>
      </c>
      <c r="BR164">
        <f ca="1"/>
        <v>7.9341196735570649E-5</v>
      </c>
      <c r="BS164">
        <f ca="1"/>
        <v>2.102773888537536E-5</v>
      </c>
      <c r="BT164">
        <f ca="1"/>
        <v>1.6698775616551832E-5</v>
      </c>
      <c r="BU164">
        <f ca="1"/>
        <v>2.1784865120440224E-5</v>
      </c>
      <c r="BV164">
        <f ca="1"/>
        <v>3.6782333031174586E-5</v>
      </c>
      <c r="BW164">
        <f ca="1"/>
        <v>1.0328032745834425E-5</v>
      </c>
      <c r="BX164">
        <f ca="1"/>
        <v>-6.1800215982529036E-6</v>
      </c>
      <c r="BY164">
        <f ca="1"/>
        <v>1.7928003204784408E-5</v>
      </c>
      <c r="BZ164">
        <f ca="1"/>
        <v>-2.4559818022076115E-5</v>
      </c>
      <c r="CA164">
        <f ca="1"/>
        <v>5.2355486129747455E-5</v>
      </c>
      <c r="CB164">
        <f ca="1"/>
        <v>1.8533350694114277E-4</v>
      </c>
      <c r="CC164">
        <f ca="1"/>
        <v>9.2124500799014211E-5</v>
      </c>
      <c r="CD164">
        <f ca="1"/>
        <v>3.2903925989096775E-5</v>
      </c>
      <c r="CE164">
        <f ca="1"/>
        <v>-2.1891254604083375E-5</v>
      </c>
      <c r="CF164">
        <f ca="1"/>
        <v>1.4778240921502913E-5</v>
      </c>
      <c r="CG164">
        <f ca="1"/>
        <v>9.8230072821593478E-6</v>
      </c>
      <c r="CH164">
        <f ca="1"/>
        <v>3.8824080794521748E-5</v>
      </c>
      <c r="CI164">
        <f ca="1"/>
        <v>2.0417836346851862E-5</v>
      </c>
      <c r="CJ164">
        <f ca="1"/>
        <v>9.3208970776282599E-6</v>
      </c>
      <c r="CK164">
        <f ca="1"/>
        <v>-1.2326085998684489E-5</v>
      </c>
      <c r="CL164">
        <f ca="1"/>
        <v>-1.3573500986391251E-5</v>
      </c>
      <c r="CM164">
        <f ca="1"/>
        <v>3.7627952411718587E-5</v>
      </c>
      <c r="CN164">
        <f ca="1"/>
        <v>2.0578093114744499E-6</v>
      </c>
      <c r="CO164">
        <f ca="1"/>
        <v>-1.749484415074781E-5</v>
      </c>
      <c r="CP164">
        <f ca="1"/>
        <v>-1.896598922086579E-5</v>
      </c>
      <c r="CQ164">
        <f ca="1"/>
        <v>6.1255949620951774E-5</v>
      </c>
      <c r="CR164">
        <f ca="1"/>
        <v>5.0639734058748005E-6</v>
      </c>
      <c r="CS164">
        <f ca="1"/>
        <v>9.9383919029274639E-6</v>
      </c>
      <c r="CT164">
        <f ca="1"/>
        <v>1.3194410522327344E-5</v>
      </c>
      <c r="CU164">
        <f ca="1"/>
        <v>9.1844035089049041E-5</v>
      </c>
      <c r="CV164">
        <f ca="1"/>
        <v>3.2641470684798712E-4</v>
      </c>
      <c r="CW164">
        <f ca="1"/>
        <v>1.91003148712258E-6</v>
      </c>
      <c r="CZ164" t="s">
        <v>97</v>
      </c>
      <c r="DA164">
        <f ca="1"/>
        <v>6.175647138574608E-4</v>
      </c>
      <c r="DB164">
        <f ca="1"/>
        <v>2.1799073952117492E-4</v>
      </c>
      <c r="DC164">
        <f ca="1"/>
        <v>3.1398877617241645E-4</v>
      </c>
      <c r="DD164">
        <f ca="1"/>
        <v>2.6757408814197237E-4</v>
      </c>
      <c r="DE164">
        <f ca="1"/>
        <v>3.7836667795106843E-4</v>
      </c>
      <c r="DF164">
        <f ca="1"/>
        <v>3.0831288732660931E-4</v>
      </c>
      <c r="DG164">
        <f ca="1"/>
        <v>3.0285081788254366E-4</v>
      </c>
      <c r="DH164">
        <f ca="1"/>
        <v>5.1964387953006756E-4</v>
      </c>
      <c r="DI164">
        <f ca="1"/>
        <v>1.2495067064583089E-4</v>
      </c>
      <c r="DJ164">
        <f ca="1"/>
        <v>2.7471870820154674E-4</v>
      </c>
      <c r="DK164">
        <f ca="1"/>
        <v>2.6901765431375756E-4</v>
      </c>
      <c r="DL164">
        <f ca="1"/>
        <v>6.8861360256205594E-4</v>
      </c>
      <c r="DM164">
        <f ca="1"/>
        <v>2.042859458057941E-4</v>
      </c>
      <c r="DN164">
        <f ca="1"/>
        <v>2.8990165353901323E-4</v>
      </c>
      <c r="DO164">
        <f ca="1"/>
        <v>1.5715236048485594E-4</v>
      </c>
      <c r="DP164">
        <f ca="1"/>
        <v>1.2647877642110649E-4</v>
      </c>
      <c r="DQ164">
        <f ca="1"/>
        <v>1.6229953497123064E-4</v>
      </c>
      <c r="DR164">
        <f ca="1"/>
        <v>1.4343393602190229E-4</v>
      </c>
      <c r="DS164">
        <f ca="1"/>
        <v>2.3514486396558479E-4</v>
      </c>
      <c r="DT164">
        <f ca="1"/>
        <v>1.9482572785660101E-4</v>
      </c>
      <c r="DU164">
        <f ca="1"/>
        <v>2.2114926911188378E-4</v>
      </c>
      <c r="DV164">
        <f ca="1"/>
        <v>2.3805618911297975E-4</v>
      </c>
      <c r="DW164">
        <f ca="1"/>
        <v>3.523193096186162E-4</v>
      </c>
      <c r="DX164">
        <f ca="1"/>
        <v>2.1778481375813832E-4</v>
      </c>
      <c r="DY164">
        <f ca="1"/>
        <v>2.4219465297614662E-4</v>
      </c>
      <c r="DZ164">
        <f ca="1"/>
        <v>2.0006364370474654E-4</v>
      </c>
      <c r="EA164">
        <f ca="1"/>
        <v>4.1359591781175807E-4</v>
      </c>
      <c r="EB164">
        <f ca="1"/>
        <v>4.7488806597139385E-4</v>
      </c>
      <c r="EC164">
        <f ca="1"/>
        <v>1.2876015729228928E-4</v>
      </c>
      <c r="ED164">
        <f ca="1"/>
        <v>4.1278251729490948E-4</v>
      </c>
      <c r="EE164">
        <f ca="1"/>
        <v>3.8523365558358055E-4</v>
      </c>
      <c r="EF164">
        <f ca="1"/>
        <v>2.0247589541583675E-4</v>
      </c>
      <c r="EG164">
        <f ca="1"/>
        <v>6.2298960819661537E-4</v>
      </c>
      <c r="EH164">
        <f ca="1"/>
        <v>2.1162147460673271E-4</v>
      </c>
      <c r="EI164">
        <f ca="1"/>
        <v>1.7724354083829469E-4</v>
      </c>
      <c r="EJ164">
        <f ca="1"/>
        <v>2.2219333373749354E-4</v>
      </c>
      <c r="EK164">
        <f ca="1"/>
        <v>3.5166991619487559E-4</v>
      </c>
      <c r="EL164">
        <f ca="1"/>
        <v>1.9730764147580235E-4</v>
      </c>
      <c r="EM164">
        <f ca="1"/>
        <v>3.0029931270940651E-4</v>
      </c>
      <c r="EN164">
        <f ca="1"/>
        <v>1.9239522377642956E-4</v>
      </c>
      <c r="EO164">
        <f ca="1"/>
        <v>1.8685930144971119E-4</v>
      </c>
      <c r="EP164">
        <f ca="1"/>
        <v>3.3689193393604869E-4</v>
      </c>
      <c r="EQ164">
        <f ca="1"/>
        <v>2.649111819959224E-4</v>
      </c>
      <c r="ER164">
        <f ca="1"/>
        <v>2.6320031751085268E-4</v>
      </c>
      <c r="ES164">
        <f ca="1"/>
        <v>3.529657652252341E-4</v>
      </c>
      <c r="ET164">
        <f ca="1"/>
        <v>4.9410609072887994E-4</v>
      </c>
      <c r="EU164">
        <f ca="1"/>
        <v>2.878286231442497E-4</v>
      </c>
      <c r="EV164">
        <f ca="1"/>
        <v>2.2374584124736132E-4</v>
      </c>
      <c r="EW164">
        <f ca="1"/>
        <v>2.7531941903554042E-4</v>
      </c>
      <c r="EX164">
        <f ca="1"/>
        <v>3.4294745132108133E-4</v>
      </c>
      <c r="EY164">
        <f ca="1"/>
        <v>1.8815468836781905E-4</v>
      </c>
      <c r="EZ164">
        <f ca="1"/>
        <v>2.6340299863256269E-4</v>
      </c>
      <c r="FA164">
        <f ca="1"/>
        <v>2.9506561771034344E-4</v>
      </c>
      <c r="FB164">
        <f ca="1"/>
        <v>2.2039222308025918E-4</v>
      </c>
      <c r="FC164">
        <f ca="1"/>
        <v>4.4625923192961609E-4</v>
      </c>
      <c r="FD164">
        <f ca="1"/>
        <v>2.3475253785953021E-4</v>
      </c>
      <c r="FE164">
        <f ca="1"/>
        <v>2.5128115746690611E-4</v>
      </c>
      <c r="FF164">
        <f ca="1"/>
        <v>3.6003461715949209E-4</v>
      </c>
      <c r="FG164">
        <f ca="1"/>
        <v>3.0629547351130086E-4</v>
      </c>
      <c r="FH164">
        <f ca="1"/>
        <v>3.8015108624597489E-4</v>
      </c>
      <c r="FI164">
        <f ca="1"/>
        <v>1.5707904735273544E-4</v>
      </c>
      <c r="FJ164">
        <f ca="1"/>
        <v>1.6793938396360891E-4</v>
      </c>
      <c r="FK164">
        <f ca="1"/>
        <v>1.5109085836078031E-4</v>
      </c>
      <c r="FL164">
        <f ca="1"/>
        <v>2.2073802978658758E-4</v>
      </c>
      <c r="FM164">
        <f ca="1"/>
        <v>2.1233077567404908E-4</v>
      </c>
      <c r="FN164">
        <f ca="1"/>
        <v>2.3502577380955762E-4</v>
      </c>
      <c r="FO164">
        <f ca="1"/>
        <v>2.4063929377298514E-4</v>
      </c>
      <c r="FP164">
        <f ca="1"/>
        <v>2.8985057093307764E-4</v>
      </c>
      <c r="FQ164">
        <f ca="1"/>
        <v>3.6678874183266176E-4</v>
      </c>
      <c r="FR164">
        <f ca="1"/>
        <v>2.0531245655091443E-4</v>
      </c>
      <c r="FS164">
        <f ca="1"/>
        <v>2.0944370375481833E-4</v>
      </c>
      <c r="FT164">
        <f ca="1"/>
        <v>1.8374487056956962E-4</v>
      </c>
      <c r="FU164">
        <f ca="1"/>
        <v>2.4128157181964213E-4</v>
      </c>
      <c r="FV164">
        <f ca="1"/>
        <v>2.2776146678886764E-4</v>
      </c>
      <c r="FW164">
        <f ca="1"/>
        <v>2.2910189769211257E-4</v>
      </c>
      <c r="FX164">
        <f ca="1"/>
        <v>2.0244082422735227E-4</v>
      </c>
      <c r="FY164">
        <f ca="1"/>
        <v>1.8843964300379636E-4</v>
      </c>
      <c r="FZ164">
        <f ca="1"/>
        <v>3.9013775892566123E-4</v>
      </c>
      <c r="GA164">
        <f ca="1"/>
        <v>3.7236162924827993E-4</v>
      </c>
      <c r="GB164">
        <f ca="1"/>
        <v>2.5704482193778476E-4</v>
      </c>
      <c r="GC164">
        <f ca="1"/>
        <v>5.635240954692867E-4</v>
      </c>
      <c r="GD164">
        <f ca="1"/>
        <v>1.8879382972623117E-4</v>
      </c>
      <c r="GE164">
        <f ca="1"/>
        <v>1.927384246829942E-4</v>
      </c>
      <c r="GF164">
        <f ca="1"/>
        <v>1.9235098780755788E-4</v>
      </c>
      <c r="GG164">
        <f ca="1"/>
        <v>2.5380186813410416E-4</v>
      </c>
      <c r="GH164">
        <f ca="1"/>
        <v>2.4492977183353227E-4</v>
      </c>
      <c r="GI164">
        <f ca="1"/>
        <v>2.188449126033084E-4</v>
      </c>
      <c r="GJ164">
        <f ca="1"/>
        <v>1.4495926177290712E-4</v>
      </c>
      <c r="GK164">
        <f ca="1"/>
        <v>3.1749617046350525E-4</v>
      </c>
      <c r="GL164">
        <f ca="1"/>
        <v>1.9806165672444783E-4</v>
      </c>
      <c r="GM164">
        <f ca="1"/>
        <v>3.628389100531196E-4</v>
      </c>
      <c r="GN164">
        <f ca="1"/>
        <v>3.4317805775592843E-4</v>
      </c>
      <c r="GO164">
        <f ca="1"/>
        <v>2.4871882246557588E-4</v>
      </c>
      <c r="GP164">
        <f ca="1"/>
        <v>1.3403953629613868E-4</v>
      </c>
      <c r="GQ164">
        <f ca="1"/>
        <v>1.8043080162934722E-4</v>
      </c>
      <c r="GR164">
        <f ca="1"/>
        <v>2.3848504481857583E-4</v>
      </c>
      <c r="GS164">
        <f ca="1"/>
        <v>2.8344304699108906E-4</v>
      </c>
      <c r="GT164">
        <f ca="1"/>
        <v>3.2641470684798717E-4</v>
      </c>
      <c r="GU164">
        <f ca="1"/>
        <v>1.5125196615705928E-4</v>
      </c>
    </row>
    <row r="165" spans="2:203" x14ac:dyDescent="0.55000000000000004">
      <c r="B165" t="s">
        <v>98</v>
      </c>
      <c r="C165">
        <f ca="1"/>
        <v>-6.4307167309012191E-5</v>
      </c>
      <c r="D165">
        <f ca="1"/>
        <v>-2.1114390537050341E-6</v>
      </c>
      <c r="E165">
        <f ca="1"/>
        <v>-1.6038476761490416E-5</v>
      </c>
      <c r="F165">
        <f ca="1"/>
        <v>-7.8058276332254544E-6</v>
      </c>
      <c r="G165">
        <f ca="1"/>
        <v>4.7797493199444879E-7</v>
      </c>
      <c r="H165">
        <f ca="1"/>
        <v>-5.7781477027966839E-6</v>
      </c>
      <c r="I165">
        <f ca="1"/>
        <v>-4.8063304965144011E-6</v>
      </c>
      <c r="J165">
        <f ca="1"/>
        <v>-1.9281208472903203E-5</v>
      </c>
      <c r="K165">
        <f ca="1"/>
        <v>7.2810876594649278E-6</v>
      </c>
      <c r="L165">
        <f ca="1"/>
        <v>-6.8959661463281011E-6</v>
      </c>
      <c r="M165">
        <f ca="1"/>
        <v>3.1986365325632865E-5</v>
      </c>
      <c r="N165">
        <f ca="1"/>
        <v>-3.6058375115476666E-6</v>
      </c>
      <c r="O165">
        <f ca="1"/>
        <v>1.6658958086165419E-5</v>
      </c>
      <c r="P165">
        <f ca="1"/>
        <v>3.7222464828558408E-6</v>
      </c>
      <c r="Q165">
        <f ca="1"/>
        <v>1.21336777425447E-5</v>
      </c>
      <c r="R165">
        <f ca="1"/>
        <v>1.6498722892282788E-5</v>
      </c>
      <c r="S165">
        <f ca="1"/>
        <v>4.8693387972274022E-6</v>
      </c>
      <c r="T165">
        <f ca="1"/>
        <v>9.1198275506450221E-6</v>
      </c>
      <c r="U165">
        <f ca="1"/>
        <v>3.5055997878452742E-6</v>
      </c>
      <c r="V165">
        <f ca="1"/>
        <v>1.874383304285227E-5</v>
      </c>
      <c r="W165">
        <f ca="1"/>
        <v>1.5828852811727535E-5</v>
      </c>
      <c r="X165">
        <f ca="1"/>
        <v>3.2380169695475396E-5</v>
      </c>
      <c r="Y165">
        <f ca="1"/>
        <v>-1.8199383909951775E-5</v>
      </c>
      <c r="Z165">
        <f ca="1"/>
        <v>1.9325268935303496E-5</v>
      </c>
      <c r="AA165">
        <f ca="1"/>
        <v>2.6759800954075686E-5</v>
      </c>
      <c r="AB165">
        <f ca="1"/>
        <v>2.3616895272928134E-5</v>
      </c>
      <c r="AC165">
        <f ca="1"/>
        <v>-2.3000013078392868E-5</v>
      </c>
      <c r="AD165">
        <f ca="1"/>
        <v>-3.0270063536682714E-5</v>
      </c>
      <c r="AE165">
        <f ca="1"/>
        <v>2.5324693392635735E-5</v>
      </c>
      <c r="AF165">
        <f ca="1"/>
        <v>5.6670429474262932E-6</v>
      </c>
      <c r="AG165">
        <f ca="1"/>
        <v>-6.7072597429419383E-5</v>
      </c>
      <c r="AH165">
        <f ca="1"/>
        <v>1.9416254819770284E-5</v>
      </c>
      <c r="AI165">
        <f ca="1"/>
        <v>-1.6722644934067688E-5</v>
      </c>
      <c r="AJ165">
        <f ca="1"/>
        <v>5.8602705763573188E-6</v>
      </c>
      <c r="AK165">
        <f ca="1"/>
        <v>5.5555602432022144E-6</v>
      </c>
      <c r="AL165">
        <f ca="1"/>
        <v>1.5111228853153867E-5</v>
      </c>
      <c r="AM165">
        <f ca="1"/>
        <v>-2.6302000505768309E-5</v>
      </c>
      <c r="AN165">
        <f ca="1"/>
        <v>8.5263971815892851E-6</v>
      </c>
      <c r="AO165">
        <f ca="1"/>
        <v>2.0195151346682707E-5</v>
      </c>
      <c r="AP165">
        <f ca="1"/>
        <v>1.0530649121784294E-5</v>
      </c>
      <c r="AQ165">
        <f ca="1"/>
        <v>1.3546676468345019E-5</v>
      </c>
      <c r="AR165">
        <f ca="1"/>
        <v>-2.414251020062916E-6</v>
      </c>
      <c r="AS165">
        <f ca="1"/>
        <v>-1.137797125985375E-6</v>
      </c>
      <c r="AT165">
        <f ca="1"/>
        <v>-2.1565900020085307E-6</v>
      </c>
      <c r="AU165">
        <f ca="1"/>
        <v>-2.9045899831936265E-5</v>
      </c>
      <c r="AV165">
        <f ca="1"/>
        <v>-5.2035798867145997E-5</v>
      </c>
      <c r="AW165">
        <f ca="1"/>
        <v>5.5793722365739453E-6</v>
      </c>
      <c r="AX165">
        <f ca="1"/>
        <v>2.913383539442088E-5</v>
      </c>
      <c r="AY165">
        <f ca="1"/>
        <v>-1.3766001766185278E-5</v>
      </c>
      <c r="AZ165">
        <f ca="1"/>
        <v>2.355022573567841E-5</v>
      </c>
      <c r="BA165">
        <f ca="1"/>
        <v>2.8592185111235659E-5</v>
      </c>
      <c r="BB165">
        <f ca="1"/>
        <v>9.5563013033985905E-6</v>
      </c>
      <c r="BC165">
        <f ca="1"/>
        <v>2.8610723582372837E-5</v>
      </c>
      <c r="BD165">
        <f ca="1"/>
        <v>-7.4555004959473816E-6</v>
      </c>
      <c r="BE165">
        <f ca="1"/>
        <v>-5.7934385521399624E-6</v>
      </c>
      <c r="BF165">
        <f ca="1"/>
        <v>1.2583210115314971E-5</v>
      </c>
      <c r="BG165">
        <f ca="1"/>
        <v>1.3044771604655726E-5</v>
      </c>
      <c r="BH165">
        <f ca="1"/>
        <v>-2.798610397867576E-5</v>
      </c>
      <c r="BI165">
        <f ca="1"/>
        <v>3.710424170894629E-5</v>
      </c>
      <c r="BJ165">
        <f ca="1"/>
        <v>-3.1991471511329403E-5</v>
      </c>
      <c r="BK165">
        <f ca="1"/>
        <v>3.1202709252352992E-5</v>
      </c>
      <c r="BL165">
        <f ca="1"/>
        <v>7.6705861948527127E-7</v>
      </c>
      <c r="BM165">
        <f ca="1"/>
        <v>8.5086268470374463E-6</v>
      </c>
      <c r="BN165">
        <f ca="1"/>
        <v>2.801904752134088E-6</v>
      </c>
      <c r="BO165">
        <f ca="1"/>
        <v>6.3087283624236321E-6</v>
      </c>
      <c r="BP165">
        <f ca="1"/>
        <v>2.6355891893480593E-5</v>
      </c>
      <c r="BQ165">
        <f ca="1"/>
        <v>7.0160206960821935E-6</v>
      </c>
      <c r="BR165">
        <f ca="1"/>
        <v>-1.3296929810855046E-5</v>
      </c>
      <c r="BS165">
        <f ca="1"/>
        <v>1.6856573559619496E-5</v>
      </c>
      <c r="BT165">
        <f ca="1"/>
        <v>3.3463994955215223E-5</v>
      </c>
      <c r="BU165">
        <f ca="1"/>
        <v>1.0578839647833015E-5</v>
      </c>
      <c r="BV165">
        <f ca="1"/>
        <v>1.0075585333418175E-5</v>
      </c>
      <c r="BW165">
        <f ca="1"/>
        <v>2.1815089097855223E-5</v>
      </c>
      <c r="BX165">
        <f ca="1"/>
        <v>3.8979244821925435E-5</v>
      </c>
      <c r="BY165">
        <f ca="1"/>
        <v>5.3733883653796708E-6</v>
      </c>
      <c r="BZ165">
        <f ca="1"/>
        <v>2.2169902329974148E-5</v>
      </c>
      <c r="CA165">
        <f ca="1"/>
        <v>1.6874641199779465E-5</v>
      </c>
      <c r="CB165">
        <f ca="1"/>
        <v>-3.1033145221975266E-5</v>
      </c>
      <c r="CC165">
        <f ca="1"/>
        <v>1.3023907718481463E-6</v>
      </c>
      <c r="CD165">
        <f ca="1"/>
        <v>6.6230577854822928E-6</v>
      </c>
      <c r="CE165">
        <f ca="1"/>
        <v>5.7386697052666736E-5</v>
      </c>
      <c r="CF165">
        <f ca="1"/>
        <v>9.5511865922436979E-6</v>
      </c>
      <c r="CG165">
        <f ca="1"/>
        <v>-1.7978858415277136E-6</v>
      </c>
      <c r="CH165">
        <f ca="1"/>
        <v>5.1584025300211979E-6</v>
      </c>
      <c r="CI165">
        <f ca="1"/>
        <v>1.3257839479800963E-5</v>
      </c>
      <c r="CJ165">
        <f ca="1"/>
        <v>2.6765188268908569E-5</v>
      </c>
      <c r="CK165">
        <f ca="1"/>
        <v>8.8642953866266714E-6</v>
      </c>
      <c r="CL165">
        <f ca="1"/>
        <v>1.3041478880851897E-5</v>
      </c>
      <c r="CM165">
        <f ca="1"/>
        <v>2.6178398025113556E-5</v>
      </c>
      <c r="CN165">
        <f ca="1"/>
        <v>1.588275451976307E-5</v>
      </c>
      <c r="CO165">
        <f ca="1"/>
        <v>4.4552495698406614E-5</v>
      </c>
      <c r="CP165">
        <f ca="1"/>
        <v>-3.054507179104281E-5</v>
      </c>
      <c r="CQ165">
        <f ca="1"/>
        <v>1.5055755426889493E-6</v>
      </c>
      <c r="CR165">
        <f ca="1"/>
        <v>1.3655667908879192E-5</v>
      </c>
      <c r="CS165">
        <f ca="1"/>
        <v>1.5870844753726851E-5</v>
      </c>
      <c r="CT165">
        <f ca="1"/>
        <v>-3.4225764144883287E-7</v>
      </c>
      <c r="CU165">
        <f ca="1"/>
        <v>-1.0343697344364554E-5</v>
      </c>
      <c r="CV165">
        <f ca="1"/>
        <v>1.91003148712258E-6</v>
      </c>
      <c r="CW165">
        <f ca="1"/>
        <v>7.0086171935354008E-5</v>
      </c>
      <c r="CZ165" t="s">
        <v>98</v>
      </c>
      <c r="DA165">
        <f ca="1"/>
        <v>2.8616320049471033E-4</v>
      </c>
      <c r="DB165">
        <f ca="1"/>
        <v>1.0101115931631125E-4</v>
      </c>
      <c r="DC165">
        <f ca="1"/>
        <v>1.4549411760862775E-4</v>
      </c>
      <c r="DD165">
        <f ca="1"/>
        <v>1.2398677533547277E-4</v>
      </c>
      <c r="DE165">
        <f ca="1"/>
        <v>1.7532513936348345E-4</v>
      </c>
      <c r="DF165">
        <f ca="1"/>
        <v>1.4286406041571744E-4</v>
      </c>
      <c r="DG165">
        <f ca="1"/>
        <v>1.4033308149421293E-4</v>
      </c>
      <c r="DH165">
        <f ca="1"/>
        <v>2.4078926847192523E-4</v>
      </c>
      <c r="DI165">
        <f ca="1"/>
        <v>5.7898845276681847E-5</v>
      </c>
      <c r="DJ165">
        <f ca="1"/>
        <v>1.2729740383591914E-4</v>
      </c>
      <c r="DK165">
        <f ca="1"/>
        <v>1.2465568582626759E-4</v>
      </c>
      <c r="DL165">
        <f ca="1"/>
        <v>3.1908538164768355E-4</v>
      </c>
      <c r="DM165">
        <f ca="1"/>
        <v>9.4660719364493759E-5</v>
      </c>
      <c r="DN165">
        <f ca="1"/>
        <v>1.3433278026402977E-4</v>
      </c>
      <c r="DO165">
        <f ca="1"/>
        <v>7.2820259047417927E-5</v>
      </c>
      <c r="DP165">
        <f ca="1"/>
        <v>5.8606929190051678E-5</v>
      </c>
      <c r="DQ165">
        <f ca="1"/>
        <v>7.5205323950698117E-5</v>
      </c>
      <c r="DR165">
        <f ca="1"/>
        <v>6.646350296667813E-5</v>
      </c>
      <c r="DS165">
        <f ca="1"/>
        <v>1.089599281538875E-4</v>
      </c>
      <c r="DT165">
        <f ca="1"/>
        <v>9.0277103874533232E-5</v>
      </c>
      <c r="DU165">
        <f ca="1"/>
        <v>1.0247473862428175E-4</v>
      </c>
      <c r="DV165">
        <f ca="1"/>
        <v>1.1030895944269843E-4</v>
      </c>
      <c r="DW165">
        <f ca="1"/>
        <v>1.6325547586227586E-4</v>
      </c>
      <c r="DX165">
        <f ca="1"/>
        <v>1.0091573874889123E-4</v>
      </c>
      <c r="DY165">
        <f ca="1"/>
        <v>1.1222661444733471E-4</v>
      </c>
      <c r="DZ165">
        <f ca="1"/>
        <v>9.2704215931607866E-5</v>
      </c>
      <c r="EA165">
        <f ca="1"/>
        <v>1.9164943996440416E-4</v>
      </c>
      <c r="EB165">
        <f ca="1"/>
        <v>2.2005060487714822E-4</v>
      </c>
      <c r="EC165">
        <f ca="1"/>
        <v>5.9664060915676417E-5</v>
      </c>
      <c r="ED165">
        <f ca="1"/>
        <v>1.9127253161785768E-4</v>
      </c>
      <c r="EE165">
        <f ca="1"/>
        <v>1.7850711568588519E-4</v>
      </c>
      <c r="EF165">
        <f ca="1"/>
        <v>9.3821989752804124E-5</v>
      </c>
      <c r="EG165">
        <f ca="1"/>
        <v>2.8867695345307059E-4</v>
      </c>
      <c r="EH165">
        <f ca="1"/>
        <v>9.8059809940582299E-5</v>
      </c>
      <c r="EI165">
        <f ca="1"/>
        <v>8.2129982130112506E-5</v>
      </c>
      <c r="EJ165">
        <f ca="1"/>
        <v>1.0295853063519765E-4</v>
      </c>
      <c r="EK165">
        <f ca="1"/>
        <v>1.6295456407708483E-4</v>
      </c>
      <c r="EL165">
        <f ca="1"/>
        <v>9.1427157186656246E-5</v>
      </c>
      <c r="EM165">
        <f ca="1"/>
        <v>1.3915078129143248E-4</v>
      </c>
      <c r="EN165">
        <f ca="1"/>
        <v>8.9150872386900267E-5</v>
      </c>
      <c r="EO165">
        <f ca="1"/>
        <v>8.6585671987400944E-5</v>
      </c>
      <c r="EP165">
        <f ca="1"/>
        <v>1.5610683685895232E-4</v>
      </c>
      <c r="EQ165">
        <f ca="1"/>
        <v>1.2275285485997979E-4</v>
      </c>
      <c r="ER165">
        <f ca="1"/>
        <v>1.2196008538064505E-4</v>
      </c>
      <c r="ES165">
        <f ca="1"/>
        <v>1.6355502634049542E-4</v>
      </c>
      <c r="ET165">
        <f ca="1"/>
        <v>2.2895573068564467E-4</v>
      </c>
      <c r="EU165">
        <f ca="1"/>
        <v>1.3337219265405618E-4</v>
      </c>
      <c r="EV165">
        <f ca="1"/>
        <v>1.0367792166879608E-4</v>
      </c>
      <c r="EW165">
        <f ca="1"/>
        <v>1.2757575739299619E-4</v>
      </c>
      <c r="EX165">
        <f ca="1"/>
        <v>1.5891280390445983E-4</v>
      </c>
      <c r="EY165">
        <f ca="1"/>
        <v>8.7185920120182492E-5</v>
      </c>
      <c r="EZ165">
        <f ca="1"/>
        <v>1.2205400246684987E-4</v>
      </c>
      <c r="FA165">
        <f ca="1"/>
        <v>1.3672562506450022E-4</v>
      </c>
      <c r="FB165">
        <f ca="1"/>
        <v>1.0212394345987163E-4</v>
      </c>
      <c r="FC165">
        <f ca="1"/>
        <v>2.0678475825088201E-4</v>
      </c>
      <c r="FD165">
        <f ca="1"/>
        <v>1.0877813458371258E-4</v>
      </c>
      <c r="FE165">
        <f ca="1"/>
        <v>1.1643706097713022E-4</v>
      </c>
      <c r="FF165">
        <f ca="1"/>
        <v>1.6683054589001001E-4</v>
      </c>
      <c r="FG165">
        <f ca="1"/>
        <v>1.4192924406180872E-4</v>
      </c>
      <c r="FH165">
        <f ca="1"/>
        <v>1.7615198710462169E-4</v>
      </c>
      <c r="FI165">
        <f ca="1"/>
        <v>7.278628767558411E-5</v>
      </c>
      <c r="FJ165">
        <f ca="1"/>
        <v>7.7818681226059442E-5</v>
      </c>
      <c r="FK165">
        <f ca="1"/>
        <v>7.0011518831681899E-5</v>
      </c>
      <c r="FL165">
        <f ca="1"/>
        <v>1.0228418116713531E-4</v>
      </c>
      <c r="FM165">
        <f ca="1"/>
        <v>9.8388481347777399E-5</v>
      </c>
      <c r="FN165">
        <f ca="1"/>
        <v>1.0890474491651748E-4</v>
      </c>
      <c r="FO165">
        <f ca="1"/>
        <v>1.1150590201427571E-4</v>
      </c>
      <c r="FP165">
        <f ca="1"/>
        <v>1.3430910993171295E-4</v>
      </c>
      <c r="FQ165">
        <f ca="1"/>
        <v>1.6996022912748302E-4</v>
      </c>
      <c r="FR165">
        <f ca="1"/>
        <v>9.5136377370164148E-5</v>
      </c>
      <c r="FS165">
        <f ca="1"/>
        <v>9.7050688365233129E-5</v>
      </c>
      <c r="FT165">
        <f ca="1"/>
        <v>8.5142526858829722E-5</v>
      </c>
      <c r="FU165">
        <f ca="1"/>
        <v>1.1180351672139008E-4</v>
      </c>
      <c r="FV165">
        <f ca="1"/>
        <v>1.0553865663496349E-4</v>
      </c>
      <c r="FW165">
        <f ca="1"/>
        <v>1.0615977696244891E-4</v>
      </c>
      <c r="FX165">
        <f ca="1"/>
        <v>9.3805738689042416E-5</v>
      </c>
      <c r="FY165">
        <f ca="1"/>
        <v>8.7317960582983128E-5</v>
      </c>
      <c r="FZ165">
        <f ca="1"/>
        <v>1.8077954783175828E-4</v>
      </c>
      <c r="GA165">
        <f ca="1"/>
        <v>1.72542558174246E-4</v>
      </c>
      <c r="GB165">
        <f ca="1"/>
        <v>1.1910779107966804E-4</v>
      </c>
      <c r="GC165">
        <f ca="1"/>
        <v>2.6112220322322029E-4</v>
      </c>
      <c r="GD165">
        <f ca="1"/>
        <v>8.7482081368692505E-5</v>
      </c>
      <c r="GE165">
        <f ca="1"/>
        <v>8.930990263527987E-5</v>
      </c>
      <c r="GF165">
        <f ca="1"/>
        <v>8.9130374605622843E-5</v>
      </c>
      <c r="GG165">
        <f ca="1"/>
        <v>1.1760509181804551E-4</v>
      </c>
      <c r="GH165">
        <f ca="1"/>
        <v>1.1349399638869278E-4</v>
      </c>
      <c r="GI165">
        <f ca="1"/>
        <v>1.0140696059425826E-4</v>
      </c>
      <c r="GJ165">
        <f ca="1"/>
        <v>6.7170298690122409E-5</v>
      </c>
      <c r="GK165">
        <f ca="1"/>
        <v>1.4711935161765258E-4</v>
      </c>
      <c r="GL165">
        <f ca="1"/>
        <v>9.1776547966168951E-5</v>
      </c>
      <c r="GM165">
        <f ca="1"/>
        <v>1.6812998125533796E-4</v>
      </c>
      <c r="GN165">
        <f ca="1"/>
        <v>1.5901966084425859E-4</v>
      </c>
      <c r="GO165">
        <f ca="1"/>
        <v>1.1524974251759543E-4</v>
      </c>
      <c r="GP165">
        <f ca="1"/>
        <v>6.2110385905537831E-5</v>
      </c>
      <c r="GQ165">
        <f ca="1"/>
        <v>8.3606874718553705E-5</v>
      </c>
      <c r="GR165">
        <f ca="1"/>
        <v>1.1050767986585413E-4</v>
      </c>
      <c r="GS165">
        <f ca="1"/>
        <v>1.313400323316784E-4</v>
      </c>
      <c r="GT165">
        <f ca="1"/>
        <v>1.5125196615705928E-4</v>
      </c>
      <c r="GU165">
        <f ca="1"/>
        <v>7.0086171935353995E-5</v>
      </c>
    </row>
    <row r="167" spans="2:203" x14ac:dyDescent="0.55000000000000004">
      <c r="C167" t="s">
        <v>0</v>
      </c>
      <c r="D167" t="s">
        <v>1</v>
      </c>
      <c r="E167" t="s">
        <v>2</v>
      </c>
      <c r="F167" t="s">
        <v>3</v>
      </c>
      <c r="G167" t="s">
        <v>4</v>
      </c>
      <c r="H167" t="s">
        <v>5</v>
      </c>
      <c r="I167" t="s">
        <v>6</v>
      </c>
      <c r="J167" t="s">
        <v>7</v>
      </c>
      <c r="K167" t="s">
        <v>8</v>
      </c>
      <c r="L167" t="s">
        <v>9</v>
      </c>
      <c r="M167" t="s">
        <v>10</v>
      </c>
      <c r="N167" t="s">
        <v>11</v>
      </c>
      <c r="O167" t="s">
        <v>12</v>
      </c>
      <c r="P167" t="s">
        <v>13</v>
      </c>
      <c r="Q167" t="s">
        <v>14</v>
      </c>
      <c r="R167" t="s">
        <v>15</v>
      </c>
      <c r="S167" t="s">
        <v>16</v>
      </c>
      <c r="T167" t="s">
        <v>17</v>
      </c>
      <c r="U167" t="s">
        <v>18</v>
      </c>
      <c r="V167" t="s">
        <v>19</v>
      </c>
      <c r="W167" t="s">
        <v>20</v>
      </c>
      <c r="X167" t="s">
        <v>21</v>
      </c>
      <c r="Y167" t="s">
        <v>22</v>
      </c>
      <c r="Z167" t="s">
        <v>23</v>
      </c>
      <c r="AA167" t="s">
        <v>24</v>
      </c>
      <c r="AB167" t="s">
        <v>25</v>
      </c>
      <c r="AC167" t="s">
        <v>26</v>
      </c>
      <c r="AD167" t="s">
        <v>27</v>
      </c>
      <c r="AE167" t="s">
        <v>28</v>
      </c>
      <c r="AF167" t="s">
        <v>29</v>
      </c>
      <c r="AG167" t="s">
        <v>30</v>
      </c>
      <c r="AH167" t="s">
        <v>31</v>
      </c>
      <c r="AI167" t="s">
        <v>32</v>
      </c>
      <c r="AJ167" t="s">
        <v>33</v>
      </c>
      <c r="AK167" t="s">
        <v>34</v>
      </c>
      <c r="AL167" t="s">
        <v>35</v>
      </c>
      <c r="AM167" t="s">
        <v>36</v>
      </c>
      <c r="AN167" t="s">
        <v>37</v>
      </c>
      <c r="AO167" t="s">
        <v>38</v>
      </c>
      <c r="AP167" t="s">
        <v>39</v>
      </c>
      <c r="AQ167" t="s">
        <v>40</v>
      </c>
      <c r="AR167" t="s">
        <v>41</v>
      </c>
      <c r="AS167" t="s">
        <v>42</v>
      </c>
      <c r="AT167" t="s">
        <v>43</v>
      </c>
      <c r="AU167" t="s">
        <v>44</v>
      </c>
      <c r="AV167" t="s">
        <v>45</v>
      </c>
      <c r="AW167" t="s">
        <v>46</v>
      </c>
      <c r="AX167" t="s">
        <v>47</v>
      </c>
      <c r="AY167" t="s">
        <v>48</v>
      </c>
      <c r="AZ167" t="s">
        <v>49</v>
      </c>
      <c r="BA167" t="s">
        <v>50</v>
      </c>
      <c r="BB167" t="s">
        <v>51</v>
      </c>
      <c r="BC167" t="s">
        <v>52</v>
      </c>
      <c r="BD167" t="s">
        <v>53</v>
      </c>
      <c r="BE167" t="s">
        <v>54</v>
      </c>
      <c r="BF167" t="s">
        <v>55</v>
      </c>
      <c r="BG167" t="s">
        <v>56</v>
      </c>
      <c r="BH167" t="s">
        <v>57</v>
      </c>
      <c r="BI167" t="s">
        <v>58</v>
      </c>
      <c r="BJ167" t="s">
        <v>59</v>
      </c>
      <c r="BK167" t="s">
        <v>60</v>
      </c>
      <c r="BL167" t="s">
        <v>61</v>
      </c>
      <c r="BM167" t="s">
        <v>62</v>
      </c>
      <c r="BN167" t="s">
        <v>63</v>
      </c>
      <c r="BO167" t="s">
        <v>64</v>
      </c>
      <c r="BP167" t="s">
        <v>65</v>
      </c>
      <c r="BQ167" t="s">
        <v>66</v>
      </c>
      <c r="BR167" t="s">
        <v>67</v>
      </c>
      <c r="BS167" t="s">
        <v>68</v>
      </c>
      <c r="BT167" t="s">
        <v>69</v>
      </c>
      <c r="BU167" t="s">
        <v>70</v>
      </c>
      <c r="BV167" t="s">
        <v>71</v>
      </c>
      <c r="BW167" t="s">
        <v>72</v>
      </c>
      <c r="BX167" t="s">
        <v>73</v>
      </c>
      <c r="BY167" t="s">
        <v>74</v>
      </c>
      <c r="BZ167" t="s">
        <v>75</v>
      </c>
      <c r="CA167" t="s">
        <v>76</v>
      </c>
      <c r="CB167" t="s">
        <v>77</v>
      </c>
      <c r="CC167" t="s">
        <v>78</v>
      </c>
      <c r="CD167" t="s">
        <v>79</v>
      </c>
      <c r="CE167" t="s">
        <v>80</v>
      </c>
      <c r="CF167" t="s">
        <v>81</v>
      </c>
      <c r="CG167" t="s">
        <v>82</v>
      </c>
      <c r="CH167" t="s">
        <v>83</v>
      </c>
      <c r="CI167" t="s">
        <v>84</v>
      </c>
      <c r="CJ167" t="s">
        <v>85</v>
      </c>
      <c r="CK167" t="s">
        <v>86</v>
      </c>
      <c r="CL167" t="s">
        <v>87</v>
      </c>
      <c r="CM167" t="s">
        <v>88</v>
      </c>
      <c r="CN167" t="s">
        <v>89</v>
      </c>
      <c r="CO167" t="s">
        <v>90</v>
      </c>
      <c r="CP167" t="s">
        <v>91</v>
      </c>
      <c r="CQ167" t="s">
        <v>92</v>
      </c>
      <c r="CR167" t="s">
        <v>93</v>
      </c>
      <c r="CS167" t="s">
        <v>94</v>
      </c>
      <c r="CT167" t="s">
        <v>95</v>
      </c>
      <c r="CU167" t="s">
        <v>96</v>
      </c>
      <c r="CV167" t="s">
        <v>97</v>
      </c>
      <c r="CW167" t="s">
        <v>98</v>
      </c>
      <c r="DA167" t="s">
        <v>0</v>
      </c>
      <c r="DB167" t="s">
        <v>1</v>
      </c>
      <c r="DC167" t="s">
        <v>2</v>
      </c>
      <c r="DD167" t="s">
        <v>3</v>
      </c>
      <c r="DE167" t="s">
        <v>4</v>
      </c>
      <c r="DF167" t="s">
        <v>5</v>
      </c>
      <c r="DG167" t="s">
        <v>6</v>
      </c>
      <c r="DH167" t="s">
        <v>7</v>
      </c>
      <c r="DI167" t="s">
        <v>8</v>
      </c>
      <c r="DJ167" t="s">
        <v>9</v>
      </c>
      <c r="DK167" t="s">
        <v>10</v>
      </c>
      <c r="DL167" t="s">
        <v>11</v>
      </c>
      <c r="DM167" t="s">
        <v>12</v>
      </c>
      <c r="DN167" t="s">
        <v>13</v>
      </c>
      <c r="DO167" t="s">
        <v>14</v>
      </c>
      <c r="DP167" t="s">
        <v>15</v>
      </c>
      <c r="DQ167" t="s">
        <v>16</v>
      </c>
      <c r="DR167" t="s">
        <v>17</v>
      </c>
      <c r="DS167" t="s">
        <v>18</v>
      </c>
      <c r="DT167" t="s">
        <v>19</v>
      </c>
      <c r="DU167" t="s">
        <v>20</v>
      </c>
      <c r="DV167" t="s">
        <v>21</v>
      </c>
      <c r="DW167" t="s">
        <v>22</v>
      </c>
      <c r="DX167" t="s">
        <v>23</v>
      </c>
      <c r="DY167" t="s">
        <v>24</v>
      </c>
      <c r="DZ167" t="s">
        <v>25</v>
      </c>
      <c r="EA167" t="s">
        <v>26</v>
      </c>
      <c r="EB167" t="s">
        <v>27</v>
      </c>
      <c r="EC167" t="s">
        <v>28</v>
      </c>
      <c r="ED167" t="s">
        <v>29</v>
      </c>
      <c r="EE167" t="s">
        <v>30</v>
      </c>
      <c r="EF167" t="s">
        <v>31</v>
      </c>
      <c r="EG167" t="s">
        <v>32</v>
      </c>
      <c r="EH167" t="s">
        <v>33</v>
      </c>
      <c r="EI167" t="s">
        <v>34</v>
      </c>
      <c r="EJ167" t="s">
        <v>35</v>
      </c>
      <c r="EK167" t="s">
        <v>36</v>
      </c>
      <c r="EL167" t="s">
        <v>37</v>
      </c>
      <c r="EM167" t="s">
        <v>38</v>
      </c>
      <c r="EN167" t="s">
        <v>39</v>
      </c>
      <c r="EO167" t="s">
        <v>40</v>
      </c>
      <c r="EP167" t="s">
        <v>41</v>
      </c>
      <c r="EQ167" t="s">
        <v>42</v>
      </c>
      <c r="ER167" t="s">
        <v>43</v>
      </c>
      <c r="ES167" t="s">
        <v>44</v>
      </c>
      <c r="ET167" t="s">
        <v>45</v>
      </c>
      <c r="EU167" t="s">
        <v>46</v>
      </c>
      <c r="EV167" t="s">
        <v>47</v>
      </c>
      <c r="EW167" t="s">
        <v>48</v>
      </c>
      <c r="EX167" t="s">
        <v>49</v>
      </c>
      <c r="EY167" t="s">
        <v>50</v>
      </c>
      <c r="EZ167" t="s">
        <v>51</v>
      </c>
      <c r="FA167" t="s">
        <v>52</v>
      </c>
      <c r="FB167" t="s">
        <v>53</v>
      </c>
      <c r="FC167" t="s">
        <v>54</v>
      </c>
      <c r="FD167" t="s">
        <v>55</v>
      </c>
      <c r="FE167" t="s">
        <v>56</v>
      </c>
      <c r="FF167" t="s">
        <v>57</v>
      </c>
      <c r="FG167" t="s">
        <v>58</v>
      </c>
      <c r="FH167" t="s">
        <v>59</v>
      </c>
      <c r="FI167" t="s">
        <v>60</v>
      </c>
      <c r="FJ167" t="s">
        <v>61</v>
      </c>
      <c r="FK167" t="s">
        <v>62</v>
      </c>
      <c r="FL167" t="s">
        <v>63</v>
      </c>
      <c r="FM167" t="s">
        <v>64</v>
      </c>
      <c r="FN167" t="s">
        <v>65</v>
      </c>
      <c r="FO167" t="s">
        <v>66</v>
      </c>
      <c r="FP167" t="s">
        <v>67</v>
      </c>
      <c r="FQ167" t="s">
        <v>68</v>
      </c>
      <c r="FR167" t="s">
        <v>69</v>
      </c>
      <c r="FS167" t="s">
        <v>70</v>
      </c>
      <c r="FT167" t="s">
        <v>71</v>
      </c>
      <c r="FU167" t="s">
        <v>72</v>
      </c>
      <c r="FV167" t="s">
        <v>73</v>
      </c>
      <c r="FW167" t="s">
        <v>74</v>
      </c>
      <c r="FX167" t="s">
        <v>75</v>
      </c>
      <c r="FY167" t="s">
        <v>76</v>
      </c>
      <c r="FZ167" t="s">
        <v>77</v>
      </c>
      <c r="GA167" t="s">
        <v>78</v>
      </c>
      <c r="GB167" t="s">
        <v>79</v>
      </c>
      <c r="GC167" t="s">
        <v>80</v>
      </c>
      <c r="GD167" t="s">
        <v>81</v>
      </c>
      <c r="GE167" t="s">
        <v>82</v>
      </c>
      <c r="GF167" t="s">
        <v>83</v>
      </c>
      <c r="GG167" t="s">
        <v>84</v>
      </c>
      <c r="GH167" t="s">
        <v>85</v>
      </c>
      <c r="GI167" t="s">
        <v>86</v>
      </c>
      <c r="GJ167" t="s">
        <v>87</v>
      </c>
      <c r="GK167" t="s">
        <v>88</v>
      </c>
      <c r="GL167" t="s">
        <v>89</v>
      </c>
      <c r="GM167" t="s">
        <v>90</v>
      </c>
      <c r="GN167" t="s">
        <v>91</v>
      </c>
      <c r="GO167" t="s">
        <v>92</v>
      </c>
      <c r="GP167" t="s">
        <v>93</v>
      </c>
      <c r="GQ167" t="s">
        <v>94</v>
      </c>
      <c r="GR167" t="s">
        <v>95</v>
      </c>
      <c r="GS167" t="s">
        <v>96</v>
      </c>
      <c r="GT167" t="s">
        <v>97</v>
      </c>
      <c r="GU167" t="s">
        <v>98</v>
      </c>
    </row>
    <row r="168" spans="2:203" x14ac:dyDescent="0.55000000000000004">
      <c r="B168" t="s">
        <v>0</v>
      </c>
      <c r="C168">
        <f t="array" ref="C168:CW266" ca="1">C67:CW165/DA67:GU165</f>
        <v>1</v>
      </c>
      <c r="D168">
        <f ca="1"/>
        <v>0.34376992342638751</v>
      </c>
      <c r="E168">
        <f ca="1"/>
        <v>0.14135301467067582</v>
      </c>
      <c r="F168">
        <f ca="1"/>
        <v>0.25076803689495414</v>
      </c>
      <c r="G168">
        <f ca="1"/>
        <v>0.23931016371751587</v>
      </c>
      <c r="H168">
        <f ca="1"/>
        <v>0.25987198106155918</v>
      </c>
      <c r="I168">
        <f ca="1"/>
        <v>0.25147885578762397</v>
      </c>
      <c r="J168">
        <f ca="1"/>
        <v>0.59636121815721044</v>
      </c>
      <c r="K168">
        <f ca="1"/>
        <v>-0.38619285206239334</v>
      </c>
      <c r="L168">
        <f ca="1"/>
        <v>0.22845479825117113</v>
      </c>
      <c r="M168">
        <f ca="1"/>
        <v>-0.12103717900611713</v>
      </c>
      <c r="N168">
        <f ca="1"/>
        <v>1.3356417882801086E-2</v>
      </c>
      <c r="O168">
        <f ca="1"/>
        <v>-0.26000489073536481</v>
      </c>
      <c r="P168">
        <f ca="1"/>
        <v>-0.27579624525452112</v>
      </c>
      <c r="Q168">
        <f ca="1"/>
        <v>-8.884087667034626E-3</v>
      </c>
      <c r="R168">
        <f ca="1"/>
        <v>-0.32987764892772792</v>
      </c>
      <c r="S168">
        <f ca="1"/>
        <v>0.24756156471897525</v>
      </c>
      <c r="T168">
        <f ca="1"/>
        <v>4.8695752726432319E-3</v>
      </c>
      <c r="U168">
        <f ca="1"/>
        <v>1.6402875506283932E-2</v>
      </c>
      <c r="V168">
        <f ca="1"/>
        <v>-0.51462951827440706</v>
      </c>
      <c r="W168">
        <f ca="1"/>
        <v>-8.0089090218978962E-2</v>
      </c>
      <c r="X168">
        <f ca="1"/>
        <v>-0.1887618870358386</v>
      </c>
      <c r="Y168">
        <f ca="1"/>
        <v>0.56631207729167798</v>
      </c>
      <c r="Z168">
        <f ca="1"/>
        <v>-0.15910676064355658</v>
      </c>
      <c r="AA168">
        <f ca="1"/>
        <v>-0.24962311729274886</v>
      </c>
      <c r="AB168">
        <f ca="1"/>
        <v>-0.22719712121459695</v>
      </c>
      <c r="AC168">
        <f ca="1"/>
        <v>0.52438203093706204</v>
      </c>
      <c r="AD168">
        <f ca="1"/>
        <v>0.36303082721366703</v>
      </c>
      <c r="AE168">
        <f ca="1"/>
        <v>-0.43065335414419942</v>
      </c>
      <c r="AF168">
        <f ca="1"/>
        <v>0.20005086988551052</v>
      </c>
      <c r="AG168">
        <f ca="1"/>
        <v>0.34151805133855467</v>
      </c>
      <c r="AH168">
        <f ca="1"/>
        <v>-0.39978777697122114</v>
      </c>
      <c r="AI168">
        <f ca="1"/>
        <v>0.16631527907004429</v>
      </c>
      <c r="AJ168">
        <f ca="1"/>
        <v>-3.1360072554753333E-3</v>
      </c>
      <c r="AK168">
        <f ca="1"/>
        <v>-0.13321155190313638</v>
      </c>
      <c r="AL168">
        <f ca="1"/>
        <v>-0.35622496203180404</v>
      </c>
      <c r="AM168">
        <f ca="1"/>
        <v>0.59562827725687317</v>
      </c>
      <c r="AN168">
        <f ca="1"/>
        <v>-0.19522747048328354</v>
      </c>
      <c r="AO168">
        <f ca="1"/>
        <v>5.2472432915525564E-2</v>
      </c>
      <c r="AP168">
        <f ca="1"/>
        <v>-0.3714232995877037</v>
      </c>
      <c r="AQ168">
        <f ca="1"/>
        <v>-0.13890083747794518</v>
      </c>
      <c r="AR168">
        <f ca="1"/>
        <v>0.42900632463724736</v>
      </c>
      <c r="AS168">
        <f ca="1"/>
        <v>-3.2348688725792253E-2</v>
      </c>
      <c r="AT168">
        <f ca="1"/>
        <v>0.15449239694368433</v>
      </c>
      <c r="AU168">
        <f ca="1"/>
        <v>0.12872986096996633</v>
      </c>
      <c r="AV168">
        <f ca="1"/>
        <v>0.68596359867713685</v>
      </c>
      <c r="AW168">
        <f ca="1"/>
        <v>5.0531710313392236E-2</v>
      </c>
      <c r="AX168">
        <f ca="1"/>
        <v>-0.20163332537047393</v>
      </c>
      <c r="AY168">
        <f ca="1"/>
        <v>-8.208514709230029E-3</v>
      </c>
      <c r="AZ168">
        <f ca="1"/>
        <v>-0.11184218656346367</v>
      </c>
      <c r="BA168">
        <f ca="1"/>
        <v>-0.31472663243136778</v>
      </c>
      <c r="BB168">
        <f ca="1"/>
        <v>-0.16652126376813511</v>
      </c>
      <c r="BC168">
        <f ca="1"/>
        <v>-0.29075936488811688</v>
      </c>
      <c r="BD168">
        <f ca="1"/>
        <v>0.36599811826853229</v>
      </c>
      <c r="BE168">
        <f ca="1"/>
        <v>0.30227781757686073</v>
      </c>
      <c r="BF168">
        <f ca="1"/>
        <v>4.4147921657916284E-2</v>
      </c>
      <c r="BG168">
        <f ca="1"/>
        <v>-0.21875519688472128</v>
      </c>
      <c r="BH168">
        <f ca="1"/>
        <v>0.1782121759185693</v>
      </c>
      <c r="BI168">
        <f ca="1"/>
        <v>-0.18423158211380591</v>
      </c>
      <c r="BJ168">
        <f ca="1"/>
        <v>0.58234544350717021</v>
      </c>
      <c r="BK168">
        <f ca="1"/>
        <v>-0.30313807391321645</v>
      </c>
      <c r="BL168">
        <f ca="1"/>
        <v>-2.7911757518012868E-2</v>
      </c>
      <c r="BM168">
        <f ca="1"/>
        <v>-4.030560092331581E-2</v>
      </c>
      <c r="BN168">
        <f ca="1"/>
        <v>0.22659617230184878</v>
      </c>
      <c r="BO168">
        <f ca="1"/>
        <v>-0.10191966918552334</v>
      </c>
      <c r="BP168">
        <f ca="1"/>
        <v>-0.31279114567889943</v>
      </c>
      <c r="BQ168">
        <f ca="1"/>
        <v>-0.12863230896573005</v>
      </c>
      <c r="BR168">
        <f ca="1"/>
        <v>0.36882695119955805</v>
      </c>
      <c r="BS168">
        <f ca="1"/>
        <v>-1.9580591921790728E-2</v>
      </c>
      <c r="BT168">
        <f ca="1"/>
        <v>-0.30011860232073767</v>
      </c>
      <c r="BU168">
        <f ca="1"/>
        <v>-0.14642516057989152</v>
      </c>
      <c r="BV168">
        <f ca="1"/>
        <v>4.6226263016810971E-3</v>
      </c>
      <c r="BW168">
        <f ca="1"/>
        <v>-0.27184614905292492</v>
      </c>
      <c r="BX168">
        <f ca="1"/>
        <v>-0.33657345872864664</v>
      </c>
      <c r="BY168">
        <f ca="1"/>
        <v>-0.12787299139740141</v>
      </c>
      <c r="BZ168">
        <f ca="1"/>
        <v>-4.4062794919116251E-2</v>
      </c>
      <c r="CA168">
        <f ca="1"/>
        <v>0.17960612253158131</v>
      </c>
      <c r="CB168">
        <f ca="1"/>
        <v>0.61197047540626148</v>
      </c>
      <c r="CC168">
        <f ca="1"/>
        <v>0.17605679108425715</v>
      </c>
      <c r="CD168">
        <f ca="1"/>
        <v>-1.5690298735836584E-2</v>
      </c>
      <c r="CE168">
        <f ca="1"/>
        <v>-3.2074785296425365E-2</v>
      </c>
      <c r="CF168">
        <f ca="1"/>
        <v>-4.2937306124685784E-2</v>
      </c>
      <c r="CG168">
        <f ca="1"/>
        <v>-0.10115176437684925</v>
      </c>
      <c r="CH168">
        <f ca="1"/>
        <v>-4.7940198751596039E-2</v>
      </c>
      <c r="CI168">
        <f ca="1"/>
        <v>-0.15398721414891439</v>
      </c>
      <c r="CJ168">
        <f ca="1"/>
        <v>-0.2746344472715509</v>
      </c>
      <c r="CK168">
        <f ca="1"/>
        <v>-0.18490378536418983</v>
      </c>
      <c r="CL168">
        <f ca="1"/>
        <v>-0.45728127732556656</v>
      </c>
      <c r="CM168">
        <f ca="1"/>
        <v>-3.071266876406735E-2</v>
      </c>
      <c r="CN168">
        <f ca="1"/>
        <v>-0.36101614506857904</v>
      </c>
      <c r="CO168">
        <f ca="1"/>
        <v>-0.17106787532866197</v>
      </c>
      <c r="CP168">
        <f ca="1"/>
        <v>0.22568602172759009</v>
      </c>
      <c r="CQ168">
        <f ca="1"/>
        <v>-5.0277414423140675E-2</v>
      </c>
      <c r="CR168">
        <f ca="1"/>
        <v>-0.48001599067736428</v>
      </c>
      <c r="CS168">
        <f ca="1"/>
        <v>-0.30771363255554091</v>
      </c>
      <c r="CT168">
        <f ca="1"/>
        <v>-0.15800776305208586</v>
      </c>
      <c r="CU168">
        <f ca="1"/>
        <v>0.5977126917176544</v>
      </c>
      <c r="CV168">
        <f ca="1"/>
        <v>0.36808602912840405</v>
      </c>
      <c r="CW168">
        <f ca="1"/>
        <v>-0.22472200198292405</v>
      </c>
      <c r="DA168" cm="1">
        <f t="array" aca="1" ref="DA168:GU168" ca="1">MMULT(TRANSPOSE(Main!H3:H101),VARCOV)</f>
        <v>4.7623977644953193E-3</v>
      </c>
      <c r="DB168">
        <f ca="1"/>
        <v>6.4220672689822072E-3</v>
      </c>
      <c r="DC168">
        <f ca="1"/>
        <v>3.9257966487745181E-3</v>
      </c>
      <c r="DD168">
        <f ca="1"/>
        <v>4.8005963319188542E-3</v>
      </c>
      <c r="DE168">
        <f ca="1"/>
        <v>4.2975723252502802E-3</v>
      </c>
      <c r="DF168">
        <f ca="1"/>
        <v>5.0632787657079294E-3</v>
      </c>
      <c r="DG168">
        <f ca="1"/>
        <v>5.0540043551793364E-3</v>
      </c>
      <c r="DH168">
        <f ca="1"/>
        <v>4.6401117214432694E-3</v>
      </c>
      <c r="DI168">
        <f ca="1"/>
        <v>7.5646640775722058E-4</v>
      </c>
      <c r="DJ168">
        <f ca="1"/>
        <v>5.37544284076012E-4</v>
      </c>
      <c r="DK168">
        <f ca="1"/>
        <v>1.0028072002023609E-3</v>
      </c>
      <c r="DL168">
        <f ca="1"/>
        <v>2.3283724455079738E-3</v>
      </c>
      <c r="DM168">
        <f ca="1"/>
        <v>-2.8782013664443057E-4</v>
      </c>
      <c r="DN168">
        <f ca="1"/>
        <v>-1.3387006919550048E-3</v>
      </c>
      <c r="DO168">
        <f ca="1"/>
        <v>2.1919019429547941E-3</v>
      </c>
      <c r="DP168">
        <f ca="1"/>
        <v>-7.5140187964760927E-4</v>
      </c>
      <c r="DQ168">
        <f ca="1"/>
        <v>4.067962943532951E-3</v>
      </c>
      <c r="DR168">
        <f ca="1"/>
        <v>2.5970648480048192E-3</v>
      </c>
      <c r="DS168">
        <f ca="1"/>
        <v>2.3272841123704552E-3</v>
      </c>
      <c r="DT168">
        <f ca="1"/>
        <v>-1.0182836648866943E-3</v>
      </c>
      <c r="DU168">
        <f ca="1"/>
        <v>4.5440654303986592E-4</v>
      </c>
      <c r="DV168">
        <f ca="1"/>
        <v>-8.5752560775304682E-4</v>
      </c>
      <c r="DW168">
        <f ca="1"/>
        <v>4.4102862692945001E-3</v>
      </c>
      <c r="DX168">
        <f ca="1"/>
        <v>-3.1299866209371354E-5</v>
      </c>
      <c r="DY168">
        <f ca="1"/>
        <v>1.3261248521175691E-3</v>
      </c>
      <c r="DZ168">
        <f ca="1"/>
        <v>7.2934967681555576E-4</v>
      </c>
      <c r="EA168">
        <f ca="1"/>
        <v>4.5953321596338718E-3</v>
      </c>
      <c r="EB168">
        <f ca="1"/>
        <v>3.9399070395730075E-3</v>
      </c>
      <c r="EC168">
        <f ca="1"/>
        <v>-2.7481866774768356E-4</v>
      </c>
      <c r="ED168">
        <f ca="1"/>
        <v>2.463914855666566E-3</v>
      </c>
      <c r="EE168">
        <f ca="1"/>
        <v>3.7982285895278058E-3</v>
      </c>
      <c r="EF168">
        <f ca="1"/>
        <v>-8.7071428918780995E-4</v>
      </c>
      <c r="EG168">
        <f ca="1"/>
        <v>2.9293527530610099E-3</v>
      </c>
      <c r="EH168">
        <f ca="1"/>
        <v>2.4472756087278004E-3</v>
      </c>
      <c r="EI168">
        <f ca="1"/>
        <v>3.8667560467099715E-4</v>
      </c>
      <c r="EJ168">
        <f ca="1"/>
        <v>-6.3421964416113599E-4</v>
      </c>
      <c r="EK168">
        <f ca="1"/>
        <v>5.5143693519046216E-3</v>
      </c>
      <c r="EL168">
        <f ca="1"/>
        <v>9.2965437877436715E-4</v>
      </c>
      <c r="EM168">
        <f ca="1"/>
        <v>1.6493358290959421E-3</v>
      </c>
      <c r="EN168">
        <f ca="1"/>
        <v>-4.0612669845253792E-4</v>
      </c>
      <c r="EO168">
        <f ca="1"/>
        <v>4.2963359534573122E-4</v>
      </c>
      <c r="EP168">
        <f ca="1"/>
        <v>3.6969525247210586E-3</v>
      </c>
      <c r="EQ168">
        <f ca="1"/>
        <v>1.457920229188128E-3</v>
      </c>
      <c r="ER168">
        <f ca="1"/>
        <v>4.1170152645802508E-3</v>
      </c>
      <c r="ES168">
        <f ca="1"/>
        <v>3.1734067109086299E-3</v>
      </c>
      <c r="ET168">
        <f ca="1"/>
        <v>5.1255096870467393E-3</v>
      </c>
      <c r="EU168">
        <f ca="1"/>
        <v>2.5294491946611527E-3</v>
      </c>
      <c r="EV168">
        <f ca="1"/>
        <v>-6.057156732875074E-4</v>
      </c>
      <c r="EW168">
        <f ca="1"/>
        <v>3.1293222904428346E-3</v>
      </c>
      <c r="EX168">
        <f ca="1"/>
        <v>1.5733048118899396E-3</v>
      </c>
      <c r="EY168">
        <f ca="1"/>
        <v>8.0198041239429741E-4</v>
      </c>
      <c r="EZ168">
        <f ca="1"/>
        <v>1.858624129215559E-3</v>
      </c>
      <c r="FA168">
        <f ca="1"/>
        <v>2.1913979220344355E-4</v>
      </c>
      <c r="FB168">
        <f ca="1"/>
        <v>4.8095497718651202E-3</v>
      </c>
      <c r="FC168">
        <f ca="1"/>
        <v>4.6347097477424581E-3</v>
      </c>
      <c r="FD168">
        <f ca="1"/>
        <v>2.5829661013275734E-3</v>
      </c>
      <c r="FE168">
        <f ca="1"/>
        <v>3.2743936147488524E-4</v>
      </c>
      <c r="FF168">
        <f ca="1"/>
        <v>3.0732901227835565E-3</v>
      </c>
      <c r="FG168">
        <f ca="1"/>
        <v>7.0094895253448451E-4</v>
      </c>
      <c r="FH168">
        <f ca="1"/>
        <v>5.2005734682798524E-3</v>
      </c>
      <c r="FI168">
        <f ca="1"/>
        <v>9.2309012421626607E-4</v>
      </c>
      <c r="FJ168">
        <f ca="1"/>
        <v>3.1116539153366409E-3</v>
      </c>
      <c r="FK168">
        <f ca="1"/>
        <v>5.5229193697246858E-4</v>
      </c>
      <c r="FL168">
        <f ca="1"/>
        <v>4.6759568740256507E-3</v>
      </c>
      <c r="FM168">
        <f ca="1"/>
        <v>-1.0436107478846566E-4</v>
      </c>
      <c r="FN168">
        <f ca="1"/>
        <v>-1.9815995297230933E-4</v>
      </c>
      <c r="FO168">
        <f ca="1"/>
        <v>1.6648086403928354E-3</v>
      </c>
      <c r="FP168">
        <f ca="1"/>
        <v>3.763711712547703E-3</v>
      </c>
      <c r="FQ168">
        <f ca="1"/>
        <v>1.3003536015050181E-3</v>
      </c>
      <c r="FR168">
        <f ca="1"/>
        <v>-8.5663405786283377E-4</v>
      </c>
      <c r="FS168">
        <f ca="1"/>
        <v>1.2906273326589457E-3</v>
      </c>
      <c r="FT168">
        <f ca="1"/>
        <v>1.5805372841393957E-3</v>
      </c>
      <c r="FU168">
        <f ca="1"/>
        <v>-7.2044860486921239E-4</v>
      </c>
      <c r="FV168">
        <f ca="1"/>
        <v>-1.7552190517458905E-3</v>
      </c>
      <c r="FW168">
        <f ca="1"/>
        <v>1.3586870973812681E-3</v>
      </c>
      <c r="FX168">
        <f ca="1"/>
        <v>1.3963269080150477E-3</v>
      </c>
      <c r="FY168">
        <f ca="1"/>
        <v>2.6135300009121087E-3</v>
      </c>
      <c r="FZ168">
        <f ca="1"/>
        <v>5.4556168030295464E-3</v>
      </c>
      <c r="GA168">
        <f ca="1"/>
        <v>3.0578587177003901E-3</v>
      </c>
      <c r="GB168">
        <f ca="1"/>
        <v>2.6024009717336124E-3</v>
      </c>
      <c r="GC168">
        <f ca="1"/>
        <v>1.305892646088694E-3</v>
      </c>
      <c r="GD168">
        <f ca="1"/>
        <v>1.9332502866070325E-3</v>
      </c>
      <c r="GE168">
        <f ca="1"/>
        <v>1.9499092454566692E-3</v>
      </c>
      <c r="GF168">
        <f ca="1"/>
        <v>3.3113794211463957E-3</v>
      </c>
      <c r="GG168">
        <f ca="1"/>
        <v>1.4997171595626591E-3</v>
      </c>
      <c r="GH168">
        <f ca="1"/>
        <v>-1.1393480824843951E-3</v>
      </c>
      <c r="GI168">
        <f ca="1"/>
        <v>1.9366300737001041E-3</v>
      </c>
      <c r="GJ168">
        <f ca="1"/>
        <v>-1.1668311965014337E-3</v>
      </c>
      <c r="GK168">
        <f ca="1"/>
        <v>2.7921068261820784E-3</v>
      </c>
      <c r="GL168">
        <f ca="1"/>
        <v>-8.4122462199622569E-4</v>
      </c>
      <c r="GM168">
        <f ca="1"/>
        <v>1.3421702834409738E-3</v>
      </c>
      <c r="GN168">
        <f ca="1"/>
        <v>3.5350113258897382E-3</v>
      </c>
      <c r="GO168">
        <f ca="1"/>
        <v>1.8761668822382092E-3</v>
      </c>
      <c r="GP168">
        <f ca="1"/>
        <v>-2.8542811373266433E-3</v>
      </c>
      <c r="GQ168">
        <f ca="1"/>
        <v>-1.8544336228595382E-3</v>
      </c>
      <c r="GR168">
        <f ca="1"/>
        <v>1.3490022000055711E-3</v>
      </c>
      <c r="GS168">
        <f ca="1"/>
        <v>5.6118217484125371E-3</v>
      </c>
      <c r="GT168">
        <f ca="1"/>
        <v>2.2217036313248451E-3</v>
      </c>
      <c r="GU168">
        <f ca="1"/>
        <v>-5.6186400235077563E-4</v>
      </c>
    </row>
    <row r="169" spans="2:203" x14ac:dyDescent="0.55000000000000004">
      <c r="B169" t="s">
        <v>1</v>
      </c>
      <c r="C169">
        <f ca="1"/>
        <v>0.34376992342638751</v>
      </c>
      <c r="D169">
        <f ca="1"/>
        <v>0.99999999999999944</v>
      </c>
      <c r="E169">
        <f ca="1"/>
        <v>0.41136904741813107</v>
      </c>
      <c r="F169">
        <f ca="1"/>
        <v>0.5955078011342253</v>
      </c>
      <c r="G169">
        <f ca="1"/>
        <v>0.59088346781833134</v>
      </c>
      <c r="H169">
        <f ca="1"/>
        <v>0.55359068935745726</v>
      </c>
      <c r="I169">
        <f ca="1"/>
        <v>0.55579071059656371</v>
      </c>
      <c r="J169">
        <f ca="1"/>
        <v>0.44367780038140314</v>
      </c>
      <c r="K169">
        <f ca="1"/>
        <v>4.6812135411285254E-2</v>
      </c>
      <c r="L169">
        <f ca="1"/>
        <v>-1.2209800591132514E-2</v>
      </c>
      <c r="M169">
        <f ca="1"/>
        <v>1.1567535960519465E-2</v>
      </c>
      <c r="N169">
        <f ca="1"/>
        <v>0.21333180107323657</v>
      </c>
      <c r="O169">
        <f ca="1"/>
        <v>-0.10574666559697474</v>
      </c>
      <c r="P169">
        <f ca="1"/>
        <v>-0.19060178028269317</v>
      </c>
      <c r="Q169">
        <f ca="1"/>
        <v>0.18177467316696358</v>
      </c>
      <c r="R169">
        <f ca="1"/>
        <v>-0.16254212670650486</v>
      </c>
      <c r="S169">
        <f ca="1"/>
        <v>0.322603434860183</v>
      </c>
      <c r="T169">
        <f ca="1"/>
        <v>0.24463435439011719</v>
      </c>
      <c r="U169">
        <f ca="1"/>
        <v>0.19582801539683337</v>
      </c>
      <c r="V169">
        <f ca="1"/>
        <v>1.8467700043467403E-2</v>
      </c>
      <c r="W169">
        <f ca="1"/>
        <v>7.2059192603651581E-2</v>
      </c>
      <c r="X169">
        <f ca="1"/>
        <v>-0.15125529698647902</v>
      </c>
      <c r="Y169">
        <f ca="1"/>
        <v>0.42291783241427755</v>
      </c>
      <c r="Z169">
        <f ca="1"/>
        <v>-3.6701521870105419E-2</v>
      </c>
      <c r="AA169">
        <f ca="1"/>
        <v>0.1393241536932403</v>
      </c>
      <c r="AB169">
        <f ca="1"/>
        <v>1.3756325352639478E-2</v>
      </c>
      <c r="AC169">
        <f ca="1"/>
        <v>0.42831919461442941</v>
      </c>
      <c r="AD169">
        <f ca="1"/>
        <v>0.19987844130923613</v>
      </c>
      <c r="AE169">
        <f ca="1"/>
        <v>-4.3860026373688125E-2</v>
      </c>
      <c r="AF169">
        <f ca="1"/>
        <v>0.38239104537578505</v>
      </c>
      <c r="AG169">
        <f ca="1"/>
        <v>0.54062405581530204</v>
      </c>
      <c r="AH169">
        <f ca="1"/>
        <v>-0.12353651563098128</v>
      </c>
      <c r="AI169">
        <f ca="1"/>
        <v>0.47081600094898857</v>
      </c>
      <c r="AJ169">
        <f ca="1"/>
        <v>0.33654727489293257</v>
      </c>
      <c r="AK169">
        <f ca="1"/>
        <v>3.6734661291642025E-2</v>
      </c>
      <c r="AL169">
        <f ca="1"/>
        <v>-5.604208983019205E-2</v>
      </c>
      <c r="AM169">
        <f ca="1"/>
        <v>0.60338461515414565</v>
      </c>
      <c r="AN169">
        <f ca="1"/>
        <v>0.13391263513245161</v>
      </c>
      <c r="AO169">
        <f ca="1"/>
        <v>0.2587806264860279</v>
      </c>
      <c r="AP169">
        <f ca="1"/>
        <v>-3.5938415956992577E-2</v>
      </c>
      <c r="AQ169">
        <f ca="1"/>
        <v>1.4762411029174787E-2</v>
      </c>
      <c r="AR169">
        <f ca="1"/>
        <v>0.31322249505377325</v>
      </c>
      <c r="AS169">
        <f ca="1"/>
        <v>0.24931494846170404</v>
      </c>
      <c r="AT169">
        <f ca="1"/>
        <v>0.44905800129300388</v>
      </c>
      <c r="AU169">
        <f ca="1"/>
        <v>0.45336153485302993</v>
      </c>
      <c r="AV169">
        <f ca="1"/>
        <v>0.51187450237548615</v>
      </c>
      <c r="AW169">
        <f ca="1"/>
        <v>0.32017056476454225</v>
      </c>
      <c r="AX169">
        <f ca="1"/>
        <v>-0.10104581787961876</v>
      </c>
      <c r="AY169">
        <f ca="1"/>
        <v>0.40032701177626506</v>
      </c>
      <c r="AZ169">
        <f ca="1"/>
        <v>0.19271595838369301</v>
      </c>
      <c r="BA169">
        <f ca="1"/>
        <v>0.19466421540551065</v>
      </c>
      <c r="BB169">
        <f ca="1"/>
        <v>0.38753987988638539</v>
      </c>
      <c r="BC169">
        <f ca="1"/>
        <v>0.14472404029178415</v>
      </c>
      <c r="BD169">
        <f ca="1"/>
        <v>0.428773193133067</v>
      </c>
      <c r="BE169">
        <f ca="1"/>
        <v>0.70512771219280723</v>
      </c>
      <c r="BF169">
        <f ca="1"/>
        <v>0.26780347917601982</v>
      </c>
      <c r="BG169">
        <f ca="1"/>
        <v>1.9127951138970783E-2</v>
      </c>
      <c r="BH169">
        <f ca="1"/>
        <v>0.38850636354159696</v>
      </c>
      <c r="BI169">
        <f ca="1"/>
        <v>6.0719457902201811E-2</v>
      </c>
      <c r="BJ169">
        <f ca="1"/>
        <v>0.54838041448892916</v>
      </c>
      <c r="BK169">
        <f ca="1"/>
        <v>8.9206055568279125E-2</v>
      </c>
      <c r="BL169">
        <f ca="1"/>
        <v>0.33291714744188261</v>
      </c>
      <c r="BM169">
        <f ca="1"/>
        <v>-1.314740862784983E-2</v>
      </c>
      <c r="BN169">
        <f ca="1"/>
        <v>0.49778358504100445</v>
      </c>
      <c r="BO169">
        <f ca="1"/>
        <v>-0.17658827653090378</v>
      </c>
      <c r="BP169">
        <f ca="1"/>
        <v>1.935611642888075E-2</v>
      </c>
      <c r="BQ169">
        <f ca="1"/>
        <v>0.15947933362502995</v>
      </c>
      <c r="BR169">
        <f ca="1"/>
        <v>0.38413462935395659</v>
      </c>
      <c r="BS169">
        <f ca="1"/>
        <v>0.15881582382481835</v>
      </c>
      <c r="BT169">
        <f ca="1"/>
        <v>-0.1464469122971058</v>
      </c>
      <c r="BU169">
        <f ca="1"/>
        <v>0.1643173683950622</v>
      </c>
      <c r="BV169">
        <f ca="1"/>
        <v>0.13602610010357788</v>
      </c>
      <c r="BW169">
        <f ca="1"/>
        <v>-0.19315034601020181</v>
      </c>
      <c r="BX169">
        <f ca="1"/>
        <v>-0.14580264060939685</v>
      </c>
      <c r="BY169">
        <f ca="1"/>
        <v>0.21858633530560206</v>
      </c>
      <c r="BZ169">
        <f ca="1"/>
        <v>0.14760633788681474</v>
      </c>
      <c r="CA169">
        <f ca="1"/>
        <v>0.18646771501146991</v>
      </c>
      <c r="CB169">
        <f ca="1"/>
        <v>0.52642882101069088</v>
      </c>
      <c r="CC169">
        <f ca="1"/>
        <v>0.29543981575834932</v>
      </c>
      <c r="CD169">
        <f ca="1"/>
        <v>0.25598164505492038</v>
      </c>
      <c r="CE169">
        <f ca="1"/>
        <v>0.14402776785925944</v>
      </c>
      <c r="CF169">
        <f ca="1"/>
        <v>0.25223557710311334</v>
      </c>
      <c r="CG169">
        <f ca="1"/>
        <v>0.29752512284394145</v>
      </c>
      <c r="CH169">
        <f ca="1"/>
        <v>0.30509022245688061</v>
      </c>
      <c r="CI169">
        <f ca="1"/>
        <v>0.16964973955862689</v>
      </c>
      <c r="CJ169">
        <f ca="1"/>
        <v>-0.20932046785495553</v>
      </c>
      <c r="CK169">
        <f ca="1"/>
        <v>0.18995472875169847</v>
      </c>
      <c r="CL169">
        <f ca="1"/>
        <v>-0.1842850205669844</v>
      </c>
      <c r="CM169">
        <f ca="1"/>
        <v>0.21736253702276906</v>
      </c>
      <c r="CN169">
        <f ca="1"/>
        <v>-2.2045688784898279E-2</v>
      </c>
      <c r="CO169">
        <f ca="1"/>
        <v>0.11674339552242956</v>
      </c>
      <c r="CP169">
        <f ca="1"/>
        <v>0.43727432416454931</v>
      </c>
      <c r="CQ169">
        <f ca="1"/>
        <v>7.2065538444401292E-2</v>
      </c>
      <c r="CR169">
        <f ca="1"/>
        <v>-0.41875080720099561</v>
      </c>
      <c r="CS169">
        <f ca="1"/>
        <v>-0.23108136710137589</v>
      </c>
      <c r="CT169">
        <f ca="1"/>
        <v>-2.7709458545357401E-2</v>
      </c>
      <c r="CU169">
        <f ca="1"/>
        <v>0.6357293630375247</v>
      </c>
      <c r="CV169">
        <f ca="1"/>
        <v>5.7654082048026419E-2</v>
      </c>
      <c r="CW169">
        <f ca="1"/>
        <v>-2.090302762582074E-2</v>
      </c>
    </row>
    <row r="170" spans="2:203" x14ac:dyDescent="0.55000000000000004">
      <c r="B170" t="s">
        <v>2</v>
      </c>
      <c r="C170">
        <f ca="1"/>
        <v>0.14135301467067582</v>
      </c>
      <c r="D170">
        <f ca="1"/>
        <v>0.41136904741813107</v>
      </c>
      <c r="E170">
        <f ca="1"/>
        <v>1.0000000000000004</v>
      </c>
      <c r="F170">
        <f ca="1"/>
        <v>0.23764219486152258</v>
      </c>
      <c r="G170">
        <f ca="1"/>
        <v>0.16662447454661292</v>
      </c>
      <c r="H170">
        <f ca="1"/>
        <v>0.13701635225330008</v>
      </c>
      <c r="I170">
        <f ca="1"/>
        <v>0.1407869376843619</v>
      </c>
      <c r="J170">
        <f ca="1"/>
        <v>0.33577807383034602</v>
      </c>
      <c r="K170">
        <f ca="1"/>
        <v>7.8215339671625611E-2</v>
      </c>
      <c r="L170">
        <f ca="1"/>
        <v>-0.19646121719432005</v>
      </c>
      <c r="M170">
        <f ca="1"/>
        <v>-0.12893789024298893</v>
      </c>
      <c r="N170">
        <f ca="1"/>
        <v>0.42198179833383509</v>
      </c>
      <c r="O170">
        <f ca="1"/>
        <v>-2.8211679586699689E-2</v>
      </c>
      <c r="P170">
        <f ca="1"/>
        <v>-0.27978476485669035</v>
      </c>
      <c r="Q170">
        <f ca="1"/>
        <v>0.13796822092565844</v>
      </c>
      <c r="R170">
        <f ca="1"/>
        <v>-8.751802617411393E-2</v>
      </c>
      <c r="S170">
        <f ca="1"/>
        <v>0.28604753575440911</v>
      </c>
      <c r="T170">
        <f ca="1"/>
        <v>7.6545197982493068E-2</v>
      </c>
      <c r="U170">
        <f ca="1"/>
        <v>0.19362979340981779</v>
      </c>
      <c r="V170">
        <f ca="1"/>
        <v>-7.14859089866271E-2</v>
      </c>
      <c r="W170">
        <f ca="1"/>
        <v>8.9784474005016844E-3</v>
      </c>
      <c r="X170">
        <f ca="1"/>
        <v>-9.8920496931396901E-2</v>
      </c>
      <c r="Y170">
        <f ca="1"/>
        <v>0.25695046426280077</v>
      </c>
      <c r="Z170">
        <f ca="1"/>
        <v>-2.8132851050209861E-2</v>
      </c>
      <c r="AA170">
        <f ca="1"/>
        <v>2.8048684931053655E-2</v>
      </c>
      <c r="AB170">
        <f ca="1"/>
        <v>-5.635860544745426E-2</v>
      </c>
      <c r="AC170">
        <f ca="1"/>
        <v>0.31556515533299645</v>
      </c>
      <c r="AD170">
        <f ca="1"/>
        <v>0.21186152036672018</v>
      </c>
      <c r="AE170">
        <f ca="1"/>
        <v>5.7046971261048927E-2</v>
      </c>
      <c r="AF170">
        <f ca="1"/>
        <v>-1.7582735545705743E-2</v>
      </c>
      <c r="AG170">
        <f ca="1"/>
        <v>0.24032791064946371</v>
      </c>
      <c r="AH170">
        <f ca="1"/>
        <v>4.9365359176225782E-2</v>
      </c>
      <c r="AI170">
        <f ca="1"/>
        <v>9.1754091988401412E-3</v>
      </c>
      <c r="AJ170">
        <f ca="1"/>
        <v>3.4695885092904728E-2</v>
      </c>
      <c r="AK170">
        <f ca="1"/>
        <v>5.8388492550330788E-2</v>
      </c>
      <c r="AL170">
        <f ca="1"/>
        <v>-3.18160384668211E-2</v>
      </c>
      <c r="AM170">
        <f ca="1"/>
        <v>0.33955098939198891</v>
      </c>
      <c r="AN170">
        <f ca="1"/>
        <v>5.0916456417719587E-2</v>
      </c>
      <c r="AO170">
        <f ca="1"/>
        <v>1.7689954747285967E-2</v>
      </c>
      <c r="AP170">
        <f ca="1"/>
        <v>-6.3133787396457253E-2</v>
      </c>
      <c r="AQ170">
        <f ca="1"/>
        <v>-0.13820809555837041</v>
      </c>
      <c r="AR170">
        <f ca="1"/>
        <v>7.7735295885766165E-2</v>
      </c>
      <c r="AS170">
        <f ca="1"/>
        <v>-0.11445322871415052</v>
      </c>
      <c r="AT170">
        <f ca="1"/>
        <v>0.28166910245878146</v>
      </c>
      <c r="AU170">
        <f ca="1"/>
        <v>0.11425032599733563</v>
      </c>
      <c r="AV170">
        <f ca="1"/>
        <v>0.31226487370711781</v>
      </c>
      <c r="AW170">
        <f ca="1"/>
        <v>1.1966834058778533E-2</v>
      </c>
      <c r="AX170">
        <f ca="1"/>
        <v>-7.025516421838815E-2</v>
      </c>
      <c r="AY170">
        <f ca="1"/>
        <v>9.5082006915994763E-2</v>
      </c>
      <c r="AZ170">
        <f ca="1"/>
        <v>0.36925742777366821</v>
      </c>
      <c r="BA170">
        <f ca="1"/>
        <v>3.8935181394780194E-2</v>
      </c>
      <c r="BB170">
        <f ca="1"/>
        <v>1.5026860619702603E-2</v>
      </c>
      <c r="BC170">
        <f ca="1"/>
        <v>5.2687135814026157E-3</v>
      </c>
      <c r="BD170">
        <f ca="1"/>
        <v>0.23838425619660575</v>
      </c>
      <c r="BE170">
        <f ca="1"/>
        <v>0.15675537978076692</v>
      </c>
      <c r="BF170">
        <f ca="1"/>
        <v>2.7502198577094485E-2</v>
      </c>
      <c r="BG170">
        <f ca="1"/>
        <v>-0.13124378163454004</v>
      </c>
      <c r="BH170">
        <f ca="1"/>
        <v>0.19384986229219306</v>
      </c>
      <c r="BI170">
        <f ca="1"/>
        <v>-8.4650605804126214E-2</v>
      </c>
      <c r="BJ170">
        <f ca="1"/>
        <v>0.29689754353622655</v>
      </c>
      <c r="BK170">
        <f ca="1"/>
        <v>0.10342790934428144</v>
      </c>
      <c r="BL170">
        <f ca="1"/>
        <v>0.25994856729046695</v>
      </c>
      <c r="BM170">
        <f ca="1"/>
        <v>-6.8321021808775209E-3</v>
      </c>
      <c r="BN170">
        <f ca="1"/>
        <v>0.37100593492914757</v>
      </c>
      <c r="BO170">
        <f ca="1"/>
        <v>-8.3968692105271161E-3</v>
      </c>
      <c r="BP170">
        <f ca="1"/>
        <v>-0.16513969286007207</v>
      </c>
      <c r="BQ170">
        <f ca="1"/>
        <v>0.17575884961597305</v>
      </c>
      <c r="BR170">
        <f ca="1"/>
        <v>0.21635473496035004</v>
      </c>
      <c r="BS170">
        <f ca="1"/>
        <v>0.23225799312084455</v>
      </c>
      <c r="BT170">
        <f ca="1"/>
        <v>-0.13083591649748313</v>
      </c>
      <c r="BU170">
        <f ca="1"/>
        <v>-1.5999059266609441E-3</v>
      </c>
      <c r="BV170">
        <f ca="1"/>
        <v>4.9424258831150161E-2</v>
      </c>
      <c r="BW170">
        <f ca="1"/>
        <v>-0.13547889903721572</v>
      </c>
      <c r="BX170">
        <f ca="1"/>
        <v>-0.24883969534198894</v>
      </c>
      <c r="BY170">
        <f ca="1"/>
        <v>-7.8678566579543446E-2</v>
      </c>
      <c r="BZ170">
        <f ca="1"/>
        <v>1.6690499432665918E-2</v>
      </c>
      <c r="CA170">
        <f ca="1"/>
        <v>0.15796594509733072</v>
      </c>
      <c r="CB170">
        <f ca="1"/>
        <v>0.29024833006260092</v>
      </c>
      <c r="CC170">
        <f ca="1"/>
        <v>0.16461461953687176</v>
      </c>
      <c r="CD170">
        <f ca="1"/>
        <v>-1.2855749799519997E-2</v>
      </c>
      <c r="CE170">
        <f ca="1"/>
        <v>0.21440561578366754</v>
      </c>
      <c r="CF170">
        <f ca="1"/>
        <v>0.10463336722976943</v>
      </c>
      <c r="CG170">
        <f ca="1"/>
        <v>0.25511453631539688</v>
      </c>
      <c r="CH170">
        <f ca="1"/>
        <v>0.13914484744603606</v>
      </c>
      <c r="CI170">
        <f ca="1"/>
        <v>-3.6007369572544109E-3</v>
      </c>
      <c r="CJ170">
        <f ca="1"/>
        <v>-0.13764022702692913</v>
      </c>
      <c r="CK170">
        <f ca="1"/>
        <v>0.10998468278894798</v>
      </c>
      <c r="CL170">
        <f ca="1"/>
        <v>-5.1750586663129681E-3</v>
      </c>
      <c r="CM170">
        <f ca="1"/>
        <v>0.33739893610371047</v>
      </c>
      <c r="CN170">
        <f ca="1"/>
        <v>-6.8005241514771789E-2</v>
      </c>
      <c r="CO170">
        <f ca="1"/>
        <v>0.15572469954262894</v>
      </c>
      <c r="CP170">
        <f ca="1"/>
        <v>0.19710020147031915</v>
      </c>
      <c r="CQ170">
        <f ca="1"/>
        <v>0.16081527126650472</v>
      </c>
      <c r="CR170">
        <f ca="1"/>
        <v>-0.18014383323055932</v>
      </c>
      <c r="CS170">
        <f ca="1"/>
        <v>-0.26376576583132583</v>
      </c>
      <c r="CT170">
        <f ca="1"/>
        <v>0.14183349026108952</v>
      </c>
      <c r="CU170">
        <f ca="1"/>
        <v>0.33795056180630706</v>
      </c>
      <c r="CV170">
        <f ca="1"/>
        <v>0.15554084397355378</v>
      </c>
      <c r="CW170">
        <f ca="1"/>
        <v>-0.11023453748579139</v>
      </c>
    </row>
    <row r="171" spans="2:203" x14ac:dyDescent="0.55000000000000004">
      <c r="B171" t="s">
        <v>3</v>
      </c>
      <c r="C171">
        <f ca="1"/>
        <v>0.25076803689495414</v>
      </c>
      <c r="D171">
        <f ca="1"/>
        <v>0.5955078011342253</v>
      </c>
      <c r="E171">
        <f ca="1"/>
        <v>0.23764219486152258</v>
      </c>
      <c r="F171">
        <f ca="1"/>
        <v>1.0000000000000004</v>
      </c>
      <c r="G171">
        <f ca="1"/>
        <v>0.44748936935891398</v>
      </c>
      <c r="H171">
        <f ca="1"/>
        <v>0.56059401838036949</v>
      </c>
      <c r="I171">
        <f ca="1"/>
        <v>0.54909373615960877</v>
      </c>
      <c r="J171">
        <f ca="1"/>
        <v>0.12234849820814842</v>
      </c>
      <c r="K171">
        <f ca="1"/>
        <v>1.7877473311684464E-2</v>
      </c>
      <c r="L171">
        <f ca="1"/>
        <v>-4.2209301886590785E-2</v>
      </c>
      <c r="M171">
        <f ca="1"/>
        <v>1.8082295341744346E-2</v>
      </c>
      <c r="N171">
        <f ca="1"/>
        <v>0.15128706356596211</v>
      </c>
      <c r="O171">
        <f ca="1"/>
        <v>-8.8427554741980344E-2</v>
      </c>
      <c r="P171">
        <f ca="1"/>
        <v>-0.20829384530409487</v>
      </c>
      <c r="Q171">
        <f ca="1"/>
        <v>0.10674365849352019</v>
      </c>
      <c r="R171">
        <f ca="1"/>
        <v>-0.10890151464830501</v>
      </c>
      <c r="S171">
        <f ca="1"/>
        <v>0.27078356416997906</v>
      </c>
      <c r="T171">
        <f ca="1"/>
        <v>-3.3797432312488704E-2</v>
      </c>
      <c r="U171">
        <f ca="1"/>
        <v>0.15447040879298121</v>
      </c>
      <c r="V171">
        <f ca="1"/>
        <v>0.10179241584753233</v>
      </c>
      <c r="W171">
        <f ca="1"/>
        <v>0.12472561500676684</v>
      </c>
      <c r="X171">
        <f ca="1"/>
        <v>-0.23577752113440639</v>
      </c>
      <c r="Y171">
        <f ca="1"/>
        <v>0.43263310015650219</v>
      </c>
      <c r="Z171">
        <f ca="1"/>
        <v>-2.4225381363270702E-2</v>
      </c>
      <c r="AA171">
        <f ca="1"/>
        <v>-0.10504671049110315</v>
      </c>
      <c r="AB171">
        <f ca="1"/>
        <v>3.4798644531965843E-2</v>
      </c>
      <c r="AC171">
        <f ca="1"/>
        <v>0.22017718589013693</v>
      </c>
      <c r="AD171">
        <f ca="1"/>
        <v>0.15644959354512314</v>
      </c>
      <c r="AE171">
        <f ca="1"/>
        <v>-0.14769676478805993</v>
      </c>
      <c r="AF171">
        <f ca="1"/>
        <v>0.26558365084144964</v>
      </c>
      <c r="AG171">
        <f ca="1"/>
        <v>0.21774389406052161</v>
      </c>
      <c r="AH171">
        <f ca="1"/>
        <v>-0.24625226762614644</v>
      </c>
      <c r="AI171">
        <f ca="1"/>
        <v>0.28443360052453653</v>
      </c>
      <c r="AJ171">
        <f ca="1"/>
        <v>0.10283842173134645</v>
      </c>
      <c r="AK171">
        <f ca="1"/>
        <v>-0.21463032706293783</v>
      </c>
      <c r="AL171">
        <f ca="1"/>
        <v>-0.18407204290133519</v>
      </c>
      <c r="AM171">
        <f ca="1"/>
        <v>0.25787495564398372</v>
      </c>
      <c r="AN171">
        <f ca="1"/>
        <v>0.13493804999333489</v>
      </c>
      <c r="AO171">
        <f ca="1"/>
        <v>0.17394221600433593</v>
      </c>
      <c r="AP171">
        <f ca="1"/>
        <v>-4.6216637731934164E-2</v>
      </c>
      <c r="AQ171">
        <f ca="1"/>
        <v>0.1387683490876537</v>
      </c>
      <c r="AR171">
        <f ca="1"/>
        <v>0.32907236853573291</v>
      </c>
      <c r="AS171">
        <f ca="1"/>
        <v>0.24032514523914789</v>
      </c>
      <c r="AT171">
        <f ca="1"/>
        <v>0.21182014676401517</v>
      </c>
      <c r="AU171">
        <f ca="1"/>
        <v>0.21273998132719132</v>
      </c>
      <c r="AV171">
        <f ca="1"/>
        <v>0.15848432123104431</v>
      </c>
      <c r="AW171">
        <f ca="1"/>
        <v>0.14011133882966148</v>
      </c>
      <c r="AX171">
        <f ca="1"/>
        <v>-0.15966168623168167</v>
      </c>
      <c r="AY171">
        <f ca="1"/>
        <v>0.31878562369317864</v>
      </c>
      <c r="AZ171">
        <f ca="1"/>
        <v>1.1117487564218034E-2</v>
      </c>
      <c r="BA171">
        <f ca="1"/>
        <v>2.0136925875485819E-2</v>
      </c>
      <c r="BB171">
        <f ca="1"/>
        <v>0.11129962128504299</v>
      </c>
      <c r="BC171">
        <f ca="1"/>
        <v>7.0774705138404392E-2</v>
      </c>
      <c r="BD171">
        <f ca="1"/>
        <v>0.33558976511258953</v>
      </c>
      <c r="BE171">
        <f ca="1"/>
        <v>0.37672542432564937</v>
      </c>
      <c r="BF171">
        <f ca="1"/>
        <v>7.5286693848399949E-2</v>
      </c>
      <c r="BG171">
        <f ca="1"/>
        <v>6.4606076848980204E-2</v>
      </c>
      <c r="BH171">
        <f ca="1"/>
        <v>0.2765884441535757</v>
      </c>
      <c r="BI171">
        <f ca="1"/>
        <v>0.10007472943676153</v>
      </c>
      <c r="BJ171">
        <f ca="1"/>
        <v>0.27639587376149721</v>
      </c>
      <c r="BK171">
        <f ca="1"/>
        <v>6.1419662174939375E-2</v>
      </c>
      <c r="BL171">
        <f ca="1"/>
        <v>0.10686830866129421</v>
      </c>
      <c r="BM171">
        <f ca="1"/>
        <v>6.7065462703008755E-2</v>
      </c>
      <c r="BN171">
        <f ca="1"/>
        <v>0.29243078310552778</v>
      </c>
      <c r="BO171">
        <f ca="1"/>
        <v>-2.067624185875952E-2</v>
      </c>
      <c r="BP171">
        <f ca="1"/>
        <v>-7.5999456042643215E-2</v>
      </c>
      <c r="BQ171">
        <f ca="1"/>
        <v>6.4987923369364875E-2</v>
      </c>
      <c r="BR171">
        <f ca="1"/>
        <v>5.8490856769185244E-2</v>
      </c>
      <c r="BS171">
        <f ca="1"/>
        <v>-2.882185161264713E-2</v>
      </c>
      <c r="BT171">
        <f ca="1"/>
        <v>-0.1954623454531689</v>
      </c>
      <c r="BU171">
        <f ca="1"/>
        <v>5.2428099771388549E-2</v>
      </c>
      <c r="BV171">
        <f ca="1"/>
        <v>0.11395708789619084</v>
      </c>
      <c r="BW171">
        <f ca="1"/>
        <v>-0.19838364676481468</v>
      </c>
      <c r="BX171">
        <f ca="1"/>
        <v>-8.0129356594983825E-2</v>
      </c>
      <c r="BY171">
        <f ca="1"/>
        <v>7.5668618075399729E-4</v>
      </c>
      <c r="BZ171">
        <f ca="1"/>
        <v>0.10926779353438797</v>
      </c>
      <c r="CA171">
        <f ca="1"/>
        <v>9.6786050387441355E-2</v>
      </c>
      <c r="CB171">
        <f ca="1"/>
        <v>0.27194747325654645</v>
      </c>
      <c r="CC171">
        <f ca="1"/>
        <v>0.101392731537376</v>
      </c>
      <c r="CD171">
        <f ca="1"/>
        <v>7.4661472072070384E-2</v>
      </c>
      <c r="CE171">
        <f ca="1"/>
        <v>0.26287687731246223</v>
      </c>
      <c r="CF171">
        <f ca="1"/>
        <v>5.7837994244120595E-2</v>
      </c>
      <c r="CG171">
        <f ca="1"/>
        <v>0.20370146317571322</v>
      </c>
      <c r="CH171">
        <f ca="1"/>
        <v>9.3766969730368327E-2</v>
      </c>
      <c r="CI171">
        <f ca="1"/>
        <v>3.1972677295736253E-2</v>
      </c>
      <c r="CJ171">
        <f ca="1"/>
        <v>-5.4331376733554315E-2</v>
      </c>
      <c r="CK171">
        <f ca="1"/>
        <v>0.226175828392888</v>
      </c>
      <c r="CL171">
        <f ca="1"/>
        <v>-0.27282236634511764</v>
      </c>
      <c r="CM171">
        <f ca="1"/>
        <v>0.25570831012132356</v>
      </c>
      <c r="CN171">
        <f ca="1"/>
        <v>-0.2608467217228389</v>
      </c>
      <c r="CO171">
        <f ca="1"/>
        <v>0.3739756637919277</v>
      </c>
      <c r="CP171">
        <f ca="1"/>
        <v>0.29140220672608436</v>
      </c>
      <c r="CQ171">
        <f ca="1"/>
        <v>0.17340196257444693</v>
      </c>
      <c r="CR171">
        <f ca="1"/>
        <v>-0.24163143505631623</v>
      </c>
      <c r="CS171">
        <f ca="1"/>
        <v>-0.21946577890871227</v>
      </c>
      <c r="CT171">
        <f ca="1"/>
        <v>0.16371963614970808</v>
      </c>
      <c r="CU171">
        <f ca="1"/>
        <v>0.28476272066507047</v>
      </c>
      <c r="CV171">
        <f ca="1"/>
        <v>-6.3705942428371354E-2</v>
      </c>
      <c r="CW171">
        <f ca="1"/>
        <v>-6.2956937238710473E-2</v>
      </c>
    </row>
    <row r="172" spans="2:203" x14ac:dyDescent="0.55000000000000004">
      <c r="B172" t="s">
        <v>4</v>
      </c>
      <c r="C172">
        <f ca="1"/>
        <v>0.23931016371751587</v>
      </c>
      <c r="D172">
        <f ca="1"/>
        <v>0.59088346781833134</v>
      </c>
      <c r="E172">
        <f ca="1"/>
        <v>0.16662447454661292</v>
      </c>
      <c r="F172">
        <f ca="1"/>
        <v>0.44748936935891398</v>
      </c>
      <c r="G172">
        <f ca="1"/>
        <v>1.0000000000000002</v>
      </c>
      <c r="H172">
        <f ca="1"/>
        <v>0.39002289549567914</v>
      </c>
      <c r="I172">
        <f ca="1"/>
        <v>0.39507494741620175</v>
      </c>
      <c r="J172">
        <f ca="1"/>
        <v>0.15935404436558237</v>
      </c>
      <c r="K172">
        <f ca="1"/>
        <v>8.657371557428839E-2</v>
      </c>
      <c r="L172">
        <f ca="1"/>
        <v>0.24107155576014402</v>
      </c>
      <c r="M172">
        <f ca="1"/>
        <v>4.9341461527795213E-2</v>
      </c>
      <c r="N172">
        <f ca="1"/>
        <v>-0.12940258929115839</v>
      </c>
      <c r="O172">
        <f ca="1"/>
        <v>-3.6851192871862636E-2</v>
      </c>
      <c r="P172">
        <f ca="1"/>
        <v>-0.15136236974141687</v>
      </c>
      <c r="Q172">
        <f ca="1"/>
        <v>0.16751835017312405</v>
      </c>
      <c r="R172">
        <f ca="1"/>
        <v>-4.4112610020104775E-2</v>
      </c>
      <c r="S172">
        <f ca="1"/>
        <v>0.37264825015817882</v>
      </c>
      <c r="T172">
        <f ca="1"/>
        <v>9.6310015808637919E-2</v>
      </c>
      <c r="U172">
        <f ca="1"/>
        <v>5.4361546537431631E-2</v>
      </c>
      <c r="V172">
        <f ca="1"/>
        <v>2.0320075215444346E-2</v>
      </c>
      <c r="W172">
        <f ca="1"/>
        <v>-5.6595137639892448E-2</v>
      </c>
      <c r="X172">
        <f ca="1"/>
        <v>-2.6211107793084235E-2</v>
      </c>
      <c r="Y172">
        <f ca="1"/>
        <v>0.30808973801284467</v>
      </c>
      <c r="Z172">
        <f ca="1"/>
        <v>-0.1356905058624642</v>
      </c>
      <c r="AA172">
        <f ca="1"/>
        <v>0.10263545679138765</v>
      </c>
      <c r="AB172">
        <f ca="1"/>
        <v>-5.5234148668547228E-2</v>
      </c>
      <c r="AC172">
        <f ca="1"/>
        <v>0.17460757621470471</v>
      </c>
      <c r="AD172">
        <f ca="1"/>
        <v>0.17958678951270987</v>
      </c>
      <c r="AE172">
        <f ca="1"/>
        <v>-0.12740156748638926</v>
      </c>
      <c r="AF172">
        <f ca="1"/>
        <v>0.16738044805580199</v>
      </c>
      <c r="AG172">
        <f ca="1"/>
        <v>0.17411813502493173</v>
      </c>
      <c r="AH172">
        <f ca="1"/>
        <v>-0.15535981384546912</v>
      </c>
      <c r="AI172">
        <f ca="1"/>
        <v>0.18985321444117864</v>
      </c>
      <c r="AJ172">
        <f ca="1"/>
        <v>0.18748814651571255</v>
      </c>
      <c r="AK172">
        <f ca="1"/>
        <v>6.418321701553098E-2</v>
      </c>
      <c r="AL172">
        <f ca="1"/>
        <v>-1.4243784386164242E-2</v>
      </c>
      <c r="AM172">
        <f ca="1"/>
        <v>0.28405035489185654</v>
      </c>
      <c r="AN172">
        <f ca="1"/>
        <v>7.3422471628463132E-2</v>
      </c>
      <c r="AO172">
        <f ca="1"/>
        <v>0.13043894418093693</v>
      </c>
      <c r="AP172">
        <f ca="1"/>
        <v>3.3690899166398544E-2</v>
      </c>
      <c r="AQ172">
        <f ca="1"/>
        <v>2.2535362822819597E-2</v>
      </c>
      <c r="AR172">
        <f ca="1"/>
        <v>0.2294462553164815</v>
      </c>
      <c r="AS172">
        <f ca="1"/>
        <v>0.21755703472976989</v>
      </c>
      <c r="AT172">
        <f ca="1"/>
        <v>0.1982436641064062</v>
      </c>
      <c r="AU172">
        <f ca="1"/>
        <v>0.10385349051464129</v>
      </c>
      <c r="AV172">
        <f ca="1"/>
        <v>0.30760672497850167</v>
      </c>
      <c r="AW172">
        <f ca="1"/>
        <v>0.30219078631669005</v>
      </c>
      <c r="AX172">
        <f ca="1"/>
        <v>1.5277265197929926E-2</v>
      </c>
      <c r="AY172">
        <f ca="1"/>
        <v>0.50104171072692827</v>
      </c>
      <c r="AZ172">
        <f ca="1"/>
        <v>0.15583557623003993</v>
      </c>
      <c r="BA172">
        <f ca="1"/>
        <v>0.39324107695101973</v>
      </c>
      <c r="BB172">
        <f ca="1"/>
        <v>0.55097377586868546</v>
      </c>
      <c r="BC172">
        <f ca="1"/>
        <v>0.27107104432139484</v>
      </c>
      <c r="BD172">
        <f ca="1"/>
        <v>0.44833927637896454</v>
      </c>
      <c r="BE172">
        <f ca="1"/>
        <v>0.42067323502148551</v>
      </c>
      <c r="BF172">
        <f ca="1"/>
        <v>0.12256552062801802</v>
      </c>
      <c r="BG172">
        <f ca="1"/>
        <v>0.25895037882835253</v>
      </c>
      <c r="BH172">
        <f ca="1"/>
        <v>0.25830974986462873</v>
      </c>
      <c r="BI172">
        <f ca="1"/>
        <v>9.9802756198110576E-2</v>
      </c>
      <c r="BJ172">
        <f ca="1"/>
        <v>0.22861142163931095</v>
      </c>
      <c r="BK172">
        <f ca="1"/>
        <v>0.17792405476224726</v>
      </c>
      <c r="BL172">
        <f ca="1"/>
        <v>0.20622604453806895</v>
      </c>
      <c r="BM172">
        <f ca="1"/>
        <v>-9.8013788466829843E-2</v>
      </c>
      <c r="BN172">
        <f ca="1"/>
        <v>0.35623860242093663</v>
      </c>
      <c r="BO172">
        <f ca="1"/>
        <v>-0.36054575545616463</v>
      </c>
      <c r="BP172">
        <f ca="1"/>
        <v>-9.678615054713452E-2</v>
      </c>
      <c r="BQ172">
        <f ca="1"/>
        <v>2.2314231689487905E-2</v>
      </c>
      <c r="BR172">
        <f ca="1"/>
        <v>0.27117858510575438</v>
      </c>
      <c r="BS172">
        <f ca="1"/>
        <v>2.3866851752835701E-2</v>
      </c>
      <c r="BT172">
        <f ca="1"/>
        <v>-1.0819311423702089E-2</v>
      </c>
      <c r="BU172">
        <f ca="1"/>
        <v>1.049817489159648E-2</v>
      </c>
      <c r="BV172">
        <f ca="1"/>
        <v>0.14218544517875603</v>
      </c>
      <c r="BW172">
        <f ca="1"/>
        <v>-0.13004116125238535</v>
      </c>
      <c r="BX172">
        <f ca="1"/>
        <v>7.2564027850520629E-2</v>
      </c>
      <c r="BY172">
        <f ca="1"/>
        <v>0.16460022627842671</v>
      </c>
      <c r="BZ172">
        <f ca="1"/>
        <v>0.32948465395181381</v>
      </c>
      <c r="CA172">
        <f ca="1"/>
        <v>8.9163620558158851E-2</v>
      </c>
      <c r="CB172">
        <f ca="1"/>
        <v>0.19917804990308535</v>
      </c>
      <c r="CC172">
        <f ca="1"/>
        <v>0.11912673745759932</v>
      </c>
      <c r="CD172">
        <f ca="1"/>
        <v>0.16629053928175624</v>
      </c>
      <c r="CE172">
        <f ca="1"/>
        <v>0.14121533812940659</v>
      </c>
      <c r="CF172">
        <f ca="1"/>
        <v>0.11475518887023603</v>
      </c>
      <c r="CG172">
        <f ca="1"/>
        <v>0.27601685661707115</v>
      </c>
      <c r="CH172">
        <f ca="1"/>
        <v>0.20503426162385538</v>
      </c>
      <c r="CI172">
        <f ca="1"/>
        <v>0.14975221040172329</v>
      </c>
      <c r="CJ172">
        <f ca="1"/>
        <v>-0.14201769373973763</v>
      </c>
      <c r="CK172">
        <f ca="1"/>
        <v>0.13672373555769229</v>
      </c>
      <c r="CL172">
        <f ca="1"/>
        <v>-3.5898558183468009E-2</v>
      </c>
      <c r="CM172">
        <f ca="1"/>
        <v>4.5313359312831911E-2</v>
      </c>
      <c r="CN172">
        <f ca="1"/>
        <v>-8.9269062153376752E-2</v>
      </c>
      <c r="CO172">
        <f ca="1"/>
        <v>8.3936320966042748E-3</v>
      </c>
      <c r="CP172">
        <f ca="1"/>
        <v>0.36351109820670091</v>
      </c>
      <c r="CQ172">
        <f ca="1"/>
        <v>9.0232420568868113E-2</v>
      </c>
      <c r="CR172">
        <f ca="1"/>
        <v>-0.40640819368262504</v>
      </c>
      <c r="CS172">
        <f ca="1"/>
        <v>-0.17659735515511482</v>
      </c>
      <c r="CT172">
        <f ca="1"/>
        <v>-9.3741491759664567E-3</v>
      </c>
      <c r="CU172">
        <f ca="1"/>
        <v>0.33299944170204271</v>
      </c>
      <c r="CV172">
        <f ca="1"/>
        <v>-0.22011651308512237</v>
      </c>
      <c r="CW172">
        <f ca="1"/>
        <v>2.7262201742986377E-3</v>
      </c>
    </row>
    <row r="173" spans="2:203" x14ac:dyDescent="0.55000000000000004">
      <c r="B173" t="s">
        <v>5</v>
      </c>
      <c r="C173">
        <f ca="1"/>
        <v>0.25987198106155918</v>
      </c>
      <c r="D173">
        <f ca="1"/>
        <v>0.55359068935745726</v>
      </c>
      <c r="E173">
        <f ca="1"/>
        <v>0.13701635225330008</v>
      </c>
      <c r="F173">
        <f ca="1"/>
        <v>0.56059401838036949</v>
      </c>
      <c r="G173">
        <f ca="1"/>
        <v>0.39002289549567914</v>
      </c>
      <c r="H173">
        <f ca="1"/>
        <v>1</v>
      </c>
      <c r="I173">
        <f ca="1"/>
        <v>0.99745925580583406</v>
      </c>
      <c r="J173">
        <f ca="1"/>
        <v>0.15042657749043892</v>
      </c>
      <c r="K173">
        <f ca="1"/>
        <v>1.4304486282790876E-2</v>
      </c>
      <c r="L173">
        <f ca="1"/>
        <v>8.4929910184464285E-3</v>
      </c>
      <c r="M173">
        <f ca="1"/>
        <v>-1.2765798372128512E-2</v>
      </c>
      <c r="N173">
        <f ca="1"/>
        <v>-3.8576770532080626E-2</v>
      </c>
      <c r="O173">
        <f ca="1"/>
        <v>-0.19906472978355072</v>
      </c>
      <c r="P173">
        <f ca="1"/>
        <v>-2.2186799627502488E-2</v>
      </c>
      <c r="Q173">
        <f ca="1"/>
        <v>0.10797934704699948</v>
      </c>
      <c r="R173">
        <f ca="1"/>
        <v>-9.1430742109035998E-2</v>
      </c>
      <c r="S173">
        <f ca="1"/>
        <v>0.34119083395963379</v>
      </c>
      <c r="T173">
        <f ca="1"/>
        <v>0.17546651935823598</v>
      </c>
      <c r="U173">
        <f ca="1"/>
        <v>6.9331455873114498E-2</v>
      </c>
      <c r="V173">
        <f ca="1"/>
        <v>-1.7427290422647568E-2</v>
      </c>
      <c r="W173">
        <f ca="1"/>
        <v>0.15427262215370924</v>
      </c>
      <c r="X173">
        <f ca="1"/>
        <v>-0.40625049720709294</v>
      </c>
      <c r="Y173">
        <f ca="1"/>
        <v>0.21767725434949559</v>
      </c>
      <c r="Z173">
        <f ca="1"/>
        <v>4.4271226045641418E-2</v>
      </c>
      <c r="AA173">
        <f ca="1"/>
        <v>6.252333323006054E-2</v>
      </c>
      <c r="AB173">
        <f ca="1"/>
        <v>9.3898987522468294E-2</v>
      </c>
      <c r="AC173">
        <f ca="1"/>
        <v>0.19733128929578342</v>
      </c>
      <c r="AD173">
        <f ca="1"/>
        <v>0.22710321110410447</v>
      </c>
      <c r="AE173">
        <f ca="1"/>
        <v>1.8506555381704405E-2</v>
      </c>
      <c r="AF173">
        <f ca="1"/>
        <v>0.26037719247101632</v>
      </c>
      <c r="AG173">
        <f ca="1"/>
        <v>0.23315161933073025</v>
      </c>
      <c r="AH173">
        <f ca="1"/>
        <v>1.1340396820089929E-2</v>
      </c>
      <c r="AI173">
        <f ca="1"/>
        <v>0.28995625448344919</v>
      </c>
      <c r="AJ173">
        <f ca="1"/>
        <v>0.11295419093916328</v>
      </c>
      <c r="AK173">
        <f ca="1"/>
        <v>-5.1849077249669133E-2</v>
      </c>
      <c r="AL173">
        <f ca="1"/>
        <v>-0.15148800397812559</v>
      </c>
      <c r="AM173">
        <f ca="1"/>
        <v>0.26065414828456024</v>
      </c>
      <c r="AN173">
        <f ca="1"/>
        <v>9.7369830718227871E-2</v>
      </c>
      <c r="AO173">
        <f ca="1"/>
        <v>4.1225058265004055E-2</v>
      </c>
      <c r="AP173">
        <f ca="1"/>
        <v>1.8981006240829091E-2</v>
      </c>
      <c r="AQ173">
        <f ca="1"/>
        <v>5.4555795516999038E-2</v>
      </c>
      <c r="AR173">
        <f ca="1"/>
        <v>0.13426874244108097</v>
      </c>
      <c r="AS173">
        <f ca="1"/>
        <v>0.22953617203907273</v>
      </c>
      <c r="AT173">
        <f ca="1"/>
        <v>0.27961231205597747</v>
      </c>
      <c r="AU173">
        <f ca="1"/>
        <v>0.28565353160729162</v>
      </c>
      <c r="AV173">
        <f ca="1"/>
        <v>0.21111789635282466</v>
      </c>
      <c r="AW173">
        <f ca="1"/>
        <v>0.21863379164371358</v>
      </c>
      <c r="AX173">
        <f ca="1"/>
        <v>-9.7813610496696762E-2</v>
      </c>
      <c r="AY173">
        <f ca="1"/>
        <v>0.26346886528323527</v>
      </c>
      <c r="AZ173">
        <f ca="1"/>
        <v>1.3736746642844723E-2</v>
      </c>
      <c r="BA173">
        <f ca="1"/>
        <v>3.5515634183459578E-2</v>
      </c>
      <c r="BB173">
        <f ca="1"/>
        <v>7.9149688412426172E-2</v>
      </c>
      <c r="BC173">
        <f ca="1"/>
        <v>3.3325347821030568E-2</v>
      </c>
      <c r="BD173">
        <f ca="1"/>
        <v>0.37711963471409909</v>
      </c>
      <c r="BE173">
        <f ca="1"/>
        <v>0.38899763460430314</v>
      </c>
      <c r="BF173">
        <f ca="1"/>
        <v>0.16441949734495623</v>
      </c>
      <c r="BG173">
        <f ca="1"/>
        <v>0.18136733006572514</v>
      </c>
      <c r="BH173">
        <f ca="1"/>
        <v>0.22625575252840027</v>
      </c>
      <c r="BI173">
        <f ca="1"/>
        <v>9.6957784400109204E-3</v>
      </c>
      <c r="BJ173">
        <f ca="1"/>
        <v>0.2408461628649908</v>
      </c>
      <c r="BK173">
        <f ca="1"/>
        <v>9.1534689131105115E-2</v>
      </c>
      <c r="BL173">
        <f ca="1"/>
        <v>0.24767114196561552</v>
      </c>
      <c r="BM173">
        <f ca="1"/>
        <v>-4.8557590693752997E-2</v>
      </c>
      <c r="BN173">
        <f ca="1"/>
        <v>0.27532569725361317</v>
      </c>
      <c r="BO173">
        <f ca="1"/>
        <v>-7.1174326731347437E-2</v>
      </c>
      <c r="BP173">
        <f ca="1"/>
        <v>-8.8033020252636152E-2</v>
      </c>
      <c r="BQ173">
        <f ca="1"/>
        <v>-9.9283859008212159E-3</v>
      </c>
      <c r="BR173">
        <f ca="1"/>
        <v>0.16997876412533613</v>
      </c>
      <c r="BS173">
        <f ca="1"/>
        <v>-0.22713306748513459</v>
      </c>
      <c r="BT173">
        <f ca="1"/>
        <v>-7.4059353782257684E-2</v>
      </c>
      <c r="BU173">
        <f ca="1"/>
        <v>0.14335090247186932</v>
      </c>
      <c r="BV173">
        <f ca="1"/>
        <v>5.3038497741189808E-2</v>
      </c>
      <c r="BW173">
        <f ca="1"/>
        <v>-5.6301153515782756E-2</v>
      </c>
      <c r="BX173">
        <f ca="1"/>
        <v>-0.20042345476460255</v>
      </c>
      <c r="BY173">
        <f ca="1"/>
        <v>9.294701856421056E-2</v>
      </c>
      <c r="BZ173">
        <f ca="1"/>
        <v>0.10305532090395803</v>
      </c>
      <c r="CA173">
        <f ca="1"/>
        <v>0.10227436338773578</v>
      </c>
      <c r="CB173">
        <f ca="1"/>
        <v>0.32643896240347975</v>
      </c>
      <c r="CC173">
        <f ca="1"/>
        <v>0.18392580787022483</v>
      </c>
      <c r="CD173">
        <f ca="1"/>
        <v>0.20032169146642503</v>
      </c>
      <c r="CE173">
        <f ca="1"/>
        <v>0.18759883104764846</v>
      </c>
      <c r="CF173">
        <f ca="1"/>
        <v>0.22098376908293005</v>
      </c>
      <c r="CG173">
        <f ca="1"/>
        <v>8.8880117930902877E-2</v>
      </c>
      <c r="CH173">
        <f ca="1"/>
        <v>0.23409892633531335</v>
      </c>
      <c r="CI173">
        <f ca="1"/>
        <v>8.5573207070929955E-2</v>
      </c>
      <c r="CJ173">
        <f ca="1"/>
        <v>-0.11728794649514489</v>
      </c>
      <c r="CK173">
        <f ca="1"/>
        <v>0.22339192201116442</v>
      </c>
      <c r="CL173">
        <f ca="1"/>
        <v>-0.26354905356155117</v>
      </c>
      <c r="CM173">
        <f ca="1"/>
        <v>0.17609522229901511</v>
      </c>
      <c r="CN173">
        <f ca="1"/>
        <v>-8.5101775647952377E-2</v>
      </c>
      <c r="CO173">
        <f ca="1"/>
        <v>6.5258631479901352E-2</v>
      </c>
      <c r="CP173">
        <f ca="1"/>
        <v>0.33287864488342178</v>
      </c>
      <c r="CQ173">
        <f ca="1"/>
        <v>-2.8922448424339678E-2</v>
      </c>
      <c r="CR173">
        <f ca="1"/>
        <v>-0.32997102534058231</v>
      </c>
      <c r="CS173">
        <f ca="1"/>
        <v>-0.11430737074276008</v>
      </c>
      <c r="CT173">
        <f ca="1"/>
        <v>6.128030824697614E-2</v>
      </c>
      <c r="CU173">
        <f ca="1"/>
        <v>0.31009051319039344</v>
      </c>
      <c r="CV173">
        <f ca="1"/>
        <v>7.4612174487548838E-2</v>
      </c>
      <c r="CW173">
        <f ca="1"/>
        <v>-4.0445075451327368E-2</v>
      </c>
    </row>
    <row r="174" spans="2:203" x14ac:dyDescent="0.55000000000000004">
      <c r="B174" t="s">
        <v>6</v>
      </c>
      <c r="C174">
        <f ca="1"/>
        <v>0.25147885578762397</v>
      </c>
      <c r="D174">
        <f ca="1"/>
        <v>0.55579071059656371</v>
      </c>
      <c r="E174">
        <f ca="1"/>
        <v>0.1407869376843619</v>
      </c>
      <c r="F174">
        <f ca="1"/>
        <v>0.54909373615960877</v>
      </c>
      <c r="G174">
        <f ca="1"/>
        <v>0.39507494741620175</v>
      </c>
      <c r="H174">
        <f ca="1"/>
        <v>0.99745925580583406</v>
      </c>
      <c r="I174">
        <f ca="1"/>
        <v>0.99999999999999978</v>
      </c>
      <c r="J174">
        <f ca="1"/>
        <v>0.14935377788897372</v>
      </c>
      <c r="K174">
        <f ca="1"/>
        <v>1.3288613001921858E-2</v>
      </c>
      <c r="L174">
        <f ca="1"/>
        <v>2.9353436476847509E-3</v>
      </c>
      <c r="M174">
        <f ca="1"/>
        <v>-1.7212561730416676E-2</v>
      </c>
      <c r="N174">
        <f ca="1"/>
        <v>-3.362930447203874E-2</v>
      </c>
      <c r="O174">
        <f ca="1"/>
        <v>-0.1745166900832133</v>
      </c>
      <c r="P174">
        <f ca="1"/>
        <v>-1.7133601834322835E-2</v>
      </c>
      <c r="Q174">
        <f ca="1"/>
        <v>0.10663750099463609</v>
      </c>
      <c r="R174">
        <f ca="1"/>
        <v>-9.6722502003403599E-2</v>
      </c>
      <c r="S174">
        <f ca="1"/>
        <v>0.34196603303212658</v>
      </c>
      <c r="T174">
        <f ca="1"/>
        <v>0.17120649942362975</v>
      </c>
      <c r="U174">
        <f ca="1"/>
        <v>5.6727923823846067E-2</v>
      </c>
      <c r="V174">
        <f ca="1"/>
        <v>-3.2019510518130144E-2</v>
      </c>
      <c r="W174">
        <f ca="1"/>
        <v>0.15930867213973718</v>
      </c>
      <c r="X174">
        <f ca="1"/>
        <v>-0.40004046961614181</v>
      </c>
      <c r="Y174">
        <f ca="1"/>
        <v>0.20603702389984099</v>
      </c>
      <c r="Z174">
        <f ca="1"/>
        <v>5.2838254189165594E-2</v>
      </c>
      <c r="AA174">
        <f ca="1"/>
        <v>6.7734546362608963E-2</v>
      </c>
      <c r="AB174">
        <f ca="1"/>
        <v>0.1127737223433011</v>
      </c>
      <c r="AC174">
        <f ca="1"/>
        <v>0.19407076083503411</v>
      </c>
      <c r="AD174">
        <f ca="1"/>
        <v>0.22934327400544396</v>
      </c>
      <c r="AE174">
        <f ca="1"/>
        <v>3.2518922947027303E-2</v>
      </c>
      <c r="AF174">
        <f ca="1"/>
        <v>0.256797440612345</v>
      </c>
      <c r="AG174">
        <f ca="1"/>
        <v>0.23731989079227178</v>
      </c>
      <c r="AH174">
        <f ca="1"/>
        <v>1.6655835588833202E-2</v>
      </c>
      <c r="AI174">
        <f ca="1"/>
        <v>0.28907267003105841</v>
      </c>
      <c r="AJ174">
        <f ca="1"/>
        <v>0.10781942642068411</v>
      </c>
      <c r="AK174">
        <f ca="1"/>
        <v>-6.2997490122728511E-2</v>
      </c>
      <c r="AL174">
        <f ca="1"/>
        <v>-0.1448832119079054</v>
      </c>
      <c r="AM174">
        <f ca="1"/>
        <v>0.26683654681775965</v>
      </c>
      <c r="AN174">
        <f ca="1"/>
        <v>9.1034771455167238E-2</v>
      </c>
      <c r="AO174">
        <f ca="1"/>
        <v>4.5305686237711237E-2</v>
      </c>
      <c r="AP174">
        <f ca="1"/>
        <v>9.1641632032774256E-3</v>
      </c>
      <c r="AQ174">
        <f ca="1"/>
        <v>5.2052248965821404E-2</v>
      </c>
      <c r="AR174">
        <f ca="1"/>
        <v>0.12709782973410411</v>
      </c>
      <c r="AS174">
        <f ca="1"/>
        <v>0.23184077498574371</v>
      </c>
      <c r="AT174">
        <f ca="1"/>
        <v>0.28341714702198129</v>
      </c>
      <c r="AU174">
        <f ca="1"/>
        <v>0.28132820522781959</v>
      </c>
      <c r="AV174">
        <f ca="1"/>
        <v>0.21908660222724088</v>
      </c>
      <c r="AW174">
        <f ca="1"/>
        <v>0.21598067863230702</v>
      </c>
      <c r="AX174">
        <f ca="1"/>
        <v>-9.8292396698892573E-2</v>
      </c>
      <c r="AY174">
        <f ca="1"/>
        <v>0.26898419758829228</v>
      </c>
      <c r="AZ174">
        <f ca="1"/>
        <v>1.8941238321449758E-2</v>
      </c>
      <c r="BA174">
        <f ca="1"/>
        <v>5.5891029098540448E-2</v>
      </c>
      <c r="BB174">
        <f ca="1"/>
        <v>9.5090972831426701E-2</v>
      </c>
      <c r="BC174">
        <f ca="1"/>
        <v>3.6034227272390154E-2</v>
      </c>
      <c r="BD174">
        <f ca="1"/>
        <v>0.36854772673058023</v>
      </c>
      <c r="BE174">
        <f ca="1"/>
        <v>0.38958573193292972</v>
      </c>
      <c r="BF174">
        <f ca="1"/>
        <v>0.17933908478950988</v>
      </c>
      <c r="BG174">
        <f ca="1"/>
        <v>0.17371488607984423</v>
      </c>
      <c r="BH174">
        <f ca="1"/>
        <v>0.22289353294942865</v>
      </c>
      <c r="BI174">
        <f ca="1"/>
        <v>1.6630064660435963E-2</v>
      </c>
      <c r="BJ174">
        <f ca="1"/>
        <v>0.24420230756759992</v>
      </c>
      <c r="BK174">
        <f ca="1"/>
        <v>8.5303684779178504E-2</v>
      </c>
      <c r="BL174">
        <f ca="1"/>
        <v>0.25416207096087839</v>
      </c>
      <c r="BM174">
        <f ca="1"/>
        <v>-6.9429030950472981E-2</v>
      </c>
      <c r="BN174">
        <f ca="1"/>
        <v>0.27272522430164381</v>
      </c>
      <c r="BO174">
        <f ca="1"/>
        <v>-7.6703393505297993E-2</v>
      </c>
      <c r="BP174">
        <f ca="1"/>
        <v>-8.5158627345102253E-2</v>
      </c>
      <c r="BQ174">
        <f ca="1"/>
        <v>-1.2595779844136302E-2</v>
      </c>
      <c r="BR174">
        <f ca="1"/>
        <v>0.17882918006277812</v>
      </c>
      <c r="BS174">
        <f ca="1"/>
        <v>-0.22767710456170062</v>
      </c>
      <c r="BT174">
        <f ca="1"/>
        <v>-8.2898550105473146E-2</v>
      </c>
      <c r="BU174">
        <f ca="1"/>
        <v>0.16532949383516218</v>
      </c>
      <c r="BV174">
        <f ca="1"/>
        <v>4.6668038900947936E-2</v>
      </c>
      <c r="BW174">
        <f ca="1"/>
        <v>-5.0505770239717168E-2</v>
      </c>
      <c r="BX174">
        <f ca="1"/>
        <v>-0.1964432280224496</v>
      </c>
      <c r="BY174">
        <f ca="1"/>
        <v>0.10710514785940402</v>
      </c>
      <c r="BZ174">
        <f ca="1"/>
        <v>0.10150539066383717</v>
      </c>
      <c r="CA174">
        <f ca="1"/>
        <v>9.2045463726197776E-2</v>
      </c>
      <c r="CB174">
        <f ca="1"/>
        <v>0.33102634293402899</v>
      </c>
      <c r="CC174">
        <f ca="1"/>
        <v>0.18710042295273016</v>
      </c>
      <c r="CD174">
        <f ca="1"/>
        <v>0.20324251616455255</v>
      </c>
      <c r="CE174">
        <f ca="1"/>
        <v>0.19462728780240815</v>
      </c>
      <c r="CF174">
        <f ca="1"/>
        <v>0.21545069731074765</v>
      </c>
      <c r="CG174">
        <f ca="1"/>
        <v>9.527313988607275E-2</v>
      </c>
      <c r="CH174">
        <f ca="1"/>
        <v>0.23183510239620894</v>
      </c>
      <c r="CI174">
        <f ca="1"/>
        <v>9.4000603871161562E-2</v>
      </c>
      <c r="CJ174">
        <f ca="1"/>
        <v>-0.12345722128862642</v>
      </c>
      <c r="CK174">
        <f ca="1"/>
        <v>0.20645176430627313</v>
      </c>
      <c r="CL174">
        <f ca="1"/>
        <v>-0.26272672948072373</v>
      </c>
      <c r="CM174">
        <f ca="1"/>
        <v>0.18581791958902219</v>
      </c>
      <c r="CN174">
        <f ca="1"/>
        <v>-8.9615231055332242E-2</v>
      </c>
      <c r="CO174">
        <f ca="1"/>
        <v>6.8481420720637662E-2</v>
      </c>
      <c r="CP174">
        <f ca="1"/>
        <v>0.32523201743949148</v>
      </c>
      <c r="CQ174">
        <f ca="1"/>
        <v>-2.7130996250327163E-2</v>
      </c>
      <c r="CR174">
        <f ca="1"/>
        <v>-0.33059657836315132</v>
      </c>
      <c r="CS174">
        <f ca="1"/>
        <v>-0.1132738907934254</v>
      </c>
      <c r="CT174">
        <f ca="1"/>
        <v>6.9746237309720335E-2</v>
      </c>
      <c r="CU174">
        <f ca="1"/>
        <v>0.31002279906065427</v>
      </c>
      <c r="CV174">
        <f ca="1"/>
        <v>6.9679309573457748E-2</v>
      </c>
      <c r="CW174">
        <f ca="1"/>
        <v>-3.4249447424216969E-2</v>
      </c>
    </row>
    <row r="175" spans="2:203" x14ac:dyDescent="0.55000000000000004">
      <c r="B175" t="s">
        <v>7</v>
      </c>
      <c r="C175">
        <f ca="1"/>
        <v>0.59636121815721044</v>
      </c>
      <c r="D175">
        <f ca="1"/>
        <v>0.44367780038140314</v>
      </c>
      <c r="E175">
        <f ca="1"/>
        <v>0.33577807383034602</v>
      </c>
      <c r="F175">
        <f ca="1"/>
        <v>0.12234849820814842</v>
      </c>
      <c r="G175">
        <f ca="1"/>
        <v>0.15935404436558237</v>
      </c>
      <c r="H175">
        <f ca="1"/>
        <v>0.15042657749043892</v>
      </c>
      <c r="I175">
        <f ca="1"/>
        <v>0.14935377788897372</v>
      </c>
      <c r="J175">
        <f ca="1"/>
        <v>0.99999999999999978</v>
      </c>
      <c r="K175">
        <f ca="1"/>
        <v>-0.20784653843466597</v>
      </c>
      <c r="L175">
        <f ca="1"/>
        <v>0.1187256543730615</v>
      </c>
      <c r="M175">
        <f ca="1"/>
        <v>5.9655132653858578E-2</v>
      </c>
      <c r="N175">
        <f ca="1"/>
        <v>0.2627156949176338</v>
      </c>
      <c r="O175">
        <f ca="1"/>
        <v>-0.1967889762117101</v>
      </c>
      <c r="P175">
        <f ca="1"/>
        <v>-0.12718306497831711</v>
      </c>
      <c r="Q175">
        <f ca="1"/>
        <v>0.17883576124114373</v>
      </c>
      <c r="R175">
        <f ca="1"/>
        <v>-0.12709699021849533</v>
      </c>
      <c r="S175">
        <f ca="1"/>
        <v>0.31355831847205362</v>
      </c>
      <c r="T175">
        <f ca="1"/>
        <v>0.24827096267218143</v>
      </c>
      <c r="U175">
        <f ca="1"/>
        <v>0.22345698884708887</v>
      </c>
      <c r="V175">
        <f ca="1"/>
        <v>-0.3124038860759456</v>
      </c>
      <c r="W175">
        <f ca="1"/>
        <v>-0.11808774994429355</v>
      </c>
      <c r="X175">
        <f ca="1"/>
        <v>-4.6029235558265047E-2</v>
      </c>
      <c r="Y175">
        <f ca="1"/>
        <v>0.41284658115282474</v>
      </c>
      <c r="Z175">
        <f ca="1"/>
        <v>-5.1118711652325462E-2</v>
      </c>
      <c r="AA175">
        <f ca="1"/>
        <v>-6.6240619793721048E-2</v>
      </c>
      <c r="AB175">
        <f ca="1"/>
        <v>-0.11191191349636194</v>
      </c>
      <c r="AC175">
        <f ca="1"/>
        <v>0.51694762505832337</v>
      </c>
      <c r="AD175">
        <f ca="1"/>
        <v>0.3930643616040132</v>
      </c>
      <c r="AE175">
        <f ca="1"/>
        <v>-0.20241796923858102</v>
      </c>
      <c r="AF175">
        <f ca="1"/>
        <v>0.22491785553329108</v>
      </c>
      <c r="AG175">
        <f ca="1"/>
        <v>0.3372911596364544</v>
      </c>
      <c r="AH175">
        <f ca="1"/>
        <v>-0.18364702151555229</v>
      </c>
      <c r="AI175">
        <f ca="1"/>
        <v>8.1792400638390786E-2</v>
      </c>
      <c r="AJ175">
        <f ca="1"/>
        <v>0.14400662959396518</v>
      </c>
      <c r="AK175">
        <f ca="1"/>
        <v>0.15981574860447365</v>
      </c>
      <c r="AL175">
        <f ca="1"/>
        <v>-1.8968884146391952E-2</v>
      </c>
      <c r="AM175">
        <f ca="1"/>
        <v>0.68592585404977557</v>
      </c>
      <c r="AN175">
        <f ca="1"/>
        <v>-5.1359154326338627E-2</v>
      </c>
      <c r="AO175">
        <f ca="1"/>
        <v>2.769200854669452E-2</v>
      </c>
      <c r="AP175">
        <f ca="1"/>
        <v>-0.2036317821507726</v>
      </c>
      <c r="AQ175">
        <f ca="1"/>
        <v>-7.7152358991860057E-2</v>
      </c>
      <c r="AR175">
        <f ca="1"/>
        <v>0.27821723709433888</v>
      </c>
      <c r="AS175">
        <f ca="1"/>
        <v>7.0701219240988673E-3</v>
      </c>
      <c r="AT175">
        <f ca="1"/>
        <v>0.33493060417539561</v>
      </c>
      <c r="AU175">
        <f ca="1"/>
        <v>0.20592151831744349</v>
      </c>
      <c r="AV175">
        <f ca="1"/>
        <v>0.66106950071993598</v>
      </c>
      <c r="AW175">
        <f ca="1"/>
        <v>-2.8708265100840652E-2</v>
      </c>
      <c r="AX175">
        <f ca="1"/>
        <v>-0.12172117941948764</v>
      </c>
      <c r="AY175">
        <f ca="1"/>
        <v>9.8073607468441695E-2</v>
      </c>
      <c r="AZ175">
        <f ca="1"/>
        <v>1.4448796955832998E-2</v>
      </c>
      <c r="BA175">
        <f ca="1"/>
        <v>-0.21038676837319625</v>
      </c>
      <c r="BB175">
        <f ca="1"/>
        <v>3.0725465542355276E-2</v>
      </c>
      <c r="BC175">
        <f ca="1"/>
        <v>-0.23507623161584335</v>
      </c>
      <c r="BD175">
        <f ca="1"/>
        <v>0.26371462052294559</v>
      </c>
      <c r="BE175">
        <f ca="1"/>
        <v>0.26135260419458112</v>
      </c>
      <c r="BF175">
        <f ca="1"/>
        <v>9.8144287321669618E-2</v>
      </c>
      <c r="BG175">
        <f ca="1"/>
        <v>-0.20637751632298557</v>
      </c>
      <c r="BH175">
        <f ca="1"/>
        <v>8.3007685101663231E-2</v>
      </c>
      <c r="BI175">
        <f ca="1"/>
        <v>-6.545504699995161E-2</v>
      </c>
      <c r="BJ175">
        <f ca="1"/>
        <v>0.65663688099068185</v>
      </c>
      <c r="BK175">
        <f ca="1"/>
        <v>-8.4642306509726192E-3</v>
      </c>
      <c r="BL175">
        <f ca="1"/>
        <v>2.509520116170862E-2</v>
      </c>
      <c r="BM175">
        <f ca="1"/>
        <v>-8.9558622692589379E-2</v>
      </c>
      <c r="BN175">
        <f ca="1"/>
        <v>0.29533194055972672</v>
      </c>
      <c r="BO175">
        <f ca="1"/>
        <v>-6.8120771097943027E-3</v>
      </c>
      <c r="BP175">
        <f ca="1"/>
        <v>-7.9592584943204675E-2</v>
      </c>
      <c r="BQ175">
        <f ca="1"/>
        <v>0.16939776469794393</v>
      </c>
      <c r="BR175">
        <f ca="1"/>
        <v>0.45652139909139361</v>
      </c>
      <c r="BS175">
        <f ca="1"/>
        <v>0.1523441115061473</v>
      </c>
      <c r="BT175">
        <f ca="1"/>
        <v>-0.23125012374941956</v>
      </c>
      <c r="BU175">
        <f ca="1"/>
        <v>-5.2116250724833967E-2</v>
      </c>
      <c r="BV175">
        <f ca="1"/>
        <v>0.20610369835469466</v>
      </c>
      <c r="BW175">
        <f ca="1"/>
        <v>-0.13540859073632924</v>
      </c>
      <c r="BX175">
        <f ca="1"/>
        <v>-0.17291080476159149</v>
      </c>
      <c r="BY175">
        <f ca="1"/>
        <v>-1.3401976865299913E-2</v>
      </c>
      <c r="BZ175">
        <f ca="1"/>
        <v>-3.0898333471269814E-3</v>
      </c>
      <c r="CA175">
        <f ca="1"/>
        <v>0.18521752717056783</v>
      </c>
      <c r="CB175">
        <f ca="1"/>
        <v>0.69867417508330021</v>
      </c>
      <c r="CC175">
        <f ca="1"/>
        <v>0.25281088496885179</v>
      </c>
      <c r="CD175">
        <f ca="1"/>
        <v>0.11557061066005354</v>
      </c>
      <c r="CE175">
        <f ca="1"/>
        <v>-3.4886686470847458E-2</v>
      </c>
      <c r="CF175">
        <f ca="1"/>
        <v>1.8169064391804064E-2</v>
      </c>
      <c r="CG175">
        <f ca="1"/>
        <v>-0.10050802675451698</v>
      </c>
      <c r="CH175">
        <f ca="1"/>
        <v>0.18760226493263277</v>
      </c>
      <c r="CI175">
        <f ca="1"/>
        <v>0.10669257817423086</v>
      </c>
      <c r="CJ175">
        <f ca="1"/>
        <v>-0.24581992395447835</v>
      </c>
      <c r="CK175">
        <f ca="1"/>
        <v>-0.15036191517823463</v>
      </c>
      <c r="CL175">
        <f ca="1"/>
        <v>-0.20416275394649577</v>
      </c>
      <c r="CM175">
        <f ca="1"/>
        <v>0.15310635217144133</v>
      </c>
      <c r="CN175">
        <f ca="1"/>
        <v>-0.2248427351775304</v>
      </c>
      <c r="CO175">
        <f ca="1"/>
        <v>-7.5689368606556187E-2</v>
      </c>
      <c r="CP175">
        <f ca="1"/>
        <v>0.24149359150565725</v>
      </c>
      <c r="CQ175">
        <f ca="1"/>
        <v>0.23939873928854774</v>
      </c>
      <c r="CR175">
        <f ca="1"/>
        <v>-0.32412589337053738</v>
      </c>
      <c r="CS175">
        <f ca="1"/>
        <v>-0.31499287094595341</v>
      </c>
      <c r="CT175">
        <f ca="1"/>
        <v>4.7777998575401402E-2</v>
      </c>
      <c r="CU175">
        <f ca="1"/>
        <v>0.62979244143599844</v>
      </c>
      <c r="CV175">
        <f ca="1"/>
        <v>0.43277457799853963</v>
      </c>
      <c r="CW175">
        <f ca="1"/>
        <v>-8.0075032393527507E-2</v>
      </c>
    </row>
    <row r="176" spans="2:203" x14ac:dyDescent="0.55000000000000004">
      <c r="B176" t="s">
        <v>8</v>
      </c>
      <c r="C176">
        <f ca="1"/>
        <v>-0.38619285206239334</v>
      </c>
      <c r="D176">
        <f ca="1"/>
        <v>4.6812135411285254E-2</v>
      </c>
      <c r="E176">
        <f ca="1"/>
        <v>7.8215339671625611E-2</v>
      </c>
      <c r="F176">
        <f ca="1"/>
        <v>1.7877473311684464E-2</v>
      </c>
      <c r="G176">
        <f ca="1"/>
        <v>8.657371557428839E-2</v>
      </c>
      <c r="H176">
        <f ca="1"/>
        <v>1.4304486282790876E-2</v>
      </c>
      <c r="I176">
        <f ca="1"/>
        <v>1.3288613001921858E-2</v>
      </c>
      <c r="J176">
        <f ca="1"/>
        <v>-0.20784653843466597</v>
      </c>
      <c r="K176">
        <f ca="1"/>
        <v>1.0000000000000002</v>
      </c>
      <c r="L176">
        <f ca="1"/>
        <v>-0.10790619604855856</v>
      </c>
      <c r="M176">
        <f ca="1"/>
        <v>0.54333196050615828</v>
      </c>
      <c r="N176">
        <f ca="1"/>
        <v>6.5577357848562973E-2</v>
      </c>
      <c r="O176">
        <f ca="1"/>
        <v>0.42644955213253677</v>
      </c>
      <c r="P176">
        <f ca="1"/>
        <v>0.14995515876728488</v>
      </c>
      <c r="Q176">
        <f ca="1"/>
        <v>0.43846635912136911</v>
      </c>
      <c r="R176">
        <f ca="1"/>
        <v>0.30923709216289785</v>
      </c>
      <c r="S176">
        <f ca="1"/>
        <v>0.24608543579135053</v>
      </c>
      <c r="T176">
        <f ca="1"/>
        <v>0.43203013566196724</v>
      </c>
      <c r="U176">
        <f ca="1"/>
        <v>0.34323560541744313</v>
      </c>
      <c r="V176">
        <f ca="1"/>
        <v>0.54885240580149763</v>
      </c>
      <c r="W176">
        <f ca="1"/>
        <v>0.18644213060199472</v>
      </c>
      <c r="X176">
        <f ca="1"/>
        <v>0.39003214591154517</v>
      </c>
      <c r="Y176">
        <f ca="1"/>
        <v>-8.6977746447925955E-2</v>
      </c>
      <c r="Z176">
        <f ca="1"/>
        <v>0.17585539667888755</v>
      </c>
      <c r="AA176">
        <f ca="1"/>
        <v>0.67811858594663732</v>
      </c>
      <c r="AB176">
        <f ca="1"/>
        <v>0.49323656587329628</v>
      </c>
      <c r="AC176">
        <f ca="1"/>
        <v>1.0733428789174394E-3</v>
      </c>
      <c r="AD176">
        <f ca="1"/>
        <v>0.13580863637881471</v>
      </c>
      <c r="AE176">
        <f ca="1"/>
        <v>0.48643705620953781</v>
      </c>
      <c r="AF176">
        <f ca="1"/>
        <v>-9.7569097716969894E-2</v>
      </c>
      <c r="AG176">
        <f ca="1"/>
        <v>-6.6209690066950169E-3</v>
      </c>
      <c r="AH176">
        <f ca="1"/>
        <v>0.30587737289277178</v>
      </c>
      <c r="AI176">
        <f ca="1"/>
        <v>-1.7050753995268017E-3</v>
      </c>
      <c r="AJ176">
        <f ca="1"/>
        <v>0.34878119881166708</v>
      </c>
      <c r="AK176">
        <f ca="1"/>
        <v>0.29325962694673202</v>
      </c>
      <c r="AL176">
        <f ca="1"/>
        <v>0.53682902069623983</v>
      </c>
      <c r="AM176">
        <f ca="1"/>
        <v>-0.11122812391424132</v>
      </c>
      <c r="AN176">
        <f ca="1"/>
        <v>0.24157704978908723</v>
      </c>
      <c r="AO176">
        <f ca="1"/>
        <v>0.17973927508192075</v>
      </c>
      <c r="AP176">
        <f ca="1"/>
        <v>0.45344890503234542</v>
      </c>
      <c r="AQ176">
        <f ca="1"/>
        <v>0.32814687500488421</v>
      </c>
      <c r="AR176">
        <f ca="1"/>
        <v>-1.925241749323944E-2</v>
      </c>
      <c r="AS176">
        <f ca="1"/>
        <v>4.2373210610906931E-2</v>
      </c>
      <c r="AT176">
        <f ca="1"/>
        <v>0.11894002828510648</v>
      </c>
      <c r="AU176">
        <f ca="1"/>
        <v>3.1725333023546923E-2</v>
      </c>
      <c r="AV176">
        <f ca="1"/>
        <v>-6.4935587288170699E-2</v>
      </c>
      <c r="AW176">
        <f ca="1"/>
        <v>0.21011926079744028</v>
      </c>
      <c r="AX176">
        <f ca="1"/>
        <v>0.22215439615830959</v>
      </c>
      <c r="AY176">
        <f ca="1"/>
        <v>0.27167787408326483</v>
      </c>
      <c r="AZ176">
        <f ca="1"/>
        <v>0.2462665351708411</v>
      </c>
      <c r="BA176">
        <f ca="1"/>
        <v>0.3883582335858683</v>
      </c>
      <c r="BB176">
        <f ca="1"/>
        <v>0.25768950885379571</v>
      </c>
      <c r="BC176">
        <f ca="1"/>
        <v>0.38242630532996963</v>
      </c>
      <c r="BD176">
        <f ca="1"/>
        <v>0.21433944870566293</v>
      </c>
      <c r="BE176">
        <f ca="1"/>
        <v>-2.4053885434235863E-2</v>
      </c>
      <c r="BF176">
        <f ca="1"/>
        <v>0.41045874643803448</v>
      </c>
      <c r="BG176">
        <f ca="1"/>
        <v>0.33823858709089899</v>
      </c>
      <c r="BH176">
        <f ca="1"/>
        <v>0.21102336181129386</v>
      </c>
      <c r="BI176">
        <f ca="1"/>
        <v>0.37133503040643556</v>
      </c>
      <c r="BJ176">
        <f ca="1"/>
        <v>-8.4354629278858964E-2</v>
      </c>
      <c r="BK176">
        <f ca="1"/>
        <v>0.48201154681496361</v>
      </c>
      <c r="BL176">
        <f ca="1"/>
        <v>0.44940496611605113</v>
      </c>
      <c r="BM176">
        <f ca="1"/>
        <v>0.28784942791068641</v>
      </c>
      <c r="BN176">
        <f ca="1"/>
        <v>0.31521692012396652</v>
      </c>
      <c r="BO176">
        <f ca="1"/>
        <v>0.36539962557378164</v>
      </c>
      <c r="BP176">
        <f ca="1"/>
        <v>0.50720769399584353</v>
      </c>
      <c r="BQ176">
        <f ca="1"/>
        <v>0.41622507357392707</v>
      </c>
      <c r="BR176">
        <f ca="1"/>
        <v>5.9801283037215443E-2</v>
      </c>
      <c r="BS176">
        <f ca="1"/>
        <v>0.26142535551784563</v>
      </c>
      <c r="BT176">
        <f ca="1"/>
        <v>0.27923762826430898</v>
      </c>
      <c r="BU176">
        <f ca="1"/>
        <v>0.28617700682601604</v>
      </c>
      <c r="BV176">
        <f ca="1"/>
        <v>0.40648546723420775</v>
      </c>
      <c r="BW176">
        <f ca="1"/>
        <v>0.39164216112594458</v>
      </c>
      <c r="BX176">
        <f ca="1"/>
        <v>0.28905381902990818</v>
      </c>
      <c r="BY176">
        <f ca="1"/>
        <v>0.4063802647808451</v>
      </c>
      <c r="BZ176">
        <f ca="1"/>
        <v>0.36991213483886526</v>
      </c>
      <c r="CA176">
        <f ca="1"/>
        <v>0.1417976733753557</v>
      </c>
      <c r="CB176">
        <f ca="1"/>
        <v>-0.11739181752790412</v>
      </c>
      <c r="CC176">
        <f ca="1"/>
        <v>0.13606536117654058</v>
      </c>
      <c r="CD176">
        <f ca="1"/>
        <v>0.5512426270806795</v>
      </c>
      <c r="CE176">
        <f ca="1"/>
        <v>0.11769544829344192</v>
      </c>
      <c r="CF176">
        <f ca="1"/>
        <v>9.5221630340987101E-2</v>
      </c>
      <c r="CG176">
        <f ca="1"/>
        <v>0.36187402024263599</v>
      </c>
      <c r="CH176">
        <f ca="1"/>
        <v>0.57545661462661712</v>
      </c>
      <c r="CI176">
        <f ca="1"/>
        <v>0.43131867426557569</v>
      </c>
      <c r="CJ176">
        <f ca="1"/>
        <v>0.51974821503460145</v>
      </c>
      <c r="CK176">
        <f ca="1"/>
        <v>0.52211326204288155</v>
      </c>
      <c r="CL176">
        <f ca="1"/>
        <v>0.6058904369475937</v>
      </c>
      <c r="CM176">
        <f ca="1"/>
        <v>0.34307528801729792</v>
      </c>
      <c r="CN176">
        <f ca="1"/>
        <v>0.44575866147078425</v>
      </c>
      <c r="CO176">
        <f ca="1"/>
        <v>0.35790369511108022</v>
      </c>
      <c r="CP176">
        <f ca="1"/>
        <v>-2.501515532299611E-2</v>
      </c>
      <c r="CQ176">
        <f ca="1"/>
        <v>0.35361376904114789</v>
      </c>
      <c r="CR176">
        <f ca="1"/>
        <v>0.39688941541215206</v>
      </c>
      <c r="CS176">
        <f ca="1"/>
        <v>0.30708527625026122</v>
      </c>
      <c r="CT176">
        <f ca="1"/>
        <v>0.52344082146746718</v>
      </c>
      <c r="CU176">
        <f ca="1"/>
        <v>-6.2080749906258142E-2</v>
      </c>
      <c r="CV176">
        <f ca="1"/>
        <v>4.5841263910777148E-2</v>
      </c>
      <c r="CW176">
        <f ca="1"/>
        <v>0.12575531730677381</v>
      </c>
    </row>
    <row r="177" spans="2:101" x14ac:dyDescent="0.55000000000000004">
      <c r="B177" t="s">
        <v>9</v>
      </c>
      <c r="C177">
        <f ca="1"/>
        <v>0.22845479825117113</v>
      </c>
      <c r="D177">
        <f ca="1"/>
        <v>-1.2209800591132514E-2</v>
      </c>
      <c r="E177">
        <f ca="1"/>
        <v>-0.19646121719432005</v>
      </c>
      <c r="F177">
        <f ca="1"/>
        <v>-4.2209301886590785E-2</v>
      </c>
      <c r="G177">
        <f ca="1"/>
        <v>0.24107155576014402</v>
      </c>
      <c r="H177">
        <f ca="1"/>
        <v>8.4929910184464285E-3</v>
      </c>
      <c r="I177">
        <f ca="1"/>
        <v>2.9353436476847509E-3</v>
      </c>
      <c r="J177">
        <f ca="1"/>
        <v>0.1187256543730615</v>
      </c>
      <c r="K177">
        <f ca="1"/>
        <v>-0.10790619604855856</v>
      </c>
      <c r="L177">
        <f ca="1"/>
        <v>0.99999999999999967</v>
      </c>
      <c r="M177">
        <f ca="1"/>
        <v>3.8795673647597902E-2</v>
      </c>
      <c r="N177">
        <f ca="1"/>
        <v>-0.12686397437459532</v>
      </c>
      <c r="O177">
        <f ca="1"/>
        <v>-9.1504996805548841E-2</v>
      </c>
      <c r="P177">
        <f ca="1"/>
        <v>-0.22176513580215018</v>
      </c>
      <c r="Q177">
        <f ca="1"/>
        <v>-1.5847173228444297E-2</v>
      </c>
      <c r="R177">
        <f ca="1"/>
        <v>1.3364027399465224E-2</v>
      </c>
      <c r="S177">
        <f ca="1"/>
        <v>9.1836515593350654E-3</v>
      </c>
      <c r="T177">
        <f ca="1"/>
        <v>4.8809673834902985E-2</v>
      </c>
      <c r="U177">
        <f ca="1"/>
        <v>-6.247051309683354E-2</v>
      </c>
      <c r="V177">
        <f ca="1"/>
        <v>-0.15452107992973838</v>
      </c>
      <c r="W177">
        <f ca="1"/>
        <v>0.14095822624255991</v>
      </c>
      <c r="X177">
        <f ca="1"/>
        <v>1.7473672859868099E-2</v>
      </c>
      <c r="Y177">
        <f ca="1"/>
        <v>0.21054519404627128</v>
      </c>
      <c r="Z177">
        <f ca="1"/>
        <v>-0.31587924268510598</v>
      </c>
      <c r="AA177">
        <f ca="1"/>
        <v>-6.8025049408304006E-2</v>
      </c>
      <c r="AB177">
        <f ca="1"/>
        <v>-0.19883379699522727</v>
      </c>
      <c r="AC177">
        <f ca="1"/>
        <v>-4.052810740504869E-2</v>
      </c>
      <c r="AD177">
        <f ca="1"/>
        <v>2.7960959894475078E-2</v>
      </c>
      <c r="AE177">
        <f ca="1"/>
        <v>-0.22451611981662545</v>
      </c>
      <c r="AF177">
        <f ca="1"/>
        <v>-0.11466110642643702</v>
      </c>
      <c r="AG177">
        <f ca="1"/>
        <v>5.2902136972381421E-2</v>
      </c>
      <c r="AH177">
        <f ca="1"/>
        <v>-0.34150422824156745</v>
      </c>
      <c r="AI177">
        <f ca="1"/>
        <v>-1.9747448266642386E-2</v>
      </c>
      <c r="AJ177">
        <f ca="1"/>
        <v>-8.0258881214538669E-2</v>
      </c>
      <c r="AK177">
        <f ca="1"/>
        <v>0.12924661450842251</v>
      </c>
      <c r="AL177">
        <f ca="1"/>
        <v>-6.0347689348797744E-2</v>
      </c>
      <c r="AM177">
        <f ca="1"/>
        <v>5.4595476892172291E-2</v>
      </c>
      <c r="AN177">
        <f ca="1"/>
        <v>-0.1545991403364268</v>
      </c>
      <c r="AO177">
        <f ca="1"/>
        <v>-0.12723265932394856</v>
      </c>
      <c r="AP177">
        <f ca="1"/>
        <v>-0.13099231340125392</v>
      </c>
      <c r="AQ177">
        <f ca="1"/>
        <v>-0.10064983504011314</v>
      </c>
      <c r="AR177">
        <f ca="1"/>
        <v>0.2212601045310994</v>
      </c>
      <c r="AS177">
        <f ca="1"/>
        <v>-9.0551028999331165E-2</v>
      </c>
      <c r="AT177">
        <f ca="1"/>
        <v>-6.7988041379253489E-2</v>
      </c>
      <c r="AU177">
        <f ca="1"/>
        <v>4.1300138872237879E-2</v>
      </c>
      <c r="AV177">
        <f ca="1"/>
        <v>0.17255892078072241</v>
      </c>
      <c r="AW177">
        <f ca="1"/>
        <v>6.5665541151005369E-2</v>
      </c>
      <c r="AX177">
        <f ca="1"/>
        <v>4.300668235101493E-2</v>
      </c>
      <c r="AY177">
        <f ca="1"/>
        <v>-1.6561959595012266E-2</v>
      </c>
      <c r="AZ177">
        <f ca="1"/>
        <v>-0.25484502630595018</v>
      </c>
      <c r="BA177">
        <f ca="1"/>
        <v>-0.10953248107734849</v>
      </c>
      <c r="BB177">
        <f ca="1"/>
        <v>0.11019215867373701</v>
      </c>
      <c r="BC177">
        <f ca="1"/>
        <v>-4.9973651963778946E-2</v>
      </c>
      <c r="BD177">
        <f ca="1"/>
        <v>0.15062810843060054</v>
      </c>
      <c r="BE177">
        <f ca="1"/>
        <v>-8.493897352337406E-3</v>
      </c>
      <c r="BF177">
        <f ca="1"/>
        <v>4.1349157359190924E-2</v>
      </c>
      <c r="BG177">
        <f ca="1"/>
        <v>-0.17813811687016085</v>
      </c>
      <c r="BH177">
        <f ca="1"/>
        <v>4.1320583741239363E-2</v>
      </c>
      <c r="BI177">
        <f ca="1"/>
        <v>-6.0155751902151262E-3</v>
      </c>
      <c r="BJ177">
        <f ca="1"/>
        <v>7.2698021928067916E-2</v>
      </c>
      <c r="BK177">
        <f ca="1"/>
        <v>-0.14848974839401677</v>
      </c>
      <c r="BL177">
        <f ca="1"/>
        <v>-3.3871317561958166E-2</v>
      </c>
      <c r="BM177">
        <f ca="1"/>
        <v>-0.13938137562433295</v>
      </c>
      <c r="BN177">
        <f ca="1"/>
        <v>-1.9851101417373798E-2</v>
      </c>
      <c r="BO177">
        <f ca="1"/>
        <v>-0.32036849452448674</v>
      </c>
      <c r="BP177">
        <f ca="1"/>
        <v>-0.14507278123599107</v>
      </c>
      <c r="BQ177">
        <f ca="1"/>
        <v>-0.12777187987897279</v>
      </c>
      <c r="BR177">
        <f ca="1"/>
        <v>0.17602105232503606</v>
      </c>
      <c r="BS177">
        <f ca="1"/>
        <v>-0.18434131663581074</v>
      </c>
      <c r="BT177">
        <f ca="1"/>
        <v>1.6941513827718142E-2</v>
      </c>
      <c r="BU177">
        <f ca="1"/>
        <v>-9.7753954710084814E-2</v>
      </c>
      <c r="BV177">
        <f ca="1"/>
        <v>-8.2393602023649287E-2</v>
      </c>
      <c r="BW177">
        <f ca="1"/>
        <v>-8.7649014812916259E-2</v>
      </c>
      <c r="BX177">
        <f ca="1"/>
        <v>0.18532564774847393</v>
      </c>
      <c r="BY177">
        <f ca="1"/>
        <v>-5.2663672105967094E-3</v>
      </c>
      <c r="BZ177">
        <f ca="1"/>
        <v>4.6743614016447825E-2</v>
      </c>
      <c r="CA177">
        <f ca="1"/>
        <v>6.6486788024920612E-2</v>
      </c>
      <c r="CB177">
        <f ca="1"/>
        <v>6.1279972739710711E-2</v>
      </c>
      <c r="CC177">
        <f ca="1"/>
        <v>-6.5728759669835074E-2</v>
      </c>
      <c r="CD177">
        <f ca="1"/>
        <v>9.6861683344943147E-2</v>
      </c>
      <c r="CE177">
        <f ca="1"/>
        <v>2.0365798257254791E-2</v>
      </c>
      <c r="CF177">
        <f ca="1"/>
        <v>-8.8126308984745202E-2</v>
      </c>
      <c r="CG177">
        <f ca="1"/>
        <v>-7.1904837512833289E-2</v>
      </c>
      <c r="CH177">
        <f ca="1"/>
        <v>5.9430251411213719E-2</v>
      </c>
      <c r="CI177">
        <f ca="1"/>
        <v>-3.0924422381748196E-2</v>
      </c>
      <c r="CJ177">
        <f ca="1"/>
        <v>-4.814399120519413E-2</v>
      </c>
      <c r="CK177">
        <f ca="1"/>
        <v>-8.4970626287929202E-2</v>
      </c>
      <c r="CL177">
        <f ca="1"/>
        <v>1.5398260383926611E-2</v>
      </c>
      <c r="CM177">
        <f ca="1"/>
        <v>-0.14214189874034497</v>
      </c>
      <c r="CN177">
        <f ca="1"/>
        <v>-8.4553217408182751E-2</v>
      </c>
      <c r="CO177">
        <f ca="1"/>
        <v>-0.21466631442924825</v>
      </c>
      <c r="CP177">
        <f ca="1"/>
        <v>5.7688733756177613E-2</v>
      </c>
      <c r="CQ177">
        <f ca="1"/>
        <v>-9.5105210164298626E-2</v>
      </c>
      <c r="CR177">
        <f ca="1"/>
        <v>-0.1195954751019052</v>
      </c>
      <c r="CS177">
        <f ca="1"/>
        <v>0.1590964186366278</v>
      </c>
      <c r="CT177">
        <f ca="1"/>
        <v>-0.12792165399426286</v>
      </c>
      <c r="CU177">
        <f ca="1"/>
        <v>0.11298782575968612</v>
      </c>
      <c r="CV177">
        <f ca="1"/>
        <v>4.3127005050630322E-4</v>
      </c>
      <c r="CW177">
        <f ca="1"/>
        <v>-5.4172087870831234E-2</v>
      </c>
    </row>
    <row r="178" spans="2:101" x14ac:dyDescent="0.55000000000000004">
      <c r="B178" t="s">
        <v>10</v>
      </c>
      <c r="C178">
        <f ca="1"/>
        <v>-0.12103717900611713</v>
      </c>
      <c r="D178">
        <f ca="1"/>
        <v>1.1567535960519465E-2</v>
      </c>
      <c r="E178">
        <f ca="1"/>
        <v>-0.12893789024298893</v>
      </c>
      <c r="F178">
        <f ca="1"/>
        <v>1.8082295341744346E-2</v>
      </c>
      <c r="G178">
        <f ca="1"/>
        <v>4.9341461527795213E-2</v>
      </c>
      <c r="H178">
        <f ca="1"/>
        <v>-1.2765798372128512E-2</v>
      </c>
      <c r="I178">
        <f ca="1"/>
        <v>-1.7212561730416676E-2</v>
      </c>
      <c r="J178">
        <f ca="1"/>
        <v>5.9655132653858578E-2</v>
      </c>
      <c r="K178">
        <f ca="1"/>
        <v>0.54333196050615828</v>
      </c>
      <c r="L178">
        <f ca="1"/>
        <v>3.8795673647597902E-2</v>
      </c>
      <c r="M178">
        <f ca="1"/>
        <v>1</v>
      </c>
      <c r="N178">
        <f ca="1"/>
        <v>0.20696667095226856</v>
      </c>
      <c r="O178">
        <f ca="1"/>
        <v>0.36018767739705837</v>
      </c>
      <c r="P178">
        <f ca="1"/>
        <v>0.13061591728310853</v>
      </c>
      <c r="Q178">
        <f ca="1"/>
        <v>0.16991943547524596</v>
      </c>
      <c r="R178">
        <f ca="1"/>
        <v>0.14670307779596536</v>
      </c>
      <c r="S178">
        <f ca="1"/>
        <v>0.12659557603941346</v>
      </c>
      <c r="T178">
        <f ca="1"/>
        <v>0.25306635400650218</v>
      </c>
      <c r="U178">
        <f ca="1"/>
        <v>0.16012290415544622</v>
      </c>
      <c r="V178">
        <f ca="1"/>
        <v>0.34227750061701467</v>
      </c>
      <c r="W178">
        <f ca="1"/>
        <v>3.5534003877028368E-2</v>
      </c>
      <c r="X178">
        <f ca="1"/>
        <v>0.32198466306243462</v>
      </c>
      <c r="Y178">
        <f ca="1"/>
        <v>-0.16756330593550414</v>
      </c>
      <c r="Z178">
        <f ca="1"/>
        <v>0.10075859826813481</v>
      </c>
      <c r="AA178">
        <f ca="1"/>
        <v>0.5999637801969312</v>
      </c>
      <c r="AB178">
        <f ca="1"/>
        <v>0.48827703055889415</v>
      </c>
      <c r="AC178">
        <f ca="1"/>
        <v>6.1394011139428377E-2</v>
      </c>
      <c r="AD178">
        <f ca="1"/>
        <v>0.17286855309469409</v>
      </c>
      <c r="AE178">
        <f ca="1"/>
        <v>0.35639983327259739</v>
      </c>
      <c r="AF178">
        <f ca="1"/>
        <v>-4.0424936399609084E-3</v>
      </c>
      <c r="AG178">
        <f ca="1"/>
        <v>-1.2686388574530635E-2</v>
      </c>
      <c r="AH178">
        <f ca="1"/>
        <v>0.11041059333573663</v>
      </c>
      <c r="AI178">
        <f ca="1"/>
        <v>3.2577581790834489E-2</v>
      </c>
      <c r="AJ178">
        <f ca="1"/>
        <v>0.21496381608833726</v>
      </c>
      <c r="AK178">
        <f ca="1"/>
        <v>0.17953140476032009</v>
      </c>
      <c r="AL178">
        <f ca="1"/>
        <v>0.52546315454819514</v>
      </c>
      <c r="AM178">
        <f ca="1"/>
        <v>-3.1398898638285169E-2</v>
      </c>
      <c r="AN178">
        <f ca="1"/>
        <v>0.32616603945009631</v>
      </c>
      <c r="AO178">
        <f ca="1"/>
        <v>0.21832232694988207</v>
      </c>
      <c r="AP178">
        <f ca="1"/>
        <v>0.13734932018076179</v>
      </c>
      <c r="AQ178">
        <f ca="1"/>
        <v>0.34424189818689571</v>
      </c>
      <c r="AR178">
        <f ca="1"/>
        <v>0.15255416827878521</v>
      </c>
      <c r="AS178">
        <f ca="1"/>
        <v>6.8169786176757036E-2</v>
      </c>
      <c r="AT178">
        <f ca="1"/>
        <v>0.14007978765566725</v>
      </c>
      <c r="AU178">
        <f ca="1"/>
        <v>-7.021092597526743E-2</v>
      </c>
      <c r="AV178">
        <f ca="1"/>
        <v>-5.1399135721537457E-4</v>
      </c>
      <c r="AW178">
        <f ca="1"/>
        <v>5.8927929981271714E-2</v>
      </c>
      <c r="AX178">
        <f ca="1"/>
        <v>0.19750884105352778</v>
      </c>
      <c r="AY178">
        <f ca="1"/>
        <v>0.1601694281963788</v>
      </c>
      <c r="AZ178">
        <f ca="1"/>
        <v>0.150294836926429</v>
      </c>
      <c r="BA178">
        <f ca="1"/>
        <v>0.2842861103019661</v>
      </c>
      <c r="BB178">
        <f ca="1"/>
        <v>0.26370276116229957</v>
      </c>
      <c r="BC178">
        <f ca="1"/>
        <v>0.27883834822357717</v>
      </c>
      <c r="BD178">
        <f ca="1"/>
        <v>4.6053636976816435E-2</v>
      </c>
      <c r="BE178">
        <f ca="1"/>
        <v>-6.333524979092818E-2</v>
      </c>
      <c r="BF178">
        <f ca="1"/>
        <v>0.49734652918214989</v>
      </c>
      <c r="BG178">
        <f ca="1"/>
        <v>0.29420640657351188</v>
      </c>
      <c r="BH178">
        <f ca="1"/>
        <v>-8.4383547902971701E-2</v>
      </c>
      <c r="BI178">
        <f ca="1"/>
        <v>0.31178090153071808</v>
      </c>
      <c r="BJ178">
        <f ca="1"/>
        <v>-1.1770980311061857E-2</v>
      </c>
      <c r="BK178">
        <f ca="1"/>
        <v>0.25518505783890499</v>
      </c>
      <c r="BL178">
        <f ca="1"/>
        <v>0.20632483289072556</v>
      </c>
      <c r="BM178">
        <f ca="1"/>
        <v>8.2895001670205998E-2</v>
      </c>
      <c r="BN178">
        <f ca="1"/>
        <v>0.22378294463113638</v>
      </c>
      <c r="BO178">
        <f ca="1"/>
        <v>0.20205133438495593</v>
      </c>
      <c r="BP178">
        <f ca="1"/>
        <v>0.48079376753126096</v>
      </c>
      <c r="BQ178">
        <f ca="1"/>
        <v>0.13216483616890051</v>
      </c>
      <c r="BR178">
        <f ca="1"/>
        <v>8.5186746200978672E-2</v>
      </c>
      <c r="BS178">
        <f ca="1"/>
        <v>0.21329577396560359</v>
      </c>
      <c r="BT178">
        <f ca="1"/>
        <v>0.17519197423318897</v>
      </c>
      <c r="BU178">
        <f ca="1"/>
        <v>0.32538537577179016</v>
      </c>
      <c r="BV178">
        <f ca="1"/>
        <v>0.36538523365646219</v>
      </c>
      <c r="BW178">
        <f ca="1"/>
        <v>0.22992890390311949</v>
      </c>
      <c r="BX178">
        <f ca="1"/>
        <v>0.25901319426168312</v>
      </c>
      <c r="BY178">
        <f ca="1"/>
        <v>0.30151237276845338</v>
      </c>
      <c r="BZ178">
        <f ca="1"/>
        <v>0.24279563027576015</v>
      </c>
      <c r="CA178">
        <f ca="1"/>
        <v>0.13436987175208095</v>
      </c>
      <c r="CB178">
        <f ca="1"/>
        <v>-9.1824976593078179E-3</v>
      </c>
      <c r="CC178">
        <f ca="1"/>
        <v>5.3986901480978886E-2</v>
      </c>
      <c r="CD178">
        <f ca="1"/>
        <v>0.60016787557585694</v>
      </c>
      <c r="CE178">
        <f ca="1"/>
        <v>-6.3088883956088054E-2</v>
      </c>
      <c r="CF178">
        <f ca="1"/>
        <v>0.134408217115219</v>
      </c>
      <c r="CG178">
        <f ca="1"/>
        <v>8.3401167974555671E-2</v>
      </c>
      <c r="CH178">
        <f ca="1"/>
        <v>0.45433196411897703</v>
      </c>
      <c r="CI178">
        <f ca="1"/>
        <v>0.27014439085629804</v>
      </c>
      <c r="CJ178">
        <f ca="1"/>
        <v>0.35460327920275581</v>
      </c>
      <c r="CK178">
        <f ca="1"/>
        <v>0.36355539070278148</v>
      </c>
      <c r="CL178">
        <f ca="1"/>
        <v>0.28448076268811023</v>
      </c>
      <c r="CM178">
        <f ca="1"/>
        <v>9.9925174323015994E-2</v>
      </c>
      <c r="CN178">
        <f ca="1"/>
        <v>0.15384877492128543</v>
      </c>
      <c r="CO178">
        <f ca="1"/>
        <v>0.20029586451196582</v>
      </c>
      <c r="CP178">
        <f ca="1"/>
        <v>-4.2647070145136766E-2</v>
      </c>
      <c r="CQ178">
        <f ca="1"/>
        <v>0.30482950903391887</v>
      </c>
      <c r="CR178">
        <f ca="1"/>
        <v>0.27356401612702003</v>
      </c>
      <c r="CS178">
        <f ca="1"/>
        <v>0.26908700201871288</v>
      </c>
      <c r="CT178">
        <f ca="1"/>
        <v>0.34709865619836361</v>
      </c>
      <c r="CU178">
        <f ca="1"/>
        <v>-3.0933429428563055E-2</v>
      </c>
      <c r="CV178">
        <f ca="1"/>
        <v>5.0590381624320925E-2</v>
      </c>
      <c r="CW178">
        <f ca="1"/>
        <v>0.256597724472931</v>
      </c>
    </row>
    <row r="179" spans="2:101" x14ac:dyDescent="0.55000000000000004">
      <c r="B179" t="s">
        <v>11</v>
      </c>
      <c r="C179">
        <f ca="1"/>
        <v>1.3356417882801086E-2</v>
      </c>
      <c r="D179">
        <f ca="1"/>
        <v>0.21333180107323657</v>
      </c>
      <c r="E179">
        <f ca="1"/>
        <v>0.42198179833383509</v>
      </c>
      <c r="F179">
        <f ca="1"/>
        <v>0.15128706356596211</v>
      </c>
      <c r="G179">
        <f ca="1"/>
        <v>-0.12940258929115839</v>
      </c>
      <c r="H179">
        <f ca="1"/>
        <v>-3.8576770532080626E-2</v>
      </c>
      <c r="I179">
        <f ca="1"/>
        <v>-3.362930447203874E-2</v>
      </c>
      <c r="J179">
        <f ca="1"/>
        <v>0.2627156949176338</v>
      </c>
      <c r="K179">
        <f ca="1"/>
        <v>6.5577357848562973E-2</v>
      </c>
      <c r="L179">
        <f ca="1"/>
        <v>-0.12686397437459532</v>
      </c>
      <c r="M179">
        <f ca="1"/>
        <v>0.20696667095226856</v>
      </c>
      <c r="N179">
        <f ca="1"/>
        <v>1.0000000000000004</v>
      </c>
      <c r="O179">
        <f ca="1"/>
        <v>0.1447561772700145</v>
      </c>
      <c r="P179">
        <f ca="1"/>
        <v>-0.18400444549604217</v>
      </c>
      <c r="Q179">
        <f ca="1"/>
        <v>8.2574550730053972E-2</v>
      </c>
      <c r="R179">
        <f ca="1"/>
        <v>-1.2916608551443947E-2</v>
      </c>
      <c r="S179">
        <f ca="1"/>
        <v>0.12800539236099626</v>
      </c>
      <c r="T179">
        <f ca="1"/>
        <v>0.12320866134467078</v>
      </c>
      <c r="U179">
        <f ca="1"/>
        <v>1.4415766290768699E-2</v>
      </c>
      <c r="V179">
        <f ca="1"/>
        <v>-4.0319845871477814E-2</v>
      </c>
      <c r="W179">
        <f ca="1"/>
        <v>-0.12106477746039976</v>
      </c>
      <c r="X179">
        <f ca="1"/>
        <v>-7.4356403806962582E-2</v>
      </c>
      <c r="Y179">
        <f ca="1"/>
        <v>9.0171952509031206E-2</v>
      </c>
      <c r="Z179">
        <f ca="1"/>
        <v>0.1116531549670764</v>
      </c>
      <c r="AA179">
        <f ca="1"/>
        <v>0.11835467917777936</v>
      </c>
      <c r="AB179">
        <f ca="1"/>
        <v>9.0740204327949645E-2</v>
      </c>
      <c r="AC179">
        <f ca="1"/>
        <v>0.28539552687986919</v>
      </c>
      <c r="AD179">
        <f ca="1"/>
        <v>0.22972039248834006</v>
      </c>
      <c r="AE179">
        <f ca="1"/>
        <v>0.16596303691685729</v>
      </c>
      <c r="AF179">
        <f ca="1"/>
        <v>-5.0266680279979638E-2</v>
      </c>
      <c r="AG179">
        <f ca="1"/>
        <v>0.20198126264780808</v>
      </c>
      <c r="AH179">
        <f ca="1"/>
        <v>0.14216856485807181</v>
      </c>
      <c r="AI179">
        <f ca="1"/>
        <v>1.6906544627930939E-2</v>
      </c>
      <c r="AJ179">
        <f ca="1"/>
        <v>8.3814935453430578E-2</v>
      </c>
      <c r="AK179">
        <f ca="1"/>
        <v>0.11145090977298276</v>
      </c>
      <c r="AL179">
        <f ca="1"/>
        <v>-3.3957608435408793E-3</v>
      </c>
      <c r="AM179">
        <f ca="1"/>
        <v>0.28130496198878502</v>
      </c>
      <c r="AN179">
        <f ca="1"/>
        <v>4.0822893212229261E-2</v>
      </c>
      <c r="AO179">
        <f ca="1"/>
        <v>0.22598037405453111</v>
      </c>
      <c r="AP179">
        <f ca="1"/>
        <v>-4.0962608000569549E-2</v>
      </c>
      <c r="AQ179">
        <f ca="1"/>
        <v>-6.3741794824480474E-2</v>
      </c>
      <c r="AR179">
        <f ca="1"/>
        <v>0.16040042702374741</v>
      </c>
      <c r="AS179">
        <f ca="1"/>
        <v>-0.20200977018250427</v>
      </c>
      <c r="AT179">
        <f ca="1"/>
        <v>0.39232462338603813</v>
      </c>
      <c r="AU179">
        <f ca="1"/>
        <v>0.10063894349028284</v>
      </c>
      <c r="AV179">
        <f ca="1"/>
        <v>0.16795492198244791</v>
      </c>
      <c r="AW179">
        <f ca="1"/>
        <v>-5.0571536336896601E-2</v>
      </c>
      <c r="AX179">
        <f ca="1"/>
        <v>2.041073121004729E-2</v>
      </c>
      <c r="AY179">
        <f ca="1"/>
        <v>8.5096565955881304E-2</v>
      </c>
      <c r="AZ179">
        <f ca="1"/>
        <v>3.9452468052309946E-2</v>
      </c>
      <c r="BA179">
        <f ca="1"/>
        <v>6.0338728492159675E-3</v>
      </c>
      <c r="BB179">
        <f ca="1"/>
        <v>7.1563135780869411E-2</v>
      </c>
      <c r="BC179">
        <f ca="1"/>
        <v>-0.13340745406130938</v>
      </c>
      <c r="BD179">
        <f ca="1"/>
        <v>7.0958753787384976E-2</v>
      </c>
      <c r="BE179">
        <f ca="1"/>
        <v>2.6961430289610306E-2</v>
      </c>
      <c r="BF179">
        <f ca="1"/>
        <v>0.1012252630152027</v>
      </c>
      <c r="BG179">
        <f ca="1"/>
        <v>-0.10839501163893278</v>
      </c>
      <c r="BH179">
        <f ca="1"/>
        <v>2.4543211559528755E-2</v>
      </c>
      <c r="BI179">
        <f ca="1"/>
        <v>0.20446250896698931</v>
      </c>
      <c r="BJ179">
        <f ca="1"/>
        <v>0.27441003685866017</v>
      </c>
      <c r="BK179">
        <f ca="1"/>
        <v>-3.0240417879919611E-2</v>
      </c>
      <c r="BL179">
        <f ca="1"/>
        <v>0.15071580083015201</v>
      </c>
      <c r="BM179">
        <f ca="1"/>
        <v>8.208973304634723E-2</v>
      </c>
      <c r="BN179">
        <f ca="1"/>
        <v>0.12966367203185455</v>
      </c>
      <c r="BO179">
        <f ca="1"/>
        <v>-0.10531322869518434</v>
      </c>
      <c r="BP179">
        <f ca="1"/>
        <v>0.17854277462735921</v>
      </c>
      <c r="BQ179">
        <f ca="1"/>
        <v>2.4587244625077009E-2</v>
      </c>
      <c r="BR179">
        <f ca="1"/>
        <v>0.21231859677107467</v>
      </c>
      <c r="BS179">
        <f ca="1"/>
        <v>0.22537393195358418</v>
      </c>
      <c r="BT179">
        <f ca="1"/>
        <v>4.3725670633291601E-2</v>
      </c>
      <c r="BU179">
        <f ca="1"/>
        <v>0.11940114278348433</v>
      </c>
      <c r="BV179">
        <f ca="1"/>
        <v>8.6132817029089009E-2</v>
      </c>
      <c r="BW179">
        <f ca="1"/>
        <v>-0.13023048505739329</v>
      </c>
      <c r="BX179">
        <f ca="1"/>
        <v>-4.7487668538202042E-2</v>
      </c>
      <c r="BY179">
        <f ca="1"/>
        <v>4.2177300887225176E-2</v>
      </c>
      <c r="BZ179">
        <f ca="1"/>
        <v>-0.19758423625531685</v>
      </c>
      <c r="CA179">
        <f ca="1"/>
        <v>0.14401257255036287</v>
      </c>
      <c r="CB179">
        <f ca="1"/>
        <v>0.28346633615506578</v>
      </c>
      <c r="CC179">
        <f ca="1"/>
        <v>0.17924110756556541</v>
      </c>
      <c r="CD179">
        <f ca="1"/>
        <v>0.25132344793428696</v>
      </c>
      <c r="CE179">
        <f ca="1"/>
        <v>7.1792961015349099E-2</v>
      </c>
      <c r="CF179">
        <f ca="1"/>
        <v>0.22465083097027563</v>
      </c>
      <c r="CG179">
        <f ca="1"/>
        <v>4.0831484379143926E-2</v>
      </c>
      <c r="CH179">
        <f ca="1"/>
        <v>0.13841559550645424</v>
      </c>
      <c r="CI179">
        <f ca="1"/>
        <v>8.0657862260683832E-2</v>
      </c>
      <c r="CJ179">
        <f ca="1"/>
        <v>-1.0654035598070016E-2</v>
      </c>
      <c r="CK179">
        <f ca="1"/>
        <v>0.10388656088504503</v>
      </c>
      <c r="CL179">
        <f ca="1"/>
        <v>5.3636576965456435E-2</v>
      </c>
      <c r="CM179">
        <f ca="1"/>
        <v>0.18282963487678111</v>
      </c>
      <c r="CN179">
        <f ca="1"/>
        <v>-2.2860452502414717E-2</v>
      </c>
      <c r="CO179">
        <f ca="1"/>
        <v>0.19334818065482409</v>
      </c>
      <c r="CP179">
        <f ca="1"/>
        <v>6.0284476826163093E-2</v>
      </c>
      <c r="CQ179">
        <f ca="1"/>
        <v>0.17242420036300601</v>
      </c>
      <c r="CR179">
        <f ca="1"/>
        <v>8.2750338760649841E-2</v>
      </c>
      <c r="CS179">
        <f ca="1"/>
        <v>-5.262070981433422E-2</v>
      </c>
      <c r="CT179">
        <f ca="1"/>
        <v>6.869044992744465E-2</v>
      </c>
      <c r="CU179">
        <f ca="1"/>
        <v>0.15990919215486807</v>
      </c>
      <c r="CV179">
        <f ca="1"/>
        <v>0.24586275154739587</v>
      </c>
      <c r="CW179">
        <f ca="1"/>
        <v>-1.1300541231089782E-2</v>
      </c>
    </row>
    <row r="180" spans="2:101" x14ac:dyDescent="0.55000000000000004">
      <c r="B180" t="s">
        <v>12</v>
      </c>
      <c r="C180">
        <f ca="1"/>
        <v>-0.26000489073536481</v>
      </c>
      <c r="D180">
        <f ca="1"/>
        <v>-0.10574666559697474</v>
      </c>
      <c r="E180">
        <f ca="1"/>
        <v>-2.8211679586699689E-2</v>
      </c>
      <c r="F180">
        <f ca="1"/>
        <v>-8.8427554741980344E-2</v>
      </c>
      <c r="G180">
        <f ca="1"/>
        <v>-3.6851192871862636E-2</v>
      </c>
      <c r="H180">
        <f ca="1"/>
        <v>-0.19906472978355072</v>
      </c>
      <c r="I180">
        <f ca="1"/>
        <v>-0.1745166900832133</v>
      </c>
      <c r="J180">
        <f ca="1"/>
        <v>-0.1967889762117101</v>
      </c>
      <c r="K180">
        <f ca="1"/>
        <v>0.42644955213253677</v>
      </c>
      <c r="L180">
        <f ca="1"/>
        <v>-9.1504996805548841E-2</v>
      </c>
      <c r="M180">
        <f ca="1"/>
        <v>0.36018767739705837</v>
      </c>
      <c r="N180">
        <f ca="1"/>
        <v>0.1447561772700145</v>
      </c>
      <c r="O180">
        <f ca="1"/>
        <v>0.99999999999999978</v>
      </c>
      <c r="P180">
        <f ca="1"/>
        <v>0.12833844426926264</v>
      </c>
      <c r="Q180">
        <f ca="1"/>
        <v>0.1896757072076623</v>
      </c>
      <c r="R180">
        <f ca="1"/>
        <v>0.17416834499518025</v>
      </c>
      <c r="S180">
        <f ca="1"/>
        <v>3.9314748226179736E-3</v>
      </c>
      <c r="T180">
        <f ca="1"/>
        <v>0.26807860260906957</v>
      </c>
      <c r="U180">
        <f ca="1"/>
        <v>0.26117570797395467</v>
      </c>
      <c r="V180">
        <f ca="1"/>
        <v>6.4661857224702787E-2</v>
      </c>
      <c r="W180">
        <f ca="1"/>
        <v>7.0738963412594197E-2</v>
      </c>
      <c r="X180">
        <f ca="1"/>
        <v>0.52465290445009205</v>
      </c>
      <c r="Y180">
        <f ca="1"/>
        <v>-8.0020094163940472E-2</v>
      </c>
      <c r="Z180">
        <f ca="1"/>
        <v>0.16538564723440818</v>
      </c>
      <c r="AA180">
        <f ca="1"/>
        <v>0.33688305990185191</v>
      </c>
      <c r="AB180">
        <f ca="1"/>
        <v>0.75372549754331153</v>
      </c>
      <c r="AC180">
        <f ca="1"/>
        <v>-0.12627785832585414</v>
      </c>
      <c r="AD180">
        <f ca="1"/>
        <v>0.23870922398749655</v>
      </c>
      <c r="AE180">
        <f ca="1"/>
        <v>0.28641441809731999</v>
      </c>
      <c r="AF180">
        <f ca="1"/>
        <v>-0.12465600017310526</v>
      </c>
      <c r="AG180">
        <f ca="1"/>
        <v>-0.1712315664963954</v>
      </c>
      <c r="AH180">
        <f ca="1"/>
        <v>7.9660756346220246E-2</v>
      </c>
      <c r="AI180">
        <f ca="1"/>
        <v>0.14697280310929364</v>
      </c>
      <c r="AJ180">
        <f ca="1"/>
        <v>5.6990243545955124E-2</v>
      </c>
      <c r="AK180">
        <f ca="1"/>
        <v>0.10342040673262047</v>
      </c>
      <c r="AL180">
        <f ca="1"/>
        <v>0.24444552634297559</v>
      </c>
      <c r="AM180">
        <f ca="1"/>
        <v>-6.551907790365441E-2</v>
      </c>
      <c r="AN180">
        <f ca="1"/>
        <v>0.19092761141052722</v>
      </c>
      <c r="AO180">
        <f ca="1"/>
        <v>0.20012662330089651</v>
      </c>
      <c r="AP180">
        <f ca="1"/>
        <v>0.24929190275946037</v>
      </c>
      <c r="AQ180">
        <f ca="1"/>
        <v>3.8718516531113134E-2</v>
      </c>
      <c r="AR180">
        <f ca="1"/>
        <v>6.3440669432723723E-2</v>
      </c>
      <c r="AS180">
        <f ca="1"/>
        <v>4.9089280066326249E-2</v>
      </c>
      <c r="AT180">
        <f ca="1"/>
        <v>3.6564377627050434E-2</v>
      </c>
      <c r="AU180">
        <f ca="1"/>
        <v>2.3741200599302268E-2</v>
      </c>
      <c r="AV180">
        <f ca="1"/>
        <v>-0.12923981440430979</v>
      </c>
      <c r="AW180">
        <f ca="1"/>
        <v>4.6895010298975928E-2</v>
      </c>
      <c r="AX180">
        <f ca="1"/>
        <v>0.24358733710992636</v>
      </c>
      <c r="AY180">
        <f ca="1"/>
        <v>0.33442611180286796</v>
      </c>
      <c r="AZ180">
        <f ca="1"/>
        <v>0.21167430785745658</v>
      </c>
      <c r="BA180">
        <f ca="1"/>
        <v>0.25636629873134825</v>
      </c>
      <c r="BB180">
        <f ca="1"/>
        <v>0.1409311619102209</v>
      </c>
      <c r="BC180">
        <f ca="1"/>
        <v>3.0072891882301514E-2</v>
      </c>
      <c r="BD180">
        <f ca="1"/>
        <v>2.7039573088265764E-2</v>
      </c>
      <c r="BE180">
        <f ca="1"/>
        <v>3.6297615958350578E-2</v>
      </c>
      <c r="BF180">
        <f ca="1"/>
        <v>0.3066456949451824</v>
      </c>
      <c r="BG180">
        <f ca="1"/>
        <v>0.17155837988899753</v>
      </c>
      <c r="BH180">
        <f ca="1"/>
        <v>4.3324123426741488E-2</v>
      </c>
      <c r="BI180">
        <f ca="1"/>
        <v>0.43051508783180581</v>
      </c>
      <c r="BJ180">
        <f ca="1"/>
        <v>-0.11623332056024234</v>
      </c>
      <c r="BK180">
        <f ca="1"/>
        <v>0.13273164311667446</v>
      </c>
      <c r="BL180">
        <f ca="1"/>
        <v>0.18900952356185646</v>
      </c>
      <c r="BM180">
        <f ca="1"/>
        <v>7.8722221059860514E-2</v>
      </c>
      <c r="BN180">
        <f ca="1"/>
        <v>0.15312576985359053</v>
      </c>
      <c r="BO180">
        <f ca="1"/>
        <v>0.33918212023381311</v>
      </c>
      <c r="BP180">
        <f ca="1"/>
        <v>0.37965993523936997</v>
      </c>
      <c r="BQ180">
        <f ca="1"/>
        <v>0.30079807433614575</v>
      </c>
      <c r="BR180">
        <f ca="1"/>
        <v>9.3991217870080232E-2</v>
      </c>
      <c r="BS180">
        <f ca="1"/>
        <v>0.33097039725862765</v>
      </c>
      <c r="BT180">
        <f ca="1"/>
        <v>0.24640245121587709</v>
      </c>
      <c r="BU180">
        <f ca="1"/>
        <v>0.71036275017534789</v>
      </c>
      <c r="BV180">
        <f ca="1"/>
        <v>-6.8538330346142984E-2</v>
      </c>
      <c r="BW180">
        <f ca="1"/>
        <v>0.36100445005029297</v>
      </c>
      <c r="BX180">
        <f ca="1"/>
        <v>0.19480651962837484</v>
      </c>
      <c r="BY180">
        <f ca="1"/>
        <v>0.21496782690720989</v>
      </c>
      <c r="BZ180">
        <f ca="1"/>
        <v>1.5606730482300633E-2</v>
      </c>
      <c r="CA180">
        <f ca="1"/>
        <v>0.12471668706413566</v>
      </c>
      <c r="CB180">
        <f ca="1"/>
        <v>-8.7037279937269868E-2</v>
      </c>
      <c r="CC180">
        <f ca="1"/>
        <v>-1.0667719930727498E-2</v>
      </c>
      <c r="CD180">
        <f ca="1"/>
        <v>0.27578508631142279</v>
      </c>
      <c r="CE180">
        <f ca="1"/>
        <v>2.951968752538188E-2</v>
      </c>
      <c r="CF180">
        <f ca="1"/>
        <v>8.7819236437781306E-2</v>
      </c>
      <c r="CG180">
        <f ca="1"/>
        <v>0.12119765277016903</v>
      </c>
      <c r="CH180">
        <f ca="1"/>
        <v>0.22854019602076114</v>
      </c>
      <c r="CI180">
        <f ca="1"/>
        <v>0.29771785572850284</v>
      </c>
      <c r="CJ180">
        <f ca="1"/>
        <v>0.31332134543856549</v>
      </c>
      <c r="CK180">
        <f ca="1"/>
        <v>0.10407062937266871</v>
      </c>
      <c r="CL180">
        <f ca="1"/>
        <v>0.25411755667134428</v>
      </c>
      <c r="CM180">
        <f ca="1"/>
        <v>0.25967484304693511</v>
      </c>
      <c r="CN180">
        <f ca="1"/>
        <v>0.105931968078478</v>
      </c>
      <c r="CO180">
        <f ca="1"/>
        <v>0.17982472321365198</v>
      </c>
      <c r="CP180">
        <f ca="1"/>
        <v>-4.6925125256926874E-2</v>
      </c>
      <c r="CQ180">
        <f ca="1"/>
        <v>0.34360150444765086</v>
      </c>
      <c r="CR180">
        <f ca="1"/>
        <v>0.43217224222762834</v>
      </c>
      <c r="CS180">
        <f ca="1"/>
        <v>0.38076795292409515</v>
      </c>
      <c r="CT180">
        <f ca="1"/>
        <v>0.40264864523278288</v>
      </c>
      <c r="CU180">
        <f ca="1"/>
        <v>-0.15082024938203617</v>
      </c>
      <c r="CV180">
        <f ca="1"/>
        <v>3.3030330044060106E-2</v>
      </c>
      <c r="CW180">
        <f ca="1"/>
        <v>0.17598596543535266</v>
      </c>
    </row>
    <row r="181" spans="2:101" x14ac:dyDescent="0.55000000000000004">
      <c r="B181" t="s">
        <v>13</v>
      </c>
      <c r="C181">
        <f ca="1"/>
        <v>-0.27579624525452112</v>
      </c>
      <c r="D181">
        <f ca="1"/>
        <v>-0.19060178028269317</v>
      </c>
      <c r="E181">
        <f ca="1"/>
        <v>-0.27978476485669035</v>
      </c>
      <c r="F181">
        <f ca="1"/>
        <v>-0.20829384530409487</v>
      </c>
      <c r="G181">
        <f ca="1"/>
        <v>-0.15136236974141687</v>
      </c>
      <c r="H181">
        <f ca="1"/>
        <v>-2.2186799627502488E-2</v>
      </c>
      <c r="I181">
        <f ca="1"/>
        <v>-1.7133601834322835E-2</v>
      </c>
      <c r="J181">
        <f ca="1"/>
        <v>-0.12718306497831711</v>
      </c>
      <c r="K181">
        <f ca="1"/>
        <v>0.14995515876728488</v>
      </c>
      <c r="L181">
        <f ca="1"/>
        <v>-0.22176513580215018</v>
      </c>
      <c r="M181">
        <f ca="1"/>
        <v>0.13061591728310853</v>
      </c>
      <c r="N181">
        <f ca="1"/>
        <v>-0.18400444549604217</v>
      </c>
      <c r="O181">
        <f ca="1"/>
        <v>0.12833844426926264</v>
      </c>
      <c r="P181">
        <f ca="1"/>
        <v>0.99999999999999978</v>
      </c>
      <c r="Q181">
        <f ca="1"/>
        <v>-2.171003894547693E-2</v>
      </c>
      <c r="R181">
        <f ca="1"/>
        <v>0.26824457940564289</v>
      </c>
      <c r="S181">
        <f ca="1"/>
        <v>-5.6955788550264008E-2</v>
      </c>
      <c r="T181">
        <f ca="1"/>
        <v>9.2668698375776445E-2</v>
      </c>
      <c r="U181">
        <f ca="1"/>
        <v>0.22026478891592707</v>
      </c>
      <c r="V181">
        <f ca="1"/>
        <v>0.1246963543578383</v>
      </c>
      <c r="W181">
        <f ca="1"/>
        <v>-8.1097236131380535E-2</v>
      </c>
      <c r="X181">
        <f ca="1"/>
        <v>0.22712570728944803</v>
      </c>
      <c r="Y181">
        <f ca="1"/>
        <v>-0.18523211531468939</v>
      </c>
      <c r="Z181">
        <f ca="1"/>
        <v>0.20596198652351236</v>
      </c>
      <c r="AA181">
        <f ca="1"/>
        <v>0.20565516263316078</v>
      </c>
      <c r="AB181">
        <f ca="1"/>
        <v>0.19948439150222885</v>
      </c>
      <c r="AC181">
        <f ca="1"/>
        <v>-8.2695451314989038E-2</v>
      </c>
      <c r="AD181">
        <f ca="1"/>
        <v>5.761966274337306E-2</v>
      </c>
      <c r="AE181">
        <f ca="1"/>
        <v>0.32723518496208759</v>
      </c>
      <c r="AF181">
        <f ca="1"/>
        <v>6.5442344462255109E-2</v>
      </c>
      <c r="AG181">
        <f ca="1"/>
        <v>-0.10578960201550028</v>
      </c>
      <c r="AH181">
        <f ca="1"/>
        <v>0.32788041851946953</v>
      </c>
      <c r="AI181">
        <f ca="1"/>
        <v>0.11426584414439633</v>
      </c>
      <c r="AJ181">
        <f ca="1"/>
        <v>8.1464913709383802E-2</v>
      </c>
      <c r="AK181">
        <f ca="1"/>
        <v>8.6542465748940242E-2</v>
      </c>
      <c r="AL181">
        <f ca="1"/>
        <v>0.2819359424509873</v>
      </c>
      <c r="AM181">
        <f ca="1"/>
        <v>-0.13351137409489494</v>
      </c>
      <c r="AN181">
        <f ca="1"/>
        <v>0.20514411960538878</v>
      </c>
      <c r="AO181">
        <f ca="1"/>
        <v>-3.87229342180773E-2</v>
      </c>
      <c r="AP181">
        <f ca="1"/>
        <v>0.28001820749571349</v>
      </c>
      <c r="AQ181">
        <f ca="1"/>
        <v>4.5603417320065058E-2</v>
      </c>
      <c r="AR181">
        <f ca="1"/>
        <v>-0.15665838347232638</v>
      </c>
      <c r="AS181">
        <f ca="1"/>
        <v>0.22443017013605607</v>
      </c>
      <c r="AT181">
        <f ca="1"/>
        <v>1.5702836183871301E-2</v>
      </c>
      <c r="AU181">
        <f ca="1"/>
        <v>0.12139932794203574</v>
      </c>
      <c r="AV181">
        <f ca="1"/>
        <v>-0.27842069681856152</v>
      </c>
      <c r="AW181">
        <f ca="1"/>
        <v>6.1875624702795978E-2</v>
      </c>
      <c r="AX181">
        <f ca="1"/>
        <v>0.180741581521424</v>
      </c>
      <c r="AY181">
        <f ca="1"/>
        <v>2.3659319559557163E-2</v>
      </c>
      <c r="AZ181">
        <f ca="1"/>
        <v>3.8876520978092459E-2</v>
      </c>
      <c r="BA181">
        <f ca="1"/>
        <v>0.29537682353076206</v>
      </c>
      <c r="BB181">
        <f ca="1"/>
        <v>0.11094977736213356</v>
      </c>
      <c r="BC181">
        <f ca="1"/>
        <v>0.12540672307355283</v>
      </c>
      <c r="BD181">
        <f ca="1"/>
        <v>-4.1526296030820184E-2</v>
      </c>
      <c r="BE181">
        <f ca="1"/>
        <v>8.5079846264022291E-2</v>
      </c>
      <c r="BF181">
        <f ca="1"/>
        <v>0.13295193174117556</v>
      </c>
      <c r="BG181">
        <f ca="1"/>
        <v>0.25849058280977771</v>
      </c>
      <c r="BH181">
        <f ca="1"/>
        <v>-3.2238176519640317E-2</v>
      </c>
      <c r="BI181">
        <f ca="1"/>
        <v>6.0455853685833366E-2</v>
      </c>
      <c r="BJ181">
        <f ca="1"/>
        <v>-0.12162330140986971</v>
      </c>
      <c r="BK181">
        <f ca="1"/>
        <v>8.2547045322645576E-2</v>
      </c>
      <c r="BL181">
        <f ca="1"/>
        <v>0.24659666059509761</v>
      </c>
      <c r="BM181">
        <f ca="1"/>
        <v>0.16197225058618472</v>
      </c>
      <c r="BN181">
        <f ca="1"/>
        <v>-6.4014341740465525E-2</v>
      </c>
      <c r="BO181">
        <f ca="1"/>
        <v>0.21932124473954465</v>
      </c>
      <c r="BP181">
        <f ca="1"/>
        <v>0.13121133942602781</v>
      </c>
      <c r="BQ181">
        <f ca="1"/>
        <v>0.25241416743990169</v>
      </c>
      <c r="BR181">
        <f ca="1"/>
        <v>-0.14950413519490507</v>
      </c>
      <c r="BS181">
        <f ca="1"/>
        <v>7.5858980397728468E-2</v>
      </c>
      <c r="BT181">
        <f ca="1"/>
        <v>0.23761061534811434</v>
      </c>
      <c r="BU181">
        <f ca="1"/>
        <v>0.20921485328578504</v>
      </c>
      <c r="BV181">
        <f ca="1"/>
        <v>2.2790473997026859E-2</v>
      </c>
      <c r="BW181">
        <f ca="1"/>
        <v>0.69578801469711671</v>
      </c>
      <c r="BX181">
        <f ca="1"/>
        <v>0.10822855256512719</v>
      </c>
      <c r="BY181">
        <f ca="1"/>
        <v>0.32986628687168473</v>
      </c>
      <c r="BZ181">
        <f ca="1"/>
        <v>0.16304399902216954</v>
      </c>
      <c r="CA181">
        <f ca="1"/>
        <v>-0.13588219678662905</v>
      </c>
      <c r="CB181">
        <f ca="1"/>
        <v>-0.10011064290860656</v>
      </c>
      <c r="CC181">
        <f ca="1"/>
        <v>5.9859242059886193E-2</v>
      </c>
      <c r="CD181">
        <f ca="1"/>
        <v>8.4739691340277937E-2</v>
      </c>
      <c r="CE181">
        <f ca="1"/>
        <v>-0.29038705327678854</v>
      </c>
      <c r="CF181">
        <f ca="1"/>
        <v>3.3202471390868717E-2</v>
      </c>
      <c r="CG181">
        <f ca="1"/>
        <v>0.11282974608167583</v>
      </c>
      <c r="CH181">
        <f ca="1"/>
        <v>0.23821085059524399</v>
      </c>
      <c r="CI181">
        <f ca="1"/>
        <v>0.30193622019242994</v>
      </c>
      <c r="CJ181">
        <f ca="1"/>
        <v>8.1958338101460221E-2</v>
      </c>
      <c r="CK181">
        <f ca="1"/>
        <v>9.2509426594648239E-2</v>
      </c>
      <c r="CL181">
        <f ca="1"/>
        <v>0.31284352881961919</v>
      </c>
      <c r="CM181">
        <f ca="1"/>
        <v>7.7757822567118925E-2</v>
      </c>
      <c r="CN181">
        <f ca="1"/>
        <v>0.17382069142201295</v>
      </c>
      <c r="CO181">
        <f ca="1"/>
        <v>0.21421067198868818</v>
      </c>
      <c r="CP181">
        <f ca="1"/>
        <v>-8.1712242562525739E-2</v>
      </c>
      <c r="CQ181">
        <f ca="1"/>
        <v>0.26757073687098315</v>
      </c>
      <c r="CR181">
        <f ca="1"/>
        <v>0.26754388101988236</v>
      </c>
      <c r="CS181">
        <f ca="1"/>
        <v>0.13461293227594026</v>
      </c>
      <c r="CT181">
        <f ca="1"/>
        <v>0.13961166791757421</v>
      </c>
      <c r="CU181">
        <f ca="1"/>
        <v>-0.19209353012693231</v>
      </c>
      <c r="CV181">
        <f ca="1"/>
        <v>7.7931832962757292E-3</v>
      </c>
      <c r="CW181">
        <f ca="1"/>
        <v>2.7709144972208583E-2</v>
      </c>
    </row>
    <row r="182" spans="2:101" x14ac:dyDescent="0.55000000000000004">
      <c r="B182" t="s">
        <v>14</v>
      </c>
      <c r="C182">
        <f ca="1"/>
        <v>-8.884087667034626E-3</v>
      </c>
      <c r="D182">
        <f ca="1"/>
        <v>0.18177467316696358</v>
      </c>
      <c r="E182">
        <f ca="1"/>
        <v>0.13796822092565844</v>
      </c>
      <c r="F182">
        <f ca="1"/>
        <v>0.10674365849352019</v>
      </c>
      <c r="G182">
        <f ca="1"/>
        <v>0.16751835017312405</v>
      </c>
      <c r="H182">
        <f ca="1"/>
        <v>0.10797934704699948</v>
      </c>
      <c r="I182">
        <f ca="1"/>
        <v>0.10663750099463609</v>
      </c>
      <c r="J182">
        <f ca="1"/>
        <v>0.17883576124114373</v>
      </c>
      <c r="K182">
        <f ca="1"/>
        <v>0.43846635912136911</v>
      </c>
      <c r="L182">
        <f ca="1"/>
        <v>-1.5847173228444297E-2</v>
      </c>
      <c r="M182">
        <f ca="1"/>
        <v>0.16991943547524596</v>
      </c>
      <c r="N182">
        <f ca="1"/>
        <v>8.2574550730053972E-2</v>
      </c>
      <c r="O182">
        <f ca="1"/>
        <v>0.1896757072076623</v>
      </c>
      <c r="P182">
        <f ca="1"/>
        <v>-2.171003894547693E-2</v>
      </c>
      <c r="Q182">
        <f ca="1"/>
        <v>1.0000000000000004</v>
      </c>
      <c r="R182">
        <f ca="1"/>
        <v>0.38815644743771982</v>
      </c>
      <c r="S182">
        <f ca="1"/>
        <v>0.48087855676780694</v>
      </c>
      <c r="T182">
        <f ca="1"/>
        <v>0.75441693741475047</v>
      </c>
      <c r="U182">
        <f ca="1"/>
        <v>0.14881928103916953</v>
      </c>
      <c r="V182">
        <f ca="1"/>
        <v>0.14087745956193781</v>
      </c>
      <c r="W182">
        <f ca="1"/>
        <v>0.39188776862405228</v>
      </c>
      <c r="X182">
        <f ca="1"/>
        <v>0.17910103848613274</v>
      </c>
      <c r="Y182">
        <f ca="1"/>
        <v>0.18428436149375257</v>
      </c>
      <c r="Z182">
        <f ca="1"/>
        <v>0.13225292109662812</v>
      </c>
      <c r="AA182">
        <f ca="1"/>
        <v>0.222074361673986</v>
      </c>
      <c r="AB182">
        <f ca="1"/>
        <v>0.3473874992332443</v>
      </c>
      <c r="AC182">
        <f ca="1"/>
        <v>-1.6840963360923257E-2</v>
      </c>
      <c r="AD182">
        <f ca="1"/>
        <v>0.24813387571225284</v>
      </c>
      <c r="AE182">
        <f ca="1"/>
        <v>0.25765654524049392</v>
      </c>
      <c r="AF182">
        <f ca="1"/>
        <v>8.4825925669121272E-3</v>
      </c>
      <c r="AG182">
        <f ca="1"/>
        <v>-0.13803508109097115</v>
      </c>
      <c r="AH182">
        <f ca="1"/>
        <v>0.28601878484512161</v>
      </c>
      <c r="AI182">
        <f ca="1"/>
        <v>2.983989733603979E-2</v>
      </c>
      <c r="AJ182">
        <f ca="1"/>
        <v>0.2318188438325445</v>
      </c>
      <c r="AK182">
        <f ca="1"/>
        <v>0.22684487927851094</v>
      </c>
      <c r="AL182">
        <f ca="1"/>
        <v>0.1176224442554487</v>
      </c>
      <c r="AM182">
        <f ca="1"/>
        <v>7.7014761833135922E-2</v>
      </c>
      <c r="AN182">
        <f ca="1"/>
        <v>0.10024411101426696</v>
      </c>
      <c r="AO182">
        <f ca="1"/>
        <v>-4.5062785156175671E-2</v>
      </c>
      <c r="AP182">
        <f ca="1"/>
        <v>0.2489603285837442</v>
      </c>
      <c r="AQ182">
        <f ca="1"/>
        <v>0.26787988764858739</v>
      </c>
      <c r="AR182">
        <f ca="1"/>
        <v>0.23821872959978871</v>
      </c>
      <c r="AS182">
        <f ca="1"/>
        <v>0.2883720778875965</v>
      </c>
      <c r="AT182">
        <f ca="1"/>
        <v>0.21978046218693681</v>
      </c>
      <c r="AU182">
        <f ca="1"/>
        <v>5.3699059754894862E-2</v>
      </c>
      <c r="AV182">
        <f ca="1"/>
        <v>0.17712570343556472</v>
      </c>
      <c r="AW182">
        <f ca="1"/>
        <v>2.2281022029900704E-2</v>
      </c>
      <c r="AX182">
        <f ca="1"/>
        <v>0.17678475345056191</v>
      </c>
      <c r="AY182">
        <f ca="1"/>
        <v>0.20520437678389397</v>
      </c>
      <c r="AZ182">
        <f ca="1"/>
        <v>0.11770816734577827</v>
      </c>
      <c r="BA182">
        <f ca="1"/>
        <v>0.18126098644021707</v>
      </c>
      <c r="BB182">
        <f ca="1"/>
        <v>0.22449538127738611</v>
      </c>
      <c r="BC182">
        <f ca="1"/>
        <v>3.0530650019959929E-2</v>
      </c>
      <c r="BD182">
        <f ca="1"/>
        <v>0.22060510909710551</v>
      </c>
      <c r="BE182">
        <f ca="1"/>
        <v>5.2308071116156978E-2</v>
      </c>
      <c r="BF182">
        <f ca="1"/>
        <v>0.24137720564523535</v>
      </c>
      <c r="BG182">
        <f ca="1"/>
        <v>3.542923120468193E-2</v>
      </c>
      <c r="BH182">
        <f ca="1"/>
        <v>0.12765842615693393</v>
      </c>
      <c r="BI182">
        <f ca="1"/>
        <v>0.24805890357981644</v>
      </c>
      <c r="BJ182">
        <f ca="1"/>
        <v>1.9560204428395889E-2</v>
      </c>
      <c r="BK182">
        <f ca="1"/>
        <v>0.34225774831356071</v>
      </c>
      <c r="BL182">
        <f ca="1"/>
        <v>0.26461309625575036</v>
      </c>
      <c r="BM182">
        <f ca="1"/>
        <v>0.26952701903217868</v>
      </c>
      <c r="BN182">
        <f ca="1"/>
        <v>0.2336229378516734</v>
      </c>
      <c r="BO182">
        <f ca="1"/>
        <v>0.31154651626942542</v>
      </c>
      <c r="BP182">
        <f ca="1"/>
        <v>0.20413897289804023</v>
      </c>
      <c r="BQ182">
        <f ca="1"/>
        <v>0.19171284754764464</v>
      </c>
      <c r="BR182">
        <f ca="1"/>
        <v>0.16313295448857673</v>
      </c>
      <c r="BS182">
        <f ca="1"/>
        <v>6.3976203281901706E-2</v>
      </c>
      <c r="BT182">
        <f ca="1"/>
        <v>0.19895196495034614</v>
      </c>
      <c r="BU182">
        <f ca="1"/>
        <v>0.15434183863865811</v>
      </c>
      <c r="BV182">
        <f ca="1"/>
        <v>0.29531453954517073</v>
      </c>
      <c r="BW182">
        <f ca="1"/>
        <v>0.16567671608189039</v>
      </c>
      <c r="BX182">
        <f ca="1"/>
        <v>0.19773050038378534</v>
      </c>
      <c r="BY182">
        <f ca="1"/>
        <v>0.23170782708410723</v>
      </c>
      <c r="BZ182">
        <f ca="1"/>
        <v>0.36241073065111923</v>
      </c>
      <c r="CA182">
        <f ca="1"/>
        <v>0.18500674462333477</v>
      </c>
      <c r="CB182">
        <f ca="1"/>
        <v>5.7490616741100183E-2</v>
      </c>
      <c r="CC182">
        <f ca="1"/>
        <v>0.17914851614103514</v>
      </c>
      <c r="CD182">
        <f ca="1"/>
        <v>0.23971671021022142</v>
      </c>
      <c r="CE182">
        <f ca="1"/>
        <v>0.28592283277858549</v>
      </c>
      <c r="CF182">
        <f ca="1"/>
        <v>0.22318969519945195</v>
      </c>
      <c r="CG182">
        <f ca="1"/>
        <v>9.0191779110712161E-2</v>
      </c>
      <c r="CH182">
        <f ca="1"/>
        <v>0.33241234104512923</v>
      </c>
      <c r="CI182">
        <f ca="1"/>
        <v>0.18769157274311327</v>
      </c>
      <c r="CJ182">
        <f ca="1"/>
        <v>0.17197952625564913</v>
      </c>
      <c r="CK182">
        <f ca="1"/>
        <v>0.13525785980592395</v>
      </c>
      <c r="CL182">
        <f ca="1"/>
        <v>0.38055601918336951</v>
      </c>
      <c r="CM182">
        <f ca="1"/>
        <v>0.19871394076218707</v>
      </c>
      <c r="CN182">
        <f ca="1"/>
        <v>0.27310529188186422</v>
      </c>
      <c r="CO182">
        <f ca="1"/>
        <v>-1.3822918590108001E-3</v>
      </c>
      <c r="CP182">
        <f ca="1"/>
        <v>-2.2415238281602426E-2</v>
      </c>
      <c r="CQ182">
        <f ca="1"/>
        <v>0.27579513690942298</v>
      </c>
      <c r="CR182">
        <f ca="1"/>
        <v>0.24137269566244274</v>
      </c>
      <c r="CS182">
        <f ca="1"/>
        <v>0.12416036169142669</v>
      </c>
      <c r="CT182">
        <f ca="1"/>
        <v>0.29541401575242326</v>
      </c>
      <c r="CU182">
        <f ca="1"/>
        <v>0.23544928583093691</v>
      </c>
      <c r="CV182">
        <f ca="1"/>
        <v>0.21253276253763279</v>
      </c>
      <c r="CW182">
        <f ca="1"/>
        <v>0.16662502854657091</v>
      </c>
    </row>
    <row r="183" spans="2:101" x14ac:dyDescent="0.55000000000000004">
      <c r="B183" t="s">
        <v>15</v>
      </c>
      <c r="C183">
        <f ca="1"/>
        <v>-0.32987764892772792</v>
      </c>
      <c r="D183">
        <f ca="1"/>
        <v>-0.16254212670650486</v>
      </c>
      <c r="E183">
        <f ca="1"/>
        <v>-8.751802617411393E-2</v>
      </c>
      <c r="F183">
        <f ca="1"/>
        <v>-0.10890151464830501</v>
      </c>
      <c r="G183">
        <f ca="1"/>
        <v>-4.4112610020104775E-2</v>
      </c>
      <c r="H183">
        <f ca="1"/>
        <v>-9.1430742109035998E-2</v>
      </c>
      <c r="I183">
        <f ca="1"/>
        <v>-9.6722502003403599E-2</v>
      </c>
      <c r="J183">
        <f ca="1"/>
        <v>-0.12709699021849533</v>
      </c>
      <c r="K183">
        <f ca="1"/>
        <v>0.30923709216289785</v>
      </c>
      <c r="L183">
        <f ca="1"/>
        <v>1.3364027399465224E-2</v>
      </c>
      <c r="M183">
        <f ca="1"/>
        <v>0.14670307779596536</v>
      </c>
      <c r="N183">
        <f ca="1"/>
        <v>-1.2916608551443947E-2</v>
      </c>
      <c r="O183">
        <f ca="1"/>
        <v>0.17416834499518025</v>
      </c>
      <c r="P183">
        <f ca="1"/>
        <v>0.26824457940564289</v>
      </c>
      <c r="Q183">
        <f ca="1"/>
        <v>0.38815644743771982</v>
      </c>
      <c r="R183">
        <f ca="1"/>
        <v>1</v>
      </c>
      <c r="S183">
        <f ca="1"/>
        <v>0.30269552800927702</v>
      </c>
      <c r="T183">
        <f ca="1"/>
        <v>0.39214399140751721</v>
      </c>
      <c r="U183">
        <f ca="1"/>
        <v>0.21001381296127</v>
      </c>
      <c r="V183">
        <f ca="1"/>
        <v>0.27912167684465816</v>
      </c>
      <c r="W183">
        <f ca="1"/>
        <v>0.20430918020109431</v>
      </c>
      <c r="X183">
        <f ca="1"/>
        <v>0.41172734771594216</v>
      </c>
      <c r="Y183">
        <f ca="1"/>
        <v>-7.9124036819234259E-2</v>
      </c>
      <c r="Z183">
        <f ca="1"/>
        <v>0.40570812911653509</v>
      </c>
      <c r="AA183">
        <f ca="1"/>
        <v>0.25111846231866974</v>
      </c>
      <c r="AB183">
        <f ca="1"/>
        <v>0.13943290218351853</v>
      </c>
      <c r="AC183">
        <f ca="1"/>
        <v>-0.11503570621385981</v>
      </c>
      <c r="AD183">
        <f ca="1"/>
        <v>-7.8966235543818472E-2</v>
      </c>
      <c r="AE183">
        <f ca="1"/>
        <v>0.52610571230009329</v>
      </c>
      <c r="AF183">
        <f ca="1"/>
        <v>-4.2788483526653771E-2</v>
      </c>
      <c r="AG183">
        <f ca="1"/>
        <v>-0.34533055848265481</v>
      </c>
      <c r="AH183">
        <f ca="1"/>
        <v>0.52700753153983326</v>
      </c>
      <c r="AI183">
        <f ca="1"/>
        <v>-1.2477831180566333E-2</v>
      </c>
      <c r="AJ183">
        <f ca="1"/>
        <v>0.29450287315628726</v>
      </c>
      <c r="AK183">
        <f ca="1"/>
        <v>0.18058054927848755</v>
      </c>
      <c r="AL183">
        <f ca="1"/>
        <v>6.4774301563986961E-2</v>
      </c>
      <c r="AM183">
        <f ca="1"/>
        <v>-0.22447324576202254</v>
      </c>
      <c r="AN183">
        <f ca="1"/>
        <v>0.11717927613481967</v>
      </c>
      <c r="AO183">
        <f ca="1"/>
        <v>8.4842901250405417E-2</v>
      </c>
      <c r="AP183">
        <f ca="1"/>
        <v>0.56857086132345647</v>
      </c>
      <c r="AQ183">
        <f ca="1"/>
        <v>0.1259812473205825</v>
      </c>
      <c r="AR183">
        <f ca="1"/>
        <v>3.0965224200609105E-3</v>
      </c>
      <c r="AS183">
        <f ca="1"/>
        <v>6.9042020678223584E-2</v>
      </c>
      <c r="AT183">
        <f ca="1"/>
        <v>0.12206319432650302</v>
      </c>
      <c r="AU183">
        <f ca="1"/>
        <v>1.1776078778228814E-2</v>
      </c>
      <c r="AV183">
        <f ca="1"/>
        <v>-0.15779350434156528</v>
      </c>
      <c r="AW183">
        <f ca="1"/>
        <v>0.28128056975798055</v>
      </c>
      <c r="AX183">
        <f ca="1"/>
        <v>2.6879840280953027E-2</v>
      </c>
      <c r="AY183">
        <f ca="1"/>
        <v>-2.7671258676767962E-2</v>
      </c>
      <c r="AZ183">
        <f ca="1"/>
        <v>0.14836649547357353</v>
      </c>
      <c r="BA183">
        <f ca="1"/>
        <v>0.35198768174922718</v>
      </c>
      <c r="BB183">
        <f ca="1"/>
        <v>0.10228337429033875</v>
      </c>
      <c r="BC183">
        <f ca="1"/>
        <v>0.10257625144908342</v>
      </c>
      <c r="BD183">
        <f ca="1"/>
        <v>8.3505002394589176E-2</v>
      </c>
      <c r="BE183">
        <f ca="1"/>
        <v>-8.2053383217270195E-2</v>
      </c>
      <c r="BF183">
        <f ca="1"/>
        <v>0.1111878670158441</v>
      </c>
      <c r="BG183">
        <f ca="1"/>
        <v>9.1640974787240009E-2</v>
      </c>
      <c r="BH183">
        <f ca="1"/>
        <v>-6.8087957418557915E-2</v>
      </c>
      <c r="BI183">
        <f ca="1"/>
        <v>0.26837481275606723</v>
      </c>
      <c r="BJ183">
        <f ca="1"/>
        <v>-0.20160845732686664</v>
      </c>
      <c r="BK183">
        <f ca="1"/>
        <v>0.38633685871948753</v>
      </c>
      <c r="BL183">
        <f ca="1"/>
        <v>0.20582032617262369</v>
      </c>
      <c r="BM183">
        <f ca="1"/>
        <v>0.24513132169871851</v>
      </c>
      <c r="BN183">
        <f ca="1"/>
        <v>0.16332733431398266</v>
      </c>
      <c r="BO183">
        <f ca="1"/>
        <v>0.11912276139882153</v>
      </c>
      <c r="BP183">
        <f ca="1"/>
        <v>0.18155975714714517</v>
      </c>
      <c r="BQ183">
        <f ca="1"/>
        <v>0.2339670460931596</v>
      </c>
      <c r="BR183">
        <f ca="1"/>
        <v>-0.23544687921967405</v>
      </c>
      <c r="BS183">
        <f ca="1"/>
        <v>0.10798679827253478</v>
      </c>
      <c r="BT183">
        <f ca="1"/>
        <v>0.259432088585686</v>
      </c>
      <c r="BU183">
        <f ca="1"/>
        <v>-4.8739138636791211E-2</v>
      </c>
      <c r="BV183">
        <f ca="1"/>
        <v>7.558834931056603E-2</v>
      </c>
      <c r="BW183">
        <f ca="1"/>
        <v>0.36700430166867232</v>
      </c>
      <c r="BX183">
        <f ca="1"/>
        <v>0.32834328033298132</v>
      </c>
      <c r="BY183">
        <f ca="1"/>
        <v>0.19761974786775319</v>
      </c>
      <c r="BZ183">
        <f ca="1"/>
        <v>0.19736358624297642</v>
      </c>
      <c r="CA183">
        <f ca="1"/>
        <v>0.25149693951183111</v>
      </c>
      <c r="CB183">
        <f ca="1"/>
        <v>-0.21290605839396196</v>
      </c>
      <c r="CC183">
        <f ca="1"/>
        <v>5.4279984989662855E-2</v>
      </c>
      <c r="CD183">
        <f ca="1"/>
        <v>7.3909072080156027E-2</v>
      </c>
      <c r="CE183">
        <f ca="1"/>
        <v>0.21098766032636743</v>
      </c>
      <c r="CF183">
        <f ca="1"/>
        <v>0.24831682552082199</v>
      </c>
      <c r="CG183">
        <f ca="1"/>
        <v>0.14769840717643806</v>
      </c>
      <c r="CH183">
        <f ca="1"/>
        <v>0.27683570544132341</v>
      </c>
      <c r="CI183">
        <f ca="1"/>
        <v>0.24400642930386948</v>
      </c>
      <c r="CJ183">
        <f ca="1"/>
        <v>0.21818909352504889</v>
      </c>
      <c r="CK183">
        <f ca="1"/>
        <v>0.34325343498567623</v>
      </c>
      <c r="CL183">
        <f ca="1"/>
        <v>0.452945417159829</v>
      </c>
      <c r="CM183">
        <f ca="1"/>
        <v>0.11233160348205531</v>
      </c>
      <c r="CN183">
        <f ca="1"/>
        <v>0.30265022648864243</v>
      </c>
      <c r="CO183">
        <f ca="1"/>
        <v>0.16392472408995246</v>
      </c>
      <c r="CP183">
        <f ca="1"/>
        <v>-4.2569845284623486E-2</v>
      </c>
      <c r="CQ183">
        <f ca="1"/>
        <v>0.27665048683408366</v>
      </c>
      <c r="CR183">
        <f ca="1"/>
        <v>0.36889530034432338</v>
      </c>
      <c r="CS183">
        <f ca="1"/>
        <v>0.26739614221544122</v>
      </c>
      <c r="CT183">
        <f ca="1"/>
        <v>0.19466771893259399</v>
      </c>
      <c r="CU183">
        <f ca="1"/>
        <v>-0.24610664725441564</v>
      </c>
      <c r="CV183">
        <f ca="1"/>
        <v>0.15604099803941329</v>
      </c>
      <c r="CW183">
        <f ca="1"/>
        <v>0.2815148843369768</v>
      </c>
    </row>
    <row r="184" spans="2:101" x14ac:dyDescent="0.55000000000000004">
      <c r="B184" t="s">
        <v>16</v>
      </c>
      <c r="C184">
        <f ca="1"/>
        <v>0.24756156471897525</v>
      </c>
      <c r="D184">
        <f ca="1"/>
        <v>0.322603434860183</v>
      </c>
      <c r="E184">
        <f ca="1"/>
        <v>0.28604753575440911</v>
      </c>
      <c r="F184">
        <f ca="1"/>
        <v>0.27078356416997906</v>
      </c>
      <c r="G184">
        <f ca="1"/>
        <v>0.37264825015817882</v>
      </c>
      <c r="H184">
        <f ca="1"/>
        <v>0.34119083395963379</v>
      </c>
      <c r="I184">
        <f ca="1"/>
        <v>0.34196603303212658</v>
      </c>
      <c r="J184">
        <f ca="1"/>
        <v>0.31355831847205362</v>
      </c>
      <c r="K184">
        <f ca="1"/>
        <v>0.24608543579135053</v>
      </c>
      <c r="L184">
        <f ca="1"/>
        <v>9.1836515593350654E-3</v>
      </c>
      <c r="M184">
        <f ca="1"/>
        <v>0.12659557603941346</v>
      </c>
      <c r="N184">
        <f ca="1"/>
        <v>0.12800539236099626</v>
      </c>
      <c r="O184">
        <f ca="1"/>
        <v>3.9314748226179736E-3</v>
      </c>
      <c r="P184">
        <f ca="1"/>
        <v>-5.6955788550264008E-2</v>
      </c>
      <c r="Q184">
        <f ca="1"/>
        <v>0.48087855676780694</v>
      </c>
      <c r="R184">
        <f ca="1"/>
        <v>0.30269552800927702</v>
      </c>
      <c r="S184">
        <f ca="1"/>
        <v>1.0000000000000002</v>
      </c>
      <c r="T184">
        <f ca="1"/>
        <v>0.37841063619246085</v>
      </c>
      <c r="U184">
        <f ca="1"/>
        <v>0.21630029523027391</v>
      </c>
      <c r="V184">
        <f ca="1"/>
        <v>-8.1684775962032927E-2</v>
      </c>
      <c r="W184">
        <f ca="1"/>
        <v>1.1297216887972614E-2</v>
      </c>
      <c r="X184">
        <f ca="1"/>
        <v>3.1706979306251222E-2</v>
      </c>
      <c r="Y184">
        <f ca="1"/>
        <v>0.28895993969278844</v>
      </c>
      <c r="Z184">
        <f ca="1"/>
        <v>0.2123378457608287</v>
      </c>
      <c r="AA184">
        <f ca="1"/>
        <v>0.22995279282334388</v>
      </c>
      <c r="AB184">
        <f ca="1"/>
        <v>0.16826996257422569</v>
      </c>
      <c r="AC184">
        <f ca="1"/>
        <v>0.35395267791305457</v>
      </c>
      <c r="AD184">
        <f ca="1"/>
        <v>0.30040223339037092</v>
      </c>
      <c r="AE184">
        <f ca="1"/>
        <v>5.627918525580574E-2</v>
      </c>
      <c r="AF184">
        <f ca="1"/>
        <v>0.10316363370356131</v>
      </c>
      <c r="AG184">
        <f ca="1"/>
        <v>8.0374338272620915E-2</v>
      </c>
      <c r="AH184">
        <f ca="1"/>
        <v>9.5922657019637605E-2</v>
      </c>
      <c r="AI184">
        <f ca="1"/>
        <v>-4.9823805101021544E-2</v>
      </c>
      <c r="AJ184">
        <f ca="1"/>
        <v>0.23415839596211191</v>
      </c>
      <c r="AK184">
        <f ca="1"/>
        <v>5.8959079712380014E-2</v>
      </c>
      <c r="AL184">
        <f ca="1"/>
        <v>-1.3254192766176331E-3</v>
      </c>
      <c r="AM184">
        <f ca="1"/>
        <v>0.39783957168104683</v>
      </c>
      <c r="AN184">
        <f ca="1"/>
        <v>-5.9982764202947125E-3</v>
      </c>
      <c r="AO184">
        <f ca="1"/>
        <v>2.3192446929606699E-2</v>
      </c>
      <c r="AP184">
        <f ca="1"/>
        <v>1.498462164962671E-2</v>
      </c>
      <c r="AQ184">
        <f ca="1"/>
        <v>0.19926570697818993</v>
      </c>
      <c r="AR184">
        <f ca="1"/>
        <v>0.33897286294598949</v>
      </c>
      <c r="AS184">
        <f ca="1"/>
        <v>-9.1698207172361283E-4</v>
      </c>
      <c r="AT184">
        <f ca="1"/>
        <v>0.30792061544325394</v>
      </c>
      <c r="AU184">
        <f ca="1"/>
        <v>-4.1475441175596393E-2</v>
      </c>
      <c r="AV184">
        <f ca="1"/>
        <v>0.39749870368472989</v>
      </c>
      <c r="AW184">
        <f ca="1"/>
        <v>0.21431937011869809</v>
      </c>
      <c r="AX184">
        <f ca="1"/>
        <v>-4.3209573042063708E-2</v>
      </c>
      <c r="AY184">
        <f ca="1"/>
        <v>0.22707285966694241</v>
      </c>
      <c r="AZ184">
        <f ca="1"/>
        <v>0.16562167721407489</v>
      </c>
      <c r="BA184">
        <f ca="1"/>
        <v>0.20003227057939549</v>
      </c>
      <c r="BB184">
        <f ca="1"/>
        <v>0.11184735242174701</v>
      </c>
      <c r="BC184">
        <f ca="1"/>
        <v>-7.0146608956373341E-2</v>
      </c>
      <c r="BD184">
        <f ca="1"/>
        <v>0.63352345415283973</v>
      </c>
      <c r="BE184">
        <f ca="1"/>
        <v>0.10227461196599984</v>
      </c>
      <c r="BF184">
        <f ca="1"/>
        <v>0.17328564475205332</v>
      </c>
      <c r="BG184">
        <f ca="1"/>
        <v>-6.5145429529099991E-2</v>
      </c>
      <c r="BH184">
        <f ca="1"/>
        <v>0.36710730672925462</v>
      </c>
      <c r="BI184">
        <f ca="1"/>
        <v>7.5233026213293794E-2</v>
      </c>
      <c r="BJ184">
        <f ca="1"/>
        <v>0.39795151938709045</v>
      </c>
      <c r="BK184">
        <f ca="1"/>
        <v>0.3646241098874789</v>
      </c>
      <c r="BL184">
        <f ca="1"/>
        <v>0.26388191585853082</v>
      </c>
      <c r="BM184">
        <f ca="1"/>
        <v>0.18510792990856584</v>
      </c>
      <c r="BN184">
        <f ca="1"/>
        <v>0.5258390900393819</v>
      </c>
      <c r="BO184">
        <f ca="1"/>
        <v>4.4315733613317573E-2</v>
      </c>
      <c r="BP184">
        <f ca="1"/>
        <v>0.17321947461834195</v>
      </c>
      <c r="BQ184">
        <f ca="1"/>
        <v>6.9498778062861283E-2</v>
      </c>
      <c r="BR184">
        <f ca="1"/>
        <v>0.20599163458866851</v>
      </c>
      <c r="BS184">
        <f ca="1"/>
        <v>8.0300469400000699E-2</v>
      </c>
      <c r="BT184">
        <f ca="1"/>
        <v>-0.10237552056604125</v>
      </c>
      <c r="BU184">
        <f ca="1"/>
        <v>2.0231491520313664E-3</v>
      </c>
      <c r="BV184">
        <f ca="1"/>
        <v>0.32498692900117515</v>
      </c>
      <c r="BW184">
        <f ca="1"/>
        <v>-0.11235600459098706</v>
      </c>
      <c r="BX184">
        <f ca="1"/>
        <v>2.9196348260022226E-2</v>
      </c>
      <c r="BY184">
        <f ca="1"/>
        <v>0.19466307912109104</v>
      </c>
      <c r="BZ184">
        <f ca="1"/>
        <v>7.9130597620891627E-2</v>
      </c>
      <c r="CA184">
        <f ca="1"/>
        <v>0.47282668488091117</v>
      </c>
      <c r="CB184">
        <f ca="1"/>
        <v>0.37298257927301387</v>
      </c>
      <c r="CC184">
        <f ca="1"/>
        <v>0.22532146087778668</v>
      </c>
      <c r="CD184">
        <f ca="1"/>
        <v>0.27322723416176325</v>
      </c>
      <c r="CE184">
        <f ca="1"/>
        <v>4.1076323680493028E-2</v>
      </c>
      <c r="CF184">
        <f ca="1"/>
        <v>0.29088995384634181</v>
      </c>
      <c r="CG184">
        <f ca="1"/>
        <v>0.23290218511490285</v>
      </c>
      <c r="CH184">
        <f ca="1"/>
        <v>0.39491454508317619</v>
      </c>
      <c r="CI184">
        <f ca="1"/>
        <v>3.1099431417458662E-2</v>
      </c>
      <c r="CJ184">
        <f ca="1"/>
        <v>3.7756664742855224E-2</v>
      </c>
      <c r="CK184">
        <f ca="1"/>
        <v>0.20978369207274172</v>
      </c>
      <c r="CL184">
        <f ca="1"/>
        <v>0.10912512732139616</v>
      </c>
      <c r="CM184">
        <f ca="1"/>
        <v>0.29642668306744563</v>
      </c>
      <c r="CN184">
        <f ca="1"/>
        <v>7.0978410029494343E-2</v>
      </c>
      <c r="CO184">
        <f ca="1"/>
        <v>3.1667365554166063E-2</v>
      </c>
      <c r="CP184">
        <f ca="1"/>
        <v>6.366337584891367E-2</v>
      </c>
      <c r="CQ184">
        <f ca="1"/>
        <v>0.19270983731051294</v>
      </c>
      <c r="CR184">
        <f ca="1"/>
        <v>-9.7446849771406219E-2</v>
      </c>
      <c r="CS184">
        <f ca="1"/>
        <v>-0.23085618140022313</v>
      </c>
      <c r="CT184">
        <f ca="1"/>
        <v>6.2756493521344769E-2</v>
      </c>
      <c r="CU184">
        <f ca="1"/>
        <v>0.36799428194709127</v>
      </c>
      <c r="CV184">
        <f ca="1"/>
        <v>0.36253742273488998</v>
      </c>
      <c r="CW184">
        <f ca="1"/>
        <v>6.474726178188614E-2</v>
      </c>
    </row>
    <row r="185" spans="2:101" x14ac:dyDescent="0.55000000000000004">
      <c r="B185" t="s">
        <v>17</v>
      </c>
      <c r="C185">
        <f ca="1"/>
        <v>4.8695752726432319E-3</v>
      </c>
      <c r="D185">
        <f ca="1"/>
        <v>0.24463435439011719</v>
      </c>
      <c r="E185">
        <f ca="1"/>
        <v>7.6545197982493068E-2</v>
      </c>
      <c r="F185">
        <f ca="1"/>
        <v>-3.3797432312488704E-2</v>
      </c>
      <c r="G185">
        <f ca="1"/>
        <v>9.6310015808637919E-2</v>
      </c>
      <c r="H185">
        <f ca="1"/>
        <v>0.17546651935823598</v>
      </c>
      <c r="I185">
        <f ca="1"/>
        <v>0.17120649942362975</v>
      </c>
      <c r="J185">
        <f ca="1"/>
        <v>0.24827096267218143</v>
      </c>
      <c r="K185">
        <f ca="1"/>
        <v>0.43203013566196724</v>
      </c>
      <c r="L185">
        <f ca="1"/>
        <v>4.8809673834902985E-2</v>
      </c>
      <c r="M185">
        <f ca="1"/>
        <v>0.25306635400650218</v>
      </c>
      <c r="N185">
        <f ca="1"/>
        <v>0.12320866134467078</v>
      </c>
      <c r="O185">
        <f ca="1"/>
        <v>0.26807860260906957</v>
      </c>
      <c r="P185">
        <f ca="1"/>
        <v>9.2668698375776445E-2</v>
      </c>
      <c r="Q185">
        <f ca="1"/>
        <v>0.75441693741475047</v>
      </c>
      <c r="R185">
        <f ca="1"/>
        <v>0.39214399140751721</v>
      </c>
      <c r="S185">
        <f ca="1"/>
        <v>0.37841063619246085</v>
      </c>
      <c r="T185">
        <f ca="1"/>
        <v>1.0000000000000002</v>
      </c>
      <c r="U185">
        <f ca="1"/>
        <v>0.21921141992380033</v>
      </c>
      <c r="V185">
        <f ca="1"/>
        <v>4.4854551770407994E-2</v>
      </c>
      <c r="W185">
        <f ca="1"/>
        <v>0.21794146602247666</v>
      </c>
      <c r="X185">
        <f ca="1"/>
        <v>0.23077712191788508</v>
      </c>
      <c r="Y185">
        <f ca="1"/>
        <v>0.22366795060287425</v>
      </c>
      <c r="Z185">
        <f ca="1"/>
        <v>0.25612003977122272</v>
      </c>
      <c r="AA185">
        <f ca="1"/>
        <v>0.30730873022266658</v>
      </c>
      <c r="AB185">
        <f ca="1"/>
        <v>0.3819329021885417</v>
      </c>
      <c r="AC185">
        <f ca="1"/>
        <v>4.7176631444608902E-2</v>
      </c>
      <c r="AD185">
        <f ca="1"/>
        <v>0.34196815076513504</v>
      </c>
      <c r="AE185">
        <f ca="1"/>
        <v>0.31593571370549545</v>
      </c>
      <c r="AF185">
        <f ca="1"/>
        <v>5.4945703813705858E-2</v>
      </c>
      <c r="AG185">
        <f ca="1"/>
        <v>-6.8376901076521016E-2</v>
      </c>
      <c r="AH185">
        <f ca="1"/>
        <v>0.20815831021998424</v>
      </c>
      <c r="AI185">
        <f ca="1"/>
        <v>0.1769950125758864</v>
      </c>
      <c r="AJ185">
        <f ca="1"/>
        <v>0.2970424998213323</v>
      </c>
      <c r="AK185">
        <f ca="1"/>
        <v>0.32916757437721972</v>
      </c>
      <c r="AL185">
        <f ca="1"/>
        <v>8.5440707806599431E-2</v>
      </c>
      <c r="AM185">
        <f ca="1"/>
        <v>0.21133302195352516</v>
      </c>
      <c r="AN185">
        <f ca="1"/>
        <v>6.2864617895322147E-2</v>
      </c>
      <c r="AO185">
        <f ca="1"/>
        <v>0.1079290025122279</v>
      </c>
      <c r="AP185">
        <f ca="1"/>
        <v>0.22108957241933913</v>
      </c>
      <c r="AQ185">
        <f ca="1"/>
        <v>0.19875463104275254</v>
      </c>
      <c r="AR185">
        <f ca="1"/>
        <v>0.29930659364745127</v>
      </c>
      <c r="AS185">
        <f ca="1"/>
        <v>0.30706227610443348</v>
      </c>
      <c r="AT185">
        <f ca="1"/>
        <v>0.24207355447439918</v>
      </c>
      <c r="AU185">
        <f ca="1"/>
        <v>0.23691892121516114</v>
      </c>
      <c r="AV185">
        <f ca="1"/>
        <v>0.28686065710804665</v>
      </c>
      <c r="AW185">
        <f ca="1"/>
        <v>0.17849730168782055</v>
      </c>
      <c r="AX185">
        <f ca="1"/>
        <v>0.2622627289841189</v>
      </c>
      <c r="AY185">
        <f ca="1"/>
        <v>0.27190800758801192</v>
      </c>
      <c r="AZ185">
        <f ca="1"/>
        <v>0.15537063551235192</v>
      </c>
      <c r="BA185">
        <f ca="1"/>
        <v>0.19440402902362539</v>
      </c>
      <c r="BB185">
        <f ca="1"/>
        <v>0.29928095949879907</v>
      </c>
      <c r="BC185">
        <f ca="1"/>
        <v>-7.3620146180918E-2</v>
      </c>
      <c r="BD185">
        <f ca="1"/>
        <v>0.19764112311295123</v>
      </c>
      <c r="BE185">
        <f ca="1"/>
        <v>0.23371838500629666</v>
      </c>
      <c r="BF185">
        <f ca="1"/>
        <v>0.27297524164031267</v>
      </c>
      <c r="BG185">
        <f ca="1"/>
        <v>0.1790831659159314</v>
      </c>
      <c r="BH185">
        <f ca="1"/>
        <v>0.13620681403091561</v>
      </c>
      <c r="BI185">
        <f ca="1"/>
        <v>0.17887911371938142</v>
      </c>
      <c r="BJ185">
        <f ca="1"/>
        <v>0.19700452488663861</v>
      </c>
      <c r="BK185">
        <f ca="1"/>
        <v>0.32960482014935338</v>
      </c>
      <c r="BL185">
        <f ca="1"/>
        <v>0.25292148761437183</v>
      </c>
      <c r="BM185">
        <f ca="1"/>
        <v>0.26166385626751693</v>
      </c>
      <c r="BN185">
        <f ca="1"/>
        <v>0.36100111481984531</v>
      </c>
      <c r="BO185">
        <f ca="1"/>
        <v>0.31444674038642167</v>
      </c>
      <c r="BP185">
        <f ca="1"/>
        <v>0.36822364456661949</v>
      </c>
      <c r="BQ185">
        <f ca="1"/>
        <v>0.23840320988056085</v>
      </c>
      <c r="BR185">
        <f ca="1"/>
        <v>0.30781135668154902</v>
      </c>
      <c r="BS185">
        <f ca="1"/>
        <v>0.18770076749153533</v>
      </c>
      <c r="BT185">
        <f ca="1"/>
        <v>0.28880834933259053</v>
      </c>
      <c r="BU185">
        <f ca="1"/>
        <v>0.35220710785957798</v>
      </c>
      <c r="BV185">
        <f ca="1"/>
        <v>0.25405727838973757</v>
      </c>
      <c r="BW185">
        <f ca="1"/>
        <v>0.24583881903560578</v>
      </c>
      <c r="BX185">
        <f ca="1"/>
        <v>0.18343271676163206</v>
      </c>
      <c r="BY185">
        <f ca="1"/>
        <v>0.27373751744856739</v>
      </c>
      <c r="BZ185">
        <f ca="1"/>
        <v>0.24713452520597551</v>
      </c>
      <c r="CA185">
        <f ca="1"/>
        <v>0.27698170615164497</v>
      </c>
      <c r="CB185">
        <f ca="1"/>
        <v>0.20248449272335339</v>
      </c>
      <c r="CC185">
        <f ca="1"/>
        <v>0.21834379394128617</v>
      </c>
      <c r="CD185">
        <f ca="1"/>
        <v>0.343989982790673</v>
      </c>
      <c r="CE185">
        <f ca="1"/>
        <v>0.11122235614066438</v>
      </c>
      <c r="CF185">
        <f ca="1"/>
        <v>0.24210322927246289</v>
      </c>
      <c r="CG185">
        <f ca="1"/>
        <v>8.6402412726444527E-2</v>
      </c>
      <c r="CH185">
        <f ca="1"/>
        <v>0.42848975657289251</v>
      </c>
      <c r="CI185">
        <f ca="1"/>
        <v>0.2692092060877217</v>
      </c>
      <c r="CJ185">
        <f ca="1"/>
        <v>0.19996431296707226</v>
      </c>
      <c r="CK185">
        <f ca="1"/>
        <v>0.2123585535552556</v>
      </c>
      <c r="CL185">
        <f ca="1"/>
        <v>0.35156303857414828</v>
      </c>
      <c r="CM185">
        <f ca="1"/>
        <v>0.2544496262210777</v>
      </c>
      <c r="CN185">
        <f ca="1"/>
        <v>0.28009885626339559</v>
      </c>
      <c r="CO185">
        <f ca="1"/>
        <v>1.9064388634920951E-2</v>
      </c>
      <c r="CP185">
        <f ca="1"/>
        <v>7.8846391270205748E-2</v>
      </c>
      <c r="CQ185">
        <f ca="1"/>
        <v>0.21648796827898859</v>
      </c>
      <c r="CR185">
        <f ca="1"/>
        <v>0.32102217591269527</v>
      </c>
      <c r="CS185">
        <f ca="1"/>
        <v>0.211330596051371</v>
      </c>
      <c r="CT185">
        <f ca="1"/>
        <v>0.34208658546641657</v>
      </c>
      <c r="CU185">
        <f ca="1"/>
        <v>0.30728609076204444</v>
      </c>
      <c r="CV185">
        <f ca="1"/>
        <v>0.26883417376247987</v>
      </c>
      <c r="CW185">
        <f ca="1"/>
        <v>0.1372155716080343</v>
      </c>
    </row>
    <row r="186" spans="2:101" x14ac:dyDescent="0.55000000000000004">
      <c r="B186" t="s">
        <v>18</v>
      </c>
      <c r="C186">
        <f ca="1"/>
        <v>1.6402875506283932E-2</v>
      </c>
      <c r="D186">
        <f ca="1"/>
        <v>0.19582801539683337</v>
      </c>
      <c r="E186">
        <f ca="1"/>
        <v>0.19362979340981779</v>
      </c>
      <c r="F186">
        <f ca="1"/>
        <v>0.15447040879298121</v>
      </c>
      <c r="G186">
        <f ca="1"/>
        <v>5.4361546537431631E-2</v>
      </c>
      <c r="H186">
        <f ca="1"/>
        <v>6.9331455873114498E-2</v>
      </c>
      <c r="I186">
        <f ca="1"/>
        <v>5.6727923823846067E-2</v>
      </c>
      <c r="J186">
        <f ca="1"/>
        <v>0.22345698884708887</v>
      </c>
      <c r="K186">
        <f ca="1"/>
        <v>0.34323560541744313</v>
      </c>
      <c r="L186">
        <f ca="1"/>
        <v>-6.247051309683354E-2</v>
      </c>
      <c r="M186">
        <f ca="1"/>
        <v>0.16012290415544622</v>
      </c>
      <c r="N186">
        <f ca="1"/>
        <v>1.4415766290768699E-2</v>
      </c>
      <c r="O186">
        <f ca="1"/>
        <v>0.26117570797395467</v>
      </c>
      <c r="P186">
        <f ca="1"/>
        <v>0.22026478891592707</v>
      </c>
      <c r="Q186">
        <f ca="1"/>
        <v>0.14881928103916953</v>
      </c>
      <c r="R186">
        <f ca="1"/>
        <v>0.21001381296127</v>
      </c>
      <c r="S186">
        <f ca="1"/>
        <v>0.21630029523027391</v>
      </c>
      <c r="T186">
        <f ca="1"/>
        <v>0.21921141992380033</v>
      </c>
      <c r="U186">
        <f ca="1"/>
        <v>1</v>
      </c>
      <c r="V186">
        <f ca="1"/>
        <v>0.14095249593672574</v>
      </c>
      <c r="W186">
        <f ca="1"/>
        <v>-0.16116413482738925</v>
      </c>
      <c r="X186">
        <f ca="1"/>
        <v>0.31742610376701019</v>
      </c>
      <c r="Y186">
        <f ca="1"/>
        <v>0.12650786330220359</v>
      </c>
      <c r="Z186">
        <f ca="1"/>
        <v>3.3528090013848412E-2</v>
      </c>
      <c r="AA186">
        <f ca="1"/>
        <v>0.37663746386204344</v>
      </c>
      <c r="AB186">
        <f ca="1"/>
        <v>0.28489798538532041</v>
      </c>
      <c r="AC186">
        <f ca="1"/>
        <v>0.25257423994410549</v>
      </c>
      <c r="AD186">
        <f ca="1"/>
        <v>0.21675284222705235</v>
      </c>
      <c r="AE186">
        <f ca="1"/>
        <v>0.14657816042687416</v>
      </c>
      <c r="AF186">
        <f ca="1"/>
        <v>3.5485018187550982E-2</v>
      </c>
      <c r="AG186">
        <f ca="1"/>
        <v>0.21858140613427637</v>
      </c>
      <c r="AH186">
        <f ca="1"/>
        <v>-6.1157661770235822E-2</v>
      </c>
      <c r="AI186">
        <f ca="1"/>
        <v>3.7353531888507784E-2</v>
      </c>
      <c r="AJ186">
        <f ca="1"/>
        <v>0.35735576068954739</v>
      </c>
      <c r="AK186">
        <f ca="1"/>
        <v>0.18057378758658837</v>
      </c>
      <c r="AL186">
        <f ca="1"/>
        <v>0.28537313049151775</v>
      </c>
      <c r="AM186">
        <f ca="1"/>
        <v>0.26332483069451473</v>
      </c>
      <c r="AN186">
        <f ca="1"/>
        <v>0.20903922194166721</v>
      </c>
      <c r="AO186">
        <f ca="1"/>
        <v>0.14728573666579284</v>
      </c>
      <c r="AP186">
        <f ca="1"/>
        <v>0.24573076861596238</v>
      </c>
      <c r="AQ186">
        <f ca="1"/>
        <v>1.3035503165649946E-4</v>
      </c>
      <c r="AR186">
        <f ca="1"/>
        <v>0.22634687177598545</v>
      </c>
      <c r="AS186">
        <f ca="1"/>
        <v>2.0890633496308604E-2</v>
      </c>
      <c r="AT186">
        <f ca="1"/>
        <v>0.17211962284076202</v>
      </c>
      <c r="AU186">
        <f ca="1"/>
        <v>0.31252557288249905</v>
      </c>
      <c r="AV186">
        <f ca="1"/>
        <v>0.12455217708966519</v>
      </c>
      <c r="AW186">
        <f ca="1"/>
        <v>0.27214000170757924</v>
      </c>
      <c r="AX186">
        <f ca="1"/>
        <v>0.10952581566364795</v>
      </c>
      <c r="AY186">
        <f ca="1"/>
        <v>0.3145860621240959</v>
      </c>
      <c r="AZ186">
        <f ca="1"/>
        <v>0.31777961348719591</v>
      </c>
      <c r="BA186">
        <f ca="1"/>
        <v>9.360358011579191E-2</v>
      </c>
      <c r="BB186">
        <f ca="1"/>
        <v>4.8765256512626143E-2</v>
      </c>
      <c r="BC186">
        <f ca="1"/>
        <v>1.2023676466493083E-2</v>
      </c>
      <c r="BD186">
        <f ca="1"/>
        <v>0.35222791987257912</v>
      </c>
      <c r="BE186">
        <f ca="1"/>
        <v>0.16909115008854156</v>
      </c>
      <c r="BF186">
        <f ca="1"/>
        <v>0.30633547892696084</v>
      </c>
      <c r="BG186">
        <f ca="1"/>
        <v>0.17952363404353622</v>
      </c>
      <c r="BH186">
        <f ca="1"/>
        <v>0.28038134107056811</v>
      </c>
      <c r="BI186">
        <f ca="1"/>
        <v>0.27429657813486358</v>
      </c>
      <c r="BJ186">
        <f ca="1"/>
        <v>0.25478492243477385</v>
      </c>
      <c r="BK186">
        <f ca="1"/>
        <v>0.41988428376624043</v>
      </c>
      <c r="BL186">
        <f ca="1"/>
        <v>0.37944309801665205</v>
      </c>
      <c r="BM186">
        <f ca="1"/>
        <v>0.24035045908428038</v>
      </c>
      <c r="BN186">
        <f ca="1"/>
        <v>0.42202521004752802</v>
      </c>
      <c r="BO186">
        <f ca="1"/>
        <v>0.36171894072168082</v>
      </c>
      <c r="BP186">
        <f ca="1"/>
        <v>0.21424264899515919</v>
      </c>
      <c r="BQ186">
        <f ca="1"/>
        <v>0.88126865391566611</v>
      </c>
      <c r="BR186">
        <f ca="1"/>
        <v>0.24495650288515669</v>
      </c>
      <c r="BS186">
        <f ca="1"/>
        <v>9.7837613410849344E-2</v>
      </c>
      <c r="BT186">
        <f ca="1"/>
        <v>0.20877712616106536</v>
      </c>
      <c r="BU186">
        <f ca="1"/>
        <v>0.18472164772143765</v>
      </c>
      <c r="BV186">
        <f ca="1"/>
        <v>7.234597364019893E-2</v>
      </c>
      <c r="BW186">
        <f ca="1"/>
        <v>0.26933634767764969</v>
      </c>
      <c r="BX186">
        <f ca="1"/>
        <v>-8.2962408585752438E-3</v>
      </c>
      <c r="BY186">
        <f ca="1"/>
        <v>0.2196724251536816</v>
      </c>
      <c r="BZ186">
        <f ca="1"/>
        <v>-3.3768719583210337E-2</v>
      </c>
      <c r="CA186">
        <f ca="1"/>
        <v>0.32140333652900543</v>
      </c>
      <c r="CB186">
        <f ca="1"/>
        <v>0.25408719786487927</v>
      </c>
      <c r="CC186">
        <f ca="1"/>
        <v>0.15739015659179556</v>
      </c>
      <c r="CD186">
        <f ca="1"/>
        <v>0.27639286068194213</v>
      </c>
      <c r="CE186">
        <f ca="1"/>
        <v>-5.8840906820303907E-2</v>
      </c>
      <c r="CF186">
        <f ca="1"/>
        <v>6.3529481057632647E-2</v>
      </c>
      <c r="CG186">
        <f ca="1"/>
        <v>0.26388006082189452</v>
      </c>
      <c r="CH186">
        <f ca="1"/>
        <v>0.50948930503871359</v>
      </c>
      <c r="CI186">
        <f ca="1"/>
        <v>0.3187964892325208</v>
      </c>
      <c r="CJ186">
        <f ca="1"/>
        <v>0.13801986608071615</v>
      </c>
      <c r="CK186">
        <f ca="1"/>
        <v>0.26281757948848694</v>
      </c>
      <c r="CL186">
        <f ca="1"/>
        <v>0.25823198372930489</v>
      </c>
      <c r="CM186">
        <f ca="1"/>
        <v>0.50191976260600035</v>
      </c>
      <c r="CN186">
        <f ca="1"/>
        <v>-3.8585726649450446E-3</v>
      </c>
      <c r="CO186">
        <f ca="1"/>
        <v>8.9089185127116124E-2</v>
      </c>
      <c r="CP186">
        <f ca="1"/>
        <v>2.7482248333349054E-2</v>
      </c>
      <c r="CQ186">
        <f ca="1"/>
        <v>0.55119592444703036</v>
      </c>
      <c r="CR186">
        <f ca="1"/>
        <v>-1.0692519277122546E-2</v>
      </c>
      <c r="CS186">
        <f ca="1"/>
        <v>0.17860879266924595</v>
      </c>
      <c r="CT186">
        <f ca="1"/>
        <v>0.34910910373058557</v>
      </c>
      <c r="CU186">
        <f ca="1"/>
        <v>0.27989259176349951</v>
      </c>
      <c r="CV186">
        <f ca="1"/>
        <v>0.20627724719706522</v>
      </c>
      <c r="CW186">
        <f ca="1"/>
        <v>3.2173293863540425E-2</v>
      </c>
    </row>
    <row r="187" spans="2:101" x14ac:dyDescent="0.55000000000000004">
      <c r="B187" t="s">
        <v>19</v>
      </c>
      <c r="C187">
        <f ca="1"/>
        <v>-0.51462951827440706</v>
      </c>
      <c r="D187">
        <f ca="1"/>
        <v>1.8467700043467403E-2</v>
      </c>
      <c r="E187">
        <f ca="1"/>
        <v>-7.14859089866271E-2</v>
      </c>
      <c r="F187">
        <f ca="1"/>
        <v>0.10179241584753233</v>
      </c>
      <c r="G187">
        <f ca="1"/>
        <v>2.0320075215444346E-2</v>
      </c>
      <c r="H187">
        <f ca="1"/>
        <v>-1.7427290422647568E-2</v>
      </c>
      <c r="I187">
        <f ca="1"/>
        <v>-3.2019510518130144E-2</v>
      </c>
      <c r="J187">
        <f ca="1"/>
        <v>-0.3124038860759456</v>
      </c>
      <c r="K187">
        <f ca="1"/>
        <v>0.54885240580149763</v>
      </c>
      <c r="L187">
        <f ca="1"/>
        <v>-0.15452107992973838</v>
      </c>
      <c r="M187">
        <f ca="1"/>
        <v>0.34227750061701467</v>
      </c>
      <c r="N187">
        <f ca="1"/>
        <v>-4.0319845871477814E-2</v>
      </c>
      <c r="O187">
        <f ca="1"/>
        <v>6.4661857224702787E-2</v>
      </c>
      <c r="P187">
        <f ca="1"/>
        <v>0.1246963543578383</v>
      </c>
      <c r="Q187">
        <f ca="1"/>
        <v>0.14087745956193781</v>
      </c>
      <c r="R187">
        <f ca="1"/>
        <v>0.27912167684465816</v>
      </c>
      <c r="S187">
        <f ca="1"/>
        <v>-8.1684775962032927E-2</v>
      </c>
      <c r="T187">
        <f ca="1"/>
        <v>4.4854551770407994E-2</v>
      </c>
      <c r="U187">
        <f ca="1"/>
        <v>0.14095249593672574</v>
      </c>
      <c r="V187">
        <f ca="1"/>
        <v>0.99999999999999978</v>
      </c>
      <c r="W187">
        <f ca="1"/>
        <v>0.19010341881838688</v>
      </c>
      <c r="X187">
        <f ca="1"/>
        <v>0.23249151366197526</v>
      </c>
      <c r="Y187">
        <f ca="1"/>
        <v>-0.30875307391671852</v>
      </c>
      <c r="Z187">
        <f ca="1"/>
        <v>0.13327820403356891</v>
      </c>
      <c r="AA187">
        <f ca="1"/>
        <v>0.40795334698342473</v>
      </c>
      <c r="AB187">
        <f ca="1"/>
        <v>0.13285759647059966</v>
      </c>
      <c r="AC187">
        <f ca="1"/>
        <v>-0.22866216828067737</v>
      </c>
      <c r="AD187">
        <f ca="1"/>
        <v>-0.32326772827832245</v>
      </c>
      <c r="AE187">
        <f ca="1"/>
        <v>0.39823237394313671</v>
      </c>
      <c r="AF187">
        <f ca="1"/>
        <v>1.423621305982482E-2</v>
      </c>
      <c r="AG187">
        <f ca="1"/>
        <v>-0.11137493830112601</v>
      </c>
      <c r="AH187">
        <f ca="1"/>
        <v>0.25449929509266778</v>
      </c>
      <c r="AI187">
        <f ca="1"/>
        <v>4.84675820124661E-2</v>
      </c>
      <c r="AJ187">
        <f ca="1"/>
        <v>0.32613016781574661</v>
      </c>
      <c r="AK187">
        <f ca="1"/>
        <v>0.19089053539645731</v>
      </c>
      <c r="AL187">
        <f ca="1"/>
        <v>0.30267161258186176</v>
      </c>
      <c r="AM187">
        <f ca="1"/>
        <v>-0.4141125652993719</v>
      </c>
      <c r="AN187">
        <f ca="1"/>
        <v>0.39443031546580187</v>
      </c>
      <c r="AO187">
        <f ca="1"/>
        <v>2.0610664559851392E-2</v>
      </c>
      <c r="AP187">
        <f ca="1"/>
        <v>0.43558259247656356</v>
      </c>
      <c r="AQ187">
        <f ca="1"/>
        <v>0.39009515122122945</v>
      </c>
      <c r="AR187">
        <f ca="1"/>
        <v>-0.23621766223537385</v>
      </c>
      <c r="AS187">
        <f ca="1"/>
        <v>0.20409440031360807</v>
      </c>
      <c r="AT187">
        <f ca="1"/>
        <v>-4.7014213562586053E-2</v>
      </c>
      <c r="AU187">
        <f ca="1"/>
        <v>9.8561774382769973E-2</v>
      </c>
      <c r="AV187">
        <f ca="1"/>
        <v>-0.34682196825266021</v>
      </c>
      <c r="AW187">
        <f ca="1"/>
        <v>0.1355078606686409</v>
      </c>
      <c r="AX187">
        <f ca="1"/>
        <v>0.16291654574848702</v>
      </c>
      <c r="AY187">
        <f ca="1"/>
        <v>0.11618754109241516</v>
      </c>
      <c r="AZ187">
        <f ca="1"/>
        <v>0.17401619434287294</v>
      </c>
      <c r="BA187">
        <f ca="1"/>
        <v>0.37367626272454696</v>
      </c>
      <c r="BB187">
        <f ca="1"/>
        <v>0.14943477162126939</v>
      </c>
      <c r="BC187">
        <f ca="1"/>
        <v>0.62115755343310486</v>
      </c>
      <c r="BD187">
        <f ca="1"/>
        <v>-9.3914779199189682E-2</v>
      </c>
      <c r="BE187">
        <f ca="1"/>
        <v>-2.7946664229123598E-2</v>
      </c>
      <c r="BF187">
        <f ca="1"/>
        <v>0.20269793056931276</v>
      </c>
      <c r="BG187">
        <f ca="1"/>
        <v>0.3202148000620928</v>
      </c>
      <c r="BH187">
        <f ca="1"/>
        <v>7.5567350034922098E-2</v>
      </c>
      <c r="BI187">
        <f ca="1"/>
        <v>0.27779343508860926</v>
      </c>
      <c r="BJ187">
        <f ca="1"/>
        <v>-0.35261332261896899</v>
      </c>
      <c r="BK187">
        <f ca="1"/>
        <v>0.51689189324059459</v>
      </c>
      <c r="BL187">
        <f ca="1"/>
        <v>0.19220819024652475</v>
      </c>
      <c r="BM187">
        <f ca="1"/>
        <v>5.2530022974890608E-2</v>
      </c>
      <c r="BN187">
        <f ca="1"/>
        <v>-8.2243287844988591E-2</v>
      </c>
      <c r="BO187">
        <f ca="1"/>
        <v>0.14928481251609574</v>
      </c>
      <c r="BP187">
        <f ca="1"/>
        <v>0.20489098607608147</v>
      </c>
      <c r="BQ187">
        <f ca="1"/>
        <v>0.20458398163456853</v>
      </c>
      <c r="BR187">
        <f ca="1"/>
        <v>-0.2798784087362261</v>
      </c>
      <c r="BS187">
        <f ca="1"/>
        <v>8.1089362102530108E-2</v>
      </c>
      <c r="BT187">
        <f ca="1"/>
        <v>0.28073648810972929</v>
      </c>
      <c r="BU187">
        <f ca="1"/>
        <v>6.5342100721020188E-2</v>
      </c>
      <c r="BV187">
        <f ca="1"/>
        <v>0.19774555964827792</v>
      </c>
      <c r="BW187">
        <f ca="1"/>
        <v>0.33604315697288967</v>
      </c>
      <c r="BX187">
        <f ca="1"/>
        <v>0.13704385158782573</v>
      </c>
      <c r="BY187">
        <f ca="1"/>
        <v>0.2251808008094211</v>
      </c>
      <c r="BZ187">
        <f ca="1"/>
        <v>0.44451105957564307</v>
      </c>
      <c r="CA187">
        <f ca="1"/>
        <v>-9.5745380054995305E-2</v>
      </c>
      <c r="CB187">
        <f ca="1"/>
        <v>-0.40009334948575043</v>
      </c>
      <c r="CC187">
        <f ca="1"/>
        <v>1.5786640280373554E-3</v>
      </c>
      <c r="CD187">
        <f ca="1"/>
        <v>0.23404313234373864</v>
      </c>
      <c r="CE187">
        <f ca="1"/>
        <v>-4.1862494563982703E-3</v>
      </c>
      <c r="CF187">
        <f ca="1"/>
        <v>-5.6999683506285719E-3</v>
      </c>
      <c r="CG187">
        <f ca="1"/>
        <v>0.19160141820707505</v>
      </c>
      <c r="CH187">
        <f ca="1"/>
        <v>0.29956841073947427</v>
      </c>
      <c r="CI187">
        <f ca="1"/>
        <v>0.10446709016722611</v>
      </c>
      <c r="CJ187">
        <f ca="1"/>
        <v>0.35829390790578264</v>
      </c>
      <c r="CK187">
        <f ca="1"/>
        <v>0.53616380337313507</v>
      </c>
      <c r="CL187">
        <f ca="1"/>
        <v>0.45683204921269738</v>
      </c>
      <c r="CM187">
        <f ca="1"/>
        <v>0.17191585475386781</v>
      </c>
      <c r="CN187">
        <f ca="1"/>
        <v>0.52810668886789769</v>
      </c>
      <c r="CO187">
        <f ca="1"/>
        <v>0.32977676331893219</v>
      </c>
      <c r="CP187">
        <f ca="1"/>
        <v>-0.14087971063359547</v>
      </c>
      <c r="CQ187">
        <f ca="1"/>
        <v>9.5181900415428122E-2</v>
      </c>
      <c r="CR187">
        <f ca="1"/>
        <v>0.22062921025933627</v>
      </c>
      <c r="CS187">
        <f ca="1"/>
        <v>0.30953176763560258</v>
      </c>
      <c r="CT187">
        <f ca="1"/>
        <v>0.33563261006552253</v>
      </c>
      <c r="CU187">
        <f ca="1"/>
        <v>-0.27166220058446722</v>
      </c>
      <c r="CV187">
        <f ca="1"/>
        <v>-0.21209949158152289</v>
      </c>
      <c r="CW187">
        <f ca="1"/>
        <v>0.20762554666022934</v>
      </c>
    </row>
    <row r="188" spans="2:101" x14ac:dyDescent="0.55000000000000004">
      <c r="B188" t="s">
        <v>20</v>
      </c>
      <c r="C188">
        <f ca="1"/>
        <v>-8.0089090218978962E-2</v>
      </c>
      <c r="D188">
        <f ca="1"/>
        <v>7.2059192603651581E-2</v>
      </c>
      <c r="E188">
        <f ca="1"/>
        <v>8.9784474005016844E-3</v>
      </c>
      <c r="F188">
        <f ca="1"/>
        <v>0.12472561500676684</v>
      </c>
      <c r="G188">
        <f ca="1"/>
        <v>-5.6595137639892448E-2</v>
      </c>
      <c r="H188">
        <f ca="1"/>
        <v>0.15427262215370924</v>
      </c>
      <c r="I188">
        <f ca="1"/>
        <v>0.15930867213973718</v>
      </c>
      <c r="J188">
        <f ca="1"/>
        <v>-0.11808774994429355</v>
      </c>
      <c r="K188">
        <f ca="1"/>
        <v>0.18644213060199472</v>
      </c>
      <c r="L188">
        <f ca="1"/>
        <v>0.14095822624255991</v>
      </c>
      <c r="M188">
        <f ca="1"/>
        <v>3.5534003877028368E-2</v>
      </c>
      <c r="N188">
        <f ca="1"/>
        <v>-0.12106477746039976</v>
      </c>
      <c r="O188">
        <f ca="1"/>
        <v>7.0738963412594197E-2</v>
      </c>
      <c r="P188">
        <f ca="1"/>
        <v>-8.1097236131380535E-2</v>
      </c>
      <c r="Q188">
        <f ca="1"/>
        <v>0.39188776862405228</v>
      </c>
      <c r="R188">
        <f ca="1"/>
        <v>0.20430918020109431</v>
      </c>
      <c r="S188">
        <f ca="1"/>
        <v>1.1297216887972614E-2</v>
      </c>
      <c r="T188">
        <f ca="1"/>
        <v>0.21794146602247666</v>
      </c>
      <c r="U188">
        <f ca="1"/>
        <v>-0.16116413482738925</v>
      </c>
      <c r="V188">
        <f ca="1"/>
        <v>0.19010341881838688</v>
      </c>
      <c r="W188">
        <f ca="1"/>
        <v>1.0000000000000002</v>
      </c>
      <c r="X188">
        <f ca="1"/>
        <v>4.8217158464713125E-2</v>
      </c>
      <c r="Y188">
        <f ca="1"/>
        <v>-6.0030873720288286E-2</v>
      </c>
      <c r="Z188">
        <f ca="1"/>
        <v>9.4120832072306274E-2</v>
      </c>
      <c r="AA188">
        <f ca="1"/>
        <v>7.2797271295348256E-2</v>
      </c>
      <c r="AB188">
        <f ca="1"/>
        <v>0.14715418624164375</v>
      </c>
      <c r="AC188">
        <f ca="1"/>
        <v>-0.22127238163346438</v>
      </c>
      <c r="AD188">
        <f ca="1"/>
        <v>-0.13057029264219921</v>
      </c>
      <c r="AE188">
        <f ca="1"/>
        <v>0.1709614153106109</v>
      </c>
      <c r="AF188">
        <f ca="1"/>
        <v>8.992811593712239E-3</v>
      </c>
      <c r="AG188">
        <f ca="1"/>
        <v>-0.10447355903042695</v>
      </c>
      <c r="AH188">
        <f ca="1"/>
        <v>0.10175698249165246</v>
      </c>
      <c r="AI188">
        <f ca="1"/>
        <v>0.13943308831413476</v>
      </c>
      <c r="AJ188">
        <f ca="1"/>
        <v>2.3071854690180933E-2</v>
      </c>
      <c r="AK188">
        <f ca="1"/>
        <v>-3.233375825545122E-2</v>
      </c>
      <c r="AL188">
        <f ca="1"/>
        <v>-0.10262913294283513</v>
      </c>
      <c r="AM188">
        <f ca="1"/>
        <v>-0.10739099317345904</v>
      </c>
      <c r="AN188">
        <f ca="1"/>
        <v>0.11931983417762831</v>
      </c>
      <c r="AO188">
        <f ca="1"/>
        <v>-0.24456039534190796</v>
      </c>
      <c r="AP188">
        <f ca="1"/>
        <v>0.1394215911360708</v>
      </c>
      <c r="AQ188">
        <f ca="1"/>
        <v>0.266513641594323</v>
      </c>
      <c r="AR188">
        <f ca="1"/>
        <v>-4.940795145864451E-2</v>
      </c>
      <c r="AS188">
        <f ca="1"/>
        <v>0.2165288919851337</v>
      </c>
      <c r="AT188">
        <f ca="1"/>
        <v>-5.7422893683679527E-3</v>
      </c>
      <c r="AU188">
        <f ca="1"/>
        <v>5.0167886170646901E-2</v>
      </c>
      <c r="AV188">
        <f ca="1"/>
        <v>-7.8897333421755103E-2</v>
      </c>
      <c r="AW188">
        <f ca="1"/>
        <v>7.3117156779245379E-2</v>
      </c>
      <c r="AX188">
        <f ca="1"/>
        <v>3.0338857576022081E-2</v>
      </c>
      <c r="AY188">
        <f ca="1"/>
        <v>-0.23663025309357599</v>
      </c>
      <c r="AZ188">
        <f ca="1"/>
        <v>5.7954811549083197E-2</v>
      </c>
      <c r="BA188">
        <f ca="1"/>
        <v>5.0577993814863269E-2</v>
      </c>
      <c r="BB188">
        <f ca="1"/>
        <v>-0.1813339656875371</v>
      </c>
      <c r="BC188">
        <f ca="1"/>
        <v>4.9362979160906199E-2</v>
      </c>
      <c r="BD188">
        <f ca="1"/>
        <v>4.0269109029245381E-2</v>
      </c>
      <c r="BE188">
        <f ca="1"/>
        <v>7.864209057450719E-2</v>
      </c>
      <c r="BF188">
        <f ca="1"/>
        <v>0.1539144462754245</v>
      </c>
      <c r="BG188">
        <f ca="1"/>
        <v>-0.34916488985067429</v>
      </c>
      <c r="BH188">
        <f ca="1"/>
        <v>-0.10896986526492303</v>
      </c>
      <c r="BI188">
        <f ca="1"/>
        <v>0.10877755009112473</v>
      </c>
      <c r="BJ188">
        <f ca="1"/>
        <v>-9.3892528588667271E-2</v>
      </c>
      <c r="BK188">
        <f ca="1"/>
        <v>2.6625134803598308E-2</v>
      </c>
      <c r="BL188">
        <f ca="1"/>
        <v>0.28736572902411078</v>
      </c>
      <c r="BM188">
        <f ca="1"/>
        <v>-1.735996492687337E-3</v>
      </c>
      <c r="BN188">
        <f ca="1"/>
        <v>-6.8045936276322133E-2</v>
      </c>
      <c r="BO188">
        <f ca="1"/>
        <v>0.21189283456112595</v>
      </c>
      <c r="BP188">
        <f ca="1"/>
        <v>-5.1541016053708158E-2</v>
      </c>
      <c r="BQ188">
        <f ca="1"/>
        <v>-0.13203518530814343</v>
      </c>
      <c r="BR188">
        <f ca="1"/>
        <v>-6.4207455836533714E-2</v>
      </c>
      <c r="BS188">
        <f ca="1"/>
        <v>-0.1046388428268272</v>
      </c>
      <c r="BT188">
        <f ca="1"/>
        <v>-7.1829458354361775E-2</v>
      </c>
      <c r="BU188">
        <f ca="1"/>
        <v>0.132586357038776</v>
      </c>
      <c r="BV188">
        <f ca="1"/>
        <v>0.13711030531861806</v>
      </c>
      <c r="BW188">
        <f ca="1"/>
        <v>0.19320734166758671</v>
      </c>
      <c r="BX188">
        <f ca="1"/>
        <v>-1.0938226655109082E-2</v>
      </c>
      <c r="BY188">
        <f ca="1"/>
        <v>4.8597989627665511E-2</v>
      </c>
      <c r="BZ188">
        <f ca="1"/>
        <v>0.42121278945170015</v>
      </c>
      <c r="CA188">
        <f ca="1"/>
        <v>4.789320079869392E-2</v>
      </c>
      <c r="CB188">
        <f ca="1"/>
        <v>-9.8744388347835998E-2</v>
      </c>
      <c r="CC188">
        <f ca="1"/>
        <v>-1.4929117253814708E-2</v>
      </c>
      <c r="CD188">
        <f ca="1"/>
        <v>-9.7817879798038423E-2</v>
      </c>
      <c r="CE188">
        <f ca="1"/>
        <v>0.4726887821100218</v>
      </c>
      <c r="CF188">
        <f ca="1"/>
        <v>0.13163239459209861</v>
      </c>
      <c r="CG188">
        <f ca="1"/>
        <v>0.10726500089821679</v>
      </c>
      <c r="CH188">
        <f ca="1"/>
        <v>0.10880358836880764</v>
      </c>
      <c r="CI188">
        <f ca="1"/>
        <v>3.4036200935078767E-2</v>
      </c>
      <c r="CJ188">
        <f ca="1"/>
        <v>0.15605397444476377</v>
      </c>
      <c r="CK188">
        <f ca="1"/>
        <v>4.2439979976999803E-2</v>
      </c>
      <c r="CL188">
        <f ca="1"/>
        <v>0.13753898843765985</v>
      </c>
      <c r="CM188">
        <f ca="1"/>
        <v>5.0527703225498096E-3</v>
      </c>
      <c r="CN188">
        <f ca="1"/>
        <v>0.14782981326222103</v>
      </c>
      <c r="CO188">
        <f ca="1"/>
        <v>5.8357842749700489E-2</v>
      </c>
      <c r="CP188">
        <f ca="1"/>
        <v>7.2217978701220473E-2</v>
      </c>
      <c r="CQ188">
        <f ca="1"/>
        <v>-4.5916819559503927E-2</v>
      </c>
      <c r="CR188">
        <f ca="1"/>
        <v>0.2020923609219423</v>
      </c>
      <c r="CS188">
        <f ca="1"/>
        <v>0.23997969594071852</v>
      </c>
      <c r="CT188">
        <f ca="1"/>
        <v>4.383019187445681E-2</v>
      </c>
      <c r="CU188">
        <f ca="1"/>
        <v>7.5868978463727574E-2</v>
      </c>
      <c r="CV188">
        <f ca="1"/>
        <v>7.8533762136311479E-3</v>
      </c>
      <c r="CW188">
        <f ca="1"/>
        <v>0.15446590080861969</v>
      </c>
    </row>
    <row r="189" spans="2:101" x14ac:dyDescent="0.55000000000000004">
      <c r="B189" t="s">
        <v>21</v>
      </c>
      <c r="C189">
        <f ca="1"/>
        <v>-0.1887618870358386</v>
      </c>
      <c r="D189">
        <f ca="1"/>
        <v>-0.15125529698647902</v>
      </c>
      <c r="E189">
        <f ca="1"/>
        <v>-9.8920496931396901E-2</v>
      </c>
      <c r="F189">
        <f ca="1"/>
        <v>-0.23577752113440639</v>
      </c>
      <c r="G189">
        <f ca="1"/>
        <v>-2.6211107793084235E-2</v>
      </c>
      <c r="H189">
        <f ca="1"/>
        <v>-0.40625049720709294</v>
      </c>
      <c r="I189">
        <f ca="1"/>
        <v>-0.40004046961614181</v>
      </c>
      <c r="J189">
        <f ca="1"/>
        <v>-4.6029235558265047E-2</v>
      </c>
      <c r="K189">
        <f ca="1"/>
        <v>0.39003214591154517</v>
      </c>
      <c r="L189">
        <f ca="1"/>
        <v>1.7473672859868099E-2</v>
      </c>
      <c r="M189">
        <f ca="1"/>
        <v>0.32198466306243462</v>
      </c>
      <c r="N189">
        <f ca="1"/>
        <v>-7.4356403806962582E-2</v>
      </c>
      <c r="O189">
        <f ca="1"/>
        <v>0.52465290445009205</v>
      </c>
      <c r="P189">
        <f ca="1"/>
        <v>0.22712570728944803</v>
      </c>
      <c r="Q189">
        <f ca="1"/>
        <v>0.17910103848613274</v>
      </c>
      <c r="R189">
        <f ca="1"/>
        <v>0.41172734771594216</v>
      </c>
      <c r="S189">
        <f ca="1"/>
        <v>3.1706979306251222E-2</v>
      </c>
      <c r="T189">
        <f ca="1"/>
        <v>0.23077712191788508</v>
      </c>
      <c r="U189">
        <f ca="1"/>
        <v>0.31742610376701019</v>
      </c>
      <c r="V189">
        <f ca="1"/>
        <v>0.23249151366197526</v>
      </c>
      <c r="W189">
        <f ca="1"/>
        <v>4.8217158464713125E-2</v>
      </c>
      <c r="X189">
        <f ca="1"/>
        <v>0.99999999999999989</v>
      </c>
      <c r="Y189">
        <f ca="1"/>
        <v>-3.2915986039191159E-2</v>
      </c>
      <c r="Z189">
        <f ca="1"/>
        <v>0.1456720180581742</v>
      </c>
      <c r="AA189">
        <f ca="1"/>
        <v>0.30287873146508187</v>
      </c>
      <c r="AB189">
        <f ca="1"/>
        <v>0.27848815897220003</v>
      </c>
      <c r="AC189">
        <f ca="1"/>
        <v>-0.10896693463104955</v>
      </c>
      <c r="AD189">
        <f ca="1"/>
        <v>3.1025212054349768E-2</v>
      </c>
      <c r="AE189">
        <f ca="1"/>
        <v>0.32977395805595877</v>
      </c>
      <c r="AF189">
        <f ca="1"/>
        <v>6.4059257581112222E-2</v>
      </c>
      <c r="AG189">
        <f ca="1"/>
        <v>-0.11084921812563388</v>
      </c>
      <c r="AH189">
        <f ca="1"/>
        <v>0.17130791268395817</v>
      </c>
      <c r="AI189">
        <f ca="1"/>
        <v>6.4373118960838471E-2</v>
      </c>
      <c r="AJ189">
        <f ca="1"/>
        <v>0.29867759365861252</v>
      </c>
      <c r="AK189">
        <f ca="1"/>
        <v>0.19456193832397062</v>
      </c>
      <c r="AL189">
        <f ca="1"/>
        <v>0.24626849887676008</v>
      </c>
      <c r="AM189">
        <f ca="1"/>
        <v>-8.3274894215759704E-2</v>
      </c>
      <c r="AN189">
        <f ca="1"/>
        <v>0.14666119493826982</v>
      </c>
      <c r="AO189">
        <f ca="1"/>
        <v>8.1028095549478166E-2</v>
      </c>
      <c r="AP189">
        <f ca="1"/>
        <v>0.27236138579174501</v>
      </c>
      <c r="AQ189">
        <f ca="1"/>
        <v>0.20481518729224538</v>
      </c>
      <c r="AR189">
        <f ca="1"/>
        <v>4.268785108179677E-2</v>
      </c>
      <c r="AS189">
        <f ca="1"/>
        <v>0.12911943258875067</v>
      </c>
      <c r="AT189">
        <f ca="1"/>
        <v>-5.8791613826100667E-2</v>
      </c>
      <c r="AU189">
        <f ca="1"/>
        <v>8.0609140539651569E-2</v>
      </c>
      <c r="AV189">
        <f ca="1"/>
        <v>-5.2207617224538538E-2</v>
      </c>
      <c r="AW189">
        <f ca="1"/>
        <v>0.25233480892190152</v>
      </c>
      <c r="AX189">
        <f ca="1"/>
        <v>0.19751829494807777</v>
      </c>
      <c r="AY189">
        <f ca="1"/>
        <v>8.7791336072885778E-2</v>
      </c>
      <c r="AZ189">
        <f ca="1"/>
        <v>0.33013442030438472</v>
      </c>
      <c r="BA189">
        <f ca="1"/>
        <v>0.29760110048331079</v>
      </c>
      <c r="BB189">
        <f ca="1"/>
        <v>0.23481700077707035</v>
      </c>
      <c r="BC189">
        <f ca="1"/>
        <v>7.8753631203761984E-2</v>
      </c>
      <c r="BD189">
        <f ca="1"/>
        <v>0.15078933965620714</v>
      </c>
      <c r="BE189">
        <f ca="1"/>
        <v>5.9476966308307989E-2</v>
      </c>
      <c r="BF189">
        <f ca="1"/>
        <v>0.29082403020563674</v>
      </c>
      <c r="BG189">
        <f ca="1"/>
        <v>0.15599015278421635</v>
      </c>
      <c r="BH189">
        <f ca="1"/>
        <v>0.11674101647156426</v>
      </c>
      <c r="BI189">
        <f ca="1"/>
        <v>0.23462366274608554</v>
      </c>
      <c r="BJ189">
        <f ca="1"/>
        <v>-0.10766302722517562</v>
      </c>
      <c r="BK189">
        <f ca="1"/>
        <v>0.2904705910942359</v>
      </c>
      <c r="BL189">
        <f ca="1"/>
        <v>0.21554281580204715</v>
      </c>
      <c r="BM189">
        <f ca="1"/>
        <v>2.3584010355119658E-2</v>
      </c>
      <c r="BN189">
        <f ca="1"/>
        <v>5.5957397452370994E-2</v>
      </c>
      <c r="BO189">
        <f ca="1"/>
        <v>0.26165754007596942</v>
      </c>
      <c r="BP189">
        <f ca="1"/>
        <v>0.25691505304468648</v>
      </c>
      <c r="BQ189">
        <f ca="1"/>
        <v>0.35134581676726434</v>
      </c>
      <c r="BR189">
        <f ca="1"/>
        <v>-0.16123434888513363</v>
      </c>
      <c r="BS189">
        <f ca="1"/>
        <v>0.42582531520909844</v>
      </c>
      <c r="BT189">
        <f ca="1"/>
        <v>0.2885408898597821</v>
      </c>
      <c r="BU189">
        <f ca="1"/>
        <v>0.20482268031437292</v>
      </c>
      <c r="BV189">
        <f ca="1"/>
        <v>5.3101172034240335E-2</v>
      </c>
      <c r="BW189">
        <f ca="1"/>
        <v>0.3808623945175339</v>
      </c>
      <c r="BX189">
        <f ca="1"/>
        <v>0.19426843538768607</v>
      </c>
      <c r="BY189">
        <f ca="1"/>
        <v>0.23769881030131637</v>
      </c>
      <c r="BZ189">
        <f ca="1"/>
        <v>0.23974298775538286</v>
      </c>
      <c r="CA189">
        <f ca="1"/>
        <v>0.24742499962660253</v>
      </c>
      <c r="CB189">
        <f ca="1"/>
        <v>-0.16420187583842716</v>
      </c>
      <c r="CC189">
        <f ca="1"/>
        <v>-6.4091174610093823E-2</v>
      </c>
      <c r="CD189">
        <f ca="1"/>
        <v>0.18332011557130015</v>
      </c>
      <c r="CE189">
        <f ca="1"/>
        <v>-9.5868328115756782E-2</v>
      </c>
      <c r="CF189">
        <f ca="1"/>
        <v>6.9290219619498203E-2</v>
      </c>
      <c r="CG189">
        <f ca="1"/>
        <v>0.3826008240624123</v>
      </c>
      <c r="CH189">
        <f ca="1"/>
        <v>0.30701815751410139</v>
      </c>
      <c r="CI189">
        <f ca="1"/>
        <v>0.34364840587000051</v>
      </c>
      <c r="CJ189">
        <f ca="1"/>
        <v>0.20240080084382228</v>
      </c>
      <c r="CK189">
        <f ca="1"/>
        <v>0.18639007583837749</v>
      </c>
      <c r="CL189">
        <f ca="1"/>
        <v>0.41977772252616041</v>
      </c>
      <c r="CM189">
        <f ca="1"/>
        <v>0.17252104502601423</v>
      </c>
      <c r="CN189">
        <f ca="1"/>
        <v>0.27683405921914334</v>
      </c>
      <c r="CO189">
        <f ca="1"/>
        <v>0.17530895210032829</v>
      </c>
      <c r="CP189">
        <f ca="1"/>
        <v>1.991753871664036E-2</v>
      </c>
      <c r="CQ189">
        <f ca="1"/>
        <v>0.34780210891108609</v>
      </c>
      <c r="CR189">
        <f ca="1"/>
        <v>0.36121416192603312</v>
      </c>
      <c r="CS189">
        <f ca="1"/>
        <v>0.25455446349018557</v>
      </c>
      <c r="CT189">
        <f ca="1"/>
        <v>0.39214813009409782</v>
      </c>
      <c r="CU189">
        <f ca="1"/>
        <v>-8.6777479117083611E-2</v>
      </c>
      <c r="CV189">
        <f ca="1"/>
        <v>7.863999601288256E-2</v>
      </c>
      <c r="CW189">
        <f ca="1"/>
        <v>0.29354070475386673</v>
      </c>
    </row>
    <row r="190" spans="2:101" x14ac:dyDescent="0.55000000000000004">
      <c r="B190" t="s">
        <v>22</v>
      </c>
      <c r="C190">
        <f ca="1"/>
        <v>0.56631207729167798</v>
      </c>
      <c r="D190">
        <f ca="1"/>
        <v>0.42291783241427755</v>
      </c>
      <c r="E190">
        <f ca="1"/>
        <v>0.25695046426280077</v>
      </c>
      <c r="F190">
        <f ca="1"/>
        <v>0.43263310015650219</v>
      </c>
      <c r="G190">
        <f ca="1"/>
        <v>0.30808973801284467</v>
      </c>
      <c r="H190">
        <f ca="1"/>
        <v>0.21767725434949559</v>
      </c>
      <c r="I190">
        <f ca="1"/>
        <v>0.20603702389984099</v>
      </c>
      <c r="J190">
        <f ca="1"/>
        <v>0.41284658115282474</v>
      </c>
      <c r="K190">
        <f ca="1"/>
        <v>-8.6977746447925955E-2</v>
      </c>
      <c r="L190">
        <f ca="1"/>
        <v>0.21054519404627128</v>
      </c>
      <c r="M190">
        <f ca="1"/>
        <v>-0.16756330593550414</v>
      </c>
      <c r="N190">
        <f ca="1"/>
        <v>9.0171952509031206E-2</v>
      </c>
      <c r="O190">
        <f ca="1"/>
        <v>-8.0020094163940472E-2</v>
      </c>
      <c r="P190">
        <f ca="1"/>
        <v>-0.18523211531468939</v>
      </c>
      <c r="Q190">
        <f ca="1"/>
        <v>0.18428436149375257</v>
      </c>
      <c r="R190">
        <f ca="1"/>
        <v>-7.9124036819234259E-2</v>
      </c>
      <c r="S190">
        <f ca="1"/>
        <v>0.28895993969278844</v>
      </c>
      <c r="T190">
        <f ca="1"/>
        <v>0.22366795060287425</v>
      </c>
      <c r="U190">
        <f ca="1"/>
        <v>0.12650786330220359</v>
      </c>
      <c r="V190">
        <f ca="1"/>
        <v>-0.30875307391671852</v>
      </c>
      <c r="W190">
        <f ca="1"/>
        <v>-6.0030873720288286E-2</v>
      </c>
      <c r="X190">
        <f ca="1"/>
        <v>-3.2915986039191159E-2</v>
      </c>
      <c r="Y190">
        <f ca="1"/>
        <v>0.99999999999999944</v>
      </c>
      <c r="Z190">
        <f ca="1"/>
        <v>-5.9270321223379975E-2</v>
      </c>
      <c r="AA190">
        <f ca="1"/>
        <v>-0.21350494475614681</v>
      </c>
      <c r="AB190">
        <f ca="1"/>
        <v>-0.10603626829675133</v>
      </c>
      <c r="AC190">
        <f ca="1"/>
        <v>0.35835283426143383</v>
      </c>
      <c r="AD190">
        <f ca="1"/>
        <v>0.36421711928728923</v>
      </c>
      <c r="AE190">
        <f ca="1"/>
        <v>-0.37111931395419168</v>
      </c>
      <c r="AF190">
        <f ca="1"/>
        <v>0.31271827665557456</v>
      </c>
      <c r="AG190">
        <f ca="1"/>
        <v>0.17929953531306622</v>
      </c>
      <c r="AH190">
        <f ca="1"/>
        <v>-0.31170669405128171</v>
      </c>
      <c r="AI190">
        <f ca="1"/>
        <v>0.1696917746766696</v>
      </c>
      <c r="AJ190">
        <f ca="1"/>
        <v>7.7922439225126663E-2</v>
      </c>
      <c r="AK190">
        <f ca="1"/>
        <v>3.1451275342268645E-2</v>
      </c>
      <c r="AL190">
        <f ca="1"/>
        <v>-0.24384287167022131</v>
      </c>
      <c r="AM190">
        <f ca="1"/>
        <v>0.44751886233300708</v>
      </c>
      <c r="AN190">
        <f ca="1"/>
        <v>-0.13228342594422768</v>
      </c>
      <c r="AO190">
        <f ca="1"/>
        <v>5.9009124403973996E-2</v>
      </c>
      <c r="AP190">
        <f ca="1"/>
        <v>-0.17708095787937478</v>
      </c>
      <c r="AQ190">
        <f ca="1"/>
        <v>-0.22916731409365207</v>
      </c>
      <c r="AR190">
        <f ca="1"/>
        <v>0.51399477308599684</v>
      </c>
      <c r="AS190">
        <f ca="1"/>
        <v>7.0356241637944336E-2</v>
      </c>
      <c r="AT190">
        <f ca="1"/>
        <v>0.20858848620024728</v>
      </c>
      <c r="AU190">
        <f ca="1"/>
        <v>0.15900933718281079</v>
      </c>
      <c r="AV190">
        <f ca="1"/>
        <v>0.43254545365098301</v>
      </c>
      <c r="AW190">
        <f ca="1"/>
        <v>0.21281631872132942</v>
      </c>
      <c r="AX190">
        <f ca="1"/>
        <v>-7.1978739326141614E-2</v>
      </c>
      <c r="AY190">
        <f ca="1"/>
        <v>0.14246377364004359</v>
      </c>
      <c r="AZ190">
        <f ca="1"/>
        <v>-3.8503524138695518E-2</v>
      </c>
      <c r="BA190">
        <f ca="1"/>
        <v>-0.23506859201213079</v>
      </c>
      <c r="BB190">
        <f ca="1"/>
        <v>-2.6338145428030164E-2</v>
      </c>
      <c r="BC190">
        <f ca="1"/>
        <v>-0.21908477676540666</v>
      </c>
      <c r="BD190">
        <f ca="1"/>
        <v>0.43980739699021948</v>
      </c>
      <c r="BE190">
        <f ca="1"/>
        <v>0.34658883386793582</v>
      </c>
      <c r="BF190">
        <f ca="1"/>
        <v>1.1265101552830848E-2</v>
      </c>
      <c r="BG190">
        <f ca="1"/>
        <v>-0.2075482386415049</v>
      </c>
      <c r="BH190">
        <f ca="1"/>
        <v>0.29345862946305473</v>
      </c>
      <c r="BI190">
        <f ca="1"/>
        <v>5.7506035689971757E-2</v>
      </c>
      <c r="BJ190">
        <f ca="1"/>
        <v>0.43852765469826205</v>
      </c>
      <c r="BK190">
        <f ca="1"/>
        <v>-0.11886444627847155</v>
      </c>
      <c r="BL190">
        <f ca="1"/>
        <v>7.4240786599244241E-2</v>
      </c>
      <c r="BM190">
        <f ca="1"/>
        <v>0.10740534356168056</v>
      </c>
      <c r="BN190">
        <f ca="1"/>
        <v>0.38437470111959199</v>
      </c>
      <c r="BO190">
        <f ca="1"/>
        <v>3.3976797272234717E-2</v>
      </c>
      <c r="BP190">
        <f ca="1"/>
        <v>-0.25794648634380185</v>
      </c>
      <c r="BQ190">
        <f ca="1"/>
        <v>7.1443380755717517E-2</v>
      </c>
      <c r="BR190">
        <f ca="1"/>
        <v>0.30146193445512209</v>
      </c>
      <c r="BS190">
        <f ca="1"/>
        <v>0.24568855923305488</v>
      </c>
      <c r="BT190">
        <f ca="1"/>
        <v>-0.18099431826924137</v>
      </c>
      <c r="BU190">
        <f ca="1"/>
        <v>-6.4862132742155479E-2</v>
      </c>
      <c r="BV190">
        <f ca="1"/>
        <v>4.0872614039619767E-2</v>
      </c>
      <c r="BW190">
        <f ca="1"/>
        <v>-0.22361772140353794</v>
      </c>
      <c r="BX190">
        <f ca="1"/>
        <v>-7.2766543646297838E-2</v>
      </c>
      <c r="BY190">
        <f ca="1"/>
        <v>3.12166257663106E-2</v>
      </c>
      <c r="BZ190">
        <f ca="1"/>
        <v>1.166854218315198E-2</v>
      </c>
      <c r="CA190">
        <f ca="1"/>
        <v>0.20046912477507675</v>
      </c>
      <c r="CB190">
        <f ca="1"/>
        <v>0.42143970651611706</v>
      </c>
      <c r="CC190">
        <f ca="1"/>
        <v>0.12062150045858273</v>
      </c>
      <c r="CD190">
        <f ca="1"/>
        <v>8.4566750574932483E-3</v>
      </c>
      <c r="CE190">
        <f ca="1"/>
        <v>0.13170517890747413</v>
      </c>
      <c r="CF190">
        <f ca="1"/>
        <v>1.0905643618190505E-2</v>
      </c>
      <c r="CG190">
        <f ca="1"/>
        <v>0.13758091722126328</v>
      </c>
      <c r="CH190">
        <f ca="1"/>
        <v>4.0436153097503917E-2</v>
      </c>
      <c r="CI190">
        <f ca="1"/>
        <v>9.8699034223029891E-2</v>
      </c>
      <c r="CJ190">
        <f ca="1"/>
        <v>-0.10073009587926611</v>
      </c>
      <c r="CK190">
        <f ca="1"/>
        <v>-2.5522003682225437E-2</v>
      </c>
      <c r="CL190">
        <f ca="1"/>
        <v>-7.0286801296358697E-2</v>
      </c>
      <c r="CM190">
        <f ca="1"/>
        <v>0.20454072439413104</v>
      </c>
      <c r="CN190">
        <f ca="1"/>
        <v>-0.16505560849920192</v>
      </c>
      <c r="CO190">
        <f ca="1"/>
        <v>0.1031075642939545</v>
      </c>
      <c r="CP190">
        <f ca="1"/>
        <v>0.30248532657873645</v>
      </c>
      <c r="CQ190">
        <f ca="1"/>
        <v>0.11754135844962443</v>
      </c>
      <c r="CR190">
        <f ca="1"/>
        <v>-0.2403931851560123</v>
      </c>
      <c r="CS190">
        <f ca="1"/>
        <v>-0.2641172669123647</v>
      </c>
      <c r="CT190">
        <f ca="1"/>
        <v>8.1408535002405247E-2</v>
      </c>
      <c r="CU190">
        <f ca="1"/>
        <v>0.45255052260787099</v>
      </c>
      <c r="CV190">
        <f ca="1"/>
        <v>0.25582904163085213</v>
      </c>
      <c r="CW190">
        <f ca="1"/>
        <v>-0.11147793857343553</v>
      </c>
    </row>
    <row r="191" spans="2:101" x14ac:dyDescent="0.55000000000000004">
      <c r="B191" t="s">
        <v>23</v>
      </c>
      <c r="C191">
        <f ca="1"/>
        <v>-0.15910676064355658</v>
      </c>
      <c r="D191">
        <f ca="1"/>
        <v>-3.6701521870105419E-2</v>
      </c>
      <c r="E191">
        <f ca="1"/>
        <v>-2.8132851050209861E-2</v>
      </c>
      <c r="F191">
        <f ca="1"/>
        <v>-2.4225381363270702E-2</v>
      </c>
      <c r="G191">
        <f ca="1"/>
        <v>-0.1356905058624642</v>
      </c>
      <c r="H191">
        <f ca="1"/>
        <v>4.4271226045641418E-2</v>
      </c>
      <c r="I191">
        <f ca="1"/>
        <v>5.2838254189165594E-2</v>
      </c>
      <c r="J191">
        <f ca="1"/>
        <v>-5.1118711652325462E-2</v>
      </c>
      <c r="K191">
        <f ca="1"/>
        <v>0.17585539667888755</v>
      </c>
      <c r="L191">
        <f ca="1"/>
        <v>-0.31587924268510598</v>
      </c>
      <c r="M191">
        <f ca="1"/>
        <v>0.10075859826813481</v>
      </c>
      <c r="N191">
        <f ca="1"/>
        <v>0.1116531549670764</v>
      </c>
      <c r="O191">
        <f ca="1"/>
        <v>0.16538564723440818</v>
      </c>
      <c r="P191">
        <f ca="1"/>
        <v>0.20596198652351236</v>
      </c>
      <c r="Q191">
        <f ca="1"/>
        <v>0.13225292109662812</v>
      </c>
      <c r="R191">
        <f ca="1"/>
        <v>0.40570812911653509</v>
      </c>
      <c r="S191">
        <f ca="1"/>
        <v>0.2123378457608287</v>
      </c>
      <c r="T191">
        <f ca="1"/>
        <v>0.25612003977122272</v>
      </c>
      <c r="U191">
        <f ca="1"/>
        <v>3.3528090013848412E-2</v>
      </c>
      <c r="V191">
        <f ca="1"/>
        <v>0.13327820403356891</v>
      </c>
      <c r="W191">
        <f ca="1"/>
        <v>9.4120832072306274E-2</v>
      </c>
      <c r="X191">
        <f ca="1"/>
        <v>0.1456720180581742</v>
      </c>
      <c r="Y191">
        <f ca="1"/>
        <v>-5.9270321223379975E-2</v>
      </c>
      <c r="Z191">
        <f ca="1"/>
        <v>1</v>
      </c>
      <c r="AA191">
        <f ca="1"/>
        <v>0.18400239075111388</v>
      </c>
      <c r="AB191">
        <f ca="1"/>
        <v>0.13607427586236018</v>
      </c>
      <c r="AC191">
        <f ca="1"/>
        <v>-4.4919850172369727E-3</v>
      </c>
      <c r="AD191">
        <f ca="1"/>
        <v>5.4117592533523329E-2</v>
      </c>
      <c r="AE191">
        <f ca="1"/>
        <v>0.24504323306418732</v>
      </c>
      <c r="AF191">
        <f ca="1"/>
        <v>-4.0641938705087706E-2</v>
      </c>
      <c r="AG191">
        <f ca="1"/>
        <v>-0.10234394508383896</v>
      </c>
      <c r="AH191">
        <f ca="1"/>
        <v>0.42767078437185818</v>
      </c>
      <c r="AI191">
        <f ca="1"/>
        <v>3.44940141711527E-2</v>
      </c>
      <c r="AJ191">
        <f ca="1"/>
        <v>-5.773907547110211E-2</v>
      </c>
      <c r="AK191">
        <f ca="1"/>
        <v>-3.4248285308644834E-3</v>
      </c>
      <c r="AL191">
        <f ca="1"/>
        <v>-6.9250673624513731E-2</v>
      </c>
      <c r="AM191">
        <f ca="1"/>
        <v>-9.814150062801226E-2</v>
      </c>
      <c r="AN191">
        <f ca="1"/>
        <v>-0.22536378256825582</v>
      </c>
      <c r="AO191">
        <f ca="1"/>
        <v>3.709791425003308E-2</v>
      </c>
      <c r="AP191">
        <f ca="1"/>
        <v>0.13937089073348094</v>
      </c>
      <c r="AQ191">
        <f ca="1"/>
        <v>2.8309642777207194E-2</v>
      </c>
      <c r="AR191">
        <f ca="1"/>
        <v>-0.11024445123022776</v>
      </c>
      <c r="AS191">
        <f ca="1"/>
        <v>4.8218060156925452E-2</v>
      </c>
      <c r="AT191">
        <f ca="1"/>
        <v>-2.5300868626278745E-3</v>
      </c>
      <c r="AU191">
        <f ca="1"/>
        <v>-9.2292552311751166E-2</v>
      </c>
      <c r="AV191">
        <f ca="1"/>
        <v>-8.3317068444928744E-3</v>
      </c>
      <c r="AW191">
        <f ca="1"/>
        <v>-3.3509476288799779E-2</v>
      </c>
      <c r="AX191">
        <f ca="1"/>
        <v>-8.1761391807844322E-2</v>
      </c>
      <c r="AY191">
        <f ca="1"/>
        <v>-8.560787015026991E-2</v>
      </c>
      <c r="AZ191">
        <f ca="1"/>
        <v>-5.597455020383716E-2</v>
      </c>
      <c r="BA191">
        <f ca="1"/>
        <v>2.6936511464463565E-2</v>
      </c>
      <c r="BB191">
        <f ca="1"/>
        <v>0.12098806402727212</v>
      </c>
      <c r="BC191">
        <f ca="1"/>
        <v>4.9409152176075064E-3</v>
      </c>
      <c r="BD191">
        <f ca="1"/>
        <v>-0.1037644972611655</v>
      </c>
      <c r="BE191">
        <f ca="1"/>
        <v>1.3513358887697653E-2</v>
      </c>
      <c r="BF191">
        <f ca="1"/>
        <v>9.8276224995482137E-2</v>
      </c>
      <c r="BG191">
        <f ca="1"/>
        <v>5.102782571166424E-2</v>
      </c>
      <c r="BH191">
        <f ca="1"/>
        <v>-0.10413478689365556</v>
      </c>
      <c r="BI191">
        <f ca="1"/>
        <v>9.6859968500457611E-2</v>
      </c>
      <c r="BJ191">
        <f ca="1"/>
        <v>-3.4483407324347459E-2</v>
      </c>
      <c r="BK191">
        <f ca="1"/>
        <v>0.18419204290517668</v>
      </c>
      <c r="BL191">
        <f ca="1"/>
        <v>0.20535522751752547</v>
      </c>
      <c r="BM191">
        <f ca="1"/>
        <v>-3.0548311514242678E-2</v>
      </c>
      <c r="BN191">
        <f ca="1"/>
        <v>-8.5856375146134228E-2</v>
      </c>
      <c r="BO191">
        <f ca="1"/>
        <v>5.9637236019116385E-2</v>
      </c>
      <c r="BP191">
        <f ca="1"/>
        <v>9.3946845382080049E-2</v>
      </c>
      <c r="BQ191">
        <f ca="1"/>
        <v>5.2189625887870864E-2</v>
      </c>
      <c r="BR191">
        <f ca="1"/>
        <v>-6.5920641107372099E-2</v>
      </c>
      <c r="BS191">
        <f ca="1"/>
        <v>0.15142646000047935</v>
      </c>
      <c r="BT191">
        <f ca="1"/>
        <v>4.6890219980606676E-2</v>
      </c>
      <c r="BU191">
        <f ca="1"/>
        <v>0.14617293644998736</v>
      </c>
      <c r="BV191">
        <f ca="1"/>
        <v>0.19132874015969953</v>
      </c>
      <c r="BW191">
        <f ca="1"/>
        <v>0.21302922703945054</v>
      </c>
      <c r="BX191">
        <f ca="1"/>
        <v>2.736681108774236E-2</v>
      </c>
      <c r="BY191">
        <f ca="1"/>
        <v>-3.8652531643988845E-2</v>
      </c>
      <c r="BZ191">
        <f ca="1"/>
        <v>0.11316898271366611</v>
      </c>
      <c r="CA191">
        <f ca="1"/>
        <v>0.15478319250057951</v>
      </c>
      <c r="CB191">
        <f ca="1"/>
        <v>-8.6979076560773805E-2</v>
      </c>
      <c r="CC191">
        <f ca="1"/>
        <v>-3.7543302492025227E-2</v>
      </c>
      <c r="CD191">
        <f ca="1"/>
        <v>1.7361816894036774E-2</v>
      </c>
      <c r="CE191">
        <f ca="1"/>
        <v>8.5003604946929892E-2</v>
      </c>
      <c r="CF191">
        <f ca="1"/>
        <v>6.2342985893737102E-2</v>
      </c>
      <c r="CG191">
        <f ca="1"/>
        <v>1.1126163855008218E-2</v>
      </c>
      <c r="CH191">
        <f ca="1"/>
        <v>5.355014248944702E-2</v>
      </c>
      <c r="CI191">
        <f ca="1"/>
        <v>-7.3801821287894425E-3</v>
      </c>
      <c r="CJ191">
        <f ca="1"/>
        <v>0.45284592146218439</v>
      </c>
      <c r="CK191">
        <f ca="1"/>
        <v>0.10305754444466443</v>
      </c>
      <c r="CL191">
        <f ca="1"/>
        <v>0.26302655514063467</v>
      </c>
      <c r="CM191">
        <f ca="1"/>
        <v>0.20144103854891071</v>
      </c>
      <c r="CN191">
        <f ca="1"/>
        <v>5.8070149565389279E-2</v>
      </c>
      <c r="CO191">
        <f ca="1"/>
        <v>0.3146190806407495</v>
      </c>
      <c r="CP191">
        <f ca="1"/>
        <v>-5.9706771286150297E-2</v>
      </c>
      <c r="CQ191">
        <f ca="1"/>
        <v>-5.715244387431298E-2</v>
      </c>
      <c r="CR191">
        <f ca="1"/>
        <v>0.24942324032069829</v>
      </c>
      <c r="CS191">
        <f ca="1"/>
        <v>3.7051949772755645E-2</v>
      </c>
      <c r="CT191">
        <f ca="1"/>
        <v>0.22863700657319069</v>
      </c>
      <c r="CU191">
        <f ca="1"/>
        <v>-0.11009182607111841</v>
      </c>
      <c r="CV191">
        <f ca="1"/>
        <v>3.7897651093375812E-2</v>
      </c>
      <c r="CW191">
        <f ca="1"/>
        <v>0.1914990582726703</v>
      </c>
    </row>
    <row r="192" spans="2:101" x14ac:dyDescent="0.55000000000000004">
      <c r="B192" t="s">
        <v>24</v>
      </c>
      <c r="C192">
        <f ca="1"/>
        <v>-0.24962311729274886</v>
      </c>
      <c r="D192">
        <f ca="1"/>
        <v>0.1393241536932403</v>
      </c>
      <c r="E192">
        <f ca="1"/>
        <v>2.8048684931053655E-2</v>
      </c>
      <c r="F192">
        <f ca="1"/>
        <v>-0.10504671049110315</v>
      </c>
      <c r="G192">
        <f ca="1"/>
        <v>0.10263545679138765</v>
      </c>
      <c r="H192">
        <f ca="1"/>
        <v>6.252333323006054E-2</v>
      </c>
      <c r="I192">
        <f ca="1"/>
        <v>6.7734546362608963E-2</v>
      </c>
      <c r="J192">
        <f ca="1"/>
        <v>-6.6240619793721048E-2</v>
      </c>
      <c r="K192">
        <f ca="1"/>
        <v>0.67811858594663732</v>
      </c>
      <c r="L192">
        <f ca="1"/>
        <v>-6.8025049408304006E-2</v>
      </c>
      <c r="M192">
        <f ca="1"/>
        <v>0.5999637801969312</v>
      </c>
      <c r="N192">
        <f ca="1"/>
        <v>0.11835467917777936</v>
      </c>
      <c r="O192">
        <f ca="1"/>
        <v>0.33688305990185191</v>
      </c>
      <c r="P192">
        <f ca="1"/>
        <v>0.20565516263316078</v>
      </c>
      <c r="Q192">
        <f ca="1"/>
        <v>0.222074361673986</v>
      </c>
      <c r="R192">
        <f ca="1"/>
        <v>0.25111846231866974</v>
      </c>
      <c r="S192">
        <f ca="1"/>
        <v>0.22995279282334388</v>
      </c>
      <c r="T192">
        <f ca="1"/>
        <v>0.30730873022266658</v>
      </c>
      <c r="U192">
        <f ca="1"/>
        <v>0.37663746386204344</v>
      </c>
      <c r="V192">
        <f ca="1"/>
        <v>0.40795334698342473</v>
      </c>
      <c r="W192">
        <f ca="1"/>
        <v>7.2797271295348256E-2</v>
      </c>
      <c r="X192">
        <f ca="1"/>
        <v>0.30287873146508187</v>
      </c>
      <c r="Y192">
        <f ca="1"/>
        <v>-0.21350494475614681</v>
      </c>
      <c r="Z192">
        <f ca="1"/>
        <v>0.18400239075111388</v>
      </c>
      <c r="AA192">
        <f ca="1"/>
        <v>1.0000000000000002</v>
      </c>
      <c r="AB192">
        <f ca="1"/>
        <v>0.42856835832031781</v>
      </c>
      <c r="AC192">
        <f ca="1"/>
        <v>0.12824881155572551</v>
      </c>
      <c r="AD192">
        <f ca="1"/>
        <v>0.11263671543489714</v>
      </c>
      <c r="AE192">
        <f ca="1"/>
        <v>0.41613777699414944</v>
      </c>
      <c r="AF192">
        <f ca="1"/>
        <v>1.6010012493946381E-3</v>
      </c>
      <c r="AG192">
        <f ca="1"/>
        <v>0.16907086112206793</v>
      </c>
      <c r="AH192">
        <f ca="1"/>
        <v>0.28211298881771713</v>
      </c>
      <c r="AI192">
        <f ca="1"/>
        <v>9.7495121492243556E-2</v>
      </c>
      <c r="AJ192">
        <f ca="1"/>
        <v>0.34859887047740218</v>
      </c>
      <c r="AK192">
        <f ca="1"/>
        <v>0.24610546786515097</v>
      </c>
      <c r="AL192">
        <f ca="1"/>
        <v>0.68394166671683798</v>
      </c>
      <c r="AM192">
        <f ca="1"/>
        <v>7.4773317074888846E-3</v>
      </c>
      <c r="AN192">
        <f ca="1"/>
        <v>0.23247487806909195</v>
      </c>
      <c r="AO192">
        <f ca="1"/>
        <v>0.13558212025696184</v>
      </c>
      <c r="AP192">
        <f ca="1"/>
        <v>0.26813808525873895</v>
      </c>
      <c r="AQ192">
        <f ca="1"/>
        <v>0.21283552711213458</v>
      </c>
      <c r="AR192">
        <f ca="1"/>
        <v>8.8539143238098167E-2</v>
      </c>
      <c r="AS192">
        <f ca="1"/>
        <v>7.2989244802898923E-2</v>
      </c>
      <c r="AT192">
        <f ca="1"/>
        <v>0.19523595028427021</v>
      </c>
      <c r="AU192">
        <f ca="1"/>
        <v>0.18796133563255207</v>
      </c>
      <c r="AV192">
        <f ca="1"/>
        <v>-3.1308986427898201E-3</v>
      </c>
      <c r="AW192">
        <f ca="1"/>
        <v>0.29325546127243102</v>
      </c>
      <c r="AX192">
        <f ca="1"/>
        <v>0.18893616245144476</v>
      </c>
      <c r="AY192">
        <f ca="1"/>
        <v>0.28679449632833354</v>
      </c>
      <c r="AZ192">
        <f ca="1"/>
        <v>0.28338008543743259</v>
      </c>
      <c r="BA192">
        <f ca="1"/>
        <v>0.46323091855907816</v>
      </c>
      <c r="BB192">
        <f ca="1"/>
        <v>0.32953697087885597</v>
      </c>
      <c r="BC192">
        <f ca="1"/>
        <v>0.34691129771195112</v>
      </c>
      <c r="BD192">
        <f ca="1"/>
        <v>0.15603939282073306</v>
      </c>
      <c r="BE192">
        <f ca="1"/>
        <v>0.12287884165203175</v>
      </c>
      <c r="BF192">
        <f ca="1"/>
        <v>0.65468608159158592</v>
      </c>
      <c r="BG192">
        <f ca="1"/>
        <v>0.29565093364104122</v>
      </c>
      <c r="BH192">
        <f ca="1"/>
        <v>7.8071117833273321E-2</v>
      </c>
      <c r="BI192">
        <f ca="1"/>
        <v>0.39482249994483665</v>
      </c>
      <c r="BJ192">
        <f ca="1"/>
        <v>2.0959175845416258E-2</v>
      </c>
      <c r="BK192">
        <f ca="1"/>
        <v>0.47357726474341882</v>
      </c>
      <c r="BL192">
        <f ca="1"/>
        <v>0.49883797571842126</v>
      </c>
      <c r="BM192">
        <f ca="1"/>
        <v>0.19109552457184625</v>
      </c>
      <c r="BN192">
        <f ca="1"/>
        <v>0.32776968676005463</v>
      </c>
      <c r="BO192">
        <f ca="1"/>
        <v>0.25788175397388163</v>
      </c>
      <c r="BP192">
        <f ca="1"/>
        <v>0.55618117296127967</v>
      </c>
      <c r="BQ192">
        <f ca="1"/>
        <v>0.43546761039407939</v>
      </c>
      <c r="BR192">
        <f ca="1"/>
        <v>0.17314061332237876</v>
      </c>
      <c r="BS192">
        <f ca="1"/>
        <v>0.22145817380784977</v>
      </c>
      <c r="BT192">
        <f ca="1"/>
        <v>0.26612640227559253</v>
      </c>
      <c r="BU192">
        <f ca="1"/>
        <v>0.31924430777603358</v>
      </c>
      <c r="BV192">
        <f ca="1"/>
        <v>0.22178232534894798</v>
      </c>
      <c r="BW192">
        <f ca="1"/>
        <v>0.38259560763773359</v>
      </c>
      <c r="BX192">
        <f ca="1"/>
        <v>0.22248621059176585</v>
      </c>
      <c r="BY192">
        <f ca="1"/>
        <v>0.45490179829712757</v>
      </c>
      <c r="BZ192">
        <f ca="1"/>
        <v>0.31401334648671841</v>
      </c>
      <c r="CA192">
        <f ca="1"/>
        <v>0.18883900284096281</v>
      </c>
      <c r="CB192">
        <f ca="1"/>
        <v>-1.5164713257270935E-2</v>
      </c>
      <c r="CC192">
        <f ca="1"/>
        <v>0.19599081588602396</v>
      </c>
      <c r="CD192">
        <f ca="1"/>
        <v>0.74364602728385543</v>
      </c>
      <c r="CE192">
        <f ca="1"/>
        <v>-5.5234992845135049E-2</v>
      </c>
      <c r="CF192">
        <f ca="1"/>
        <v>0.1220422223418505</v>
      </c>
      <c r="CG192">
        <f ca="1"/>
        <v>0.23389860087152867</v>
      </c>
      <c r="CH192">
        <f ca="1"/>
        <v>0.66174117591855697</v>
      </c>
      <c r="CI192">
        <f ca="1"/>
        <v>0.31217790449739913</v>
      </c>
      <c r="CJ192">
        <f ca="1"/>
        <v>0.3027198836384753</v>
      </c>
      <c r="CK192">
        <f ca="1"/>
        <v>0.44278968662987234</v>
      </c>
      <c r="CL192">
        <f ca="1"/>
        <v>0.54424434737436866</v>
      </c>
      <c r="CM192">
        <f ca="1"/>
        <v>0.20164405442264122</v>
      </c>
      <c r="CN192">
        <f ca="1"/>
        <v>0.36185482387396656</v>
      </c>
      <c r="CO192">
        <f ca="1"/>
        <v>0.16603306252092667</v>
      </c>
      <c r="CP192">
        <f ca="1"/>
        <v>2.3789526732627731E-2</v>
      </c>
      <c r="CQ192">
        <f ca="1"/>
        <v>0.27300375979036978</v>
      </c>
      <c r="CR192">
        <f ca="1"/>
        <v>0.22141525406162027</v>
      </c>
      <c r="CS192">
        <f ca="1"/>
        <v>0.28095521441983484</v>
      </c>
      <c r="CT192">
        <f ca="1"/>
        <v>0.34326614381496645</v>
      </c>
      <c r="CU192">
        <f ca="1"/>
        <v>0.112686121892768</v>
      </c>
      <c r="CV192">
        <f ca="1"/>
        <v>-3.6695670528649915E-2</v>
      </c>
      <c r="CW192">
        <f ca="1"/>
        <v>0.23844433948092969</v>
      </c>
    </row>
    <row r="193" spans="2:101" x14ac:dyDescent="0.55000000000000004">
      <c r="B193" t="s">
        <v>25</v>
      </c>
      <c r="C193">
        <f ca="1"/>
        <v>-0.22719712121459695</v>
      </c>
      <c r="D193">
        <f ca="1"/>
        <v>1.3756325352639478E-2</v>
      </c>
      <c r="E193">
        <f ca="1"/>
        <v>-5.635860544745426E-2</v>
      </c>
      <c r="F193">
        <f ca="1"/>
        <v>3.4798644531965843E-2</v>
      </c>
      <c r="G193">
        <f ca="1"/>
        <v>-5.5234148668547228E-2</v>
      </c>
      <c r="H193">
        <f ca="1"/>
        <v>9.3898987522468294E-2</v>
      </c>
      <c r="I193">
        <f ca="1"/>
        <v>0.1127737223433011</v>
      </c>
      <c r="J193">
        <f ca="1"/>
        <v>-0.11191191349636194</v>
      </c>
      <c r="K193">
        <f ca="1"/>
        <v>0.49323656587329628</v>
      </c>
      <c r="L193">
        <f ca="1"/>
        <v>-0.19883379699522727</v>
      </c>
      <c r="M193">
        <f ca="1"/>
        <v>0.48827703055889415</v>
      </c>
      <c r="N193">
        <f ca="1"/>
        <v>9.0740204327949645E-2</v>
      </c>
      <c r="O193">
        <f ca="1"/>
        <v>0.75372549754331153</v>
      </c>
      <c r="P193">
        <f ca="1"/>
        <v>0.19948439150222885</v>
      </c>
      <c r="Q193">
        <f ca="1"/>
        <v>0.3473874992332443</v>
      </c>
      <c r="R193">
        <f ca="1"/>
        <v>0.13943290218351853</v>
      </c>
      <c r="S193">
        <f ca="1"/>
        <v>0.16826996257422569</v>
      </c>
      <c r="T193">
        <f ca="1"/>
        <v>0.3819329021885417</v>
      </c>
      <c r="U193">
        <f ca="1"/>
        <v>0.28489798538532041</v>
      </c>
      <c r="V193">
        <f ca="1"/>
        <v>0.13285759647059966</v>
      </c>
      <c r="W193">
        <f ca="1"/>
        <v>0.14715418624164375</v>
      </c>
      <c r="X193">
        <f ca="1"/>
        <v>0.27848815897220003</v>
      </c>
      <c r="Y193">
        <f ca="1"/>
        <v>-0.10603626829675133</v>
      </c>
      <c r="Z193">
        <f ca="1"/>
        <v>0.13607427586236018</v>
      </c>
      <c r="AA193">
        <f ca="1"/>
        <v>0.42856835832031781</v>
      </c>
      <c r="AB193">
        <f ca="1"/>
        <v>1</v>
      </c>
      <c r="AC193">
        <f ca="1"/>
        <v>-9.5965622772607242E-2</v>
      </c>
      <c r="AD193">
        <f ca="1"/>
        <v>0.23472196867908074</v>
      </c>
      <c r="AE193">
        <f ca="1"/>
        <v>0.34614556332639307</v>
      </c>
      <c r="AF193">
        <f ca="1"/>
        <v>-2.8142890151558232E-2</v>
      </c>
      <c r="AG193">
        <f ca="1"/>
        <v>-0.17148880135098085</v>
      </c>
      <c r="AH193">
        <f ca="1"/>
        <v>0.13533049059786062</v>
      </c>
      <c r="AI193">
        <f ca="1"/>
        <v>7.6842083609080694E-2</v>
      </c>
      <c r="AJ193">
        <f ca="1"/>
        <v>9.8490312447464881E-2</v>
      </c>
      <c r="AK193">
        <f ca="1"/>
        <v>0.15100315603917422</v>
      </c>
      <c r="AL193">
        <f ca="1"/>
        <v>0.36763201205942697</v>
      </c>
      <c r="AM193">
        <f ca="1"/>
        <v>-9.3219837675915622E-3</v>
      </c>
      <c r="AN193">
        <f ca="1"/>
        <v>0.27580119510506673</v>
      </c>
      <c r="AO193">
        <f ca="1"/>
        <v>0.22721594277758667</v>
      </c>
      <c r="AP193">
        <f ca="1"/>
        <v>0.21990060275152176</v>
      </c>
      <c r="AQ193">
        <f ca="1"/>
        <v>0.21933524904038762</v>
      </c>
      <c r="AR193">
        <f ca="1"/>
        <v>0.19324907879599423</v>
      </c>
      <c r="AS193">
        <f ca="1"/>
        <v>0.13481980832570045</v>
      </c>
      <c r="AT193">
        <f ca="1"/>
        <v>0.10536314442434809</v>
      </c>
      <c r="AU193">
        <f ca="1"/>
        <v>-2.1195762604937451E-2</v>
      </c>
      <c r="AV193">
        <f ca="1"/>
        <v>-0.14447580879205196</v>
      </c>
      <c r="AW193">
        <f ca="1"/>
        <v>-6.0470105144452529E-2</v>
      </c>
      <c r="AX193">
        <f ca="1"/>
        <v>0.29713368953842617</v>
      </c>
      <c r="AY193">
        <f ca="1"/>
        <v>0.38820692545291624</v>
      </c>
      <c r="AZ193">
        <f ca="1"/>
        <v>0.19170791992565189</v>
      </c>
      <c r="BA193">
        <f ca="1"/>
        <v>0.22784037362289958</v>
      </c>
      <c r="BB193">
        <f ca="1"/>
        <v>8.119397410534572E-2</v>
      </c>
      <c r="BC193">
        <f ca="1"/>
        <v>3.652664146588018E-2</v>
      </c>
      <c r="BD193">
        <f ca="1"/>
        <v>3.0536056546655144E-2</v>
      </c>
      <c r="BE193">
        <f ca="1"/>
        <v>-3.8926083690067642E-2</v>
      </c>
      <c r="BF193">
        <f ca="1"/>
        <v>0.34608311087077775</v>
      </c>
      <c r="BG193">
        <f ca="1"/>
        <v>0.29507532073524356</v>
      </c>
      <c r="BH193">
        <f ca="1"/>
        <v>5.0070015634482073E-2</v>
      </c>
      <c r="BI193">
        <f ca="1"/>
        <v>0.38731667064899428</v>
      </c>
      <c r="BJ193">
        <f ca="1"/>
        <v>-7.986339895941183E-2</v>
      </c>
      <c r="BK193">
        <f ca="1"/>
        <v>0.2352239364489222</v>
      </c>
      <c r="BL193">
        <f ca="1"/>
        <v>0.1312403079748875</v>
      </c>
      <c r="BM193">
        <f ca="1"/>
        <v>0.19040881666307707</v>
      </c>
      <c r="BN193">
        <f ca="1"/>
        <v>0.27915945984367929</v>
      </c>
      <c r="BO193">
        <f ca="1"/>
        <v>0.48290920686251648</v>
      </c>
      <c r="BP193">
        <f ca="1"/>
        <v>0.45005425914155783</v>
      </c>
      <c r="BQ193">
        <f ca="1"/>
        <v>0.3137964023216584</v>
      </c>
      <c r="BR193">
        <f ca="1"/>
        <v>0.19636863681816924</v>
      </c>
      <c r="BS193">
        <f ca="1"/>
        <v>0.1429822443075251</v>
      </c>
      <c r="BT193">
        <f ca="1"/>
        <v>0.30724154946420895</v>
      </c>
      <c r="BU193">
        <f ca="1"/>
        <v>0.79255617940986844</v>
      </c>
      <c r="BV193">
        <f ca="1"/>
        <v>8.7503842410570035E-2</v>
      </c>
      <c r="BW193">
        <f ca="1"/>
        <v>0.39450407575577429</v>
      </c>
      <c r="BX193">
        <f ca="1"/>
        <v>0.24652382852290478</v>
      </c>
      <c r="BY193">
        <f ca="1"/>
        <v>0.30331740685776837</v>
      </c>
      <c r="BZ193">
        <f ca="1"/>
        <v>4.5609226892114482E-2</v>
      </c>
      <c r="CA193">
        <f ca="1"/>
        <v>1.9384682732409609E-2</v>
      </c>
      <c r="CB193">
        <f ca="1"/>
        <v>2.3574169046123917E-3</v>
      </c>
      <c r="CC193">
        <f ca="1"/>
        <v>5.4001588739851898E-2</v>
      </c>
      <c r="CD193">
        <f ca="1"/>
        <v>0.34920559507429955</v>
      </c>
      <c r="CE193">
        <f ca="1"/>
        <v>9.1277712107848658E-2</v>
      </c>
      <c r="CF193">
        <f ca="1"/>
        <v>0.16834508173152621</v>
      </c>
      <c r="CG193">
        <f ca="1"/>
        <v>0.14062312239143099</v>
      </c>
      <c r="CH193">
        <f ca="1"/>
        <v>0.31700482270285363</v>
      </c>
      <c r="CI193">
        <f ca="1"/>
        <v>0.24681001375354455</v>
      </c>
      <c r="CJ193">
        <f ca="1"/>
        <v>0.32258580291478695</v>
      </c>
      <c r="CK193">
        <f ca="1"/>
        <v>9.7675203846855005E-2</v>
      </c>
      <c r="CL193">
        <f ca="1"/>
        <v>0.28279271022588193</v>
      </c>
      <c r="CM193">
        <f ca="1"/>
        <v>0.3014973812924886</v>
      </c>
      <c r="CN193">
        <f ca="1"/>
        <v>0.22577652563637587</v>
      </c>
      <c r="CO193">
        <f ca="1"/>
        <v>0.132257161295499</v>
      </c>
      <c r="CP193">
        <f ca="1"/>
        <v>-3.6204457212409093E-2</v>
      </c>
      <c r="CQ193">
        <f ca="1"/>
        <v>0.38646283974934359</v>
      </c>
      <c r="CR193">
        <f ca="1"/>
        <v>0.47144620661118358</v>
      </c>
      <c r="CS193">
        <f ca="1"/>
        <v>0.42454383025119069</v>
      </c>
      <c r="CT193">
        <f ca="1"/>
        <v>0.36343892812930229</v>
      </c>
      <c r="CU193">
        <f ca="1"/>
        <v>-1.9602591674885903E-2</v>
      </c>
      <c r="CV193">
        <f ca="1"/>
        <v>0.12831687156552843</v>
      </c>
      <c r="CW193">
        <f ca="1"/>
        <v>0.25475535320153503</v>
      </c>
    </row>
    <row r="194" spans="2:101" x14ac:dyDescent="0.55000000000000004">
      <c r="B194" t="s">
        <v>26</v>
      </c>
      <c r="C194">
        <f ca="1"/>
        <v>0.52438203093706204</v>
      </c>
      <c r="D194">
        <f ca="1"/>
        <v>0.42831919461442941</v>
      </c>
      <c r="E194">
        <f ca="1"/>
        <v>0.31556515533299645</v>
      </c>
      <c r="F194">
        <f ca="1"/>
        <v>0.22017718589013693</v>
      </c>
      <c r="G194">
        <f ca="1"/>
        <v>0.17460757621470471</v>
      </c>
      <c r="H194">
        <f ca="1"/>
        <v>0.19733128929578342</v>
      </c>
      <c r="I194">
        <f ca="1"/>
        <v>0.19407076083503411</v>
      </c>
      <c r="J194">
        <f ca="1"/>
        <v>0.51694762505832337</v>
      </c>
      <c r="K194">
        <f ca="1"/>
        <v>1.0733428789174394E-3</v>
      </c>
      <c r="L194">
        <f ca="1"/>
        <v>-4.052810740504869E-2</v>
      </c>
      <c r="M194">
        <f ca="1"/>
        <v>6.1394011139428377E-2</v>
      </c>
      <c r="N194">
        <f ca="1"/>
        <v>0.28539552687986919</v>
      </c>
      <c r="O194">
        <f ca="1"/>
        <v>-0.12627785832585414</v>
      </c>
      <c r="P194">
        <f ca="1"/>
        <v>-8.2695451314989038E-2</v>
      </c>
      <c r="Q194">
        <f ca="1"/>
        <v>-1.6840963360923257E-2</v>
      </c>
      <c r="R194">
        <f ca="1"/>
        <v>-0.11503570621385981</v>
      </c>
      <c r="S194">
        <f ca="1"/>
        <v>0.35395267791305457</v>
      </c>
      <c r="T194">
        <f ca="1"/>
        <v>4.7176631444608902E-2</v>
      </c>
      <c r="U194">
        <f ca="1"/>
        <v>0.25257423994410549</v>
      </c>
      <c r="V194">
        <f ca="1"/>
        <v>-0.22866216828067737</v>
      </c>
      <c r="W194">
        <f ca="1"/>
        <v>-0.22127238163346438</v>
      </c>
      <c r="X194">
        <f ca="1"/>
        <v>-0.10896693463104955</v>
      </c>
      <c r="Y194">
        <f ca="1"/>
        <v>0.35835283426143383</v>
      </c>
      <c r="Z194">
        <f ca="1"/>
        <v>-4.4919850172369727E-3</v>
      </c>
      <c r="AA194">
        <f ca="1"/>
        <v>0.12824881155572551</v>
      </c>
      <c r="AB194">
        <f ca="1"/>
        <v>-9.5965622772607242E-2</v>
      </c>
      <c r="AC194">
        <f ca="1"/>
        <v>1.0000000000000002</v>
      </c>
      <c r="AD194">
        <f ca="1"/>
        <v>0.3271421504065965</v>
      </c>
      <c r="AE194">
        <f ca="1"/>
        <v>-0.12263675123470183</v>
      </c>
      <c r="AF194">
        <f ca="1"/>
        <v>7.4351586703473638E-2</v>
      </c>
      <c r="AG194">
        <f ca="1"/>
        <v>0.42273218026726317</v>
      </c>
      <c r="AH194">
        <f ca="1"/>
        <v>-8.5369395467448386E-2</v>
      </c>
      <c r="AI194">
        <f ca="1"/>
        <v>0.115686139271931</v>
      </c>
      <c r="AJ194">
        <f ca="1"/>
        <v>0.23122899464937782</v>
      </c>
      <c r="AK194">
        <f ca="1"/>
        <v>-0.24965666784730917</v>
      </c>
      <c r="AL194">
        <f ca="1"/>
        <v>6.4644211876737342E-2</v>
      </c>
      <c r="AM194">
        <f ca="1"/>
        <v>0.70724433502550643</v>
      </c>
      <c r="AN194">
        <f ca="1"/>
        <v>4.3727112870995642E-3</v>
      </c>
      <c r="AO194">
        <f ca="1"/>
        <v>0.1692235153061695</v>
      </c>
      <c r="AP194">
        <f ca="1"/>
        <v>-0.16441199062149819</v>
      </c>
      <c r="AQ194">
        <f ca="1"/>
        <v>-7.5062168527929518E-2</v>
      </c>
      <c r="AR194">
        <f ca="1"/>
        <v>0.33723307920667867</v>
      </c>
      <c r="AS194">
        <f ca="1"/>
        <v>-9.5839868087783608E-2</v>
      </c>
      <c r="AT194">
        <f ca="1"/>
        <v>0.5341747442678314</v>
      </c>
      <c r="AU194">
        <f ca="1"/>
        <v>9.4583519944198211E-2</v>
      </c>
      <c r="AV194">
        <f ca="1"/>
        <v>0.65975021650841736</v>
      </c>
      <c r="AW194">
        <f ca="1"/>
        <v>0.2608360607257586</v>
      </c>
      <c r="AX194">
        <f ca="1"/>
        <v>-0.15862854202167914</v>
      </c>
      <c r="AY194">
        <f ca="1"/>
        <v>0.26860223949533091</v>
      </c>
      <c r="AZ194">
        <f ca="1"/>
        <v>1.4678778499386666E-3</v>
      </c>
      <c r="BA194">
        <f ca="1"/>
        <v>1.777800260937815E-2</v>
      </c>
      <c r="BB194">
        <f ca="1"/>
        <v>9.8444846332071706E-2</v>
      </c>
      <c r="BC194">
        <f ca="1"/>
        <v>8.3693089449245209E-2</v>
      </c>
      <c r="BD194">
        <f ca="1"/>
        <v>0.46661286357460813</v>
      </c>
      <c r="BE194">
        <f ca="1"/>
        <v>0.27836365763988974</v>
      </c>
      <c r="BF194">
        <f ca="1"/>
        <v>0.26592550259967718</v>
      </c>
      <c r="BG194">
        <f ca="1"/>
        <v>-5.8688133837351462E-2</v>
      </c>
      <c r="BH194">
        <f ca="1"/>
        <v>0.21763635760346389</v>
      </c>
      <c r="BI194">
        <f ca="1"/>
        <v>-4.0678267846583842E-2</v>
      </c>
      <c r="BJ194">
        <f ca="1"/>
        <v>0.66187459481517041</v>
      </c>
      <c r="BK194">
        <f ca="1"/>
        <v>-3.9134358252497455E-2</v>
      </c>
      <c r="BL194">
        <f ca="1"/>
        <v>0.16135868560773056</v>
      </c>
      <c r="BM194">
        <f ca="1"/>
        <v>0.27140326161757145</v>
      </c>
      <c r="BN194">
        <f ca="1"/>
        <v>0.40634720771382948</v>
      </c>
      <c r="BO194">
        <f ca="1"/>
        <v>-3.7516153952377278E-3</v>
      </c>
      <c r="BP194">
        <f ca="1"/>
        <v>5.1893142530350364E-2</v>
      </c>
      <c r="BQ194">
        <f ca="1"/>
        <v>0.1920188517607328</v>
      </c>
      <c r="BR194">
        <f ca="1"/>
        <v>0.48071025732848444</v>
      </c>
      <c r="BS194">
        <f ca="1"/>
        <v>0.29008455182925447</v>
      </c>
      <c r="BT194">
        <f ca="1"/>
        <v>-0.13637739695797219</v>
      </c>
      <c r="BU194">
        <f ca="1"/>
        <v>-0.14965040035354793</v>
      </c>
      <c r="BV194">
        <f ca="1"/>
        <v>0.22766180583479684</v>
      </c>
      <c r="BW194">
        <f ca="1"/>
        <v>-0.22127984944464651</v>
      </c>
      <c r="BX194">
        <f ca="1"/>
        <v>-0.29975182073487444</v>
      </c>
      <c r="BY194">
        <f ca="1"/>
        <v>0.15847928959381724</v>
      </c>
      <c r="BZ194">
        <f ca="1"/>
        <v>-3.3654973227707753E-2</v>
      </c>
      <c r="CA194">
        <f ca="1"/>
        <v>0.30575870658458576</v>
      </c>
      <c r="CB194">
        <f ca="1"/>
        <v>0.73086552114187231</v>
      </c>
      <c r="CC194">
        <f ca="1"/>
        <v>0.46407075015161064</v>
      </c>
      <c r="CD194">
        <f ca="1"/>
        <v>0.23643497570771083</v>
      </c>
      <c r="CE194">
        <f ca="1"/>
        <v>-4.2982022843393877E-2</v>
      </c>
      <c r="CF194">
        <f ca="1"/>
        <v>0.14016087267326657</v>
      </c>
      <c r="CG194">
        <f ca="1"/>
        <v>0.2618829233682442</v>
      </c>
      <c r="CH194">
        <f ca="1"/>
        <v>0.31776128709124957</v>
      </c>
      <c r="CI194">
        <f ca="1"/>
        <v>0.11940544164927096</v>
      </c>
      <c r="CJ194">
        <f ca="1"/>
        <v>-0.16537199317137555</v>
      </c>
      <c r="CK194">
        <f ca="1"/>
        <v>0.10849318117489748</v>
      </c>
      <c r="CL194">
        <f ca="1"/>
        <v>-0.14272363970287794</v>
      </c>
      <c r="CM194">
        <f ca="1"/>
        <v>0.22105321659651539</v>
      </c>
      <c r="CN194">
        <f ca="1"/>
        <v>-0.13029425513997417</v>
      </c>
      <c r="CO194">
        <f ca="1"/>
        <v>0.14328194925915197</v>
      </c>
      <c r="CP194">
        <f ca="1"/>
        <v>0.32314780281741728</v>
      </c>
      <c r="CQ194">
        <f ca="1"/>
        <v>0.1752367699534115</v>
      </c>
      <c r="CR194">
        <f ca="1"/>
        <v>-0.28089241487292022</v>
      </c>
      <c r="CS194">
        <f ca="1"/>
        <v>-0.47973202842757728</v>
      </c>
      <c r="CT194">
        <f ca="1"/>
        <v>2.2036157783219709E-2</v>
      </c>
      <c r="CU194">
        <f ca="1"/>
        <v>0.55616733050845168</v>
      </c>
      <c r="CV194">
        <f ca="1"/>
        <v>0.35424137374328063</v>
      </c>
      <c r="CW194">
        <f ca="1"/>
        <v>-0.12001085462428043</v>
      </c>
    </row>
    <row r="195" spans="2:101" x14ac:dyDescent="0.55000000000000004">
      <c r="B195" t="s">
        <v>27</v>
      </c>
      <c r="C195">
        <f ca="1"/>
        <v>0.36303082721366703</v>
      </c>
      <c r="D195">
        <f ca="1"/>
        <v>0.19987844130923613</v>
      </c>
      <c r="E195">
        <f ca="1"/>
        <v>0.21186152036672018</v>
      </c>
      <c r="F195">
        <f ca="1"/>
        <v>0.15644959354512314</v>
      </c>
      <c r="G195">
        <f ca="1"/>
        <v>0.17958678951270987</v>
      </c>
      <c r="H195">
        <f ca="1"/>
        <v>0.22710321110410447</v>
      </c>
      <c r="I195">
        <f ca="1"/>
        <v>0.22934327400544396</v>
      </c>
      <c r="J195">
        <f ca="1"/>
        <v>0.3930643616040132</v>
      </c>
      <c r="K195">
        <f ca="1"/>
        <v>0.13580863637881471</v>
      </c>
      <c r="L195">
        <f ca="1"/>
        <v>2.7960959894475078E-2</v>
      </c>
      <c r="M195">
        <f ca="1"/>
        <v>0.17286855309469409</v>
      </c>
      <c r="N195">
        <f ca="1"/>
        <v>0.22972039248834006</v>
      </c>
      <c r="O195">
        <f ca="1"/>
        <v>0.23870922398749655</v>
      </c>
      <c r="P195">
        <f ca="1"/>
        <v>5.761966274337306E-2</v>
      </c>
      <c r="Q195">
        <f ca="1"/>
        <v>0.24813387571225284</v>
      </c>
      <c r="R195">
        <f ca="1"/>
        <v>-7.8966235543818472E-2</v>
      </c>
      <c r="S195">
        <f ca="1"/>
        <v>0.30040223339037092</v>
      </c>
      <c r="T195">
        <f ca="1"/>
        <v>0.34196815076513504</v>
      </c>
      <c r="U195">
        <f ca="1"/>
        <v>0.21675284222705235</v>
      </c>
      <c r="V195">
        <f ca="1"/>
        <v>-0.32326772827832245</v>
      </c>
      <c r="W195">
        <f ca="1"/>
        <v>-0.13057029264219921</v>
      </c>
      <c r="X195">
        <f ca="1"/>
        <v>3.1025212054349768E-2</v>
      </c>
      <c r="Y195">
        <f ca="1"/>
        <v>0.36421711928728923</v>
      </c>
      <c r="Z195">
        <f ca="1"/>
        <v>5.4117592533523329E-2</v>
      </c>
      <c r="AA195">
        <f ca="1"/>
        <v>0.11263671543489714</v>
      </c>
      <c r="AB195">
        <f ca="1"/>
        <v>0.23472196867908074</v>
      </c>
      <c r="AC195">
        <f ca="1"/>
        <v>0.3271421504065965</v>
      </c>
      <c r="AD195">
        <f ca="1"/>
        <v>1.0000000000000002</v>
      </c>
      <c r="AE195">
        <f ca="1"/>
        <v>-9.7508019466748461E-2</v>
      </c>
      <c r="AF195">
        <f ca="1"/>
        <v>0.134002255839307</v>
      </c>
      <c r="AG195">
        <f ca="1"/>
        <v>0.17886806105936356</v>
      </c>
      <c r="AH195">
        <f ca="1"/>
        <v>-4.7083408499135936E-3</v>
      </c>
      <c r="AI195">
        <f ca="1"/>
        <v>0.10830953844980261</v>
      </c>
      <c r="AJ195">
        <f ca="1"/>
        <v>9.2621771523714425E-2</v>
      </c>
      <c r="AK195">
        <f ca="1"/>
        <v>0.14689009784767185</v>
      </c>
      <c r="AL195">
        <f ca="1"/>
        <v>-2.2102634991853057E-2</v>
      </c>
      <c r="AM195">
        <f ca="1"/>
        <v>0.48172423800691827</v>
      </c>
      <c r="AN195">
        <f ca="1"/>
        <v>7.9128298339783548E-2</v>
      </c>
      <c r="AO195">
        <f ca="1"/>
        <v>0.17861808822273875</v>
      </c>
      <c r="AP195">
        <f ca="1"/>
        <v>-2.9950357084464929E-3</v>
      </c>
      <c r="AQ195">
        <f ca="1"/>
        <v>0.20811979971351557</v>
      </c>
      <c r="AR195">
        <f ca="1"/>
        <v>0.37704063645660019</v>
      </c>
      <c r="AS195">
        <f ca="1"/>
        <v>0.22458203357075743</v>
      </c>
      <c r="AT195">
        <f ca="1"/>
        <v>0.48466814688056781</v>
      </c>
      <c r="AU195">
        <f ca="1"/>
        <v>0.1819702281323356</v>
      </c>
      <c r="AV195">
        <f ca="1"/>
        <v>0.32168410096956851</v>
      </c>
      <c r="AW195">
        <f ca="1"/>
        <v>0.10967905348745124</v>
      </c>
      <c r="AX195">
        <f ca="1"/>
        <v>3.1012262931348386E-2</v>
      </c>
      <c r="AY195">
        <f ca="1"/>
        <v>0.27132740236040442</v>
      </c>
      <c r="AZ195">
        <f ca="1"/>
        <v>0.11089678038518613</v>
      </c>
      <c r="BA195">
        <f ca="1"/>
        <v>-7.1791877197964996E-2</v>
      </c>
      <c r="BB195">
        <f ca="1"/>
        <v>0.21193835390678928</v>
      </c>
      <c r="BC195">
        <f ca="1"/>
        <v>-8.936686644792749E-2</v>
      </c>
      <c r="BD195">
        <f ca="1"/>
        <v>0.42276993771954668</v>
      </c>
      <c r="BE195">
        <f ca="1"/>
        <v>0.21866421375070383</v>
      </c>
      <c r="BF195">
        <f ca="1"/>
        <v>0.12322203221969673</v>
      </c>
      <c r="BG195">
        <f ca="1"/>
        <v>0.14694086040306709</v>
      </c>
      <c r="BH195">
        <f ca="1"/>
        <v>0.27152759253366698</v>
      </c>
      <c r="BI195">
        <f ca="1"/>
        <v>9.0626202848191825E-2</v>
      </c>
      <c r="BJ195">
        <f ca="1"/>
        <v>0.47490474460624826</v>
      </c>
      <c r="BK195">
        <f ca="1"/>
        <v>1.9147671307729961E-2</v>
      </c>
      <c r="BL195">
        <f ca="1"/>
        <v>0.23403002105139434</v>
      </c>
      <c r="BM195">
        <f ca="1"/>
        <v>0.17497869623495751</v>
      </c>
      <c r="BN195">
        <f ca="1"/>
        <v>0.42230094564710685</v>
      </c>
      <c r="BO195">
        <f ca="1"/>
        <v>0.24460031808426408</v>
      </c>
      <c r="BP195">
        <f ca="1"/>
        <v>3.9980584451015884E-2</v>
      </c>
      <c r="BQ195">
        <f ca="1"/>
        <v>0.18794052464148797</v>
      </c>
      <c r="BR195">
        <f ca="1"/>
        <v>0.33047843079103567</v>
      </c>
      <c r="BS195">
        <f ca="1"/>
        <v>0.33488199669054686</v>
      </c>
      <c r="BT195">
        <f ca="1"/>
        <v>1.7402535643294793E-2</v>
      </c>
      <c r="BU195">
        <f ca="1"/>
        <v>0.23322414806182548</v>
      </c>
      <c r="BV195">
        <f ca="1"/>
        <v>0.18570988015421067</v>
      </c>
      <c r="BW195">
        <f ca="1"/>
        <v>0.1196981123509183</v>
      </c>
      <c r="BX195">
        <f ca="1"/>
        <v>-0.1784215913996744</v>
      </c>
      <c r="BY195">
        <f ca="1"/>
        <v>7.6516913364055042E-2</v>
      </c>
      <c r="BZ195">
        <f ca="1"/>
        <v>2.6640783585410277E-2</v>
      </c>
      <c r="CA195">
        <f ca="1"/>
        <v>0.34935578429730901</v>
      </c>
      <c r="CB195">
        <f ca="1"/>
        <v>0.531014048920463</v>
      </c>
      <c r="CC195">
        <f ca="1"/>
        <v>0.44940716941359071</v>
      </c>
      <c r="CD195">
        <f ca="1"/>
        <v>0.18909299147563738</v>
      </c>
      <c r="CE195">
        <f ca="1"/>
        <v>-1.1918391269715233E-2</v>
      </c>
      <c r="CF195">
        <f ca="1"/>
        <v>0.21126106058359917</v>
      </c>
      <c r="CG195">
        <f ca="1"/>
        <v>-3.7527824734633328E-2</v>
      </c>
      <c r="CH195">
        <f ca="1"/>
        <v>0.2722030796663843</v>
      </c>
      <c r="CI195">
        <f ca="1"/>
        <v>0.26020139411635262</v>
      </c>
      <c r="CJ195">
        <f ca="1"/>
        <v>6.678972520040076E-2</v>
      </c>
      <c r="CK195">
        <f ca="1"/>
        <v>0.23533592172451584</v>
      </c>
      <c r="CL195">
        <f ca="1"/>
        <v>8.228749645168433E-2</v>
      </c>
      <c r="CM195">
        <f ca="1"/>
        <v>0.37626761863201652</v>
      </c>
      <c r="CN195">
        <f ca="1"/>
        <v>4.9044237247830871E-2</v>
      </c>
      <c r="CO195">
        <f ca="1"/>
        <v>0.14231162708412229</v>
      </c>
      <c r="CP195">
        <f ca="1"/>
        <v>0.21846147747424915</v>
      </c>
      <c r="CQ195">
        <f ca="1"/>
        <v>0.1873557158347138</v>
      </c>
      <c r="CR195">
        <f ca="1"/>
        <v>-1.4266950299921799E-3</v>
      </c>
      <c r="CS195">
        <f ca="1"/>
        <v>-0.14730134880968387</v>
      </c>
      <c r="CT195">
        <f ca="1"/>
        <v>0.32917033785019212</v>
      </c>
      <c r="CU195">
        <f ca="1"/>
        <v>0.36740162805875698</v>
      </c>
      <c r="CV195">
        <f ca="1"/>
        <v>0.14862277132601756</v>
      </c>
      <c r="CW195">
        <f ca="1"/>
        <v>-0.13755955614656071</v>
      </c>
    </row>
    <row r="196" spans="2:101" x14ac:dyDescent="0.55000000000000004">
      <c r="B196" t="s">
        <v>28</v>
      </c>
      <c r="C196">
        <f ca="1"/>
        <v>-0.43065335414419942</v>
      </c>
      <c r="D196">
        <f ca="1"/>
        <v>-4.3860026373688125E-2</v>
      </c>
      <c r="E196">
        <f ca="1"/>
        <v>5.7046971261048927E-2</v>
      </c>
      <c r="F196">
        <f ca="1"/>
        <v>-0.14769676478805993</v>
      </c>
      <c r="G196">
        <f ca="1"/>
        <v>-0.12740156748638926</v>
      </c>
      <c r="H196">
        <f ca="1"/>
        <v>1.8506555381704405E-2</v>
      </c>
      <c r="I196">
        <f ca="1"/>
        <v>3.2518922947027303E-2</v>
      </c>
      <c r="J196">
        <f ca="1"/>
        <v>-0.20241796923858102</v>
      </c>
      <c r="K196">
        <f ca="1"/>
        <v>0.48643705620953781</v>
      </c>
      <c r="L196">
        <f ca="1"/>
        <v>-0.22451611981662545</v>
      </c>
      <c r="M196">
        <f ca="1"/>
        <v>0.35639983327259739</v>
      </c>
      <c r="N196">
        <f ca="1"/>
        <v>0.16596303691685729</v>
      </c>
      <c r="O196">
        <f ca="1"/>
        <v>0.28641441809731999</v>
      </c>
      <c r="P196">
        <f ca="1"/>
        <v>0.32723518496208759</v>
      </c>
      <c r="Q196">
        <f ca="1"/>
        <v>0.25765654524049392</v>
      </c>
      <c r="R196">
        <f ca="1"/>
        <v>0.52610571230009329</v>
      </c>
      <c r="S196">
        <f ca="1"/>
        <v>5.627918525580574E-2</v>
      </c>
      <c r="T196">
        <f ca="1"/>
        <v>0.31593571370549545</v>
      </c>
      <c r="U196">
        <f ca="1"/>
        <v>0.14657816042687416</v>
      </c>
      <c r="V196">
        <f ca="1"/>
        <v>0.39823237394313671</v>
      </c>
      <c r="W196">
        <f ca="1"/>
        <v>0.1709614153106109</v>
      </c>
      <c r="X196">
        <f ca="1"/>
        <v>0.32977395805595877</v>
      </c>
      <c r="Y196">
        <f ca="1"/>
        <v>-0.37111931395419168</v>
      </c>
      <c r="Z196">
        <f ca="1"/>
        <v>0.24504323306418732</v>
      </c>
      <c r="AA196">
        <f ca="1"/>
        <v>0.41613777699414944</v>
      </c>
      <c r="AB196">
        <f ca="1"/>
        <v>0.34614556332639307</v>
      </c>
      <c r="AC196">
        <f ca="1"/>
        <v>-0.12263675123470183</v>
      </c>
      <c r="AD196">
        <f ca="1"/>
        <v>-9.7508019466748461E-2</v>
      </c>
      <c r="AE196">
        <f ca="1"/>
        <v>1.0000000000000002</v>
      </c>
      <c r="AF196">
        <f ca="1"/>
        <v>-9.2815161712494432E-2</v>
      </c>
      <c r="AG196">
        <f ca="1"/>
        <v>-0.23673090406944894</v>
      </c>
      <c r="AH196">
        <f ca="1"/>
        <v>0.59810799098864109</v>
      </c>
      <c r="AI196">
        <f ca="1"/>
        <v>3.3955387292504635E-2</v>
      </c>
      <c r="AJ196">
        <f ca="1"/>
        <v>0.40455305544942299</v>
      </c>
      <c r="AK196">
        <f ca="1"/>
        <v>0.25136953818971164</v>
      </c>
      <c r="AL196">
        <f ca="1"/>
        <v>0.23648696454813978</v>
      </c>
      <c r="AM196">
        <f ca="1"/>
        <v>-0.23292343464121432</v>
      </c>
      <c r="AN196">
        <f ca="1"/>
        <v>0.40116741673114481</v>
      </c>
      <c r="AO196">
        <f ca="1"/>
        <v>0.17999201382859628</v>
      </c>
      <c r="AP196">
        <f ca="1"/>
        <v>0.53084471558029178</v>
      </c>
      <c r="AQ196">
        <f ca="1"/>
        <v>0.22070997708828649</v>
      </c>
      <c r="AR196">
        <f ca="1"/>
        <v>-0.2289043420759494</v>
      </c>
      <c r="AS196">
        <f ca="1"/>
        <v>0.13631384668368468</v>
      </c>
      <c r="AT196">
        <f ca="1"/>
        <v>0.22703284719234668</v>
      </c>
      <c r="AU196">
        <f ca="1"/>
        <v>5.2849488642032559E-2</v>
      </c>
      <c r="AV196">
        <f ca="1"/>
        <v>-0.14889135689710939</v>
      </c>
      <c r="AW196">
        <f ca="1"/>
        <v>0.21934707714921281</v>
      </c>
      <c r="AX196">
        <f ca="1"/>
        <v>0.30297391958879943</v>
      </c>
      <c r="AY196">
        <f ca="1"/>
        <v>2.9576355996771928E-2</v>
      </c>
      <c r="AZ196">
        <f ca="1"/>
        <v>0.23304918796734189</v>
      </c>
      <c r="BA196">
        <f ca="1"/>
        <v>0.52083237078495259</v>
      </c>
      <c r="BB196">
        <f ca="1"/>
        <v>0.15268700333009477</v>
      </c>
      <c r="BC196">
        <f ca="1"/>
        <v>0.37525378468259696</v>
      </c>
      <c r="BD196">
        <f ca="1"/>
        <v>-7.6666583908476013E-2</v>
      </c>
      <c r="BE196">
        <f ca="1"/>
        <v>-3.2917724407307419E-2</v>
      </c>
      <c r="BF196">
        <f ca="1"/>
        <v>0.23862105966532196</v>
      </c>
      <c r="BG196">
        <f ca="1"/>
        <v>0.30911501717450302</v>
      </c>
      <c r="BH196">
        <f ca="1"/>
        <v>-5.2656635311832831E-2</v>
      </c>
      <c r="BI196">
        <f ca="1"/>
        <v>0.33028681337192345</v>
      </c>
      <c r="BJ196">
        <f ca="1"/>
        <v>-0.19882390021092408</v>
      </c>
      <c r="BK196">
        <f ca="1"/>
        <v>0.47861507716523072</v>
      </c>
      <c r="BL196">
        <f ca="1"/>
        <v>0.31956007783837942</v>
      </c>
      <c r="BM196">
        <f ca="1"/>
        <v>0.12401162313980219</v>
      </c>
      <c r="BN196">
        <f ca="1"/>
        <v>0.13345897713601063</v>
      </c>
      <c r="BO196">
        <f ca="1"/>
        <v>0.19329805939552705</v>
      </c>
      <c r="BP196">
        <f ca="1"/>
        <v>0.32224902668007455</v>
      </c>
      <c r="BQ196">
        <f ca="1"/>
        <v>0.28048640447952633</v>
      </c>
      <c r="BR196">
        <f ca="1"/>
        <v>-0.16350460685285106</v>
      </c>
      <c r="BS196">
        <f ca="1"/>
        <v>0.13700238969693079</v>
      </c>
      <c r="BT196">
        <f ca="1"/>
        <v>0.44192526960284001</v>
      </c>
      <c r="BU196">
        <f ca="1"/>
        <v>0.24567200860514102</v>
      </c>
      <c r="BV196">
        <f ca="1"/>
        <v>0.246202748592629</v>
      </c>
      <c r="BW196">
        <f ca="1"/>
        <v>0.44805628993532504</v>
      </c>
      <c r="BX196">
        <f ca="1"/>
        <v>0.2118664128776708</v>
      </c>
      <c r="BY196">
        <f ca="1"/>
        <v>0.15162233536421735</v>
      </c>
      <c r="BZ196">
        <f ca="1"/>
        <v>0.27943899359708652</v>
      </c>
      <c r="CA196">
        <f ca="1"/>
        <v>0.15987155894932667</v>
      </c>
      <c r="CB196">
        <f ca="1"/>
        <v>-0.17743625226277174</v>
      </c>
      <c r="CC196">
        <f ca="1"/>
        <v>0.2198713356145198</v>
      </c>
      <c r="CD196">
        <f ca="1"/>
        <v>0.29321133925646731</v>
      </c>
      <c r="CE196">
        <f ca="1"/>
        <v>0.18999724829226466</v>
      </c>
      <c r="CF196">
        <f ca="1"/>
        <v>0.17407060222891094</v>
      </c>
      <c r="CG196">
        <f ca="1"/>
        <v>0.13784771227684386</v>
      </c>
      <c r="CH196">
        <f ca="1"/>
        <v>0.39837410235722881</v>
      </c>
      <c r="CI196">
        <f ca="1"/>
        <v>0.22902489153838362</v>
      </c>
      <c r="CJ196">
        <f ca="1"/>
        <v>0.15446843635090951</v>
      </c>
      <c r="CK196">
        <f ca="1"/>
        <v>0.43225441515841462</v>
      </c>
      <c r="CL196">
        <f ca="1"/>
        <v>0.39011433173382376</v>
      </c>
      <c r="CM196">
        <f ca="1"/>
        <v>0.18943352509010633</v>
      </c>
      <c r="CN196">
        <f ca="1"/>
        <v>0.33938401569562787</v>
      </c>
      <c r="CO196">
        <f ca="1"/>
        <v>0.3013928882365785</v>
      </c>
      <c r="CP196">
        <f ca="1"/>
        <v>-5.8759519582658036E-2</v>
      </c>
      <c r="CQ196">
        <f ca="1"/>
        <v>0.28188677261024658</v>
      </c>
      <c r="CR196">
        <f ca="1"/>
        <v>0.37087534059897725</v>
      </c>
      <c r="CS196">
        <f ca="1"/>
        <v>0.33300990869397906</v>
      </c>
      <c r="CT196">
        <f ca="1"/>
        <v>0.35037398770572881</v>
      </c>
      <c r="CU196">
        <f ca="1"/>
        <v>-0.21491407066239906</v>
      </c>
      <c r="CV196">
        <f ca="1"/>
        <v>0.10762310161034758</v>
      </c>
      <c r="CW196">
        <f ca="1"/>
        <v>0.42445473881550366</v>
      </c>
    </row>
    <row r="197" spans="2:101" x14ac:dyDescent="0.55000000000000004">
      <c r="B197" t="s">
        <v>29</v>
      </c>
      <c r="C197">
        <f ca="1"/>
        <v>0.20005086988551052</v>
      </c>
      <c r="D197">
        <f ca="1"/>
        <v>0.38239104537578505</v>
      </c>
      <c r="E197">
        <f ca="1"/>
        <v>-1.7582735545705743E-2</v>
      </c>
      <c r="F197">
        <f ca="1"/>
        <v>0.26558365084144964</v>
      </c>
      <c r="G197">
        <f ca="1"/>
        <v>0.16738044805580199</v>
      </c>
      <c r="H197">
        <f ca="1"/>
        <v>0.26037719247101632</v>
      </c>
      <c r="I197">
        <f ca="1"/>
        <v>0.256797440612345</v>
      </c>
      <c r="J197">
        <f ca="1"/>
        <v>0.22491785553329108</v>
      </c>
      <c r="K197">
        <f ca="1"/>
        <v>-9.7569097716969894E-2</v>
      </c>
      <c r="L197">
        <f ca="1"/>
        <v>-0.11466110642643702</v>
      </c>
      <c r="M197">
        <f ca="1"/>
        <v>-4.0424936399609084E-3</v>
      </c>
      <c r="N197">
        <f ca="1"/>
        <v>-5.0266680279979638E-2</v>
      </c>
      <c r="O197">
        <f ca="1"/>
        <v>-0.12465600017310526</v>
      </c>
      <c r="P197">
        <f ca="1"/>
        <v>6.5442344462255109E-2</v>
      </c>
      <c r="Q197">
        <f ca="1"/>
        <v>8.4825925669121272E-3</v>
      </c>
      <c r="R197">
        <f ca="1"/>
        <v>-4.2788483526653771E-2</v>
      </c>
      <c r="S197">
        <f ca="1"/>
        <v>0.10316363370356131</v>
      </c>
      <c r="T197">
        <f ca="1"/>
        <v>5.4945703813705858E-2</v>
      </c>
      <c r="U197">
        <f ca="1"/>
        <v>3.5485018187550982E-2</v>
      </c>
      <c r="V197">
        <f ca="1"/>
        <v>1.423621305982482E-2</v>
      </c>
      <c r="W197">
        <f ca="1"/>
        <v>8.992811593712239E-3</v>
      </c>
      <c r="X197">
        <f ca="1"/>
        <v>6.4059257581112222E-2</v>
      </c>
      <c r="Y197">
        <f ca="1"/>
        <v>0.31271827665557456</v>
      </c>
      <c r="Z197">
        <f ca="1"/>
        <v>-4.0641938705087706E-2</v>
      </c>
      <c r="AA197">
        <f ca="1"/>
        <v>1.6010012493946381E-3</v>
      </c>
      <c r="AB197">
        <f ca="1"/>
        <v>-2.8142890151558232E-2</v>
      </c>
      <c r="AC197">
        <f ca="1"/>
        <v>7.4351586703473638E-2</v>
      </c>
      <c r="AD197">
        <f ca="1"/>
        <v>0.134002255839307</v>
      </c>
      <c r="AE197">
        <f ca="1"/>
        <v>-9.2815161712494432E-2</v>
      </c>
      <c r="AF197">
        <f ca="1"/>
        <v>1</v>
      </c>
      <c r="AG197">
        <f ca="1"/>
        <v>0.14895551766294141</v>
      </c>
      <c r="AH197">
        <f ca="1"/>
        <v>4.93778151569461E-2</v>
      </c>
      <c r="AI197">
        <f ca="1"/>
        <v>0.5005323019869401</v>
      </c>
      <c r="AJ197">
        <f ca="1"/>
        <v>0.13889521367011742</v>
      </c>
      <c r="AK197">
        <f ca="1"/>
        <v>-0.12542890062691994</v>
      </c>
      <c r="AL197">
        <f ca="1"/>
        <v>-4.6429085111751922E-2</v>
      </c>
      <c r="AM197">
        <f ca="1"/>
        <v>0.18357323260349745</v>
      </c>
      <c r="AN197">
        <f ca="1"/>
        <v>0.18247532987520521</v>
      </c>
      <c r="AO197">
        <f ca="1"/>
        <v>3.4619053190814777E-2</v>
      </c>
      <c r="AP197">
        <f ca="1"/>
        <v>-5.6970379629033785E-2</v>
      </c>
      <c r="AQ197">
        <f ca="1"/>
        <v>0.10032730915617626</v>
      </c>
      <c r="AR197">
        <f ca="1"/>
        <v>0.1148772385175635</v>
      </c>
      <c r="AS197">
        <f ca="1"/>
        <v>0.38656607623943384</v>
      </c>
      <c r="AT197">
        <f ca="1"/>
        <v>0.10464954262255954</v>
      </c>
      <c r="AU197">
        <f ca="1"/>
        <v>0.39679479785969174</v>
      </c>
      <c r="AV197">
        <f ca="1"/>
        <v>3.7518418195420296E-2</v>
      </c>
      <c r="AW197">
        <f ca="1"/>
        <v>8.9865496381928159E-2</v>
      </c>
      <c r="AX197">
        <f ca="1"/>
        <v>-0.15134682974179048</v>
      </c>
      <c r="AY197">
        <f ca="1"/>
        <v>3.5814849324824038E-2</v>
      </c>
      <c r="AZ197">
        <f ca="1"/>
        <v>-1.8539753602628137E-2</v>
      </c>
      <c r="BA197">
        <f ca="1"/>
        <v>3.048949956498544E-2</v>
      </c>
      <c r="BB197">
        <f ca="1"/>
        <v>0.15849282978554077</v>
      </c>
      <c r="BC197">
        <f ca="1"/>
        <v>2.9457882039790578E-2</v>
      </c>
      <c r="BD197">
        <f ca="1"/>
        <v>0.18151629072101072</v>
      </c>
      <c r="BE197">
        <f ca="1"/>
        <v>0.60234321674566982</v>
      </c>
      <c r="BF197">
        <f ca="1"/>
        <v>4.4967183151341412E-2</v>
      </c>
      <c r="BG197">
        <f ca="1"/>
        <v>-4.3393009773865177E-2</v>
      </c>
      <c r="BH197">
        <f ca="1"/>
        <v>0.15486840784742531</v>
      </c>
      <c r="BI197">
        <f ca="1"/>
        <v>-9.4102573004799586E-2</v>
      </c>
      <c r="BJ197">
        <f ca="1"/>
        <v>0.12361515227037961</v>
      </c>
      <c r="BK197">
        <f ca="1"/>
        <v>-8.1072983302617224E-2</v>
      </c>
      <c r="BL197">
        <f ca="1"/>
        <v>3.3171978723716376E-2</v>
      </c>
      <c r="BM197">
        <f ca="1"/>
        <v>-0.10624098444566324</v>
      </c>
      <c r="BN197">
        <f ca="1"/>
        <v>6.8864090161862471E-2</v>
      </c>
      <c r="BO197">
        <f ca="1"/>
        <v>-5.2598419162809334E-4</v>
      </c>
      <c r="BP197">
        <f ca="1"/>
        <v>-3.0488387501778014E-2</v>
      </c>
      <c r="BQ197">
        <f ca="1"/>
        <v>-3.9878902721833621E-2</v>
      </c>
      <c r="BR197">
        <f ca="1"/>
        <v>-0.16669268890392638</v>
      </c>
      <c r="BS197">
        <f ca="1"/>
        <v>0.12285630010864265</v>
      </c>
      <c r="BT197">
        <f ca="1"/>
        <v>-8.5631517960018236E-2</v>
      </c>
      <c r="BU197">
        <f ca="1"/>
        <v>-1.8918707115589507E-2</v>
      </c>
      <c r="BV197">
        <f ca="1"/>
        <v>-2.6759524709172849E-2</v>
      </c>
      <c r="BW197">
        <f ca="1"/>
        <v>-2.1794654607663243E-2</v>
      </c>
      <c r="BX197">
        <f ca="1"/>
        <v>-0.10400993665206984</v>
      </c>
      <c r="BY197">
        <f ca="1"/>
        <v>0.11658448041757742</v>
      </c>
      <c r="BZ197">
        <f ca="1"/>
        <v>1.8153757587136755E-2</v>
      </c>
      <c r="CA197">
        <f ca="1"/>
        <v>0.16964179684026101</v>
      </c>
      <c r="CB197">
        <f ca="1"/>
        <v>0.12543678037845843</v>
      </c>
      <c r="CC197">
        <f ca="1"/>
        <v>8.1212605874932592E-2</v>
      </c>
      <c r="CD197">
        <f ca="1"/>
        <v>-6.1773156852251682E-2</v>
      </c>
      <c r="CE197">
        <f ca="1"/>
        <v>-0.10221548141960064</v>
      </c>
      <c r="CF197">
        <f ca="1"/>
        <v>9.0389150105420674E-2</v>
      </c>
      <c r="CG197">
        <f ca="1"/>
        <v>0.10351196943894682</v>
      </c>
      <c r="CH197">
        <f ca="1"/>
        <v>1.855273851964322E-2</v>
      </c>
      <c r="CI197">
        <f ca="1"/>
        <v>1.2656810606008989E-2</v>
      </c>
      <c r="CJ197">
        <f ca="1"/>
        <v>-0.25306556982105871</v>
      </c>
      <c r="CK197">
        <f ca="1"/>
        <v>7.0254155437323509E-2</v>
      </c>
      <c r="CL197">
        <f ca="1"/>
        <v>-0.12223487433329341</v>
      </c>
      <c r="CM197">
        <f ca="1"/>
        <v>7.8912208985852661E-2</v>
      </c>
      <c r="CN197">
        <f ca="1"/>
        <v>1.4187586921128507E-2</v>
      </c>
      <c r="CO197">
        <f ca="1"/>
        <v>-7.7174586596383071E-2</v>
      </c>
      <c r="CP197">
        <f ca="1"/>
        <v>0.2673955154566382</v>
      </c>
      <c r="CQ197">
        <f ca="1"/>
        <v>3.5730510102351787E-2</v>
      </c>
      <c r="CR197">
        <f ca="1"/>
        <v>-0.24090357884337332</v>
      </c>
      <c r="CS197">
        <f ca="1"/>
        <v>-0.11595751359959368</v>
      </c>
      <c r="CT197">
        <f ca="1"/>
        <v>-1.2293016628135464E-2</v>
      </c>
      <c r="CU197">
        <f ca="1"/>
        <v>0.27329567081631317</v>
      </c>
      <c r="CV197">
        <f ca="1"/>
        <v>-6.0550067136783466E-2</v>
      </c>
      <c r="CW197">
        <f ca="1"/>
        <v>2.9628106552949517E-2</v>
      </c>
    </row>
    <row r="198" spans="2:101" x14ac:dyDescent="0.55000000000000004">
      <c r="B198" t="s">
        <v>30</v>
      </c>
      <c r="C198">
        <f ca="1"/>
        <v>0.34151805133855467</v>
      </c>
      <c r="D198">
        <f ca="1"/>
        <v>0.54062405581530204</v>
      </c>
      <c r="E198">
        <f ca="1"/>
        <v>0.24032791064946371</v>
      </c>
      <c r="F198">
        <f ca="1"/>
        <v>0.21774389406052161</v>
      </c>
      <c r="G198">
        <f ca="1"/>
        <v>0.17411813502493173</v>
      </c>
      <c r="H198">
        <f ca="1"/>
        <v>0.23315161933073025</v>
      </c>
      <c r="I198">
        <f ca="1"/>
        <v>0.23731989079227178</v>
      </c>
      <c r="J198">
        <f ca="1"/>
        <v>0.3372911596364544</v>
      </c>
      <c r="K198">
        <f ca="1"/>
        <v>-6.6209690066950169E-3</v>
      </c>
      <c r="L198">
        <f ca="1"/>
        <v>5.2902136972381421E-2</v>
      </c>
      <c r="M198">
        <f ca="1"/>
        <v>-1.2686388574530635E-2</v>
      </c>
      <c r="N198">
        <f ca="1"/>
        <v>0.20198126264780808</v>
      </c>
      <c r="O198">
        <f ca="1"/>
        <v>-0.1712315664963954</v>
      </c>
      <c r="P198">
        <f ca="1"/>
        <v>-0.10578960201550028</v>
      </c>
      <c r="Q198">
        <f ca="1"/>
        <v>-0.13803508109097115</v>
      </c>
      <c r="R198">
        <f ca="1"/>
        <v>-0.34533055848265481</v>
      </c>
      <c r="S198">
        <f ca="1"/>
        <v>8.0374338272620915E-2</v>
      </c>
      <c r="T198">
        <f ca="1"/>
        <v>-6.8376901076521016E-2</v>
      </c>
      <c r="U198">
        <f ca="1"/>
        <v>0.21858140613427637</v>
      </c>
      <c r="V198">
        <f ca="1"/>
        <v>-0.11137493830112601</v>
      </c>
      <c r="W198">
        <f ca="1"/>
        <v>-0.10447355903042695</v>
      </c>
      <c r="X198">
        <f ca="1"/>
        <v>-0.11084921812563388</v>
      </c>
      <c r="Y198">
        <f ca="1"/>
        <v>0.17929953531306622</v>
      </c>
      <c r="Z198">
        <f ca="1"/>
        <v>-0.10234394508383896</v>
      </c>
      <c r="AA198">
        <f ca="1"/>
        <v>0.16907086112206793</v>
      </c>
      <c r="AB198">
        <f ca="1"/>
        <v>-0.17148880135098085</v>
      </c>
      <c r="AC198">
        <f ca="1"/>
        <v>0.42273218026726317</v>
      </c>
      <c r="AD198">
        <f ca="1"/>
        <v>0.17886806105936356</v>
      </c>
      <c r="AE198">
        <f ca="1"/>
        <v>-0.23673090406944894</v>
      </c>
      <c r="AF198">
        <f ca="1"/>
        <v>0.14895551766294141</v>
      </c>
      <c r="AG198">
        <f ca="1"/>
        <v>1</v>
      </c>
      <c r="AH198">
        <f ca="1"/>
        <v>-0.13090453143135969</v>
      </c>
      <c r="AI198">
        <f ca="1"/>
        <v>0.30468989522159795</v>
      </c>
      <c r="AJ198">
        <f ca="1"/>
        <v>0.16176518810528825</v>
      </c>
      <c r="AK198">
        <f ca="1"/>
        <v>-1.6853596249500769E-2</v>
      </c>
      <c r="AL198">
        <f ca="1"/>
        <v>4.0422630434086143E-2</v>
      </c>
      <c r="AM198">
        <f ca="1"/>
        <v>0.5051842243350162</v>
      </c>
      <c r="AN198">
        <f ca="1"/>
        <v>-3.1263023919254194E-2</v>
      </c>
      <c r="AO198">
        <f ca="1"/>
        <v>6.4959365661075089E-2</v>
      </c>
      <c r="AP198">
        <f ca="1"/>
        <v>-0.16556081018368657</v>
      </c>
      <c r="AQ198">
        <f ca="1"/>
        <v>-5.0081445357018674E-2</v>
      </c>
      <c r="AR198">
        <f ca="1"/>
        <v>0.1930388904149529</v>
      </c>
      <c r="AS198">
        <f ca="1"/>
        <v>-8.8984937322444363E-2</v>
      </c>
      <c r="AT198">
        <f ca="1"/>
        <v>0.25818094143935338</v>
      </c>
      <c r="AU198">
        <f ca="1"/>
        <v>0.52351929130140296</v>
      </c>
      <c r="AV198">
        <f ca="1"/>
        <v>0.47825903223542687</v>
      </c>
      <c r="AW198">
        <f ca="1"/>
        <v>0.24512149658845092</v>
      </c>
      <c r="AX198">
        <f ca="1"/>
        <v>-0.19407815031425454</v>
      </c>
      <c r="AY198">
        <f ca="1"/>
        <v>0.18272488959936914</v>
      </c>
      <c r="AZ198">
        <f ca="1"/>
        <v>3.9638736982523706E-3</v>
      </c>
      <c r="BA198">
        <f ca="1"/>
        <v>-0.11907630965253417</v>
      </c>
      <c r="BB198">
        <f ca="1"/>
        <v>0.14265028749957206</v>
      </c>
      <c r="BC198">
        <f ca="1"/>
        <v>-4.5256382358060433E-2</v>
      </c>
      <c r="BD198">
        <f ca="1"/>
        <v>0.3098850675545311</v>
      </c>
      <c r="BE198">
        <f ca="1"/>
        <v>0.41687934836906765</v>
      </c>
      <c r="BF198">
        <f ca="1"/>
        <v>0.23051276337843815</v>
      </c>
      <c r="BG198">
        <f ca="1"/>
        <v>-0.15866262538883602</v>
      </c>
      <c r="BH198">
        <f ca="1"/>
        <v>0.42858735847337109</v>
      </c>
      <c r="BI198">
        <f ca="1"/>
        <v>-0.1962301813934654</v>
      </c>
      <c r="BJ198">
        <f ca="1"/>
        <v>0.45006165758030087</v>
      </c>
      <c r="BK198">
        <f ca="1"/>
        <v>-0.1022568764046711</v>
      </c>
      <c r="BL198">
        <f ca="1"/>
        <v>0.34389827977743614</v>
      </c>
      <c r="BM198">
        <f ca="1"/>
        <v>-1.87170551205941E-2</v>
      </c>
      <c r="BN198">
        <f ca="1"/>
        <v>0.32736471274313572</v>
      </c>
      <c r="BO198">
        <f ca="1"/>
        <v>-0.10673909533708589</v>
      </c>
      <c r="BP198">
        <f ca="1"/>
        <v>5.8688500636245771E-3</v>
      </c>
      <c r="BQ198">
        <f ca="1"/>
        <v>0.25982007280494973</v>
      </c>
      <c r="BR198">
        <f ca="1"/>
        <v>0.31838475229538843</v>
      </c>
      <c r="BS198">
        <f ca="1"/>
        <v>9.2730787709681128E-2</v>
      </c>
      <c r="BT198">
        <f ca="1"/>
        <v>-0.21760929222843708</v>
      </c>
      <c r="BU198">
        <f ca="1"/>
        <v>2.5514465701979881E-2</v>
      </c>
      <c r="BV198">
        <f ca="1"/>
        <v>6.157500510245191E-2</v>
      </c>
      <c r="BW198">
        <f ca="1"/>
        <v>-0.15147187531140721</v>
      </c>
      <c r="BX198">
        <f ca="1"/>
        <v>-0.21088555709686116</v>
      </c>
      <c r="BY198">
        <f ca="1"/>
        <v>0.11392108283252796</v>
      </c>
      <c r="BZ198">
        <f ca="1"/>
        <v>-0.11773341453484501</v>
      </c>
      <c r="CA198">
        <f ca="1"/>
        <v>0.12971471600065707</v>
      </c>
      <c r="CB198">
        <f ca="1"/>
        <v>0.46750424121318174</v>
      </c>
      <c r="CC198">
        <f ca="1"/>
        <v>0.19275124582357928</v>
      </c>
      <c r="CD198">
        <f ca="1"/>
        <v>0.23045137377012359</v>
      </c>
      <c r="CE198">
        <f ca="1"/>
        <v>-9.0247720092553801E-2</v>
      </c>
      <c r="CF198">
        <f ca="1"/>
        <v>0.10545485252190992</v>
      </c>
      <c r="CG198">
        <f ca="1"/>
        <v>0.16008444976454428</v>
      </c>
      <c r="CH198">
        <f ca="1"/>
        <v>0.30126533128606636</v>
      </c>
      <c r="CI198">
        <f ca="1"/>
        <v>8.7839061451488745E-2</v>
      </c>
      <c r="CJ198">
        <f ca="1"/>
        <v>-6.6654484564876104E-2</v>
      </c>
      <c r="CK198">
        <f ca="1"/>
        <v>0.14065598110228705</v>
      </c>
      <c r="CL198">
        <f ca="1"/>
        <v>-6.2881594698214402E-2</v>
      </c>
      <c r="CM198">
        <f ca="1"/>
        <v>0.14729867624270707</v>
      </c>
      <c r="CN198">
        <f ca="1"/>
        <v>3.4201183100292493E-2</v>
      </c>
      <c r="CO198">
        <f ca="1"/>
        <v>5.8556202524772887E-2</v>
      </c>
      <c r="CP198">
        <f ca="1"/>
        <v>0.25155790099335323</v>
      </c>
      <c r="CQ198">
        <f ca="1"/>
        <v>0.11691215429423034</v>
      </c>
      <c r="CR198">
        <f ca="1"/>
        <v>-0.32310125568302339</v>
      </c>
      <c r="CS198">
        <f ca="1"/>
        <v>-0.14721923947681828</v>
      </c>
      <c r="CT198">
        <f ca="1"/>
        <v>-0.12713758370869488</v>
      </c>
      <c r="CU198">
        <f ca="1"/>
        <v>0.4675636460049763</v>
      </c>
      <c r="CV198">
        <f ca="1"/>
        <v>0.13965976212605083</v>
      </c>
      <c r="CW198">
        <f ca="1"/>
        <v>-0.37574186985041802</v>
      </c>
    </row>
    <row r="199" spans="2:101" x14ac:dyDescent="0.55000000000000004">
      <c r="B199" t="s">
        <v>31</v>
      </c>
      <c r="C199">
        <f ca="1"/>
        <v>-0.39978777697122114</v>
      </c>
      <c r="D199">
        <f ca="1"/>
        <v>-0.12353651563098128</v>
      </c>
      <c r="E199">
        <f ca="1"/>
        <v>4.9365359176225782E-2</v>
      </c>
      <c r="F199">
        <f ca="1"/>
        <v>-0.24625226762614644</v>
      </c>
      <c r="G199">
        <f ca="1"/>
        <v>-0.15535981384546912</v>
      </c>
      <c r="H199">
        <f ca="1"/>
        <v>1.1340396820089929E-2</v>
      </c>
      <c r="I199">
        <f ca="1"/>
        <v>1.6655835588833202E-2</v>
      </c>
      <c r="J199">
        <f ca="1"/>
        <v>-0.18364702151555229</v>
      </c>
      <c r="K199">
        <f ca="1"/>
        <v>0.30587737289277178</v>
      </c>
      <c r="L199">
        <f ca="1"/>
        <v>-0.34150422824156745</v>
      </c>
      <c r="M199">
        <f ca="1"/>
        <v>0.11041059333573663</v>
      </c>
      <c r="N199">
        <f ca="1"/>
        <v>0.14216856485807181</v>
      </c>
      <c r="O199">
        <f ca="1"/>
        <v>7.9660756346220246E-2</v>
      </c>
      <c r="P199">
        <f ca="1"/>
        <v>0.32788041851946953</v>
      </c>
      <c r="Q199">
        <f ca="1"/>
        <v>0.28601878484512161</v>
      </c>
      <c r="R199">
        <f ca="1"/>
        <v>0.52700753153983326</v>
      </c>
      <c r="S199">
        <f ca="1"/>
        <v>9.5922657019637605E-2</v>
      </c>
      <c r="T199">
        <f ca="1"/>
        <v>0.20815831021998424</v>
      </c>
      <c r="U199">
        <f ca="1"/>
        <v>-6.1157661770235822E-2</v>
      </c>
      <c r="V199">
        <f ca="1"/>
        <v>0.25449929509266778</v>
      </c>
      <c r="W199">
        <f ca="1"/>
        <v>0.10175698249165246</v>
      </c>
      <c r="X199">
        <f ca="1"/>
        <v>0.17130791268395817</v>
      </c>
      <c r="Y199">
        <f ca="1"/>
        <v>-0.31170669405128171</v>
      </c>
      <c r="Z199">
        <f ca="1"/>
        <v>0.42767078437185818</v>
      </c>
      <c r="AA199">
        <f ca="1"/>
        <v>0.28211298881771713</v>
      </c>
      <c r="AB199">
        <f ca="1"/>
        <v>0.13533049059786062</v>
      </c>
      <c r="AC199">
        <f ca="1"/>
        <v>-8.5369395467448386E-2</v>
      </c>
      <c r="AD199">
        <f ca="1"/>
        <v>-4.7083408499135936E-3</v>
      </c>
      <c r="AE199">
        <f ca="1"/>
        <v>0.59810799098864109</v>
      </c>
      <c r="AF199">
        <f ca="1"/>
        <v>4.93778151569461E-2</v>
      </c>
      <c r="AG199">
        <f ca="1"/>
        <v>-0.13090453143135969</v>
      </c>
      <c r="AH199">
        <f ca="1"/>
        <v>1.0000000000000002</v>
      </c>
      <c r="AI199">
        <f ca="1"/>
        <v>8.3853167242660773E-2</v>
      </c>
      <c r="AJ199">
        <f ca="1"/>
        <v>2.961007157258012E-2</v>
      </c>
      <c r="AK199">
        <f ca="1"/>
        <v>0.2125879900627296</v>
      </c>
      <c r="AL199">
        <f ca="1"/>
        <v>0.18084909107394401</v>
      </c>
      <c r="AM199">
        <f ca="1"/>
        <v>-0.26039921675450178</v>
      </c>
      <c r="AN199">
        <f ca="1"/>
        <v>0.1777088561769197</v>
      </c>
      <c r="AO199">
        <f ca="1"/>
        <v>-2.8537758366909215E-2</v>
      </c>
      <c r="AP199">
        <f ca="1"/>
        <v>0.43122319210257226</v>
      </c>
      <c r="AQ199">
        <f ca="1"/>
        <v>0.10476726228883004</v>
      </c>
      <c r="AR199">
        <f ca="1"/>
        <v>-0.30577475630998657</v>
      </c>
      <c r="AS199">
        <f ca="1"/>
        <v>0.16876958780275428</v>
      </c>
      <c r="AT199">
        <f ca="1"/>
        <v>0.20610006210811618</v>
      </c>
      <c r="AU199">
        <f ca="1"/>
        <v>0.12226278855762508</v>
      </c>
      <c r="AV199">
        <f ca="1"/>
        <v>-0.25665202602785758</v>
      </c>
      <c r="AW199">
        <f ca="1"/>
        <v>-7.3337525829984096E-2</v>
      </c>
      <c r="AX199">
        <f ca="1"/>
        <v>-2.5446344829828223E-2</v>
      </c>
      <c r="AY199">
        <f ca="1"/>
        <v>-1.2853938435610664E-2</v>
      </c>
      <c r="AZ199">
        <f ca="1"/>
        <v>0.148714716287245</v>
      </c>
      <c r="BA199">
        <f ca="1"/>
        <v>0.1922179128432506</v>
      </c>
      <c r="BB199">
        <f ca="1"/>
        <v>0.17455627360006526</v>
      </c>
      <c r="BC199">
        <f ca="1"/>
        <v>0.1991081737611467</v>
      </c>
      <c r="BD199">
        <f ca="1"/>
        <v>-6.2009271052070297E-2</v>
      </c>
      <c r="BE199">
        <f ca="1"/>
        <v>2.8030448233028939E-2</v>
      </c>
      <c r="BF199">
        <f ca="1"/>
        <v>8.9949892056661748E-2</v>
      </c>
      <c r="BG199">
        <f ca="1"/>
        <v>0.2342499031060464</v>
      </c>
      <c r="BH199">
        <f ca="1"/>
        <v>-0.12633400963770772</v>
      </c>
      <c r="BI199">
        <f ca="1"/>
        <v>0.12119317025534584</v>
      </c>
      <c r="BJ199">
        <f ca="1"/>
        <v>-0.27301633548416371</v>
      </c>
      <c r="BK199">
        <f ca="1"/>
        <v>0.3057150038729966</v>
      </c>
      <c r="BL199">
        <f ca="1"/>
        <v>0.36878691825378129</v>
      </c>
      <c r="BM199">
        <f ca="1"/>
        <v>0.21984444272589176</v>
      </c>
      <c r="BN199">
        <f ca="1"/>
        <v>6.3892051832720897E-2</v>
      </c>
      <c r="BO199">
        <f ca="1"/>
        <v>4.5008612251137364E-2</v>
      </c>
      <c r="BP199">
        <f ca="1"/>
        <v>0.13460796449368143</v>
      </c>
      <c r="BQ199">
        <f ca="1"/>
        <v>7.029906133619529E-2</v>
      </c>
      <c r="BR199">
        <f ca="1"/>
        <v>-0.14722824159526784</v>
      </c>
      <c r="BS199">
        <f ca="1"/>
        <v>0.10803165529846009</v>
      </c>
      <c r="BT199">
        <f ca="1"/>
        <v>0.33670593018867162</v>
      </c>
      <c r="BU199">
        <f ca="1"/>
        <v>-3.928251856729259E-2</v>
      </c>
      <c r="BV199">
        <f ca="1"/>
        <v>0.1625527983633063</v>
      </c>
      <c r="BW199">
        <f ca="1"/>
        <v>0.39164544606870266</v>
      </c>
      <c r="BX199">
        <f ca="1"/>
        <v>0.1104644512986141</v>
      </c>
      <c r="BY199">
        <f ca="1"/>
        <v>0.13761648435048304</v>
      </c>
      <c r="BZ199">
        <f ca="1"/>
        <v>0.10673654668618392</v>
      </c>
      <c r="CA199">
        <f ca="1"/>
        <v>1.9823276385097718E-2</v>
      </c>
      <c r="CB199">
        <f ca="1"/>
        <v>-0.23766560486825233</v>
      </c>
      <c r="CC199">
        <f ca="1"/>
        <v>0.17632513914118669</v>
      </c>
      <c r="CD199">
        <f ca="1"/>
        <v>0.10350581051952412</v>
      </c>
      <c r="CE199">
        <f ca="1"/>
        <v>0.15179517397712858</v>
      </c>
      <c r="CF199">
        <f ca="1"/>
        <v>0.25927641658044537</v>
      </c>
      <c r="CG199">
        <f ca="1"/>
        <v>0.11560773238607355</v>
      </c>
      <c r="CH199">
        <f ca="1"/>
        <v>0.23536217753772859</v>
      </c>
      <c r="CI199">
        <f ca="1"/>
        <v>5.7282396375998287E-2</v>
      </c>
      <c r="CJ199">
        <f ca="1"/>
        <v>0.19651811655426815</v>
      </c>
      <c r="CK199">
        <f ca="1"/>
        <v>0.2414267325421138</v>
      </c>
      <c r="CL199">
        <f ca="1"/>
        <v>0.47072252749305066</v>
      </c>
      <c r="CM199">
        <f ca="1"/>
        <v>-8.7855835150026859E-3</v>
      </c>
      <c r="CN199">
        <f ca="1"/>
        <v>0.42494399349286133</v>
      </c>
      <c r="CO199">
        <f ca="1"/>
        <v>0.10937304763461307</v>
      </c>
      <c r="CP199">
        <f ca="1"/>
        <v>-5.0653831314534777E-2</v>
      </c>
      <c r="CQ199">
        <f ca="1"/>
        <v>0.16585160834998822</v>
      </c>
      <c r="CR199">
        <f ca="1"/>
        <v>0.35296950846562514</v>
      </c>
      <c r="CS199">
        <f ca="1"/>
        <v>0.18446171053581839</v>
      </c>
      <c r="CT199">
        <f ca="1"/>
        <v>7.8430466790203199E-2</v>
      </c>
      <c r="CU199">
        <f ca="1"/>
        <v>-0.15928124119749257</v>
      </c>
      <c r="CV199">
        <f ca="1"/>
        <v>3.3476348889913132E-2</v>
      </c>
      <c r="CW199">
        <f ca="1"/>
        <v>0.20694780478357927</v>
      </c>
    </row>
    <row r="200" spans="2:101" x14ac:dyDescent="0.55000000000000004">
      <c r="B200" t="s">
        <v>32</v>
      </c>
      <c r="C200">
        <f ca="1"/>
        <v>0.16631527907004429</v>
      </c>
      <c r="D200">
        <f ca="1"/>
        <v>0.47081600094898857</v>
      </c>
      <c r="E200">
        <f ca="1"/>
        <v>9.1754091988401412E-3</v>
      </c>
      <c r="F200">
        <f ca="1"/>
        <v>0.28443360052453653</v>
      </c>
      <c r="G200">
        <f ca="1"/>
        <v>0.18985321444117864</v>
      </c>
      <c r="H200">
        <f ca="1"/>
        <v>0.28995625448344919</v>
      </c>
      <c r="I200">
        <f ca="1"/>
        <v>0.28907267003105841</v>
      </c>
      <c r="J200">
        <f ca="1"/>
        <v>8.1792400638390786E-2</v>
      </c>
      <c r="K200">
        <f ca="1"/>
        <v>-1.7050753995268017E-3</v>
      </c>
      <c r="L200">
        <f ca="1"/>
        <v>-1.9747448266642386E-2</v>
      </c>
      <c r="M200">
        <f ca="1"/>
        <v>3.2577581790834489E-2</v>
      </c>
      <c r="N200">
        <f ca="1"/>
        <v>1.6906544627930939E-2</v>
      </c>
      <c r="O200">
        <f ca="1"/>
        <v>0.14697280310929364</v>
      </c>
      <c r="P200">
        <f ca="1"/>
        <v>0.11426584414439633</v>
      </c>
      <c r="Q200">
        <f ca="1"/>
        <v>2.983989733603979E-2</v>
      </c>
      <c r="R200">
        <f ca="1"/>
        <v>-1.2477831180566333E-2</v>
      </c>
      <c r="S200">
        <f ca="1"/>
        <v>-4.9823805101021544E-2</v>
      </c>
      <c r="T200">
        <f ca="1"/>
        <v>0.1769950125758864</v>
      </c>
      <c r="U200">
        <f ca="1"/>
        <v>3.7353531888507784E-2</v>
      </c>
      <c r="V200">
        <f ca="1"/>
        <v>4.84675820124661E-2</v>
      </c>
      <c r="W200">
        <f ca="1"/>
        <v>0.13943308831413476</v>
      </c>
      <c r="X200">
        <f ca="1"/>
        <v>6.4373118960838471E-2</v>
      </c>
      <c r="Y200">
        <f ca="1"/>
        <v>0.1696917746766696</v>
      </c>
      <c r="Z200">
        <f ca="1"/>
        <v>3.44940141711527E-2</v>
      </c>
      <c r="AA200">
        <f ca="1"/>
        <v>9.7495121492243556E-2</v>
      </c>
      <c r="AB200">
        <f ca="1"/>
        <v>7.6842083609080694E-2</v>
      </c>
      <c r="AC200">
        <f ca="1"/>
        <v>0.115686139271931</v>
      </c>
      <c r="AD200">
        <f ca="1"/>
        <v>0.10830953844980261</v>
      </c>
      <c r="AE200">
        <f ca="1"/>
        <v>3.3955387292504635E-2</v>
      </c>
      <c r="AF200">
        <f ca="1"/>
        <v>0.5005323019869401</v>
      </c>
      <c r="AG200">
        <f ca="1"/>
        <v>0.30468989522159795</v>
      </c>
      <c r="AH200">
        <f ca="1"/>
        <v>8.3853167242660773E-2</v>
      </c>
      <c r="AI200">
        <f ca="1"/>
        <v>0.99999999999999978</v>
      </c>
      <c r="AJ200">
        <f ca="1"/>
        <v>0.20271239948398412</v>
      </c>
      <c r="AK200">
        <f ca="1"/>
        <v>-4.3860033181512936E-2</v>
      </c>
      <c r="AL200">
        <f ca="1"/>
        <v>-5.8553702463848632E-2</v>
      </c>
      <c r="AM200">
        <f ca="1"/>
        <v>0.16403689577308839</v>
      </c>
      <c r="AN200">
        <f ca="1"/>
        <v>0.1876519364711749</v>
      </c>
      <c r="AO200">
        <f ca="1"/>
        <v>-4.723908705432418E-3</v>
      </c>
      <c r="AP200">
        <f ca="1"/>
        <v>7.5600468148535882E-2</v>
      </c>
      <c r="AQ200">
        <f ca="1"/>
        <v>4.3872805375348468E-2</v>
      </c>
      <c r="AR200">
        <f ca="1"/>
        <v>8.5757806907020964E-2</v>
      </c>
      <c r="AS200">
        <f ca="1"/>
        <v>0.43020863009300531</v>
      </c>
      <c r="AT200">
        <f ca="1"/>
        <v>8.8016093446504587E-2</v>
      </c>
      <c r="AU200">
        <f ca="1"/>
        <v>0.56603734384044313</v>
      </c>
      <c r="AV200">
        <f ca="1"/>
        <v>0.11439863989526736</v>
      </c>
      <c r="AW200">
        <f ca="1"/>
        <v>0.18531480529643624</v>
      </c>
      <c r="AX200">
        <f ca="1"/>
        <v>-0.22845327854497274</v>
      </c>
      <c r="AY200">
        <f ca="1"/>
        <v>0.10951026702214608</v>
      </c>
      <c r="AZ200">
        <f ca="1"/>
        <v>2.4328243267031039E-2</v>
      </c>
      <c r="BA200">
        <f ca="1"/>
        <v>0.16141305287969188</v>
      </c>
      <c r="BB200">
        <f ca="1"/>
        <v>0.18455754489403439</v>
      </c>
      <c r="BC200">
        <f ca="1"/>
        <v>2.4835892862240114E-2</v>
      </c>
      <c r="BD200">
        <f ca="1"/>
        <v>7.330287194827681E-2</v>
      </c>
      <c r="BE200">
        <f ca="1"/>
        <v>0.82105725562115339</v>
      </c>
      <c r="BF200">
        <f ca="1"/>
        <v>0.10756671674842525</v>
      </c>
      <c r="BG200">
        <f ca="1"/>
        <v>-8.037669071818446E-3</v>
      </c>
      <c r="BH200">
        <f ca="1"/>
        <v>0.20687200220677701</v>
      </c>
      <c r="BI200">
        <f ca="1"/>
        <v>-2.1357083034493473E-2</v>
      </c>
      <c r="BJ200">
        <f ca="1"/>
        <v>8.2642544982536911E-2</v>
      </c>
      <c r="BK200">
        <f ca="1"/>
        <v>-0.12013275508705376</v>
      </c>
      <c r="BL200">
        <f ca="1"/>
        <v>0.26228825695297187</v>
      </c>
      <c r="BM200">
        <f ca="1"/>
        <v>2.4057274803416729E-2</v>
      </c>
      <c r="BN200">
        <f ca="1"/>
        <v>6.7468035619495548E-2</v>
      </c>
      <c r="BO200">
        <f ca="1"/>
        <v>2.0008089373403641E-2</v>
      </c>
      <c r="BP200">
        <f ca="1"/>
        <v>2.0778465815748187E-2</v>
      </c>
      <c r="BQ200">
        <f ca="1"/>
        <v>7.71611327535945E-2</v>
      </c>
      <c r="BR200">
        <f ca="1"/>
        <v>-2.987247657622984E-2</v>
      </c>
      <c r="BS200">
        <f ca="1"/>
        <v>4.757052289910433E-2</v>
      </c>
      <c r="BT200">
        <f ca="1"/>
        <v>-0.10802668930046284</v>
      </c>
      <c r="BU200">
        <f ca="1"/>
        <v>0.2652211321944784</v>
      </c>
      <c r="BV200">
        <f ca="1"/>
        <v>-0.12928976045533783</v>
      </c>
      <c r="BW200">
        <f ca="1"/>
        <v>0.16627383180193372</v>
      </c>
      <c r="BX200">
        <f ca="1"/>
        <v>-0.16676680795905974</v>
      </c>
      <c r="BY200">
        <f ca="1"/>
        <v>7.0561512652827368E-2</v>
      </c>
      <c r="BZ200">
        <f ca="1"/>
        <v>0.13117378946646863</v>
      </c>
      <c r="CA200">
        <f ca="1"/>
        <v>0.1260438026100644</v>
      </c>
      <c r="CB200">
        <f ca="1"/>
        <v>9.0398543891322403E-2</v>
      </c>
      <c r="CC200">
        <f ca="1"/>
        <v>0.1111838754116269</v>
      </c>
      <c r="CD200">
        <f ca="1"/>
        <v>0.10910332130204022</v>
      </c>
      <c r="CE200">
        <f ca="1"/>
        <v>-0.11091184355428306</v>
      </c>
      <c r="CF200">
        <f ca="1"/>
        <v>0.14201995523355626</v>
      </c>
      <c r="CG200">
        <f ca="1"/>
        <v>2.488340877018564E-2</v>
      </c>
      <c r="CH200">
        <f ca="1"/>
        <v>2.3181971004444728E-2</v>
      </c>
      <c r="CI200">
        <f ca="1"/>
        <v>-2.7871112539614842E-2</v>
      </c>
      <c r="CJ200">
        <f ca="1"/>
        <v>-7.2383477766603796E-2</v>
      </c>
      <c r="CK200">
        <f ca="1"/>
        <v>0.17830277871569575</v>
      </c>
      <c r="CL200">
        <f ca="1"/>
        <v>-6.4911666557921799E-2</v>
      </c>
      <c r="CM200">
        <f ca="1"/>
        <v>3.9957105768559438E-2</v>
      </c>
      <c r="CN200">
        <f ca="1"/>
        <v>6.3437402786825497E-2</v>
      </c>
      <c r="CO200">
        <f ca="1"/>
        <v>0.11969088567762454</v>
      </c>
      <c r="CP200">
        <f ca="1"/>
        <v>0.45185079874751966</v>
      </c>
      <c r="CQ200">
        <f ca="1"/>
        <v>2.0510673391810303E-2</v>
      </c>
      <c r="CR200">
        <f ca="1"/>
        <v>-0.15514583510702823</v>
      </c>
      <c r="CS200">
        <f ca="1"/>
        <v>0.16303288994030662</v>
      </c>
      <c r="CT200">
        <f ca="1"/>
        <v>-2.040050494932617E-2</v>
      </c>
      <c r="CU200">
        <f ca="1"/>
        <v>0.28456492341519346</v>
      </c>
      <c r="CV200">
        <f ca="1"/>
        <v>-0.16597101315496735</v>
      </c>
      <c r="CW200">
        <f ca="1"/>
        <v>-5.7928576334328824E-2</v>
      </c>
    </row>
    <row r="201" spans="2:101" x14ac:dyDescent="0.55000000000000004">
      <c r="B201" t="s">
        <v>33</v>
      </c>
      <c r="C201">
        <f ca="1"/>
        <v>-3.1360072554753333E-3</v>
      </c>
      <c r="D201">
        <f ca="1"/>
        <v>0.33654727489293257</v>
      </c>
      <c r="E201">
        <f ca="1"/>
        <v>3.4695885092904728E-2</v>
      </c>
      <c r="F201">
        <f ca="1"/>
        <v>0.10283842173134645</v>
      </c>
      <c r="G201">
        <f ca="1"/>
        <v>0.18748814651571255</v>
      </c>
      <c r="H201">
        <f ca="1"/>
        <v>0.11295419093916328</v>
      </c>
      <c r="I201">
        <f ca="1"/>
        <v>0.10781942642068411</v>
      </c>
      <c r="J201">
        <f ca="1"/>
        <v>0.14400662959396518</v>
      </c>
      <c r="K201">
        <f ca="1"/>
        <v>0.34878119881166708</v>
      </c>
      <c r="L201">
        <f ca="1"/>
        <v>-8.0258881214538669E-2</v>
      </c>
      <c r="M201">
        <f ca="1"/>
        <v>0.21496381608833726</v>
      </c>
      <c r="N201">
        <f ca="1"/>
        <v>8.3814935453430578E-2</v>
      </c>
      <c r="O201">
        <f ca="1"/>
        <v>5.6990243545955124E-2</v>
      </c>
      <c r="P201">
        <f ca="1"/>
        <v>8.1464913709383802E-2</v>
      </c>
      <c r="Q201">
        <f ca="1"/>
        <v>0.2318188438325445</v>
      </c>
      <c r="R201">
        <f ca="1"/>
        <v>0.29450287315628726</v>
      </c>
      <c r="S201">
        <f ca="1"/>
        <v>0.23415839596211191</v>
      </c>
      <c r="T201">
        <f ca="1"/>
        <v>0.2970424998213323</v>
      </c>
      <c r="U201">
        <f ca="1"/>
        <v>0.35735576068954739</v>
      </c>
      <c r="V201">
        <f ca="1"/>
        <v>0.32613016781574661</v>
      </c>
      <c r="W201">
        <f ca="1"/>
        <v>2.3071854690180933E-2</v>
      </c>
      <c r="X201">
        <f ca="1"/>
        <v>0.29867759365861252</v>
      </c>
      <c r="Y201">
        <f ca="1"/>
        <v>7.7922439225126663E-2</v>
      </c>
      <c r="Z201">
        <f ca="1"/>
        <v>-5.773907547110211E-2</v>
      </c>
      <c r="AA201">
        <f ca="1"/>
        <v>0.34859887047740218</v>
      </c>
      <c r="AB201">
        <f ca="1"/>
        <v>9.8490312447464881E-2</v>
      </c>
      <c r="AC201">
        <f ca="1"/>
        <v>0.23122899464937782</v>
      </c>
      <c r="AD201">
        <f ca="1"/>
        <v>9.2621771523714425E-2</v>
      </c>
      <c r="AE201">
        <f ca="1"/>
        <v>0.40455305544942299</v>
      </c>
      <c r="AF201">
        <f ca="1"/>
        <v>0.13889521367011742</v>
      </c>
      <c r="AG201">
        <f ca="1"/>
        <v>0.16176518810528825</v>
      </c>
      <c r="AH201">
        <f ca="1"/>
        <v>2.961007157258012E-2</v>
      </c>
      <c r="AI201">
        <f ca="1"/>
        <v>0.20271239948398412</v>
      </c>
      <c r="AJ201">
        <f ca="1"/>
        <v>0.99999999999999978</v>
      </c>
      <c r="AK201">
        <f ca="1"/>
        <v>0.23527142788737904</v>
      </c>
      <c r="AL201">
        <f ca="1"/>
        <v>0.11617371894326643</v>
      </c>
      <c r="AM201">
        <f ca="1"/>
        <v>0.27862638983426369</v>
      </c>
      <c r="AN201">
        <f ca="1"/>
        <v>0.26949334241944406</v>
      </c>
      <c r="AO201">
        <f ca="1"/>
        <v>0.15145859358890412</v>
      </c>
      <c r="AP201">
        <f ca="1"/>
        <v>0.38305578962367148</v>
      </c>
      <c r="AQ201">
        <f ca="1"/>
        <v>0.30665724195203997</v>
      </c>
      <c r="AR201">
        <f ca="1"/>
        <v>0.20506216191218155</v>
      </c>
      <c r="AS201">
        <f ca="1"/>
        <v>5.4017725770498008E-2</v>
      </c>
      <c r="AT201">
        <f ca="1"/>
        <v>0.43791501430078361</v>
      </c>
      <c r="AU201">
        <f ca="1"/>
        <v>0.32324627729182132</v>
      </c>
      <c r="AV201">
        <f ca="1"/>
        <v>0.28959884364220123</v>
      </c>
      <c r="AW201">
        <f ca="1"/>
        <v>0.77575099357757515</v>
      </c>
      <c r="AX201">
        <f ca="1"/>
        <v>0.23853920712379736</v>
      </c>
      <c r="AY201">
        <f ca="1"/>
        <v>0.33081888079756711</v>
      </c>
      <c r="AZ201">
        <f ca="1"/>
        <v>0.20292474745211175</v>
      </c>
      <c r="BA201">
        <f ca="1"/>
        <v>0.48232829082181955</v>
      </c>
      <c r="BB201">
        <f ca="1"/>
        <v>0.1740508643184957</v>
      </c>
      <c r="BC201">
        <f ca="1"/>
        <v>0.27702924652756133</v>
      </c>
      <c r="BD201">
        <f ca="1"/>
        <v>0.35842649347460165</v>
      </c>
      <c r="BE201">
        <f ca="1"/>
        <v>0.29761518108208296</v>
      </c>
      <c r="BF201">
        <f ca="1"/>
        <v>0.27334907820918242</v>
      </c>
      <c r="BG201">
        <f ca="1"/>
        <v>0.19717437102562768</v>
      </c>
      <c r="BH201">
        <f ca="1"/>
        <v>0.29261859648769856</v>
      </c>
      <c r="BI201">
        <f ca="1"/>
        <v>0.17397105556815082</v>
      </c>
      <c r="BJ201">
        <f ca="1"/>
        <v>0.2548185712931974</v>
      </c>
      <c r="BK201">
        <f ca="1"/>
        <v>0.36201516220526858</v>
      </c>
      <c r="BL201">
        <f ca="1"/>
        <v>0.19913387007191466</v>
      </c>
      <c r="BM201">
        <f ca="1"/>
        <v>0.15824525322839395</v>
      </c>
      <c r="BN201">
        <f ca="1"/>
        <v>0.32096211803360525</v>
      </c>
      <c r="BO201">
        <f ca="1"/>
        <v>0.2238475927423616</v>
      </c>
      <c r="BP201">
        <f ca="1"/>
        <v>0.3027110126633874</v>
      </c>
      <c r="BQ201">
        <f ca="1"/>
        <v>0.41728196000266726</v>
      </c>
      <c r="BR201">
        <f ca="1"/>
        <v>9.9247678662263777E-2</v>
      </c>
      <c r="BS201">
        <f ca="1"/>
        <v>0.13563031145956009</v>
      </c>
      <c r="BT201">
        <f ca="1"/>
        <v>0.25498611334918592</v>
      </c>
      <c r="BU201">
        <f ca="1"/>
        <v>8.03443877824985E-2</v>
      </c>
      <c r="BV201">
        <f ca="1"/>
        <v>0.19846891199132705</v>
      </c>
      <c r="BW201">
        <f ca="1"/>
        <v>0.13795525517781934</v>
      </c>
      <c r="BX201">
        <f ca="1"/>
        <v>-0.10220246570535867</v>
      </c>
      <c r="BY201">
        <f ca="1"/>
        <v>0.23515361955847294</v>
      </c>
      <c r="BZ201">
        <f ca="1"/>
        <v>0.37577997692822629</v>
      </c>
      <c r="CA201">
        <f ca="1"/>
        <v>0.4144953777983521</v>
      </c>
      <c r="CB201">
        <f ca="1"/>
        <v>0.25269608834603696</v>
      </c>
      <c r="CC201">
        <f ca="1"/>
        <v>0.39840664780785223</v>
      </c>
      <c r="CD201">
        <f ca="1"/>
        <v>0.38280166163091323</v>
      </c>
      <c r="CE201">
        <f ca="1"/>
        <v>-7.7290575953929339E-2</v>
      </c>
      <c r="CF201">
        <f ca="1"/>
        <v>0.27600282057784159</v>
      </c>
      <c r="CG201">
        <f ca="1"/>
        <v>0.26580810794547255</v>
      </c>
      <c r="CH201">
        <f ca="1"/>
        <v>0.47190365767169679</v>
      </c>
      <c r="CI201">
        <f ca="1"/>
        <v>0.31892730368412975</v>
      </c>
      <c r="CJ201">
        <f ca="1"/>
        <v>-6.7640542181638091E-2</v>
      </c>
      <c r="CK201">
        <f ca="1"/>
        <v>0.44995577698569422</v>
      </c>
      <c r="CL201">
        <f ca="1"/>
        <v>0.15523587213799095</v>
      </c>
      <c r="CM201">
        <f ca="1"/>
        <v>0.34060277565294422</v>
      </c>
      <c r="CN201">
        <f ca="1"/>
        <v>0.3433732833118705</v>
      </c>
      <c r="CO201">
        <f ca="1"/>
        <v>9.1282106050509321E-2</v>
      </c>
      <c r="CP201">
        <f ca="1"/>
        <v>0.32764926849912462</v>
      </c>
      <c r="CQ201">
        <f ca="1"/>
        <v>0.2097467666387873</v>
      </c>
      <c r="CR201">
        <f ca="1"/>
        <v>-2.4491795359575869E-2</v>
      </c>
      <c r="CS201">
        <f ca="1"/>
        <v>0.11456561743598746</v>
      </c>
      <c r="CT201">
        <f ca="1"/>
        <v>0.37915072346798268</v>
      </c>
      <c r="CU201">
        <f ca="1"/>
        <v>0.26509715344068496</v>
      </c>
      <c r="CV201">
        <f ca="1"/>
        <v>0.20750336060687702</v>
      </c>
      <c r="CW201">
        <f ca="1"/>
        <v>5.9762206146516617E-2</v>
      </c>
    </row>
    <row r="202" spans="2:101" x14ac:dyDescent="0.55000000000000004">
      <c r="B202" t="s">
        <v>34</v>
      </c>
      <c r="C202">
        <f ca="1"/>
        <v>-0.13321155190313638</v>
      </c>
      <c r="D202">
        <f ca="1"/>
        <v>3.6734661291642025E-2</v>
      </c>
      <c r="E202">
        <f ca="1"/>
        <v>5.8388492550330788E-2</v>
      </c>
      <c r="F202">
        <f ca="1"/>
        <v>-0.21463032706293783</v>
      </c>
      <c r="G202">
        <f ca="1"/>
        <v>6.418321701553098E-2</v>
      </c>
      <c r="H202">
        <f ca="1"/>
        <v>-5.1849077249669133E-2</v>
      </c>
      <c r="I202">
        <f ca="1"/>
        <v>-6.2997490122728511E-2</v>
      </c>
      <c r="J202">
        <f ca="1"/>
        <v>0.15981574860447365</v>
      </c>
      <c r="K202">
        <f ca="1"/>
        <v>0.29325962694673202</v>
      </c>
      <c r="L202">
        <f ca="1"/>
        <v>0.12924661450842251</v>
      </c>
      <c r="M202">
        <f ca="1"/>
        <v>0.17953140476032009</v>
      </c>
      <c r="N202">
        <f ca="1"/>
        <v>0.11145090977298276</v>
      </c>
      <c r="O202">
        <f ca="1"/>
        <v>0.10342040673262047</v>
      </c>
      <c r="P202">
        <f ca="1"/>
        <v>8.6542465748940242E-2</v>
      </c>
      <c r="Q202">
        <f ca="1"/>
        <v>0.22684487927851094</v>
      </c>
      <c r="R202">
        <f ca="1"/>
        <v>0.18058054927848755</v>
      </c>
      <c r="S202">
        <f ca="1"/>
        <v>5.8959079712380014E-2</v>
      </c>
      <c r="T202">
        <f ca="1"/>
        <v>0.32916757437721972</v>
      </c>
      <c r="U202">
        <f ca="1"/>
        <v>0.18057378758658837</v>
      </c>
      <c r="V202">
        <f ca="1"/>
        <v>0.19089053539645731</v>
      </c>
      <c r="W202">
        <f ca="1"/>
        <v>-3.233375825545122E-2</v>
      </c>
      <c r="X202">
        <f ca="1"/>
        <v>0.19456193832397062</v>
      </c>
      <c r="Y202">
        <f ca="1"/>
        <v>3.1451275342268645E-2</v>
      </c>
      <c r="Z202">
        <f ca="1"/>
        <v>-3.4248285308644834E-3</v>
      </c>
      <c r="AA202">
        <f ca="1"/>
        <v>0.24610546786515097</v>
      </c>
      <c r="AB202">
        <f ca="1"/>
        <v>0.15100315603917422</v>
      </c>
      <c r="AC202">
        <f ca="1"/>
        <v>-0.24965666784730917</v>
      </c>
      <c r="AD202">
        <f ca="1"/>
        <v>0.14689009784767185</v>
      </c>
      <c r="AE202">
        <f ca="1"/>
        <v>0.25136953818971164</v>
      </c>
      <c r="AF202">
        <f ca="1"/>
        <v>-0.12542890062691994</v>
      </c>
      <c r="AG202">
        <f ca="1"/>
        <v>-1.6853596249500769E-2</v>
      </c>
      <c r="AH202">
        <f ca="1"/>
        <v>0.2125879900627296</v>
      </c>
      <c r="AI202">
        <f ca="1"/>
        <v>-4.3860033181512936E-2</v>
      </c>
      <c r="AJ202">
        <f ca="1"/>
        <v>0.23527142788737904</v>
      </c>
      <c r="AK202">
        <f ca="1"/>
        <v>0.999999999999999</v>
      </c>
      <c r="AL202">
        <f ca="1"/>
        <v>8.3144406564807136E-2</v>
      </c>
      <c r="AM202">
        <f ca="1"/>
        <v>2.0604164590884294E-2</v>
      </c>
      <c r="AN202">
        <f ca="1"/>
        <v>5.8898013170486443E-2</v>
      </c>
      <c r="AO202">
        <f ca="1"/>
        <v>-4.9530282130494541E-2</v>
      </c>
      <c r="AP202">
        <f ca="1"/>
        <v>0.27668019126675358</v>
      </c>
      <c r="AQ202">
        <f ca="1"/>
        <v>0.154141845125538</v>
      </c>
      <c r="AR202">
        <f ca="1"/>
        <v>-6.0460675507677232E-2</v>
      </c>
      <c r="AS202">
        <f ca="1"/>
        <v>7.7062108529187226E-2</v>
      </c>
      <c r="AT202">
        <f ca="1"/>
        <v>0.15739229848865421</v>
      </c>
      <c r="AU202">
        <f ca="1"/>
        <v>6.8730218941429611E-2</v>
      </c>
      <c r="AV202">
        <f ca="1"/>
        <v>-1.5122786240106552E-2</v>
      </c>
      <c r="AW202">
        <f ca="1"/>
        <v>1.6800237694722685E-2</v>
      </c>
      <c r="AX202">
        <f ca="1"/>
        <v>0.16960346918679883</v>
      </c>
      <c r="AY202">
        <f ca="1"/>
        <v>0.14099698149023795</v>
      </c>
      <c r="AZ202">
        <f ca="1"/>
        <v>0.18880548152616336</v>
      </c>
      <c r="BA202">
        <f ca="1"/>
        <v>-1.0511363569859627E-2</v>
      </c>
      <c r="BB202">
        <f ca="1"/>
        <v>0.11285508768952231</v>
      </c>
      <c r="BC202">
        <f ca="1"/>
        <v>4.3103668240172532E-2</v>
      </c>
      <c r="BD202">
        <f ca="1"/>
        <v>9.6301631226646867E-2</v>
      </c>
      <c r="BE202">
        <f ca="1"/>
        <v>-5.4668728061839908E-2</v>
      </c>
      <c r="BF202">
        <f ca="1"/>
        <v>-1.5766324293153149E-2</v>
      </c>
      <c r="BG202">
        <f ca="1"/>
        <v>0.23408907003534676</v>
      </c>
      <c r="BH202">
        <f ca="1"/>
        <v>5.4766380886153793E-2</v>
      </c>
      <c r="BI202">
        <f ca="1"/>
        <v>0.20611496761989867</v>
      </c>
      <c r="BJ202">
        <f ca="1"/>
        <v>3.7134749281590274E-2</v>
      </c>
      <c r="BK202">
        <f ca="1"/>
        <v>0.40559756674935082</v>
      </c>
      <c r="BL202">
        <f ca="1"/>
        <v>0.24823671872667977</v>
      </c>
      <c r="BM202">
        <f ca="1"/>
        <v>0.18770664457546404</v>
      </c>
      <c r="BN202">
        <f ca="1"/>
        <v>0.19257441851380105</v>
      </c>
      <c r="BO202">
        <f ca="1"/>
        <v>2.4351054386877759E-2</v>
      </c>
      <c r="BP202">
        <f ca="1"/>
        <v>3.9544271265833528E-2</v>
      </c>
      <c r="BQ202">
        <f ca="1"/>
        <v>0.23698320355410071</v>
      </c>
      <c r="BR202">
        <f ca="1"/>
        <v>0.14331268609867559</v>
      </c>
      <c r="BS202">
        <f ca="1"/>
        <v>0.17294966900335754</v>
      </c>
      <c r="BT202">
        <f ca="1"/>
        <v>0.27001524909601515</v>
      </c>
      <c r="BU202">
        <f ca="1"/>
        <v>0.28145361019052756</v>
      </c>
      <c r="BV202">
        <f ca="1"/>
        <v>0.13310510555349325</v>
      </c>
      <c r="BW202">
        <f ca="1"/>
        <v>0.25205680837250727</v>
      </c>
      <c r="BX202">
        <f ca="1"/>
        <v>0.23105926286884723</v>
      </c>
      <c r="BY202">
        <f ca="1"/>
        <v>1.3409569109328754E-2</v>
      </c>
      <c r="BZ202">
        <f ca="1"/>
        <v>0.27732094392839529</v>
      </c>
      <c r="CA202">
        <f ca="1"/>
        <v>7.3063518484185616E-2</v>
      </c>
      <c r="CB202">
        <f ca="1"/>
        <v>-1.3072270021862841E-4</v>
      </c>
      <c r="CC202">
        <f ca="1"/>
        <v>0.10574280279468562</v>
      </c>
      <c r="CD202">
        <f ca="1"/>
        <v>0.17141948396269988</v>
      </c>
      <c r="CE202">
        <f ca="1"/>
        <v>1.2080605505027819E-2</v>
      </c>
      <c r="CF202">
        <f ca="1"/>
        <v>0.15089138597321014</v>
      </c>
      <c r="CG202">
        <f ca="1"/>
        <v>-0.10574816258031777</v>
      </c>
      <c r="CH202">
        <f ca="1"/>
        <v>0.25572640393897589</v>
      </c>
      <c r="CI202">
        <f ca="1"/>
        <v>0.12628656911593197</v>
      </c>
      <c r="CJ202">
        <f ca="1"/>
        <v>0.18789283887726818</v>
      </c>
      <c r="CK202">
        <f ca="1"/>
        <v>0.1796056587788363</v>
      </c>
      <c r="CL202">
        <f ca="1"/>
        <v>0.34791646040865165</v>
      </c>
      <c r="CM202">
        <f ca="1"/>
        <v>5.0254839916079146E-2</v>
      </c>
      <c r="CN202">
        <f ca="1"/>
        <v>0.47885895982285348</v>
      </c>
      <c r="CO202">
        <f ca="1"/>
        <v>-8.0641529043415011E-2</v>
      </c>
      <c r="CP202">
        <f ca="1"/>
        <v>-6.2892949796761605E-2</v>
      </c>
      <c r="CQ202">
        <f ca="1"/>
        <v>0.17533092991098906</v>
      </c>
      <c r="CR202">
        <f ca="1"/>
        <v>0.2201610813248743</v>
      </c>
      <c r="CS202">
        <f ca="1"/>
        <v>0.45655557275149716</v>
      </c>
      <c r="CT202">
        <f ca="1"/>
        <v>0.15020354164571612</v>
      </c>
      <c r="CU202">
        <f ca="1"/>
        <v>8.4109901697690115E-2</v>
      </c>
      <c r="CV202">
        <f ca="1"/>
        <v>0.11498980917196619</v>
      </c>
      <c r="CW202">
        <f ca="1"/>
        <v>6.7643509703934276E-2</v>
      </c>
    </row>
    <row r="203" spans="2:101" x14ac:dyDescent="0.55000000000000004">
      <c r="B203" t="s">
        <v>35</v>
      </c>
      <c r="C203">
        <f ca="1"/>
        <v>-0.35622496203180404</v>
      </c>
      <c r="D203">
        <f ca="1"/>
        <v>-5.604208983019205E-2</v>
      </c>
      <c r="E203">
        <f ca="1"/>
        <v>-3.18160384668211E-2</v>
      </c>
      <c r="F203">
        <f ca="1"/>
        <v>-0.18407204290133519</v>
      </c>
      <c r="G203">
        <f ca="1"/>
        <v>-1.4243784386164242E-2</v>
      </c>
      <c r="H203">
        <f ca="1"/>
        <v>-0.15148800397812559</v>
      </c>
      <c r="I203">
        <f ca="1"/>
        <v>-0.1448832119079054</v>
      </c>
      <c r="J203">
        <f ca="1"/>
        <v>-1.8968884146391952E-2</v>
      </c>
      <c r="K203">
        <f ca="1"/>
        <v>0.53682902069623983</v>
      </c>
      <c r="L203">
        <f ca="1"/>
        <v>-6.0347689348797744E-2</v>
      </c>
      <c r="M203">
        <f ca="1"/>
        <v>0.52546315454819514</v>
      </c>
      <c r="N203">
        <f ca="1"/>
        <v>-3.3957608435408793E-3</v>
      </c>
      <c r="O203">
        <f ca="1"/>
        <v>0.24444552634297559</v>
      </c>
      <c r="P203">
        <f ca="1"/>
        <v>0.2819359424509873</v>
      </c>
      <c r="Q203">
        <f ca="1"/>
        <v>0.1176224442554487</v>
      </c>
      <c r="R203">
        <f ca="1"/>
        <v>6.4774301563986961E-2</v>
      </c>
      <c r="S203">
        <f ca="1"/>
        <v>-1.3254192766176331E-3</v>
      </c>
      <c r="T203">
        <f ca="1"/>
        <v>8.5440707806599431E-2</v>
      </c>
      <c r="U203">
        <f ca="1"/>
        <v>0.28537313049151775</v>
      </c>
      <c r="V203">
        <f ca="1"/>
        <v>0.30267161258186176</v>
      </c>
      <c r="W203">
        <f ca="1"/>
        <v>-0.10262913294283513</v>
      </c>
      <c r="X203">
        <f ca="1"/>
        <v>0.24626849887676008</v>
      </c>
      <c r="Y203">
        <f ca="1"/>
        <v>-0.24384287167022131</v>
      </c>
      <c r="Z203">
        <f ca="1"/>
        <v>-6.9250673624513731E-2</v>
      </c>
      <c r="AA203">
        <f ca="1"/>
        <v>0.68394166671683798</v>
      </c>
      <c r="AB203">
        <f ca="1"/>
        <v>0.36763201205942697</v>
      </c>
      <c r="AC203">
        <f ca="1"/>
        <v>6.4644211876737342E-2</v>
      </c>
      <c r="AD203">
        <f ca="1"/>
        <v>-2.2102634991853057E-2</v>
      </c>
      <c r="AE203">
        <f ca="1"/>
        <v>0.23648696454813978</v>
      </c>
      <c r="AF203">
        <f ca="1"/>
        <v>-4.6429085111751922E-2</v>
      </c>
      <c r="AG203">
        <f ca="1"/>
        <v>4.0422630434086143E-2</v>
      </c>
      <c r="AH203">
        <f ca="1"/>
        <v>0.18084909107394401</v>
      </c>
      <c r="AI203">
        <f ca="1"/>
        <v>-5.8553702463848632E-2</v>
      </c>
      <c r="AJ203">
        <f ca="1"/>
        <v>0.11617371894326643</v>
      </c>
      <c r="AK203">
        <f ca="1"/>
        <v>8.3144406564807136E-2</v>
      </c>
      <c r="AL203">
        <f ca="1"/>
        <v>0.99999999999999967</v>
      </c>
      <c r="AM203">
        <f ca="1"/>
        <v>-3.7535459843761346E-2</v>
      </c>
      <c r="AN203">
        <f ca="1"/>
        <v>0.19695997813841221</v>
      </c>
      <c r="AO203">
        <f ca="1"/>
        <v>-8.4349657404407408E-3</v>
      </c>
      <c r="AP203">
        <f ca="1"/>
        <v>0.1708897187195596</v>
      </c>
      <c r="AQ203">
        <f ca="1"/>
        <v>3.868292728536972E-2</v>
      </c>
      <c r="AR203">
        <f ca="1"/>
        <v>7.3247528541895658E-3</v>
      </c>
      <c r="AS203">
        <f ca="1"/>
        <v>-3.1855952650005778E-2</v>
      </c>
      <c r="AT203">
        <f ca="1"/>
        <v>2.598960428190648E-2</v>
      </c>
      <c r="AU203">
        <f ca="1"/>
        <v>-1.054492752778009E-2</v>
      </c>
      <c r="AV203">
        <f ca="1"/>
        <v>-0.10628602967713148</v>
      </c>
      <c r="AW203">
        <f ca="1"/>
        <v>2.5723595976490432E-2</v>
      </c>
      <c r="AX203">
        <f ca="1"/>
        <v>0.25349261235247689</v>
      </c>
      <c r="AY203">
        <f ca="1"/>
        <v>0.32522345329846858</v>
      </c>
      <c r="AZ203">
        <f ca="1"/>
        <v>0.25539482192168311</v>
      </c>
      <c r="BA203">
        <f ca="1"/>
        <v>0.27656171723752448</v>
      </c>
      <c r="BB203">
        <f ca="1"/>
        <v>0.34172533860128407</v>
      </c>
      <c r="BC203">
        <f ca="1"/>
        <v>0.35177395105301856</v>
      </c>
      <c r="BD203">
        <f ca="1"/>
        <v>-8.9348452208592402E-2</v>
      </c>
      <c r="BE203">
        <f ca="1"/>
        <v>-4.5186819861485802E-2</v>
      </c>
      <c r="BF203">
        <f ca="1"/>
        <v>0.5579156563787413</v>
      </c>
      <c r="BG203">
        <f ca="1"/>
        <v>0.3241099194101722</v>
      </c>
      <c r="BH203">
        <f ca="1"/>
        <v>-0.13276718368564167</v>
      </c>
      <c r="BI203">
        <f ca="1"/>
        <v>0.15912704298686661</v>
      </c>
      <c r="BJ203">
        <f ca="1"/>
        <v>-7.5172665709624359E-2</v>
      </c>
      <c r="BK203">
        <f ca="1"/>
        <v>0.28185026944081321</v>
      </c>
      <c r="BL203">
        <f ca="1"/>
        <v>0.16984569264305796</v>
      </c>
      <c r="BM203">
        <f ca="1"/>
        <v>0.12846716518895668</v>
      </c>
      <c r="BN203">
        <f ca="1"/>
        <v>0.15676985944722097</v>
      </c>
      <c r="BO203">
        <f ca="1"/>
        <v>0.23241757791849388</v>
      </c>
      <c r="BP203">
        <f ca="1"/>
        <v>0.5567388114486691</v>
      </c>
      <c r="BQ203">
        <f ca="1"/>
        <v>0.35886315099340427</v>
      </c>
      <c r="BR203">
        <f ca="1"/>
        <v>0.19711970911128981</v>
      </c>
      <c r="BS203">
        <f ca="1"/>
        <v>3.3816593709081598E-2</v>
      </c>
      <c r="BT203">
        <f ca="1"/>
        <v>0.24978070364150842</v>
      </c>
      <c r="BU203">
        <f ca="1"/>
        <v>0.20680775651308897</v>
      </c>
      <c r="BV203">
        <f ca="1"/>
        <v>7.9176448070445146E-2</v>
      </c>
      <c r="BW203">
        <f ca="1"/>
        <v>0.25790371370008658</v>
      </c>
      <c r="BX203">
        <f ca="1"/>
        <v>0.35735022722146004</v>
      </c>
      <c r="BY203">
        <f ca="1"/>
        <v>0.4345178130110508</v>
      </c>
      <c r="BZ203">
        <f ca="1"/>
        <v>8.5440912372078376E-2</v>
      </c>
      <c r="CA203">
        <f ca="1"/>
        <v>-0.12223048948455933</v>
      </c>
      <c r="CB203">
        <f ca="1"/>
        <v>-8.1940233514051553E-2</v>
      </c>
      <c r="CC203">
        <f ca="1"/>
        <v>-4.6915475459494115E-2</v>
      </c>
      <c r="CD203">
        <f ca="1"/>
        <v>0.57273107094292108</v>
      </c>
      <c r="CE203">
        <f ca="1"/>
        <v>-0.24355379409314623</v>
      </c>
      <c r="CF203">
        <f ca="1"/>
        <v>-9.5738710892302861E-2</v>
      </c>
      <c r="CG203">
        <f ca="1"/>
        <v>0.14424435892192145</v>
      </c>
      <c r="CH203">
        <f ca="1"/>
        <v>0.44622033396447391</v>
      </c>
      <c r="CI203">
        <f ca="1"/>
        <v>0.42701889003814975</v>
      </c>
      <c r="CJ203">
        <f ca="1"/>
        <v>0.14149033804301026</v>
      </c>
      <c r="CK203">
        <f ca="1"/>
        <v>0.16344278704171147</v>
      </c>
      <c r="CL203">
        <f ca="1"/>
        <v>0.42610994972052596</v>
      </c>
      <c r="CM203">
        <f ca="1"/>
        <v>4.7129828134053274E-2</v>
      </c>
      <c r="CN203">
        <f ca="1"/>
        <v>0.13683402790464075</v>
      </c>
      <c r="CO203">
        <f ca="1"/>
        <v>0.18933529818207886</v>
      </c>
      <c r="CP203">
        <f ca="1"/>
        <v>-0.10039796024641734</v>
      </c>
      <c r="CQ203">
        <f ca="1"/>
        <v>0.33125333059298884</v>
      </c>
      <c r="CR203">
        <f ca="1"/>
        <v>0.25815270997168427</v>
      </c>
      <c r="CS203">
        <f ca="1"/>
        <v>0.10125054024524111</v>
      </c>
      <c r="CT203">
        <f ca="1"/>
        <v>0.27554163766037465</v>
      </c>
      <c r="CU203">
        <f ca="1"/>
        <v>4.450687963433027E-3</v>
      </c>
      <c r="CV203">
        <f ca="1"/>
        <v>-9.764980149423759E-2</v>
      </c>
      <c r="CW203">
        <f ca="1"/>
        <v>0.14677005159189702</v>
      </c>
    </row>
    <row r="204" spans="2:101" x14ac:dyDescent="0.55000000000000004">
      <c r="B204" t="s">
        <v>36</v>
      </c>
      <c r="C204">
        <f ca="1"/>
        <v>0.59562827725687317</v>
      </c>
      <c r="D204">
        <f ca="1"/>
        <v>0.60338461515414565</v>
      </c>
      <c r="E204">
        <f ca="1"/>
        <v>0.33955098939198891</v>
      </c>
      <c r="F204">
        <f ca="1"/>
        <v>0.25787495564398372</v>
      </c>
      <c r="G204">
        <f ca="1"/>
        <v>0.28405035489185654</v>
      </c>
      <c r="H204">
        <f ca="1"/>
        <v>0.26065414828456024</v>
      </c>
      <c r="I204">
        <f ca="1"/>
        <v>0.26683654681775965</v>
      </c>
      <c r="J204">
        <f ca="1"/>
        <v>0.68592585404977557</v>
      </c>
      <c r="K204">
        <f ca="1"/>
        <v>-0.11122812391424132</v>
      </c>
      <c r="L204">
        <f ca="1"/>
        <v>5.4595476892172291E-2</v>
      </c>
      <c r="M204">
        <f ca="1"/>
        <v>-3.1398898638285169E-2</v>
      </c>
      <c r="N204">
        <f ca="1"/>
        <v>0.28130496198878502</v>
      </c>
      <c r="O204">
        <f ca="1"/>
        <v>-6.551907790365441E-2</v>
      </c>
      <c r="P204">
        <f ca="1"/>
        <v>-0.13351137409489494</v>
      </c>
      <c r="Q204">
        <f ca="1"/>
        <v>7.7014761833135922E-2</v>
      </c>
      <c r="R204">
        <f ca="1"/>
        <v>-0.22447324576202254</v>
      </c>
      <c r="S204">
        <f ca="1"/>
        <v>0.39783957168104683</v>
      </c>
      <c r="T204">
        <f ca="1"/>
        <v>0.21133302195352516</v>
      </c>
      <c r="U204">
        <f ca="1"/>
        <v>0.26332483069451473</v>
      </c>
      <c r="V204">
        <f ca="1"/>
        <v>-0.4141125652993719</v>
      </c>
      <c r="W204">
        <f ca="1"/>
        <v>-0.10739099317345904</v>
      </c>
      <c r="X204">
        <f ca="1"/>
        <v>-8.3274894215759704E-2</v>
      </c>
      <c r="Y204">
        <f ca="1"/>
        <v>0.44751886233300708</v>
      </c>
      <c r="Z204">
        <f ca="1"/>
        <v>-9.814150062801226E-2</v>
      </c>
      <c r="AA204">
        <f ca="1"/>
        <v>7.4773317074888846E-3</v>
      </c>
      <c r="AB204">
        <f ca="1"/>
        <v>-9.3219837675915622E-3</v>
      </c>
      <c r="AC204">
        <f ca="1"/>
        <v>0.70724433502550643</v>
      </c>
      <c r="AD204">
        <f ca="1"/>
        <v>0.48172423800691827</v>
      </c>
      <c r="AE204">
        <f ca="1"/>
        <v>-0.23292343464121432</v>
      </c>
      <c r="AF204">
        <f ca="1"/>
        <v>0.18357323260349745</v>
      </c>
      <c r="AG204">
        <f ca="1"/>
        <v>0.5051842243350162</v>
      </c>
      <c r="AH204">
        <f ca="1"/>
        <v>-0.26039921675450178</v>
      </c>
      <c r="AI204">
        <f ca="1"/>
        <v>0.16403689577308839</v>
      </c>
      <c r="AJ204">
        <f ca="1"/>
        <v>0.27862638983426369</v>
      </c>
      <c r="AK204">
        <f ca="1"/>
        <v>2.0604164590884294E-2</v>
      </c>
      <c r="AL204">
        <f ca="1"/>
        <v>-3.7535459843761346E-2</v>
      </c>
      <c r="AM204">
        <f ca="1"/>
        <v>0.99999999999999989</v>
      </c>
      <c r="AN204">
        <f ca="1"/>
        <v>-6.9002662581604632E-2</v>
      </c>
      <c r="AO204">
        <f ca="1"/>
        <v>0.12949770871234065</v>
      </c>
      <c r="AP204">
        <f ca="1"/>
        <v>-0.29263896846363185</v>
      </c>
      <c r="AQ204">
        <f ca="1"/>
        <v>5.0087600600717423E-2</v>
      </c>
      <c r="AR204">
        <f ca="1"/>
        <v>0.46334472827557732</v>
      </c>
      <c r="AS204">
        <f ca="1"/>
        <v>-1.9558563814653325E-2</v>
      </c>
      <c r="AT204">
        <f ca="1"/>
        <v>0.60888258027489561</v>
      </c>
      <c r="AU204">
        <f ca="1"/>
        <v>0.29770046001030476</v>
      </c>
      <c r="AV204">
        <f ca="1"/>
        <v>0.7680142238159281</v>
      </c>
      <c r="AW204">
        <f ca="1"/>
        <v>0.27897951957083394</v>
      </c>
      <c r="AX204">
        <f ca="1"/>
        <v>-5.3960258212843615E-2</v>
      </c>
      <c r="AY204">
        <f ca="1"/>
        <v>0.3203665710570115</v>
      </c>
      <c r="AZ204">
        <f ca="1"/>
        <v>0.17530573011587813</v>
      </c>
      <c r="BA204">
        <f ca="1"/>
        <v>-8.4179892129915987E-2</v>
      </c>
      <c r="BB204">
        <f ca="1"/>
        <v>0.13844694124753132</v>
      </c>
      <c r="BC204">
        <f ca="1"/>
        <v>-0.12816069369261951</v>
      </c>
      <c r="BD204">
        <f ca="1"/>
        <v>0.59339855253154394</v>
      </c>
      <c r="BE204">
        <f ca="1"/>
        <v>0.44012957817086151</v>
      </c>
      <c r="BF204">
        <f ca="1"/>
        <v>0.18509837451032501</v>
      </c>
      <c r="BG204">
        <f ca="1"/>
        <v>-0.13431670018739539</v>
      </c>
      <c r="BH204">
        <f ca="1"/>
        <v>0.32876241867597661</v>
      </c>
      <c r="BI204">
        <f ca="1"/>
        <v>-0.15819917433442665</v>
      </c>
      <c r="BJ204">
        <f ca="1"/>
        <v>0.93172024131205844</v>
      </c>
      <c r="BK204">
        <f ca="1"/>
        <v>-3.5009537205648512E-2</v>
      </c>
      <c r="BL204">
        <f ca="1"/>
        <v>0.17590649914797082</v>
      </c>
      <c r="BM204">
        <f ca="1"/>
        <v>0.14784380389187893</v>
      </c>
      <c r="BN204">
        <f ca="1"/>
        <v>0.50291517291638721</v>
      </c>
      <c r="BO204">
        <f ca="1"/>
        <v>7.8275404301086218E-2</v>
      </c>
      <c r="BP204">
        <f ca="1"/>
        <v>2.4240221877687367E-2</v>
      </c>
      <c r="BQ204">
        <f ca="1"/>
        <v>0.20077049217555512</v>
      </c>
      <c r="BR204">
        <f ca="1"/>
        <v>0.64487410083241703</v>
      </c>
      <c r="BS204">
        <f ca="1"/>
        <v>0.23256297776014895</v>
      </c>
      <c r="BT204">
        <f ca="1"/>
        <v>-0.13427332332656103</v>
      </c>
      <c r="BU204">
        <f ca="1"/>
        <v>8.3355128000465059E-2</v>
      </c>
      <c r="BV204">
        <f ca="1"/>
        <v>8.9502959975697766E-2</v>
      </c>
      <c r="BW204">
        <f ca="1"/>
        <v>-0.2218907817323014</v>
      </c>
      <c r="BX204">
        <f ca="1"/>
        <v>-0.2509532090502915</v>
      </c>
      <c r="BY204">
        <f ca="1"/>
        <v>0.14062159862458171</v>
      </c>
      <c r="BZ204">
        <f ca="1"/>
        <v>-8.7989831385109921E-2</v>
      </c>
      <c r="CA204">
        <f ca="1"/>
        <v>0.34836666125916416</v>
      </c>
      <c r="CB204">
        <f ca="1"/>
        <v>0.95067664975084643</v>
      </c>
      <c r="CC204">
        <f ca="1"/>
        <v>0.45439317798647305</v>
      </c>
      <c r="CD204">
        <f ca="1"/>
        <v>0.17588265174458748</v>
      </c>
      <c r="CE204">
        <f ca="1"/>
        <v>-0.12597171440632401</v>
      </c>
      <c r="CF204">
        <f ca="1"/>
        <v>0.2528544270635753</v>
      </c>
      <c r="CG204">
        <f ca="1"/>
        <v>0.10321966995479553</v>
      </c>
      <c r="CH204">
        <f ca="1"/>
        <v>0.271587684775976</v>
      </c>
      <c r="CI204">
        <f ca="1"/>
        <v>0.27830619402154538</v>
      </c>
      <c r="CJ204">
        <f ca="1"/>
        <v>-0.28745896331878196</v>
      </c>
      <c r="CK204">
        <f ca="1"/>
        <v>-9.2503909277412796E-2</v>
      </c>
      <c r="CL204">
        <f ca="1"/>
        <v>-0.24306441996134742</v>
      </c>
      <c r="CM204">
        <f ca="1"/>
        <v>0.31437392515381107</v>
      </c>
      <c r="CN204">
        <f ca="1"/>
        <v>-0.14377496380896282</v>
      </c>
      <c r="CO204">
        <f ca="1"/>
        <v>-3.7862026282221239E-2</v>
      </c>
      <c r="CP204">
        <f ca="1"/>
        <v>0.37857782320650119</v>
      </c>
      <c r="CQ204">
        <f ca="1"/>
        <v>0.17360671179698062</v>
      </c>
      <c r="CR204">
        <f ca="1"/>
        <v>-0.32437689457778379</v>
      </c>
      <c r="CS204">
        <f ca="1"/>
        <v>-0.36399526220926326</v>
      </c>
      <c r="CT204">
        <f ca="1"/>
        <v>-3.5095285042219385E-2</v>
      </c>
      <c r="CU204">
        <f ca="1"/>
        <v>0.80659476000377239</v>
      </c>
      <c r="CV204">
        <f ca="1"/>
        <v>0.38950715335287894</v>
      </c>
      <c r="CW204">
        <f ca="1"/>
        <v>-0.16140695815875572</v>
      </c>
    </row>
    <row r="205" spans="2:101" x14ac:dyDescent="0.55000000000000004">
      <c r="B205" t="s">
        <v>37</v>
      </c>
      <c r="C205">
        <f ca="1"/>
        <v>-0.19522747048328354</v>
      </c>
      <c r="D205">
        <f ca="1"/>
        <v>0.13391263513245161</v>
      </c>
      <c r="E205">
        <f ca="1"/>
        <v>5.0916456417719587E-2</v>
      </c>
      <c r="F205">
        <f ca="1"/>
        <v>0.13493804999333489</v>
      </c>
      <c r="G205">
        <f ca="1"/>
        <v>7.3422471628463132E-2</v>
      </c>
      <c r="H205">
        <f ca="1"/>
        <v>9.7369830718227871E-2</v>
      </c>
      <c r="I205">
        <f ca="1"/>
        <v>9.1034771455167238E-2</v>
      </c>
      <c r="J205">
        <f ca="1"/>
        <v>-5.1359154326338627E-2</v>
      </c>
      <c r="K205">
        <f ca="1"/>
        <v>0.24157704978908723</v>
      </c>
      <c r="L205">
        <f ca="1"/>
        <v>-0.1545991403364268</v>
      </c>
      <c r="M205">
        <f ca="1"/>
        <v>0.32616603945009631</v>
      </c>
      <c r="N205">
        <f ca="1"/>
        <v>4.0822893212229261E-2</v>
      </c>
      <c r="O205">
        <f ca="1"/>
        <v>0.19092761141052722</v>
      </c>
      <c r="P205">
        <f ca="1"/>
        <v>0.20514411960538878</v>
      </c>
      <c r="Q205">
        <f ca="1"/>
        <v>0.10024411101426696</v>
      </c>
      <c r="R205">
        <f ca="1"/>
        <v>0.11717927613481967</v>
      </c>
      <c r="S205">
        <f ca="1"/>
        <v>-5.9982764202947125E-3</v>
      </c>
      <c r="T205">
        <f ca="1"/>
        <v>6.2864617895322147E-2</v>
      </c>
      <c r="U205">
        <f ca="1"/>
        <v>0.20903922194166721</v>
      </c>
      <c r="V205">
        <f ca="1"/>
        <v>0.39443031546580187</v>
      </c>
      <c r="W205">
        <f ca="1"/>
        <v>0.11931983417762831</v>
      </c>
      <c r="X205">
        <f ca="1"/>
        <v>0.14666119493826982</v>
      </c>
      <c r="Y205">
        <f ca="1"/>
        <v>-0.13228342594422768</v>
      </c>
      <c r="Z205">
        <f ca="1"/>
        <v>-0.22536378256825582</v>
      </c>
      <c r="AA205">
        <f ca="1"/>
        <v>0.23247487806909195</v>
      </c>
      <c r="AB205">
        <f ca="1"/>
        <v>0.27580119510506673</v>
      </c>
      <c r="AC205">
        <f ca="1"/>
        <v>4.3727112870995642E-3</v>
      </c>
      <c r="AD205">
        <f ca="1"/>
        <v>7.9128298339783548E-2</v>
      </c>
      <c r="AE205">
        <f ca="1"/>
        <v>0.40116741673114481</v>
      </c>
      <c r="AF205">
        <f ca="1"/>
        <v>0.18247532987520521</v>
      </c>
      <c r="AG205">
        <f ca="1"/>
        <v>-3.1263023919254194E-2</v>
      </c>
      <c r="AH205">
        <f ca="1"/>
        <v>0.1777088561769197</v>
      </c>
      <c r="AI205">
        <f ca="1"/>
        <v>0.1876519364711749</v>
      </c>
      <c r="AJ205">
        <f ca="1"/>
        <v>0.26949334241944406</v>
      </c>
      <c r="AK205">
        <f ca="1"/>
        <v>5.8898013170486443E-2</v>
      </c>
      <c r="AL205">
        <f ca="1"/>
        <v>0.19695997813841221</v>
      </c>
      <c r="AM205">
        <f ca="1"/>
        <v>-6.9002662581604632E-2</v>
      </c>
      <c r="AN205">
        <f ca="1"/>
        <v>0.99999999999999989</v>
      </c>
      <c r="AO205">
        <f ca="1"/>
        <v>0.14251972903665946</v>
      </c>
      <c r="AP205">
        <f ca="1"/>
        <v>0.41517359895094946</v>
      </c>
      <c r="AQ205">
        <f ca="1"/>
        <v>0.36863307747379748</v>
      </c>
      <c r="AR205">
        <f ca="1"/>
        <v>-4.8313655852817626E-2</v>
      </c>
      <c r="AS205">
        <f ca="1"/>
        <v>0.40042277101556256</v>
      </c>
      <c r="AT205">
        <f ca="1"/>
        <v>0.2621215850842914</v>
      </c>
      <c r="AU205">
        <f ca="1"/>
        <v>0.19835437209121778</v>
      </c>
      <c r="AV205">
        <f ca="1"/>
        <v>-0.19061312381867337</v>
      </c>
      <c r="AW205">
        <f ca="1"/>
        <v>0.19855723470207404</v>
      </c>
      <c r="AX205">
        <f ca="1"/>
        <v>0.1962048300983715</v>
      </c>
      <c r="AY205">
        <f ca="1"/>
        <v>0.17876011914042383</v>
      </c>
      <c r="AZ205">
        <f ca="1"/>
        <v>0.26898957697760784</v>
      </c>
      <c r="BA205">
        <f ca="1"/>
        <v>0.27014728844169067</v>
      </c>
      <c r="BB205">
        <f ca="1"/>
        <v>0.16017933360543365</v>
      </c>
      <c r="BC205">
        <f ca="1"/>
        <v>0.35022783165580867</v>
      </c>
      <c r="BD205">
        <f ca="1"/>
        <v>0.12322861420710425</v>
      </c>
      <c r="BE205">
        <f ca="1"/>
        <v>0.1363477412626288</v>
      </c>
      <c r="BF205">
        <f ca="1"/>
        <v>7.797531307332517E-2</v>
      </c>
      <c r="BG205">
        <f ca="1"/>
        <v>0.27954870724350789</v>
      </c>
      <c r="BH205">
        <f ca="1"/>
        <v>6.3792152571501337E-2</v>
      </c>
      <c r="BI205">
        <f ca="1"/>
        <v>0.22722031330812026</v>
      </c>
      <c r="BJ205">
        <f ca="1"/>
        <v>-5.2340310685407634E-2</v>
      </c>
      <c r="BK205">
        <f ca="1"/>
        <v>0.33083495299052718</v>
      </c>
      <c r="BL205">
        <f ca="1"/>
        <v>0.24524136479645212</v>
      </c>
      <c r="BM205">
        <f ca="1"/>
        <v>0.10380985430760517</v>
      </c>
      <c r="BN205">
        <f ca="1"/>
        <v>0.21092233785405926</v>
      </c>
      <c r="BO205">
        <f ca="1"/>
        <v>0.26216597811672648</v>
      </c>
      <c r="BP205">
        <f ca="1"/>
        <v>0.11173301063416938</v>
      </c>
      <c r="BQ205">
        <f ca="1"/>
        <v>0.21875914420335849</v>
      </c>
      <c r="BR205">
        <f ca="1"/>
        <v>-0.22088350497234677</v>
      </c>
      <c r="BS205">
        <f ca="1"/>
        <v>0.14370316171027955</v>
      </c>
      <c r="BT205">
        <f ca="1"/>
        <v>0.18992361744730091</v>
      </c>
      <c r="BU205">
        <f ca="1"/>
        <v>0.16905786700172662</v>
      </c>
      <c r="BV205">
        <f ca="1"/>
        <v>0.2171639784073395</v>
      </c>
      <c r="BW205">
        <f ca="1"/>
        <v>0.24367975737088657</v>
      </c>
      <c r="BX205">
        <f ca="1"/>
        <v>-7.9942745420137698E-2</v>
      </c>
      <c r="BY205">
        <f ca="1"/>
        <v>0.12721076125249003</v>
      </c>
      <c r="BZ205">
        <f ca="1"/>
        <v>0.21760684321572288</v>
      </c>
      <c r="CA205">
        <f ca="1"/>
        <v>0.12518299765071192</v>
      </c>
      <c r="CB205">
        <f ca="1"/>
        <v>-2.9962168441639721E-3</v>
      </c>
      <c r="CC205">
        <f ca="1"/>
        <v>0.31859473040160013</v>
      </c>
      <c r="CD205">
        <f ca="1"/>
        <v>0.14569363347354339</v>
      </c>
      <c r="CE205">
        <f ca="1"/>
        <v>8.8289717891961439E-2</v>
      </c>
      <c r="CF205">
        <f ca="1"/>
        <v>9.4656649459562217E-2</v>
      </c>
      <c r="CG205">
        <f ca="1"/>
        <v>8.2913880742113796E-2</v>
      </c>
      <c r="CH205">
        <f ca="1"/>
        <v>0.36711488298278688</v>
      </c>
      <c r="CI205">
        <f ca="1"/>
        <v>6.5478629385654297E-2</v>
      </c>
      <c r="CJ205">
        <f ca="1"/>
        <v>-9.7914213327908756E-2</v>
      </c>
      <c r="CK205">
        <f ca="1"/>
        <v>0.40950334137228522</v>
      </c>
      <c r="CL205">
        <f ca="1"/>
        <v>0.21018554500272307</v>
      </c>
      <c r="CM205">
        <f ca="1"/>
        <v>0.17453453030746918</v>
      </c>
      <c r="CN205">
        <f ca="1"/>
        <v>0.22480376648337497</v>
      </c>
      <c r="CO205">
        <f ca="1"/>
        <v>0.10337120704948309</v>
      </c>
      <c r="CP205">
        <f ca="1"/>
        <v>0.12415955257781981</v>
      </c>
      <c r="CQ205">
        <f ca="1"/>
        <v>0.34033211507055444</v>
      </c>
      <c r="CR205">
        <f ca="1"/>
        <v>9.5319095944088578E-2</v>
      </c>
      <c r="CS205">
        <f ca="1"/>
        <v>0.15959371109133891</v>
      </c>
      <c r="CT205">
        <f ca="1"/>
        <v>0.14082327285151089</v>
      </c>
      <c r="CU205">
        <f ca="1"/>
        <v>-6.6784634525725223E-2</v>
      </c>
      <c r="CV205">
        <f ca="1"/>
        <v>-0.17060956837025207</v>
      </c>
      <c r="CW205">
        <f ca="1"/>
        <v>9.3258911727747668E-2</v>
      </c>
    </row>
    <row r="206" spans="2:101" x14ac:dyDescent="0.55000000000000004">
      <c r="B206" t="s">
        <v>38</v>
      </c>
      <c r="C206">
        <f ca="1"/>
        <v>5.2472432915525564E-2</v>
      </c>
      <c r="D206">
        <f ca="1"/>
        <v>0.2587806264860279</v>
      </c>
      <c r="E206">
        <f ca="1"/>
        <v>1.7689954747285967E-2</v>
      </c>
      <c r="F206">
        <f ca="1"/>
        <v>0.17394221600433593</v>
      </c>
      <c r="G206">
        <f ca="1"/>
        <v>0.13043894418093693</v>
      </c>
      <c r="H206">
        <f ca="1"/>
        <v>4.1225058265004055E-2</v>
      </c>
      <c r="I206">
        <f ca="1"/>
        <v>4.5305686237711237E-2</v>
      </c>
      <c r="J206">
        <f ca="1"/>
        <v>2.769200854669452E-2</v>
      </c>
      <c r="K206">
        <f ca="1"/>
        <v>0.17973927508192075</v>
      </c>
      <c r="L206">
        <f ca="1"/>
        <v>-0.12723265932394856</v>
      </c>
      <c r="M206">
        <f ca="1"/>
        <v>0.21832232694988207</v>
      </c>
      <c r="N206">
        <f ca="1"/>
        <v>0.22598037405453111</v>
      </c>
      <c r="O206">
        <f ca="1"/>
        <v>0.20012662330089651</v>
      </c>
      <c r="P206">
        <f ca="1"/>
        <v>-3.87229342180773E-2</v>
      </c>
      <c r="Q206">
        <f ca="1"/>
        <v>-4.5062785156175671E-2</v>
      </c>
      <c r="R206">
        <f ca="1"/>
        <v>8.4842901250405417E-2</v>
      </c>
      <c r="S206">
        <f ca="1"/>
        <v>2.3192446929606699E-2</v>
      </c>
      <c r="T206">
        <f ca="1"/>
        <v>0.1079290025122279</v>
      </c>
      <c r="U206">
        <f ca="1"/>
        <v>0.14728573666579284</v>
      </c>
      <c r="V206">
        <f ca="1"/>
        <v>2.0610664559851392E-2</v>
      </c>
      <c r="W206">
        <f ca="1"/>
        <v>-0.24456039534190796</v>
      </c>
      <c r="X206">
        <f ca="1"/>
        <v>8.1028095549478166E-2</v>
      </c>
      <c r="Y206">
        <f ca="1"/>
        <v>5.9009124403973996E-2</v>
      </c>
      <c r="Z206">
        <f ca="1"/>
        <v>3.709791425003308E-2</v>
      </c>
      <c r="AA206">
        <f ca="1"/>
        <v>0.13558212025696184</v>
      </c>
      <c r="AB206">
        <f ca="1"/>
        <v>0.22721594277758667</v>
      </c>
      <c r="AC206">
        <f ca="1"/>
        <v>0.1692235153061695</v>
      </c>
      <c r="AD206">
        <f ca="1"/>
        <v>0.17861808822273875</v>
      </c>
      <c r="AE206">
        <f ca="1"/>
        <v>0.17999201382859628</v>
      </c>
      <c r="AF206">
        <f ca="1"/>
        <v>3.4619053190814777E-2</v>
      </c>
      <c r="AG206">
        <f ca="1"/>
        <v>6.4959365661075089E-2</v>
      </c>
      <c r="AH206">
        <f ca="1"/>
        <v>-2.8537758366909215E-2</v>
      </c>
      <c r="AI206">
        <f ca="1"/>
        <v>-4.723908705432418E-3</v>
      </c>
      <c r="AJ206">
        <f ca="1"/>
        <v>0.15145859358890412</v>
      </c>
      <c r="AK206">
        <f ca="1"/>
        <v>-4.9530282130494541E-2</v>
      </c>
      <c r="AL206">
        <f ca="1"/>
        <v>-8.4349657404407408E-3</v>
      </c>
      <c r="AM206">
        <f ca="1"/>
        <v>0.12949770871234065</v>
      </c>
      <c r="AN206">
        <f ca="1"/>
        <v>0.14251972903665946</v>
      </c>
      <c r="AO206">
        <f ca="1"/>
        <v>0.99999999999999978</v>
      </c>
      <c r="AP206">
        <f ca="1"/>
        <v>0.21758262434025102</v>
      </c>
      <c r="AQ206">
        <f ca="1"/>
        <v>0.13257947385693836</v>
      </c>
      <c r="AR206">
        <f ca="1"/>
        <v>0.20277094454440961</v>
      </c>
      <c r="AS206">
        <f ca="1"/>
        <v>-2.6281511806855923E-2</v>
      </c>
      <c r="AT206">
        <f ca="1"/>
        <v>0.16182585600342364</v>
      </c>
      <c r="AU206">
        <f ca="1"/>
        <v>-2.3365057708719328E-2</v>
      </c>
      <c r="AV206">
        <f ca="1"/>
        <v>0.14977055411257928</v>
      </c>
      <c r="AW206">
        <f ca="1"/>
        <v>0.13641536027144707</v>
      </c>
      <c r="AX206">
        <f ca="1"/>
        <v>0.12330496185135528</v>
      </c>
      <c r="AY206">
        <f ca="1"/>
        <v>9.8957208639166322E-2</v>
      </c>
      <c r="AZ206">
        <f ca="1"/>
        <v>8.002000202386475E-2</v>
      </c>
      <c r="BA206">
        <f ca="1"/>
        <v>0.2118495332359589</v>
      </c>
      <c r="BB206">
        <f ca="1"/>
        <v>0.16366725450039901</v>
      </c>
      <c r="BC206">
        <f ca="1"/>
        <v>0.17953686990006856</v>
      </c>
      <c r="BD206">
        <f ca="1"/>
        <v>7.42701179440551E-3</v>
      </c>
      <c r="BE206">
        <f ca="1"/>
        <v>6.8291312683335187E-2</v>
      </c>
      <c r="BF206">
        <f ca="1"/>
        <v>7.8515558253974868E-2</v>
      </c>
      <c r="BG206">
        <f ca="1"/>
        <v>0.18508577124238565</v>
      </c>
      <c r="BH206">
        <f ca="1"/>
        <v>0.15373900826968789</v>
      </c>
      <c r="BI206">
        <f ca="1"/>
        <v>0.21723787067367326</v>
      </c>
      <c r="BJ206">
        <f ca="1"/>
        <v>0.17286094717025724</v>
      </c>
      <c r="BK206">
        <f ca="1"/>
        <v>8.8335863430808681E-2</v>
      </c>
      <c r="BL206">
        <f ca="1"/>
        <v>4.2377961923568463E-2</v>
      </c>
      <c r="BM206">
        <f ca="1"/>
        <v>5.1926021653411161E-2</v>
      </c>
      <c r="BN206">
        <f ca="1"/>
        <v>0.31857964446396214</v>
      </c>
      <c r="BO206">
        <f ca="1"/>
        <v>-3.4081962629342086E-2</v>
      </c>
      <c r="BP206">
        <f ca="1"/>
        <v>0.20672823728386752</v>
      </c>
      <c r="BQ206">
        <f ca="1"/>
        <v>0.13090361633379363</v>
      </c>
      <c r="BR206">
        <f ca="1"/>
        <v>6.5420789042711286E-2</v>
      </c>
      <c r="BS206">
        <f ca="1"/>
        <v>0.22797742360811635</v>
      </c>
      <c r="BT206">
        <f ca="1"/>
        <v>7.5380918029095981E-2</v>
      </c>
      <c r="BU206">
        <f ca="1"/>
        <v>0.15229963551547204</v>
      </c>
      <c r="BV206">
        <f ca="1"/>
        <v>0.20712225683126739</v>
      </c>
      <c r="BW206">
        <f ca="1"/>
        <v>1.8452551988751568E-2</v>
      </c>
      <c r="BX206">
        <f ca="1"/>
        <v>0.19611762488458054</v>
      </c>
      <c r="BY206">
        <f ca="1"/>
        <v>6.5290217114600077E-2</v>
      </c>
      <c r="BZ206">
        <f ca="1"/>
        <v>-0.14139033820598074</v>
      </c>
      <c r="CA206">
        <f ca="1"/>
        <v>-0.11855291093881834</v>
      </c>
      <c r="CB206">
        <f ca="1"/>
        <v>0.15492743419688029</v>
      </c>
      <c r="CC206">
        <f ca="1"/>
        <v>0.18097235034663897</v>
      </c>
      <c r="CD206">
        <f ca="1"/>
        <v>0.19859872655219532</v>
      </c>
      <c r="CE206">
        <f ca="1"/>
        <v>0.24986035023607625</v>
      </c>
      <c r="CF206">
        <f ca="1"/>
        <v>4.959055614371826E-2</v>
      </c>
      <c r="CG206">
        <f ca="1"/>
        <v>6.683243614772863E-2</v>
      </c>
      <c r="CH206">
        <f ca="1"/>
        <v>0.12789783373308788</v>
      </c>
      <c r="CI206">
        <f ca="1"/>
        <v>0.23126752420553665</v>
      </c>
      <c r="CJ206">
        <f ca="1"/>
        <v>0.19388577231926846</v>
      </c>
      <c r="CK206">
        <f ca="1"/>
        <v>0.24419791896369869</v>
      </c>
      <c r="CL206">
        <f ca="1"/>
        <v>5.8872929900050545E-2</v>
      </c>
      <c r="CM206">
        <f ca="1"/>
        <v>-6.9652501706192575E-3</v>
      </c>
      <c r="CN206">
        <f ca="1"/>
        <v>-4.5125976439609874E-2</v>
      </c>
      <c r="CO206">
        <f ca="1"/>
        <v>0.27644742534782668</v>
      </c>
      <c r="CP206">
        <f ca="1"/>
        <v>1.706122651979268E-2</v>
      </c>
      <c r="CQ206">
        <f ca="1"/>
        <v>0.10523856690302583</v>
      </c>
      <c r="CR206">
        <f ca="1"/>
        <v>7.6794929615189605E-2</v>
      </c>
      <c r="CS206">
        <f ca="1"/>
        <v>-5.3082995037575471E-2</v>
      </c>
      <c r="CT206">
        <f ca="1"/>
        <v>0.1558898669837758</v>
      </c>
      <c r="CU206">
        <f ca="1"/>
        <v>-5.1826300847895371E-2</v>
      </c>
      <c r="CV206">
        <f ca="1"/>
        <v>7.4527159237606513E-2</v>
      </c>
      <c r="CW206">
        <f ca="1"/>
        <v>0.14513142620727867</v>
      </c>
    </row>
    <row r="207" spans="2:101" x14ac:dyDescent="0.55000000000000004">
      <c r="B207" t="s">
        <v>39</v>
      </c>
      <c r="C207">
        <f ca="1"/>
        <v>-0.3714232995877037</v>
      </c>
      <c r="D207">
        <f ca="1"/>
        <v>-3.5938415956992577E-2</v>
      </c>
      <c r="E207">
        <f ca="1"/>
        <v>-6.3133787396457253E-2</v>
      </c>
      <c r="F207">
        <f ca="1"/>
        <v>-4.6216637731934164E-2</v>
      </c>
      <c r="G207">
        <f ca="1"/>
        <v>3.3690899166398544E-2</v>
      </c>
      <c r="H207">
        <f ca="1"/>
        <v>1.8981006240829091E-2</v>
      </c>
      <c r="I207">
        <f ca="1"/>
        <v>9.1641632032774256E-3</v>
      </c>
      <c r="J207">
        <f ca="1"/>
        <v>-0.2036317821507726</v>
      </c>
      <c r="K207">
        <f ca="1"/>
        <v>0.45344890503234542</v>
      </c>
      <c r="L207">
        <f ca="1"/>
        <v>-0.13099231340125392</v>
      </c>
      <c r="M207">
        <f ca="1"/>
        <v>0.13734932018076179</v>
      </c>
      <c r="N207">
        <f ca="1"/>
        <v>-4.0962608000569549E-2</v>
      </c>
      <c r="O207">
        <f ca="1"/>
        <v>0.24929190275946037</v>
      </c>
      <c r="P207">
        <f ca="1"/>
        <v>0.28001820749571349</v>
      </c>
      <c r="Q207">
        <f ca="1"/>
        <v>0.2489603285837442</v>
      </c>
      <c r="R207">
        <f ca="1"/>
        <v>0.56857086132345647</v>
      </c>
      <c r="S207">
        <f ca="1"/>
        <v>1.498462164962671E-2</v>
      </c>
      <c r="T207">
        <f ca="1"/>
        <v>0.22108957241933913</v>
      </c>
      <c r="U207">
        <f ca="1"/>
        <v>0.24573076861596238</v>
      </c>
      <c r="V207">
        <f ca="1"/>
        <v>0.43558259247656356</v>
      </c>
      <c r="W207">
        <f ca="1"/>
        <v>0.1394215911360708</v>
      </c>
      <c r="X207">
        <f ca="1"/>
        <v>0.27236138579174501</v>
      </c>
      <c r="Y207">
        <f ca="1"/>
        <v>-0.17708095787937478</v>
      </c>
      <c r="Z207">
        <f ca="1"/>
        <v>0.13937089073348094</v>
      </c>
      <c r="AA207">
        <f ca="1"/>
        <v>0.26813808525873895</v>
      </c>
      <c r="AB207">
        <f ca="1"/>
        <v>0.21990060275152176</v>
      </c>
      <c r="AC207">
        <f ca="1"/>
        <v>-0.16441199062149819</v>
      </c>
      <c r="AD207">
        <f ca="1"/>
        <v>-2.9950357084464929E-3</v>
      </c>
      <c r="AE207">
        <f ca="1"/>
        <v>0.53084471558029178</v>
      </c>
      <c r="AF207">
        <f ca="1"/>
        <v>-5.6970379629033785E-2</v>
      </c>
      <c r="AG207">
        <f ca="1"/>
        <v>-0.16556081018368657</v>
      </c>
      <c r="AH207">
        <f ca="1"/>
        <v>0.43122319210257226</v>
      </c>
      <c r="AI207">
        <f ca="1"/>
        <v>7.5600468148535882E-2</v>
      </c>
      <c r="AJ207">
        <f ca="1"/>
        <v>0.38305578962367148</v>
      </c>
      <c r="AK207">
        <f ca="1"/>
        <v>0.27668019126675358</v>
      </c>
      <c r="AL207">
        <f ca="1"/>
        <v>0.1708897187195596</v>
      </c>
      <c r="AM207">
        <f ca="1"/>
        <v>-0.29263896846363185</v>
      </c>
      <c r="AN207">
        <f ca="1"/>
        <v>0.41517359895094946</v>
      </c>
      <c r="AO207">
        <f ca="1"/>
        <v>0.21758262434025102</v>
      </c>
      <c r="AP207">
        <f ca="1"/>
        <v>1.0000000000000002</v>
      </c>
      <c r="AQ207">
        <f ca="1"/>
        <v>8.8251363572248206E-2</v>
      </c>
      <c r="AR207">
        <f ca="1"/>
        <v>-7.9157575591731782E-2</v>
      </c>
      <c r="AS207">
        <f ca="1"/>
        <v>0.15202048925575448</v>
      </c>
      <c r="AT207">
        <f ca="1"/>
        <v>8.8923490592738422E-2</v>
      </c>
      <c r="AU207">
        <f ca="1"/>
        <v>0.11572122649421644</v>
      </c>
      <c r="AV207">
        <f ca="1"/>
        <v>-0.2648477918976811</v>
      </c>
      <c r="AW207">
        <f ca="1"/>
        <v>0.32336571644450984</v>
      </c>
      <c r="AX207">
        <f ca="1"/>
        <v>0.19098008368298763</v>
      </c>
      <c r="AY207">
        <f ca="1"/>
        <v>8.1503198103565586E-2</v>
      </c>
      <c r="AZ207">
        <f ca="1"/>
        <v>9.4108698689486847E-2</v>
      </c>
      <c r="BA207">
        <f ca="1"/>
        <v>0.34292365209719883</v>
      </c>
      <c r="BB207">
        <f ca="1"/>
        <v>5.8890380471948861E-2</v>
      </c>
      <c r="BC207">
        <f ca="1"/>
        <v>0.30323425105116575</v>
      </c>
      <c r="BD207">
        <f ca="1"/>
        <v>7.9943949210577694E-2</v>
      </c>
      <c r="BE207">
        <f ca="1"/>
        <v>-2.608864503165431E-3</v>
      </c>
      <c r="BF207">
        <f ca="1"/>
        <v>5.3973153666156376E-2</v>
      </c>
      <c r="BG207">
        <f ca="1"/>
        <v>0.34929275931491011</v>
      </c>
      <c r="BH207">
        <f ca="1"/>
        <v>5.0898468080734893E-2</v>
      </c>
      <c r="BI207">
        <f ca="1"/>
        <v>0.34378734434271324</v>
      </c>
      <c r="BJ207">
        <f ca="1"/>
        <v>-0.25942385944067414</v>
      </c>
      <c r="BK207">
        <f ca="1"/>
        <v>0.42681202044686573</v>
      </c>
      <c r="BL207">
        <f ca="1"/>
        <v>0.33316526747738384</v>
      </c>
      <c r="BM207">
        <f ca="1"/>
        <v>0.26373745789191472</v>
      </c>
      <c r="BN207">
        <f ca="1"/>
        <v>0.19751075536711493</v>
      </c>
      <c r="BO207">
        <f ca="1"/>
        <v>0.24744483778103404</v>
      </c>
      <c r="BP207">
        <f ca="1"/>
        <v>0.21279635550173565</v>
      </c>
      <c r="BQ207">
        <f ca="1"/>
        <v>0.36348301099040414</v>
      </c>
      <c r="BR207">
        <f ca="1"/>
        <v>-0.21835399730361821</v>
      </c>
      <c r="BS207">
        <f ca="1"/>
        <v>0.12417772367285711</v>
      </c>
      <c r="BT207">
        <f ca="1"/>
        <v>0.29011835004792264</v>
      </c>
      <c r="BU207">
        <f ca="1"/>
        <v>8.3981922216528587E-2</v>
      </c>
      <c r="BV207">
        <f ca="1"/>
        <v>0.1531613620921872</v>
      </c>
      <c r="BW207">
        <f ca="1"/>
        <v>0.38799174837722555</v>
      </c>
      <c r="BX207">
        <f ca="1"/>
        <v>0.18345082123211254</v>
      </c>
      <c r="BY207">
        <f ca="1"/>
        <v>3.376669445876028E-2</v>
      </c>
      <c r="BZ207">
        <f ca="1"/>
        <v>0.30952615377573178</v>
      </c>
      <c r="CA207">
        <f ca="1"/>
        <v>0.10498069609769552</v>
      </c>
      <c r="CB207">
        <f ca="1"/>
        <v>-0.2445865286374358</v>
      </c>
      <c r="CC207">
        <f ca="1"/>
        <v>0.10961020313174979</v>
      </c>
      <c r="CD207">
        <f ca="1"/>
        <v>0.14176315386772301</v>
      </c>
      <c r="CE207">
        <f ca="1"/>
        <v>0.1517651223932282</v>
      </c>
      <c r="CF207">
        <f ca="1"/>
        <v>0.11580014952160408</v>
      </c>
      <c r="CG207">
        <f ca="1"/>
        <v>0.11193449038847868</v>
      </c>
      <c r="CH207">
        <f ca="1"/>
        <v>0.41734039104295823</v>
      </c>
      <c r="CI207">
        <f ca="1"/>
        <v>0.33191113920852633</v>
      </c>
      <c r="CJ207">
        <f ca="1"/>
        <v>0.20604910300677376</v>
      </c>
      <c r="CK207">
        <f ca="1"/>
        <v>0.43444063741315292</v>
      </c>
      <c r="CL207">
        <f ca="1"/>
        <v>0.42758465105473581</v>
      </c>
      <c r="CM207">
        <f ca="1"/>
        <v>4.9448075611856226E-2</v>
      </c>
      <c r="CN207">
        <f ca="1"/>
        <v>0.34131469534319747</v>
      </c>
      <c r="CO207">
        <f ca="1"/>
        <v>0.26406454839499527</v>
      </c>
      <c r="CP207">
        <f ca="1"/>
        <v>6.9090547441114467E-2</v>
      </c>
      <c r="CQ207">
        <f ca="1"/>
        <v>0.25680655520500678</v>
      </c>
      <c r="CR207">
        <f ca="1"/>
        <v>0.35291639825460952</v>
      </c>
      <c r="CS207">
        <f ca="1"/>
        <v>0.25049344819310909</v>
      </c>
      <c r="CT207">
        <f ca="1"/>
        <v>0.34790749631970741</v>
      </c>
      <c r="CU207">
        <f ca="1"/>
        <v>-0.27261689017162971</v>
      </c>
      <c r="CV207">
        <f ca="1"/>
        <v>-4.4067807476521122E-2</v>
      </c>
      <c r="CW207">
        <f ca="1"/>
        <v>0.11812166095338913</v>
      </c>
    </row>
    <row r="208" spans="2:101" x14ac:dyDescent="0.55000000000000004">
      <c r="B208" t="s">
        <v>40</v>
      </c>
      <c r="C208">
        <f ca="1"/>
        <v>-0.13890083747794518</v>
      </c>
      <c r="D208">
        <f ca="1"/>
        <v>1.4762411029174787E-2</v>
      </c>
      <c r="E208">
        <f ca="1"/>
        <v>-0.13820809555837041</v>
      </c>
      <c r="F208">
        <f ca="1"/>
        <v>0.1387683490876537</v>
      </c>
      <c r="G208">
        <f ca="1"/>
        <v>2.2535362822819597E-2</v>
      </c>
      <c r="H208">
        <f ca="1"/>
        <v>5.4555795516999038E-2</v>
      </c>
      <c r="I208">
        <f ca="1"/>
        <v>5.2052248965821404E-2</v>
      </c>
      <c r="J208">
        <f ca="1"/>
        <v>-7.7152358991860057E-2</v>
      </c>
      <c r="K208">
        <f ca="1"/>
        <v>0.32814687500488421</v>
      </c>
      <c r="L208">
        <f ca="1"/>
        <v>-0.10064983504011314</v>
      </c>
      <c r="M208">
        <f ca="1"/>
        <v>0.34424189818689571</v>
      </c>
      <c r="N208">
        <f ca="1"/>
        <v>-6.3741794824480474E-2</v>
      </c>
      <c r="O208">
        <f ca="1"/>
        <v>3.8718516531113134E-2</v>
      </c>
      <c r="P208">
        <f ca="1"/>
        <v>4.5603417320065058E-2</v>
      </c>
      <c r="Q208">
        <f ca="1"/>
        <v>0.26787988764858739</v>
      </c>
      <c r="R208">
        <f ca="1"/>
        <v>0.1259812473205825</v>
      </c>
      <c r="S208">
        <f ca="1"/>
        <v>0.19926570697818993</v>
      </c>
      <c r="T208">
        <f ca="1"/>
        <v>0.19875463104275254</v>
      </c>
      <c r="U208">
        <f ca="1"/>
        <v>1.3035503165649946E-4</v>
      </c>
      <c r="V208">
        <f ca="1"/>
        <v>0.39009515122122945</v>
      </c>
      <c r="W208">
        <f ca="1"/>
        <v>0.266513641594323</v>
      </c>
      <c r="X208">
        <f ca="1"/>
        <v>0.20481518729224538</v>
      </c>
      <c r="Y208">
        <f ca="1"/>
        <v>-0.22916731409365207</v>
      </c>
      <c r="Z208">
        <f ca="1"/>
        <v>2.8309642777207194E-2</v>
      </c>
      <c r="AA208">
        <f ca="1"/>
        <v>0.21283552711213458</v>
      </c>
      <c r="AB208">
        <f ca="1"/>
        <v>0.21933524904038762</v>
      </c>
      <c r="AC208">
        <f ca="1"/>
        <v>-7.5062168527929518E-2</v>
      </c>
      <c r="AD208">
        <f ca="1"/>
        <v>0.20811979971351557</v>
      </c>
      <c r="AE208">
        <f ca="1"/>
        <v>0.22070997708828649</v>
      </c>
      <c r="AF208">
        <f ca="1"/>
        <v>0.10032730915617626</v>
      </c>
      <c r="AG208">
        <f ca="1"/>
        <v>-5.0081445357018674E-2</v>
      </c>
      <c r="AH208">
        <f ca="1"/>
        <v>0.10476726228883004</v>
      </c>
      <c r="AI208">
        <f ca="1"/>
        <v>4.3872805375348468E-2</v>
      </c>
      <c r="AJ208">
        <f ca="1"/>
        <v>0.30665724195203997</v>
      </c>
      <c r="AK208">
        <f ca="1"/>
        <v>0.154141845125538</v>
      </c>
      <c r="AL208">
        <f ca="1"/>
        <v>3.868292728536972E-2</v>
      </c>
      <c r="AM208">
        <f ca="1"/>
        <v>5.0087600600717423E-2</v>
      </c>
      <c r="AN208">
        <f ca="1"/>
        <v>0.36863307747379748</v>
      </c>
      <c r="AO208">
        <f ca="1"/>
        <v>0.13257947385693836</v>
      </c>
      <c r="AP208">
        <f ca="1"/>
        <v>8.8251363572248206E-2</v>
      </c>
      <c r="AQ208">
        <f ca="1"/>
        <v>1.0000000000000002</v>
      </c>
      <c r="AR208">
        <f ca="1"/>
        <v>9.6038117187556615E-2</v>
      </c>
      <c r="AS208">
        <f ca="1"/>
        <v>0.3705201733667991</v>
      </c>
      <c r="AT208">
        <f ca="1"/>
        <v>0.12381888522545806</v>
      </c>
      <c r="AU208">
        <f ca="1"/>
        <v>3.0202225149177992E-2</v>
      </c>
      <c r="AV208">
        <f ca="1"/>
        <v>-6.7816320508998842E-2</v>
      </c>
      <c r="AW208">
        <f ca="1"/>
        <v>9.1743353098373545E-2</v>
      </c>
      <c r="AX208">
        <f ca="1"/>
        <v>0.14769092702635891</v>
      </c>
      <c r="AY208">
        <f ca="1"/>
        <v>8.8209227610497737E-2</v>
      </c>
      <c r="AZ208">
        <f ca="1"/>
        <v>0.20051921353264107</v>
      </c>
      <c r="BA208">
        <f ca="1"/>
        <v>0.20082224157645526</v>
      </c>
      <c r="BB208">
        <f ca="1"/>
        <v>0.19412722624210091</v>
      </c>
      <c r="BC208">
        <f ca="1"/>
        <v>0.33701086675221326</v>
      </c>
      <c r="BD208">
        <f ca="1"/>
        <v>0.23955433576211738</v>
      </c>
      <c r="BE208">
        <f ca="1"/>
        <v>-2.8419310695833169E-2</v>
      </c>
      <c r="BF208">
        <f ca="1"/>
        <v>-1.8729850068256067E-2</v>
      </c>
      <c r="BG208">
        <f ca="1"/>
        <v>0.22182545284973243</v>
      </c>
      <c r="BH208">
        <f ca="1"/>
        <v>0.2019219728667091</v>
      </c>
      <c r="BI208">
        <f ca="1"/>
        <v>3.5763466109110034E-2</v>
      </c>
      <c r="BJ208">
        <f ca="1"/>
        <v>0.1513507443333594</v>
      </c>
      <c r="BK208">
        <f ca="1"/>
        <v>0.36804335007454714</v>
      </c>
      <c r="BL208">
        <f ca="1"/>
        <v>8.9248431280336868E-2</v>
      </c>
      <c r="BM208">
        <f ca="1"/>
        <v>0.22522173981555166</v>
      </c>
      <c r="BN208">
        <f ca="1"/>
        <v>0.12558718607465383</v>
      </c>
      <c r="BO208">
        <f ca="1"/>
        <v>0.29493498521725076</v>
      </c>
      <c r="BP208">
        <f ca="1"/>
        <v>0.19382859704299543</v>
      </c>
      <c r="BQ208">
        <f ca="1"/>
        <v>1.092409892266394E-2</v>
      </c>
      <c r="BR208">
        <f ca="1"/>
        <v>-0.14308414955519397</v>
      </c>
      <c r="BS208">
        <f ca="1"/>
        <v>0.12426840129860761</v>
      </c>
      <c r="BT208">
        <f ca="1"/>
        <v>0.12783878349697231</v>
      </c>
      <c r="BU208">
        <f ca="1"/>
        <v>0.1361675656556901</v>
      </c>
      <c r="BV208">
        <f ca="1"/>
        <v>0.32250462728028056</v>
      </c>
      <c r="BW208">
        <f ca="1"/>
        <v>0.23230756082011583</v>
      </c>
      <c r="BX208">
        <f ca="1"/>
        <v>-5.4027987187833483E-3</v>
      </c>
      <c r="BY208">
        <f ca="1"/>
        <v>9.5129422004313444E-2</v>
      </c>
      <c r="BZ208">
        <f ca="1"/>
        <v>0.34317018169052377</v>
      </c>
      <c r="CA208">
        <f ca="1"/>
        <v>0.15218559362208361</v>
      </c>
      <c r="CB208">
        <f ca="1"/>
        <v>4.8214569807805738E-2</v>
      </c>
      <c r="CC208">
        <f ca="1"/>
        <v>0.23994607323106254</v>
      </c>
      <c r="CD208">
        <f ca="1"/>
        <v>7.6851142074461337E-2</v>
      </c>
      <c r="CE208">
        <f ca="1"/>
        <v>0.10177165111153989</v>
      </c>
      <c r="CF208">
        <f ca="1"/>
        <v>0.21754368966610307</v>
      </c>
      <c r="CG208">
        <f ca="1"/>
        <v>6.2881476198155137E-2</v>
      </c>
      <c r="CH208">
        <f ca="1"/>
        <v>0.15216712945869801</v>
      </c>
      <c r="CI208">
        <f ca="1"/>
        <v>2.9866680956836263E-2</v>
      </c>
      <c r="CJ208">
        <f ca="1"/>
        <v>0.26066148595633809</v>
      </c>
      <c r="CK208">
        <f ca="1"/>
        <v>0.4021896400148221</v>
      </c>
      <c r="CL208">
        <f ca="1"/>
        <v>0.27748452886831393</v>
      </c>
      <c r="CM208">
        <f ca="1"/>
        <v>0.29839920481599175</v>
      </c>
      <c r="CN208">
        <f ca="1"/>
        <v>0.45150341884914619</v>
      </c>
      <c r="CO208">
        <f ca="1"/>
        <v>0.14491054835254644</v>
      </c>
      <c r="CP208">
        <f ca="1"/>
        <v>5.308400953089791E-2</v>
      </c>
      <c r="CQ208">
        <f ca="1"/>
        <v>9.2428763212951098E-2</v>
      </c>
      <c r="CR208">
        <f ca="1"/>
        <v>0.35532300388615101</v>
      </c>
      <c r="CS208">
        <f ca="1"/>
        <v>0.16674465902236651</v>
      </c>
      <c r="CT208">
        <f ca="1"/>
        <v>0.27538440512718915</v>
      </c>
      <c r="CU208">
        <f ca="1"/>
        <v>3.0080036752390387E-3</v>
      </c>
      <c r="CV208">
        <f ca="1"/>
        <v>-0.11178339780548449</v>
      </c>
      <c r="CW208">
        <f ca="1"/>
        <v>0.15645402013298682</v>
      </c>
    </row>
    <row r="209" spans="2:101" x14ac:dyDescent="0.55000000000000004">
      <c r="B209" t="s">
        <v>41</v>
      </c>
      <c r="C209">
        <f ca="1"/>
        <v>0.42900632463724736</v>
      </c>
      <c r="D209">
        <f ca="1"/>
        <v>0.31322249505377325</v>
      </c>
      <c r="E209">
        <f ca="1"/>
        <v>7.7735295885766165E-2</v>
      </c>
      <c r="F209">
        <f ca="1"/>
        <v>0.32907236853573291</v>
      </c>
      <c r="G209">
        <f ca="1"/>
        <v>0.2294462553164815</v>
      </c>
      <c r="H209">
        <f ca="1"/>
        <v>0.13426874244108097</v>
      </c>
      <c r="I209">
        <f ca="1"/>
        <v>0.12709782973410411</v>
      </c>
      <c r="J209">
        <f ca="1"/>
        <v>0.27821723709433888</v>
      </c>
      <c r="K209">
        <f ca="1"/>
        <v>-1.925241749323944E-2</v>
      </c>
      <c r="L209">
        <f ca="1"/>
        <v>0.2212601045310994</v>
      </c>
      <c r="M209">
        <f ca="1"/>
        <v>0.15255416827878521</v>
      </c>
      <c r="N209">
        <f ca="1"/>
        <v>0.16040042702374741</v>
      </c>
      <c r="O209">
        <f ca="1"/>
        <v>6.3440669432723723E-2</v>
      </c>
      <c r="P209">
        <f ca="1"/>
        <v>-0.15665838347232638</v>
      </c>
      <c r="Q209">
        <f ca="1"/>
        <v>0.23821872959978871</v>
      </c>
      <c r="R209">
        <f ca="1"/>
        <v>3.0965224200609105E-3</v>
      </c>
      <c r="S209">
        <f ca="1"/>
        <v>0.33897286294598949</v>
      </c>
      <c r="T209">
        <f ca="1"/>
        <v>0.29930659364745127</v>
      </c>
      <c r="U209">
        <f ca="1"/>
        <v>0.22634687177598545</v>
      </c>
      <c r="V209">
        <f ca="1"/>
        <v>-0.23621766223537385</v>
      </c>
      <c r="W209">
        <f ca="1"/>
        <v>-4.940795145864451E-2</v>
      </c>
      <c r="X209">
        <f ca="1"/>
        <v>4.268785108179677E-2</v>
      </c>
      <c r="Y209">
        <f ca="1"/>
        <v>0.51399477308599684</v>
      </c>
      <c r="Z209">
        <f ca="1"/>
        <v>-0.11024445123022776</v>
      </c>
      <c r="AA209">
        <f ca="1"/>
        <v>8.8539143238098167E-2</v>
      </c>
      <c r="AB209">
        <f ca="1"/>
        <v>0.19324907879599423</v>
      </c>
      <c r="AC209">
        <f ca="1"/>
        <v>0.33723307920667867</v>
      </c>
      <c r="AD209">
        <f ca="1"/>
        <v>0.37704063645660019</v>
      </c>
      <c r="AE209">
        <f ca="1"/>
        <v>-0.2289043420759494</v>
      </c>
      <c r="AF209">
        <f ca="1"/>
        <v>0.1148772385175635</v>
      </c>
      <c r="AG209">
        <f ca="1"/>
        <v>0.1930388904149529</v>
      </c>
      <c r="AH209">
        <f ca="1"/>
        <v>-0.30577475630998657</v>
      </c>
      <c r="AI209">
        <f ca="1"/>
        <v>8.5757806907020964E-2</v>
      </c>
      <c r="AJ209">
        <f ca="1"/>
        <v>0.20506216191218155</v>
      </c>
      <c r="AK209">
        <f ca="1"/>
        <v>-6.0460675507677232E-2</v>
      </c>
      <c r="AL209">
        <f ca="1"/>
        <v>7.3247528541895658E-3</v>
      </c>
      <c r="AM209">
        <f ca="1"/>
        <v>0.46334472827557732</v>
      </c>
      <c r="AN209">
        <f ca="1"/>
        <v>-4.8313655852817626E-2</v>
      </c>
      <c r="AO209">
        <f ca="1"/>
        <v>0.20277094454440961</v>
      </c>
      <c r="AP209">
        <f ca="1"/>
        <v>-7.9157575591731782E-2</v>
      </c>
      <c r="AQ209">
        <f ca="1"/>
        <v>9.6038117187556615E-2</v>
      </c>
      <c r="AR209">
        <f ca="1"/>
        <v>0.99999999999999967</v>
      </c>
      <c r="AS209">
        <f ca="1"/>
        <v>3.4297634393014025E-2</v>
      </c>
      <c r="AT209">
        <f ca="1"/>
        <v>0.25171231792504239</v>
      </c>
      <c r="AU209">
        <f ca="1"/>
        <v>0.19649316657087237</v>
      </c>
      <c r="AV209">
        <f ca="1"/>
        <v>0.39308737032652313</v>
      </c>
      <c r="AW209">
        <f ca="1"/>
        <v>0.35860567028930418</v>
      </c>
      <c r="AX209">
        <f ca="1"/>
        <v>3.4109791418551562E-2</v>
      </c>
      <c r="AY209">
        <f ca="1"/>
        <v>0.22180055302933585</v>
      </c>
      <c r="AZ209">
        <f ca="1"/>
        <v>8.8040710246520965E-2</v>
      </c>
      <c r="BA209">
        <f ca="1"/>
        <v>6.9392886462407266E-2</v>
      </c>
      <c r="BB209">
        <f ca="1"/>
        <v>4.186422379680519E-2</v>
      </c>
      <c r="BC209">
        <f ca="1"/>
        <v>-0.17175808507791876</v>
      </c>
      <c r="BD209">
        <f ca="1"/>
        <v>0.44520970382952452</v>
      </c>
      <c r="BE209">
        <f ca="1"/>
        <v>0.16864576560682423</v>
      </c>
      <c r="BF209">
        <f ca="1"/>
        <v>0.23713422755445027</v>
      </c>
      <c r="BG209">
        <f ca="1"/>
        <v>-8.3953437243039414E-2</v>
      </c>
      <c r="BH209">
        <f ca="1"/>
        <v>0.23368309556956965</v>
      </c>
      <c r="BI209">
        <f ca="1"/>
        <v>0.14889721467952782</v>
      </c>
      <c r="BJ209">
        <f ca="1"/>
        <v>0.49124424665493172</v>
      </c>
      <c r="BK209">
        <f ca="1"/>
        <v>-2.3183267479802979E-2</v>
      </c>
      <c r="BL209">
        <f ca="1"/>
        <v>2.0620789113295231E-2</v>
      </c>
      <c r="BM209">
        <f ca="1"/>
        <v>0.27016445557210489</v>
      </c>
      <c r="BN209">
        <f ca="1"/>
        <v>0.46200647774866854</v>
      </c>
      <c r="BO209">
        <f ca="1"/>
        <v>0.21087480781837567</v>
      </c>
      <c r="BP209">
        <f ca="1"/>
        <v>0.19060096344967253</v>
      </c>
      <c r="BQ209">
        <f ca="1"/>
        <v>0.20273962542708748</v>
      </c>
      <c r="BR209">
        <f ca="1"/>
        <v>0.4721808864868316</v>
      </c>
      <c r="BS209">
        <f ca="1"/>
        <v>0.14333430768186875</v>
      </c>
      <c r="BT209">
        <f ca="1"/>
        <v>-3.2561443314548487E-2</v>
      </c>
      <c r="BU209">
        <f ca="1"/>
        <v>0.19601586194468493</v>
      </c>
      <c r="BV209">
        <f ca="1"/>
        <v>9.5361459367366147E-2</v>
      </c>
      <c r="BW209">
        <f ca="1"/>
        <v>-8.8655496522446892E-2</v>
      </c>
      <c r="BX209">
        <f ca="1"/>
        <v>7.6507137888879681E-2</v>
      </c>
      <c r="BY209">
        <f ca="1"/>
        <v>0.18499555279117383</v>
      </c>
      <c r="BZ209">
        <f ca="1"/>
        <v>-6.3642366136571538E-2</v>
      </c>
      <c r="CA209">
        <f ca="1"/>
        <v>0.34589392152899018</v>
      </c>
      <c r="CB209">
        <f ca="1"/>
        <v>0.46807950931260667</v>
      </c>
      <c r="CC209">
        <f ca="1"/>
        <v>0.22467135192501986</v>
      </c>
      <c r="CD209">
        <f ca="1"/>
        <v>0.21814472303188476</v>
      </c>
      <c r="CE209">
        <f ca="1"/>
        <v>9.547771430097389E-2</v>
      </c>
      <c r="CF209">
        <f ca="1"/>
        <v>0.12163167922735653</v>
      </c>
      <c r="CG209">
        <f ca="1"/>
        <v>5.4710176363524037E-2</v>
      </c>
      <c r="CH209">
        <f ca="1"/>
        <v>0.21489907744747011</v>
      </c>
      <c r="CI209">
        <f ca="1"/>
        <v>0.11577000788803332</v>
      </c>
      <c r="CJ209">
        <f ca="1"/>
        <v>1.4164980893538893E-2</v>
      </c>
      <c r="CK209">
        <f ca="1"/>
        <v>-3.3507472373426217E-2</v>
      </c>
      <c r="CL209">
        <f ca="1"/>
        <v>2.2259252714029822E-2</v>
      </c>
      <c r="CM209">
        <f ca="1"/>
        <v>0.10322461601254654</v>
      </c>
      <c r="CN209">
        <f ca="1"/>
        <v>-6.8129888493302079E-2</v>
      </c>
      <c r="CO209">
        <f ca="1"/>
        <v>-1.0663625107822114E-3</v>
      </c>
      <c r="CP209">
        <f ca="1"/>
        <v>0.26334913974769142</v>
      </c>
      <c r="CQ209">
        <f ca="1"/>
        <v>0.15791162348346452</v>
      </c>
      <c r="CR209">
        <f ca="1"/>
        <v>9.0813212804432518E-3</v>
      </c>
      <c r="CS209">
        <f ca="1"/>
        <v>-3.3071486843724351E-2</v>
      </c>
      <c r="CT209">
        <f ca="1"/>
        <v>0.17918769868826065</v>
      </c>
      <c r="CU209">
        <f ca="1"/>
        <v>0.54248580479527519</v>
      </c>
      <c r="CV209">
        <f ca="1"/>
        <v>0.25069302460145615</v>
      </c>
      <c r="CW209">
        <f ca="1"/>
        <v>-1.5465376588497988E-2</v>
      </c>
    </row>
    <row r="210" spans="2:101" x14ac:dyDescent="0.55000000000000004">
      <c r="B210" t="s">
        <v>42</v>
      </c>
      <c r="C210">
        <f ca="1"/>
        <v>-3.2348688725792253E-2</v>
      </c>
      <c r="D210">
        <f ca="1"/>
        <v>0.24931494846170404</v>
      </c>
      <c r="E210">
        <f ca="1"/>
        <v>-0.11445322871415052</v>
      </c>
      <c r="F210">
        <f ca="1"/>
        <v>0.24032514523914789</v>
      </c>
      <c r="G210">
        <f ca="1"/>
        <v>0.21755703472976989</v>
      </c>
      <c r="H210">
        <f ca="1"/>
        <v>0.22953617203907273</v>
      </c>
      <c r="I210">
        <f ca="1"/>
        <v>0.23184077498574371</v>
      </c>
      <c r="J210">
        <f ca="1"/>
        <v>7.0701219240988673E-3</v>
      </c>
      <c r="K210">
        <f ca="1"/>
        <v>4.2373210610906931E-2</v>
      </c>
      <c r="L210">
        <f ca="1"/>
        <v>-9.0551028999331165E-2</v>
      </c>
      <c r="M210">
        <f ca="1"/>
        <v>6.8169786176757036E-2</v>
      </c>
      <c r="N210">
        <f ca="1"/>
        <v>-0.20200977018250427</v>
      </c>
      <c r="O210">
        <f ca="1"/>
        <v>4.9089280066326249E-2</v>
      </c>
      <c r="P210">
        <f ca="1"/>
        <v>0.22443017013605607</v>
      </c>
      <c r="Q210">
        <f ca="1"/>
        <v>0.2883720778875965</v>
      </c>
      <c r="R210">
        <f ca="1"/>
        <v>6.9042020678223584E-2</v>
      </c>
      <c r="S210">
        <f ca="1"/>
        <v>-9.1698207172361283E-4</v>
      </c>
      <c r="T210">
        <f ca="1"/>
        <v>0.30706227610443348</v>
      </c>
      <c r="U210">
        <f ca="1"/>
        <v>2.0890633496308604E-2</v>
      </c>
      <c r="V210">
        <f ca="1"/>
        <v>0.20409440031360807</v>
      </c>
      <c r="W210">
        <f ca="1"/>
        <v>0.2165288919851337</v>
      </c>
      <c r="X210">
        <f ca="1"/>
        <v>0.12911943258875067</v>
      </c>
      <c r="Y210">
        <f ca="1"/>
        <v>7.0356241637944336E-2</v>
      </c>
      <c r="Z210">
        <f ca="1"/>
        <v>4.8218060156925452E-2</v>
      </c>
      <c r="AA210">
        <f ca="1"/>
        <v>7.2989244802898923E-2</v>
      </c>
      <c r="AB210">
        <f ca="1"/>
        <v>0.13481980832570045</v>
      </c>
      <c r="AC210">
        <f ca="1"/>
        <v>-9.5839868087783608E-2</v>
      </c>
      <c r="AD210">
        <f ca="1"/>
        <v>0.22458203357075743</v>
      </c>
      <c r="AE210">
        <f ca="1"/>
        <v>0.13631384668368468</v>
      </c>
      <c r="AF210">
        <f ca="1"/>
        <v>0.38656607623943384</v>
      </c>
      <c r="AG210">
        <f ca="1"/>
        <v>-8.8984937322444363E-2</v>
      </c>
      <c r="AH210">
        <f ca="1"/>
        <v>0.16876958780275428</v>
      </c>
      <c r="AI210">
        <f ca="1"/>
        <v>0.43020863009300531</v>
      </c>
      <c r="AJ210">
        <f ca="1"/>
        <v>5.4017725770498008E-2</v>
      </c>
      <c r="AK210">
        <f ca="1"/>
        <v>7.7062108529187226E-2</v>
      </c>
      <c r="AL210">
        <f ca="1"/>
        <v>-3.1855952650005778E-2</v>
      </c>
      <c r="AM210">
        <f ca="1"/>
        <v>-1.9558563814653325E-2</v>
      </c>
      <c r="AN210">
        <f ca="1"/>
        <v>0.40042277101556256</v>
      </c>
      <c r="AO210">
        <f ca="1"/>
        <v>-2.6281511806855923E-2</v>
      </c>
      <c r="AP210">
        <f ca="1"/>
        <v>0.15202048925575448</v>
      </c>
      <c r="AQ210">
        <f ca="1"/>
        <v>0.3705201733667991</v>
      </c>
      <c r="AR210">
        <f ca="1"/>
        <v>3.4297634393014025E-2</v>
      </c>
      <c r="AS210">
        <f ca="1"/>
        <v>1.0000000000000002</v>
      </c>
      <c r="AT210">
        <f ca="1"/>
        <v>0.10049718644560324</v>
      </c>
      <c r="AU210">
        <f ca="1"/>
        <v>0.29680349012388418</v>
      </c>
      <c r="AV210">
        <f ca="1"/>
        <v>-7.6151491126930995E-2</v>
      </c>
      <c r="AW210">
        <f ca="1"/>
        <v>4.8572425123385174E-3</v>
      </c>
      <c r="AX210">
        <f ca="1"/>
        <v>2.320007947709149E-2</v>
      </c>
      <c r="AY210">
        <f ca="1"/>
        <v>0.15706449849517842</v>
      </c>
      <c r="AZ210">
        <f ca="1"/>
        <v>0.13203465564071362</v>
      </c>
      <c r="BA210">
        <f ca="1"/>
        <v>0.1856502034729168</v>
      </c>
      <c r="BB210">
        <f ca="1"/>
        <v>0.36548733446630033</v>
      </c>
      <c r="BC210">
        <f ca="1"/>
        <v>0.21186732735907587</v>
      </c>
      <c r="BD210">
        <f ca="1"/>
        <v>6.1014220329734727E-2</v>
      </c>
      <c r="BE210">
        <f ca="1"/>
        <v>0.37930722682932594</v>
      </c>
      <c r="BF210">
        <f ca="1"/>
        <v>8.4052106690265679E-2</v>
      </c>
      <c r="BG210">
        <f ca="1"/>
        <v>0.28229657622606696</v>
      </c>
      <c r="BH210">
        <f ca="1"/>
        <v>4.4570323631703428E-2</v>
      </c>
      <c r="BI210">
        <f ca="1"/>
        <v>0.10238913311731468</v>
      </c>
      <c r="BJ210">
        <f ca="1"/>
        <v>1.7167531992569818E-2</v>
      </c>
      <c r="BK210">
        <f ca="1"/>
        <v>0.21081121433494948</v>
      </c>
      <c r="BL210">
        <f ca="1"/>
        <v>0.23246398749513555</v>
      </c>
      <c r="BM210">
        <f ca="1"/>
        <v>7.7418737356018147E-2</v>
      </c>
      <c r="BN210">
        <f ca="1"/>
        <v>9.3533574808381523E-2</v>
      </c>
      <c r="BO210">
        <f ca="1"/>
        <v>0.20371339824136045</v>
      </c>
      <c r="BP210">
        <f ca="1"/>
        <v>-9.3775705407105666E-3</v>
      </c>
      <c r="BQ210">
        <f ca="1"/>
        <v>2.4283830148056684E-2</v>
      </c>
      <c r="BR210">
        <f ca="1"/>
        <v>-0.16653747608774647</v>
      </c>
      <c r="BS210">
        <f ca="1"/>
        <v>0.16918512187903831</v>
      </c>
      <c r="BT210">
        <f ca="1"/>
        <v>5.6785046602122254E-2</v>
      </c>
      <c r="BU210">
        <f ca="1"/>
        <v>0.17033312120588212</v>
      </c>
      <c r="BV210">
        <f ca="1"/>
        <v>8.2708519380237891E-2</v>
      </c>
      <c r="BW210">
        <f ca="1"/>
        <v>0.1953796611667768</v>
      </c>
      <c r="BX210">
        <f ca="1"/>
        <v>-7.0372399768392088E-2</v>
      </c>
      <c r="BY210">
        <f ca="1"/>
        <v>8.4376241735565308E-2</v>
      </c>
      <c r="BZ210">
        <f ca="1"/>
        <v>0.28124934034991872</v>
      </c>
      <c r="CA210">
        <f ca="1"/>
        <v>-6.7564150463631761E-2</v>
      </c>
      <c r="CB210">
        <f ca="1"/>
        <v>-3.0033024413633678E-2</v>
      </c>
      <c r="CC210">
        <f ca="1"/>
        <v>0.1621894013247665</v>
      </c>
      <c r="CD210">
        <f ca="1"/>
        <v>-1.6780715415867634E-2</v>
      </c>
      <c r="CE210">
        <f ca="1"/>
        <v>3.9432110377413412E-2</v>
      </c>
      <c r="CF210">
        <f ca="1"/>
        <v>5.3835729620944982E-2</v>
      </c>
      <c r="CG210">
        <f ca="1"/>
        <v>0.1138184916174924</v>
      </c>
      <c r="CH210">
        <f ca="1"/>
        <v>0.18583072086161473</v>
      </c>
      <c r="CI210">
        <f ca="1"/>
        <v>1.949952930539486E-2</v>
      </c>
      <c r="CJ210">
        <f ca="1"/>
        <v>-0.12928769881165941</v>
      </c>
      <c r="CK210">
        <f ca="1"/>
        <v>0.16944718571019207</v>
      </c>
      <c r="CL210">
        <f ca="1"/>
        <v>0.21450453759729976</v>
      </c>
      <c r="CM210">
        <f ca="1"/>
        <v>3.876897115887705E-2</v>
      </c>
      <c r="CN210">
        <f ca="1"/>
        <v>0.15390056354713516</v>
      </c>
      <c r="CO210">
        <f ca="1"/>
        <v>7.1106947627911671E-2</v>
      </c>
      <c r="CP210">
        <f ca="1"/>
        <v>0.11965997279932301</v>
      </c>
      <c r="CQ210">
        <f ca="1"/>
        <v>3.9558892473442402E-2</v>
      </c>
      <c r="CR210">
        <f ca="1"/>
        <v>3.5778285870000322E-2</v>
      </c>
      <c r="CS210">
        <f ca="1"/>
        <v>2.0434326897215423E-2</v>
      </c>
      <c r="CT210">
        <f ca="1"/>
        <v>0.23276073288844201</v>
      </c>
      <c r="CU210">
        <f ca="1"/>
        <v>0.12172203637344679</v>
      </c>
      <c r="CV210">
        <f ca="1"/>
        <v>-0.40173010183335423</v>
      </c>
      <c r="CW210">
        <f ca="1"/>
        <v>-9.2690074482033296E-3</v>
      </c>
    </row>
    <row r="211" spans="2:101" x14ac:dyDescent="0.55000000000000004">
      <c r="B211" t="s">
        <v>43</v>
      </c>
      <c r="C211">
        <f ca="1"/>
        <v>0.15449239694368433</v>
      </c>
      <c r="D211">
        <f ca="1"/>
        <v>0.44905800129300388</v>
      </c>
      <c r="E211">
        <f ca="1"/>
        <v>0.28166910245878146</v>
      </c>
      <c r="F211">
        <f ca="1"/>
        <v>0.21182014676401517</v>
      </c>
      <c r="G211">
        <f ca="1"/>
        <v>0.1982436641064062</v>
      </c>
      <c r="H211">
        <f ca="1"/>
        <v>0.27961231205597747</v>
      </c>
      <c r="I211">
        <f ca="1"/>
        <v>0.28341714702198129</v>
      </c>
      <c r="J211">
        <f ca="1"/>
        <v>0.33493060417539561</v>
      </c>
      <c r="K211">
        <f ca="1"/>
        <v>0.11894002828510648</v>
      </c>
      <c r="L211">
        <f ca="1"/>
        <v>-6.7988041379253489E-2</v>
      </c>
      <c r="M211">
        <f ca="1"/>
        <v>0.14007978765566725</v>
      </c>
      <c r="N211">
        <f ca="1"/>
        <v>0.39232462338603813</v>
      </c>
      <c r="O211">
        <f ca="1"/>
        <v>3.6564377627050434E-2</v>
      </c>
      <c r="P211">
        <f ca="1"/>
        <v>1.5702836183871301E-2</v>
      </c>
      <c r="Q211">
        <f ca="1"/>
        <v>0.21978046218693681</v>
      </c>
      <c r="R211">
        <f ca="1"/>
        <v>0.12206319432650302</v>
      </c>
      <c r="S211">
        <f ca="1"/>
        <v>0.30792061544325394</v>
      </c>
      <c r="T211">
        <f ca="1"/>
        <v>0.24207355447439918</v>
      </c>
      <c r="U211">
        <f ca="1"/>
        <v>0.17211962284076202</v>
      </c>
      <c r="V211">
        <f ca="1"/>
        <v>-4.7014213562586053E-2</v>
      </c>
      <c r="W211">
        <f ca="1"/>
        <v>-5.7422893683679527E-3</v>
      </c>
      <c r="X211">
        <f ca="1"/>
        <v>-5.8791613826100667E-2</v>
      </c>
      <c r="Y211">
        <f ca="1"/>
        <v>0.20858848620024728</v>
      </c>
      <c r="Z211">
        <f ca="1"/>
        <v>-2.5300868626278745E-3</v>
      </c>
      <c r="AA211">
        <f ca="1"/>
        <v>0.19523595028427021</v>
      </c>
      <c r="AB211">
        <f ca="1"/>
        <v>0.10536314442434809</v>
      </c>
      <c r="AC211">
        <f ca="1"/>
        <v>0.5341747442678314</v>
      </c>
      <c r="AD211">
        <f ca="1"/>
        <v>0.48466814688056781</v>
      </c>
      <c r="AE211">
        <f ca="1"/>
        <v>0.22703284719234668</v>
      </c>
      <c r="AF211">
        <f ca="1"/>
        <v>0.10464954262255954</v>
      </c>
      <c r="AG211">
        <f ca="1"/>
        <v>0.25818094143935338</v>
      </c>
      <c r="AH211">
        <f ca="1"/>
        <v>0.20610006210811618</v>
      </c>
      <c r="AI211">
        <f ca="1"/>
        <v>8.8016093446504587E-2</v>
      </c>
      <c r="AJ211">
        <f ca="1"/>
        <v>0.43791501430078361</v>
      </c>
      <c r="AK211">
        <f ca="1"/>
        <v>0.15739229848865421</v>
      </c>
      <c r="AL211">
        <f ca="1"/>
        <v>2.598960428190648E-2</v>
      </c>
      <c r="AM211">
        <f ca="1"/>
        <v>0.60888258027489561</v>
      </c>
      <c r="AN211">
        <f ca="1"/>
        <v>0.2621215850842914</v>
      </c>
      <c r="AO211">
        <f ca="1"/>
        <v>0.16182585600342364</v>
      </c>
      <c r="AP211">
        <f ca="1"/>
        <v>8.8923490592738422E-2</v>
      </c>
      <c r="AQ211">
        <f ca="1"/>
        <v>0.12381888522545806</v>
      </c>
      <c r="AR211">
        <f ca="1"/>
        <v>0.25171231792504239</v>
      </c>
      <c r="AS211">
        <f ca="1"/>
        <v>0.10049718644560324</v>
      </c>
      <c r="AT211">
        <f ca="1"/>
        <v>1.0000000000000002</v>
      </c>
      <c r="AU211">
        <f ca="1"/>
        <v>0.26827996092946127</v>
      </c>
      <c r="AV211">
        <f ca="1"/>
        <v>0.42854948652129321</v>
      </c>
      <c r="AW211">
        <f ca="1"/>
        <v>0.39145239438799373</v>
      </c>
      <c r="AX211">
        <f ca="1"/>
        <v>-6.2942543010504115E-2</v>
      </c>
      <c r="AY211">
        <f ca="1"/>
        <v>0.35886816681277617</v>
      </c>
      <c r="AZ211">
        <f ca="1"/>
        <v>0.18674825184293686</v>
      </c>
      <c r="BA211">
        <f ca="1"/>
        <v>0.14780822279901784</v>
      </c>
      <c r="BB211">
        <f ca="1"/>
        <v>0.24226596222713104</v>
      </c>
      <c r="BC211">
        <f ca="1"/>
        <v>0.13731863975397737</v>
      </c>
      <c r="BD211">
        <f ca="1"/>
        <v>0.43592588482729033</v>
      </c>
      <c r="BE211">
        <f ca="1"/>
        <v>0.2745158531336514</v>
      </c>
      <c r="BF211">
        <f ca="1"/>
        <v>0.25633617444134726</v>
      </c>
      <c r="BG211">
        <f ca="1"/>
        <v>5.8350725137967914E-2</v>
      </c>
      <c r="BH211">
        <f ca="1"/>
        <v>0.19760197226232229</v>
      </c>
      <c r="BI211">
        <f ca="1"/>
        <v>0.17259089547783474</v>
      </c>
      <c r="BJ211">
        <f ca="1"/>
        <v>0.54729511926094754</v>
      </c>
      <c r="BK211">
        <f ca="1"/>
        <v>0.1568028485905858</v>
      </c>
      <c r="BL211">
        <f ca="1"/>
        <v>0.3489542021048001</v>
      </c>
      <c r="BM211">
        <f ca="1"/>
        <v>0.25586842317739367</v>
      </c>
      <c r="BN211">
        <f ca="1"/>
        <v>0.45741519301667966</v>
      </c>
      <c r="BO211">
        <f ca="1"/>
        <v>0.14294975008038996</v>
      </c>
      <c r="BP211">
        <f ca="1"/>
        <v>3.7310327256222353E-2</v>
      </c>
      <c r="BQ211">
        <f ca="1"/>
        <v>0.21016235462835153</v>
      </c>
      <c r="BR211">
        <f ca="1"/>
        <v>0.42474616270085552</v>
      </c>
      <c r="BS211">
        <f ca="1"/>
        <v>0.42850815896819938</v>
      </c>
      <c r="BT211">
        <f ca="1"/>
        <v>0.10680333956185598</v>
      </c>
      <c r="BU211">
        <f ca="1"/>
        <v>0.10296361981163756</v>
      </c>
      <c r="BV211">
        <f ca="1"/>
        <v>0.23106898476815185</v>
      </c>
      <c r="BW211">
        <f ca="1"/>
        <v>-1.4241403193451591E-2</v>
      </c>
      <c r="BX211">
        <f ca="1"/>
        <v>-0.2700222657484293</v>
      </c>
      <c r="BY211">
        <f ca="1"/>
        <v>0.25449838589154095</v>
      </c>
      <c r="BZ211">
        <f ca="1"/>
        <v>7.544524701583355E-2</v>
      </c>
      <c r="CA211">
        <f ca="1"/>
        <v>0.42531513979077129</v>
      </c>
      <c r="CB211">
        <f ca="1"/>
        <v>0.65589583997714762</v>
      </c>
      <c r="CC211">
        <f ca="1"/>
        <v>0.75229193840127606</v>
      </c>
      <c r="CD211">
        <f ca="1"/>
        <v>0.24910124815988138</v>
      </c>
      <c r="CE211">
        <f ca="1"/>
        <v>3.7491534789901693E-2</v>
      </c>
      <c r="CF211">
        <f ca="1"/>
        <v>0.58120186079829506</v>
      </c>
      <c r="CG211">
        <f ca="1"/>
        <v>9.6870450497799701E-2</v>
      </c>
      <c r="CH211">
        <f ca="1"/>
        <v>0.44116034033478557</v>
      </c>
      <c r="CI211">
        <f ca="1"/>
        <v>0.27653518393722948</v>
      </c>
      <c r="CJ211">
        <f ca="1"/>
        <v>-0.24388609920040191</v>
      </c>
      <c r="CK211">
        <f ca="1"/>
        <v>0.31095029173237515</v>
      </c>
      <c r="CL211">
        <f ca="1"/>
        <v>3.3775303732017578E-2</v>
      </c>
      <c r="CM211">
        <f ca="1"/>
        <v>0.32194910251399356</v>
      </c>
      <c r="CN211">
        <f ca="1"/>
        <v>0.1809187893136229</v>
      </c>
      <c r="CO211">
        <f ca="1"/>
        <v>0.12202197457276422</v>
      </c>
      <c r="CP211">
        <f ca="1"/>
        <v>0.29263166683951808</v>
      </c>
      <c r="CQ211">
        <f ca="1"/>
        <v>0.18921467432690164</v>
      </c>
      <c r="CR211">
        <f ca="1"/>
        <v>-0.16719164086460375</v>
      </c>
      <c r="CS211">
        <f ca="1"/>
        <v>-0.16466848766160014</v>
      </c>
      <c r="CT211">
        <f ca="1"/>
        <v>0.17132864895251462</v>
      </c>
      <c r="CU211">
        <f ca="1"/>
        <v>0.4388377579501429</v>
      </c>
      <c r="CV211">
        <f ca="1"/>
        <v>0.23351915459137654</v>
      </c>
      <c r="CW211">
        <f ca="1"/>
        <v>-1.7682752478220053E-2</v>
      </c>
    </row>
    <row r="212" spans="2:101" x14ac:dyDescent="0.55000000000000004">
      <c r="B212" t="s">
        <v>44</v>
      </c>
      <c r="C212">
        <f ca="1"/>
        <v>0.12872986096996633</v>
      </c>
      <c r="D212">
        <f ca="1"/>
        <v>0.45336153485302993</v>
      </c>
      <c r="E212">
        <f ca="1"/>
        <v>0.11425032599733563</v>
      </c>
      <c r="F212">
        <f ca="1"/>
        <v>0.21273998132719132</v>
      </c>
      <c r="G212">
        <f ca="1"/>
        <v>0.10385349051464129</v>
      </c>
      <c r="H212">
        <f ca="1"/>
        <v>0.28565353160729162</v>
      </c>
      <c r="I212">
        <f ca="1"/>
        <v>0.28132820522781959</v>
      </c>
      <c r="J212">
        <f ca="1"/>
        <v>0.20592151831744349</v>
      </c>
      <c r="K212">
        <f ca="1"/>
        <v>3.1725333023546923E-2</v>
      </c>
      <c r="L212">
        <f ca="1"/>
        <v>4.1300138872237879E-2</v>
      </c>
      <c r="M212">
        <f ca="1"/>
        <v>-7.021092597526743E-2</v>
      </c>
      <c r="N212">
        <f ca="1"/>
        <v>0.10063894349028284</v>
      </c>
      <c r="O212">
        <f ca="1"/>
        <v>2.3741200599302268E-2</v>
      </c>
      <c r="P212">
        <f ca="1"/>
        <v>0.12139932794203574</v>
      </c>
      <c r="Q212">
        <f ca="1"/>
        <v>5.3699059754894862E-2</v>
      </c>
      <c r="R212">
        <f ca="1"/>
        <v>1.1776078778228814E-2</v>
      </c>
      <c r="S212">
        <f ca="1"/>
        <v>-4.1475441175596393E-2</v>
      </c>
      <c r="T212">
        <f ca="1"/>
        <v>0.23691892121516114</v>
      </c>
      <c r="U212">
        <f ca="1"/>
        <v>0.31252557288249905</v>
      </c>
      <c r="V212">
        <f ca="1"/>
        <v>9.8561774382769973E-2</v>
      </c>
      <c r="W212">
        <f ca="1"/>
        <v>5.0167886170646901E-2</v>
      </c>
      <c r="X212">
        <f ca="1"/>
        <v>8.0609140539651569E-2</v>
      </c>
      <c r="Y212">
        <f ca="1"/>
        <v>0.15900933718281079</v>
      </c>
      <c r="Z212">
        <f ca="1"/>
        <v>-9.2292552311751166E-2</v>
      </c>
      <c r="AA212">
        <f ca="1"/>
        <v>0.18796133563255207</v>
      </c>
      <c r="AB212">
        <f ca="1"/>
        <v>-2.1195762604937451E-2</v>
      </c>
      <c r="AC212">
        <f ca="1"/>
        <v>9.4583519944198211E-2</v>
      </c>
      <c r="AD212">
        <f ca="1"/>
        <v>0.1819702281323356</v>
      </c>
      <c r="AE212">
        <f ca="1"/>
        <v>5.2849488642032559E-2</v>
      </c>
      <c r="AF212">
        <f ca="1"/>
        <v>0.39679479785969174</v>
      </c>
      <c r="AG212">
        <f ca="1"/>
        <v>0.52351929130140296</v>
      </c>
      <c r="AH212">
        <f ca="1"/>
        <v>0.12226278855762508</v>
      </c>
      <c r="AI212">
        <f ca="1"/>
        <v>0.56603734384044313</v>
      </c>
      <c r="AJ212">
        <f ca="1"/>
        <v>0.32324627729182132</v>
      </c>
      <c r="AK212">
        <f ca="1"/>
        <v>6.8730218941429611E-2</v>
      </c>
      <c r="AL212">
        <f ca="1"/>
        <v>-1.054492752778009E-2</v>
      </c>
      <c r="AM212">
        <f ca="1"/>
        <v>0.29770046001030476</v>
      </c>
      <c r="AN212">
        <f ca="1"/>
        <v>0.19835437209121778</v>
      </c>
      <c r="AO212">
        <f ca="1"/>
        <v>-2.3365057708719328E-2</v>
      </c>
      <c r="AP212">
        <f ca="1"/>
        <v>0.11572122649421644</v>
      </c>
      <c r="AQ212">
        <f ca="1"/>
        <v>3.0202225149177992E-2</v>
      </c>
      <c r="AR212">
        <f ca="1"/>
        <v>0.19649316657087237</v>
      </c>
      <c r="AS212">
        <f ca="1"/>
        <v>0.29680349012388418</v>
      </c>
      <c r="AT212">
        <f ca="1"/>
        <v>0.26827996092946127</v>
      </c>
      <c r="AU212">
        <f ca="1"/>
        <v>1</v>
      </c>
      <c r="AV212">
        <f ca="1"/>
        <v>0.15324942910118616</v>
      </c>
      <c r="AW212">
        <f ca="1"/>
        <v>0.31128714594208279</v>
      </c>
      <c r="AX212">
        <f ca="1"/>
        <v>-8.3495045864904721E-2</v>
      </c>
      <c r="AY212">
        <f ca="1"/>
        <v>0.30675308045337818</v>
      </c>
      <c r="AZ212">
        <f ca="1"/>
        <v>0.15064539534359056</v>
      </c>
      <c r="BA212">
        <f ca="1"/>
        <v>7.4037337073218884E-2</v>
      </c>
      <c r="BB212">
        <f ca="1"/>
        <v>0.20597602821621774</v>
      </c>
      <c r="BC212">
        <f ca="1"/>
        <v>-5.9356884471219395E-2</v>
      </c>
      <c r="BD212">
        <f ca="1"/>
        <v>0.26130421596436415</v>
      </c>
      <c r="BE212">
        <f ca="1"/>
        <v>0.67054017680706102</v>
      </c>
      <c r="BF212">
        <f ca="1"/>
        <v>0.17527253463053719</v>
      </c>
      <c r="BG212">
        <f ca="1"/>
        <v>9.554165335463452E-2</v>
      </c>
      <c r="BH212">
        <f ca="1"/>
        <v>0.25202164347454276</v>
      </c>
      <c r="BI212">
        <f ca="1"/>
        <v>-3.4339531610478292E-2</v>
      </c>
      <c r="BJ212">
        <f ca="1"/>
        <v>0.24560703688165189</v>
      </c>
      <c r="BK212">
        <f ca="1"/>
        <v>3.8712490969314693E-2</v>
      </c>
      <c r="BL212">
        <f ca="1"/>
        <v>0.34310822909428168</v>
      </c>
      <c r="BM212">
        <f ca="1"/>
        <v>8.1861473204961534E-3</v>
      </c>
      <c r="BN212">
        <f ca="1"/>
        <v>0.27196511279691482</v>
      </c>
      <c r="BO212">
        <f ca="1"/>
        <v>7.3304271145578484E-2</v>
      </c>
      <c r="BP212">
        <f ca="1"/>
        <v>7.3483671990528229E-2</v>
      </c>
      <c r="BQ212">
        <f ca="1"/>
        <v>0.35046867045471264</v>
      </c>
      <c r="BR212">
        <f ca="1"/>
        <v>0.18756303414690204</v>
      </c>
      <c r="BS212">
        <f ca="1"/>
        <v>3.2139724961441928E-2</v>
      </c>
      <c r="BT212">
        <f ca="1"/>
        <v>9.9067230627976316E-2</v>
      </c>
      <c r="BU212">
        <f ca="1"/>
        <v>0.14545842780908069</v>
      </c>
      <c r="BV212">
        <f ca="1"/>
        <v>-0.16259570456703665</v>
      </c>
      <c r="BW212">
        <f ca="1"/>
        <v>0.31130383106346976</v>
      </c>
      <c r="BX212">
        <f ca="1"/>
        <v>-0.18066355686138871</v>
      </c>
      <c r="BY212">
        <f ca="1"/>
        <v>0.16978841298586422</v>
      </c>
      <c r="BZ212">
        <f ca="1"/>
        <v>-5.9315826458524637E-2</v>
      </c>
      <c r="CA212">
        <f ca="1"/>
        <v>0.18788998229376336</v>
      </c>
      <c r="CB212">
        <f ca="1"/>
        <v>0.26430611266387039</v>
      </c>
      <c r="CC212">
        <f ca="1"/>
        <v>0.30862790801519979</v>
      </c>
      <c r="CD212">
        <f ca="1"/>
        <v>0.20694080350940813</v>
      </c>
      <c r="CE212">
        <f ca="1"/>
        <v>-8.7832837752768733E-2</v>
      </c>
      <c r="CF212">
        <f ca="1"/>
        <v>0.15111894026423719</v>
      </c>
      <c r="CG212">
        <f ca="1"/>
        <v>0.13463436507996018</v>
      </c>
      <c r="CH212">
        <f ca="1"/>
        <v>0.35193463520407414</v>
      </c>
      <c r="CI212">
        <f ca="1"/>
        <v>0.14586996241175323</v>
      </c>
      <c r="CJ212">
        <f ca="1"/>
        <v>-0.11941334981304924</v>
      </c>
      <c r="CK212">
        <f ca="1"/>
        <v>0.18523328803766653</v>
      </c>
      <c r="CL212">
        <f ca="1"/>
        <v>6.5648735059509536E-2</v>
      </c>
      <c r="CM212">
        <f ca="1"/>
        <v>0.22373458024916848</v>
      </c>
      <c r="CN212">
        <f ca="1"/>
        <v>0.17064808234487533</v>
      </c>
      <c r="CO212">
        <f ca="1"/>
        <v>-5.7677050595245243E-2</v>
      </c>
      <c r="CP212">
        <f ca="1"/>
        <v>0.33752028686165891</v>
      </c>
      <c r="CQ212">
        <f ca="1"/>
        <v>0.2271716967291813</v>
      </c>
      <c r="CR212">
        <f ca="1"/>
        <v>-0.14703588800525125</v>
      </c>
      <c r="CS212">
        <f ca="1"/>
        <v>9.9580473699969987E-2</v>
      </c>
      <c r="CT212">
        <f ca="1"/>
        <v>2.4023379282000667E-2</v>
      </c>
      <c r="CU212">
        <f ca="1"/>
        <v>0.40974488506354345</v>
      </c>
      <c r="CV212">
        <f ca="1"/>
        <v>1.6575611477657602E-3</v>
      </c>
      <c r="CW212">
        <f ca="1"/>
        <v>-0.17759099479747778</v>
      </c>
    </row>
    <row r="213" spans="2:101" x14ac:dyDescent="0.55000000000000004">
      <c r="B213" t="s">
        <v>45</v>
      </c>
      <c r="C213">
        <f ca="1"/>
        <v>0.68596359867713685</v>
      </c>
      <c r="D213">
        <f ca="1"/>
        <v>0.51187450237548615</v>
      </c>
      <c r="E213">
        <f ca="1"/>
        <v>0.31226487370711781</v>
      </c>
      <c r="F213">
        <f ca="1"/>
        <v>0.15848432123104431</v>
      </c>
      <c r="G213">
        <f ca="1"/>
        <v>0.30760672497850167</v>
      </c>
      <c r="H213">
        <f ca="1"/>
        <v>0.21111789635282466</v>
      </c>
      <c r="I213">
        <f ca="1"/>
        <v>0.21908660222724088</v>
      </c>
      <c r="J213">
        <f ca="1"/>
        <v>0.66106950071993598</v>
      </c>
      <c r="K213">
        <f ca="1"/>
        <v>-6.4935587288170699E-2</v>
      </c>
      <c r="L213">
        <f ca="1"/>
        <v>0.17255892078072241</v>
      </c>
      <c r="M213">
        <f ca="1"/>
        <v>-5.1399135721537457E-4</v>
      </c>
      <c r="N213">
        <f ca="1"/>
        <v>0.16795492198244791</v>
      </c>
      <c r="O213">
        <f ca="1"/>
        <v>-0.12923981440430979</v>
      </c>
      <c r="P213">
        <f ca="1"/>
        <v>-0.27842069681856152</v>
      </c>
      <c r="Q213">
        <f ca="1"/>
        <v>0.17712570343556472</v>
      </c>
      <c r="R213">
        <f ca="1"/>
        <v>-0.15779350434156528</v>
      </c>
      <c r="S213">
        <f ca="1"/>
        <v>0.39749870368472989</v>
      </c>
      <c r="T213">
        <f ca="1"/>
        <v>0.28686065710804665</v>
      </c>
      <c r="U213">
        <f ca="1"/>
        <v>0.12455217708966519</v>
      </c>
      <c r="V213">
        <f ca="1"/>
        <v>-0.34682196825266021</v>
      </c>
      <c r="W213">
        <f ca="1"/>
        <v>-7.8897333421755103E-2</v>
      </c>
      <c r="X213">
        <f ca="1"/>
        <v>-5.2207617224538538E-2</v>
      </c>
      <c r="Y213">
        <f ca="1"/>
        <v>0.43254545365098301</v>
      </c>
      <c r="Z213">
        <f ca="1"/>
        <v>-8.3317068444928744E-3</v>
      </c>
      <c r="AA213">
        <f ca="1"/>
        <v>-3.1308986427898201E-3</v>
      </c>
      <c r="AB213">
        <f ca="1"/>
        <v>-0.14447580879205196</v>
      </c>
      <c r="AC213">
        <f ca="1"/>
        <v>0.65975021650841736</v>
      </c>
      <c r="AD213">
        <f ca="1"/>
        <v>0.32168410096956851</v>
      </c>
      <c r="AE213">
        <f ca="1"/>
        <v>-0.14889135689710939</v>
      </c>
      <c r="AF213">
        <f ca="1"/>
        <v>3.7518418195420296E-2</v>
      </c>
      <c r="AG213">
        <f ca="1"/>
        <v>0.47825903223542687</v>
      </c>
      <c r="AH213">
        <f ca="1"/>
        <v>-0.25665202602785758</v>
      </c>
      <c r="AI213">
        <f ca="1"/>
        <v>0.11439863989526736</v>
      </c>
      <c r="AJ213">
        <f ca="1"/>
        <v>0.28959884364220123</v>
      </c>
      <c r="AK213">
        <f ca="1"/>
        <v>-1.5122786240106552E-2</v>
      </c>
      <c r="AL213">
        <f ca="1"/>
        <v>-0.10628602967713148</v>
      </c>
      <c r="AM213">
        <f ca="1"/>
        <v>0.7680142238159281</v>
      </c>
      <c r="AN213">
        <f ca="1"/>
        <v>-0.19061312381867337</v>
      </c>
      <c r="AO213">
        <f ca="1"/>
        <v>0.14977055411257928</v>
      </c>
      <c r="AP213">
        <f ca="1"/>
        <v>-0.2648477918976811</v>
      </c>
      <c r="AQ213">
        <f ca="1"/>
        <v>-6.7816320508998842E-2</v>
      </c>
      <c r="AR213">
        <f ca="1"/>
        <v>0.39308737032652313</v>
      </c>
      <c r="AS213">
        <f ca="1"/>
        <v>-7.6151491126930995E-2</v>
      </c>
      <c r="AT213">
        <f ca="1"/>
        <v>0.42854948652129321</v>
      </c>
      <c r="AU213">
        <f ca="1"/>
        <v>0.15324942910118616</v>
      </c>
      <c r="AV213">
        <f ca="1"/>
        <v>1.0000000000000004</v>
      </c>
      <c r="AW213">
        <f ca="1"/>
        <v>0.2943166843482144</v>
      </c>
      <c r="AX213">
        <f ca="1"/>
        <v>-0.1046370711193199</v>
      </c>
      <c r="AY213">
        <f ca="1"/>
        <v>0.20083708987909324</v>
      </c>
      <c r="AZ213">
        <f ca="1"/>
        <v>1.2640995063552768E-2</v>
      </c>
      <c r="BA213">
        <f ca="1"/>
        <v>-6.3412855749735098E-2</v>
      </c>
      <c r="BB213">
        <f ca="1"/>
        <v>0.1226023323979616</v>
      </c>
      <c r="BC213">
        <f ca="1"/>
        <v>-0.12150747285709157</v>
      </c>
      <c r="BD213">
        <f ca="1"/>
        <v>0.39484364267090133</v>
      </c>
      <c r="BE213">
        <f ca="1"/>
        <v>0.29729943323392138</v>
      </c>
      <c r="BF213">
        <f ca="1"/>
        <v>0.30155736340469802</v>
      </c>
      <c r="BG213">
        <f ca="1"/>
        <v>-0.183200959868527</v>
      </c>
      <c r="BH213">
        <f ca="1"/>
        <v>0.25622583114847419</v>
      </c>
      <c r="BI213">
        <f ca="1"/>
        <v>-0.14870149223438264</v>
      </c>
      <c r="BJ213">
        <f ca="1"/>
        <v>0.73819438154326045</v>
      </c>
      <c r="BK213">
        <f ca="1"/>
        <v>-5.0066613584097225E-2</v>
      </c>
      <c r="BL213">
        <f ca="1"/>
        <v>0.10319745215377561</v>
      </c>
      <c r="BM213">
        <f ca="1"/>
        <v>-3.3217687483276116E-2</v>
      </c>
      <c r="BN213">
        <f ca="1"/>
        <v>0.37680808534737492</v>
      </c>
      <c r="BO213">
        <f ca="1"/>
        <v>-6.9679309048445826E-2</v>
      </c>
      <c r="BP213">
        <f ca="1"/>
        <v>-3.3032299753960818E-2</v>
      </c>
      <c r="BQ213">
        <f ca="1"/>
        <v>0.1111785759347385</v>
      </c>
      <c r="BR213">
        <f ca="1"/>
        <v>0.5328012103785339</v>
      </c>
      <c r="BS213">
        <f ca="1"/>
        <v>0.20007366443824473</v>
      </c>
      <c r="BT213">
        <f ca="1"/>
        <v>-0.24090452102409654</v>
      </c>
      <c r="BU213">
        <f ca="1"/>
        <v>-1.0041739205089335E-2</v>
      </c>
      <c r="BV213">
        <f ca="1"/>
        <v>0.1519467933073903</v>
      </c>
      <c r="BW213">
        <f ca="1"/>
        <v>-0.28435891395888141</v>
      </c>
      <c r="BX213">
        <f ca="1"/>
        <v>-0.24457428910854537</v>
      </c>
      <c r="BY213">
        <f ca="1"/>
        <v>6.1584574657293778E-2</v>
      </c>
      <c r="BZ213">
        <f ca="1"/>
        <v>1.1692623259519738E-2</v>
      </c>
      <c r="CA213">
        <f ca="1"/>
        <v>0.25361413667379679</v>
      </c>
      <c r="CB213">
        <f ca="1"/>
        <v>0.75396722359133905</v>
      </c>
      <c r="CC213">
        <f ca="1"/>
        <v>0.3398424144551222</v>
      </c>
      <c r="CD213">
        <f ca="1"/>
        <v>0.19005901950483728</v>
      </c>
      <c r="CE213">
        <f ca="1"/>
        <v>-1.4000190289645139E-2</v>
      </c>
      <c r="CF213">
        <f ca="1"/>
        <v>2.8643457962057854E-2</v>
      </c>
      <c r="CG213">
        <f ca="1"/>
        <v>0.10569322398201599</v>
      </c>
      <c r="CH213">
        <f ca="1"/>
        <v>0.28893015389141052</v>
      </c>
      <c r="CI213">
        <f ca="1"/>
        <v>8.5651789635759423E-2</v>
      </c>
      <c r="CJ213">
        <f ca="1"/>
        <v>-0.23507999484691547</v>
      </c>
      <c r="CK213">
        <f ca="1"/>
        <v>5.7894907126896889E-3</v>
      </c>
      <c r="CL213">
        <f ca="1"/>
        <v>-0.24104497313738335</v>
      </c>
      <c r="CM213">
        <f ca="1"/>
        <v>0.12942893725799487</v>
      </c>
      <c r="CN213">
        <f ca="1"/>
        <v>-0.20811904502977158</v>
      </c>
      <c r="CO213">
        <f ca="1"/>
        <v>-6.1795577575154637E-2</v>
      </c>
      <c r="CP213">
        <f ca="1"/>
        <v>0.26758292585968446</v>
      </c>
      <c r="CQ213">
        <f ca="1"/>
        <v>9.6182414856910731E-2</v>
      </c>
      <c r="CR213">
        <f ca="1"/>
        <v>-0.40313185813595298</v>
      </c>
      <c r="CS213">
        <f ca="1"/>
        <v>-0.28500037228900027</v>
      </c>
      <c r="CT213">
        <f ca="1"/>
        <v>0.11357053302498961</v>
      </c>
      <c r="CU213">
        <f ca="1"/>
        <v>0.69642312177877219</v>
      </c>
      <c r="CV213">
        <f ca="1"/>
        <v>0.46749518997930384</v>
      </c>
      <c r="CW213">
        <f ca="1"/>
        <v>-0.2272744984863076</v>
      </c>
    </row>
    <row r="214" spans="2:101" x14ac:dyDescent="0.55000000000000004">
      <c r="B214" t="s">
        <v>46</v>
      </c>
      <c r="C214">
        <f ca="1"/>
        <v>5.0531710313392236E-2</v>
      </c>
      <c r="D214">
        <f ca="1"/>
        <v>0.32017056476454225</v>
      </c>
      <c r="E214">
        <f ca="1"/>
        <v>1.1966834058778533E-2</v>
      </c>
      <c r="F214">
        <f ca="1"/>
        <v>0.14011133882966148</v>
      </c>
      <c r="G214">
        <f ca="1"/>
        <v>0.30219078631669005</v>
      </c>
      <c r="H214">
        <f ca="1"/>
        <v>0.21863379164371358</v>
      </c>
      <c r="I214">
        <f ca="1"/>
        <v>0.21598067863230702</v>
      </c>
      <c r="J214">
        <f ca="1"/>
        <v>-2.8708265100840652E-2</v>
      </c>
      <c r="K214">
        <f ca="1"/>
        <v>0.21011926079744028</v>
      </c>
      <c r="L214">
        <f ca="1"/>
        <v>6.5665541151005369E-2</v>
      </c>
      <c r="M214">
        <f ca="1"/>
        <v>5.8927929981271714E-2</v>
      </c>
      <c r="N214">
        <f ca="1"/>
        <v>-5.0571536336896601E-2</v>
      </c>
      <c r="O214">
        <f ca="1"/>
        <v>4.6895010298975928E-2</v>
      </c>
      <c r="P214">
        <f ca="1"/>
        <v>6.1875624702795978E-2</v>
      </c>
      <c r="Q214">
        <f ca="1"/>
        <v>2.2281022029900704E-2</v>
      </c>
      <c r="R214">
        <f ca="1"/>
        <v>0.28128056975798055</v>
      </c>
      <c r="S214">
        <f ca="1"/>
        <v>0.21431937011869809</v>
      </c>
      <c r="T214">
        <f ca="1"/>
        <v>0.17849730168782055</v>
      </c>
      <c r="U214">
        <f ca="1"/>
        <v>0.27214000170757924</v>
      </c>
      <c r="V214">
        <f ca="1"/>
        <v>0.1355078606686409</v>
      </c>
      <c r="W214">
        <f ca="1"/>
        <v>7.3117156779245379E-2</v>
      </c>
      <c r="X214">
        <f ca="1"/>
        <v>0.25233480892190152</v>
      </c>
      <c r="Y214">
        <f ca="1"/>
        <v>0.21281631872132942</v>
      </c>
      <c r="Z214">
        <f ca="1"/>
        <v>-3.3509476288799779E-2</v>
      </c>
      <c r="AA214">
        <f ca="1"/>
        <v>0.29325546127243102</v>
      </c>
      <c r="AB214">
        <f ca="1"/>
        <v>-6.0470105144452529E-2</v>
      </c>
      <c r="AC214">
        <f ca="1"/>
        <v>0.2608360607257586</v>
      </c>
      <c r="AD214">
        <f ca="1"/>
        <v>0.10967905348745124</v>
      </c>
      <c r="AE214">
        <f ca="1"/>
        <v>0.21934707714921281</v>
      </c>
      <c r="AF214">
        <f ca="1"/>
        <v>8.9865496381928159E-2</v>
      </c>
      <c r="AG214">
        <f ca="1"/>
        <v>0.24512149658845092</v>
      </c>
      <c r="AH214">
        <f ca="1"/>
        <v>-7.3337525829984096E-2</v>
      </c>
      <c r="AI214">
        <f ca="1"/>
        <v>0.18531480529643624</v>
      </c>
      <c r="AJ214">
        <f ca="1"/>
        <v>0.77575099357757515</v>
      </c>
      <c r="AK214">
        <f ca="1"/>
        <v>1.6800237694722685E-2</v>
      </c>
      <c r="AL214">
        <f ca="1"/>
        <v>2.5723595976490432E-2</v>
      </c>
      <c r="AM214">
        <f ca="1"/>
        <v>0.27897951957083394</v>
      </c>
      <c r="AN214">
        <f ca="1"/>
        <v>0.19855723470207404</v>
      </c>
      <c r="AO214">
        <f ca="1"/>
        <v>0.13641536027144707</v>
      </c>
      <c r="AP214">
        <f ca="1"/>
        <v>0.32336571644450984</v>
      </c>
      <c r="AQ214">
        <f ca="1"/>
        <v>9.1743353098373545E-2</v>
      </c>
      <c r="AR214">
        <f ca="1"/>
        <v>0.35860567028930418</v>
      </c>
      <c r="AS214">
        <f ca="1"/>
        <v>4.8572425123385174E-3</v>
      </c>
      <c r="AT214">
        <f ca="1"/>
        <v>0.39145239438799373</v>
      </c>
      <c r="AU214">
        <f ca="1"/>
        <v>0.31128714594208279</v>
      </c>
      <c r="AV214">
        <f ca="1"/>
        <v>0.2943166843482144</v>
      </c>
      <c r="AW214">
        <f ca="1"/>
        <v>0.99999999999999956</v>
      </c>
      <c r="AX214">
        <f ca="1"/>
        <v>0.19418486371614924</v>
      </c>
      <c r="AY214">
        <f ca="1"/>
        <v>0.24996590584372128</v>
      </c>
      <c r="AZ214">
        <f ca="1"/>
        <v>0.21931365204913442</v>
      </c>
      <c r="BA214">
        <f ca="1"/>
        <v>0.48226560321301198</v>
      </c>
      <c r="BB214">
        <f ca="1"/>
        <v>0.13278277607964881</v>
      </c>
      <c r="BC214">
        <f ca="1"/>
        <v>0.22348978658187663</v>
      </c>
      <c r="BD214">
        <f ca="1"/>
        <v>0.46996230452060284</v>
      </c>
      <c r="BE214">
        <f ca="1"/>
        <v>0.32511804194664329</v>
      </c>
      <c r="BF214">
        <f ca="1"/>
        <v>0.3114516086694098</v>
      </c>
      <c r="BG214">
        <f ca="1"/>
        <v>5.3929550660022647E-2</v>
      </c>
      <c r="BH214">
        <f ca="1"/>
        <v>0.27409098192442993</v>
      </c>
      <c r="BI214">
        <f ca="1"/>
        <v>0.12146021718496708</v>
      </c>
      <c r="BJ214">
        <f ca="1"/>
        <v>0.27350164429284024</v>
      </c>
      <c r="BK214">
        <f ca="1"/>
        <v>0.23358825201329408</v>
      </c>
      <c r="BL214">
        <f ca="1"/>
        <v>0.28356295070417448</v>
      </c>
      <c r="BM214">
        <f ca="1"/>
        <v>0.15837207261699002</v>
      </c>
      <c r="BN214">
        <f ca="1"/>
        <v>0.38164040966238055</v>
      </c>
      <c r="BO214">
        <f ca="1"/>
        <v>0.12913591060906709</v>
      </c>
      <c r="BP214">
        <f ca="1"/>
        <v>0.21492337114611992</v>
      </c>
      <c r="BQ214">
        <f ca="1"/>
        <v>0.32163688218889563</v>
      </c>
      <c r="BR214">
        <f ca="1"/>
        <v>0.1031382526878858</v>
      </c>
      <c r="BS214">
        <f ca="1"/>
        <v>0.15249187233335687</v>
      </c>
      <c r="BT214">
        <f ca="1"/>
        <v>0.16920376950169846</v>
      </c>
      <c r="BU214">
        <f ca="1"/>
        <v>2.097211984924599E-2</v>
      </c>
      <c r="BV214">
        <f ca="1"/>
        <v>0.13047228825198282</v>
      </c>
      <c r="BW214">
        <f ca="1"/>
        <v>3.3825724785327457E-2</v>
      </c>
      <c r="BX214">
        <f ca="1"/>
        <v>-6.922468028409498E-2</v>
      </c>
      <c r="BY214">
        <f ca="1"/>
        <v>0.27573190568974798</v>
      </c>
      <c r="BZ214">
        <f ca="1"/>
        <v>0.27451488651407419</v>
      </c>
      <c r="CA214">
        <f ca="1"/>
        <v>0.50462743667131005</v>
      </c>
      <c r="CB214">
        <f ca="1"/>
        <v>0.28049658662004912</v>
      </c>
      <c r="CC214">
        <f ca="1"/>
        <v>0.37781290175284005</v>
      </c>
      <c r="CD214">
        <f ca="1"/>
        <v>0.26449317413041101</v>
      </c>
      <c r="CE214">
        <f ca="1"/>
        <v>2.4860351119163977E-2</v>
      </c>
      <c r="CF214">
        <f ca="1"/>
        <v>0.216359320752263</v>
      </c>
      <c r="CG214">
        <f ca="1"/>
        <v>0.31029710905818597</v>
      </c>
      <c r="CH214">
        <f ca="1"/>
        <v>0.47177404854533522</v>
      </c>
      <c r="CI214">
        <f ca="1"/>
        <v>0.3683190291611203</v>
      </c>
      <c r="CJ214">
        <f ca="1"/>
        <v>-6.6437501957338982E-2</v>
      </c>
      <c r="CK214">
        <f ca="1"/>
        <v>0.43034763507213442</v>
      </c>
      <c r="CL214">
        <f ca="1"/>
        <v>0.10823132442574628</v>
      </c>
      <c r="CM214">
        <f ca="1"/>
        <v>0.23161752510017972</v>
      </c>
      <c r="CN214">
        <f ca="1"/>
        <v>0.17706630539501025</v>
      </c>
      <c r="CO214">
        <f ca="1"/>
        <v>0.18113892899192077</v>
      </c>
      <c r="CP214">
        <f ca="1"/>
        <v>0.36876345525348125</v>
      </c>
      <c r="CQ214">
        <f ca="1"/>
        <v>0.10488167553794399</v>
      </c>
      <c r="CR214">
        <f ca="1"/>
        <v>-0.11919991913560955</v>
      </c>
      <c r="CS214">
        <f ca="1"/>
        <v>1.4477065636800464E-2</v>
      </c>
      <c r="CT214">
        <f ca="1"/>
        <v>0.23849229502122288</v>
      </c>
      <c r="CU214">
        <f ca="1"/>
        <v>0.26731598179303845</v>
      </c>
      <c r="CV214">
        <f ca="1"/>
        <v>0.12351672584698779</v>
      </c>
      <c r="CW214">
        <f ca="1"/>
        <v>4.1833099730510151E-2</v>
      </c>
    </row>
    <row r="215" spans="2:101" x14ac:dyDescent="0.55000000000000004">
      <c r="B215" t="s">
        <v>47</v>
      </c>
      <c r="C215">
        <f ca="1"/>
        <v>-0.20163332537047393</v>
      </c>
      <c r="D215">
        <f ca="1"/>
        <v>-0.10104581787961876</v>
      </c>
      <c r="E215">
        <f ca="1"/>
        <v>-7.025516421838815E-2</v>
      </c>
      <c r="F215">
        <f ca="1"/>
        <v>-0.15966168623168167</v>
      </c>
      <c r="G215">
        <f ca="1"/>
        <v>1.5277265197929926E-2</v>
      </c>
      <c r="H215">
        <f ca="1"/>
        <v>-9.7813610496696762E-2</v>
      </c>
      <c r="I215">
        <f ca="1"/>
        <v>-9.8292396698892573E-2</v>
      </c>
      <c r="J215">
        <f ca="1"/>
        <v>-0.12172117941948764</v>
      </c>
      <c r="K215">
        <f ca="1"/>
        <v>0.22215439615830959</v>
      </c>
      <c r="L215">
        <f ca="1"/>
        <v>4.300668235101493E-2</v>
      </c>
      <c r="M215">
        <f ca="1"/>
        <v>0.19750884105352778</v>
      </c>
      <c r="N215">
        <f ca="1"/>
        <v>2.041073121004729E-2</v>
      </c>
      <c r="O215">
        <f ca="1"/>
        <v>0.24358733710992636</v>
      </c>
      <c r="P215">
        <f ca="1"/>
        <v>0.180741581521424</v>
      </c>
      <c r="Q215">
        <f ca="1"/>
        <v>0.17678475345056191</v>
      </c>
      <c r="R215">
        <f ca="1"/>
        <v>2.6879840280953027E-2</v>
      </c>
      <c r="S215">
        <f ca="1"/>
        <v>-4.3209573042063708E-2</v>
      </c>
      <c r="T215">
        <f ca="1"/>
        <v>0.2622627289841189</v>
      </c>
      <c r="U215">
        <f ca="1"/>
        <v>0.10952581566364795</v>
      </c>
      <c r="V215">
        <f ca="1"/>
        <v>0.16291654574848702</v>
      </c>
      <c r="W215">
        <f ca="1"/>
        <v>3.0338857576022081E-2</v>
      </c>
      <c r="X215">
        <f ca="1"/>
        <v>0.19751829494807777</v>
      </c>
      <c r="Y215">
        <f ca="1"/>
        <v>-7.1978739326141614E-2</v>
      </c>
      <c r="Z215">
        <f ca="1"/>
        <v>-8.1761391807844322E-2</v>
      </c>
      <c r="AA215">
        <f ca="1"/>
        <v>0.18893616245144476</v>
      </c>
      <c r="AB215">
        <f ca="1"/>
        <v>0.29713368953842617</v>
      </c>
      <c r="AC215">
        <f ca="1"/>
        <v>-0.15862854202167914</v>
      </c>
      <c r="AD215">
        <f ca="1"/>
        <v>3.1012262931348386E-2</v>
      </c>
      <c r="AE215">
        <f ca="1"/>
        <v>0.30297391958879943</v>
      </c>
      <c r="AF215">
        <f ca="1"/>
        <v>-0.15134682974179048</v>
      </c>
      <c r="AG215">
        <f ca="1"/>
        <v>-0.19407815031425454</v>
      </c>
      <c r="AH215">
        <f ca="1"/>
        <v>-2.5446344829828223E-2</v>
      </c>
      <c r="AI215">
        <f ca="1"/>
        <v>-0.22845327854497274</v>
      </c>
      <c r="AJ215">
        <f ca="1"/>
        <v>0.23853920712379736</v>
      </c>
      <c r="AK215">
        <f ca="1"/>
        <v>0.16960346918679883</v>
      </c>
      <c r="AL215">
        <f ca="1"/>
        <v>0.25349261235247689</v>
      </c>
      <c r="AM215">
        <f ca="1"/>
        <v>-5.3960258212843615E-2</v>
      </c>
      <c r="AN215">
        <f ca="1"/>
        <v>0.1962048300983715</v>
      </c>
      <c r="AO215">
        <f ca="1"/>
        <v>0.12330496185135528</v>
      </c>
      <c r="AP215">
        <f ca="1"/>
        <v>0.19098008368298763</v>
      </c>
      <c r="AQ215">
        <f ca="1"/>
        <v>0.14769092702635891</v>
      </c>
      <c r="AR215">
        <f ca="1"/>
        <v>3.4109791418551562E-2</v>
      </c>
      <c r="AS215">
        <f ca="1"/>
        <v>2.320007947709149E-2</v>
      </c>
      <c r="AT215">
        <f ca="1"/>
        <v>-6.2942543010504115E-2</v>
      </c>
      <c r="AU215">
        <f ca="1"/>
        <v>-8.3495045864904721E-2</v>
      </c>
      <c r="AV215">
        <f ca="1"/>
        <v>-0.1046370711193199</v>
      </c>
      <c r="AW215">
        <f ca="1"/>
        <v>0.19418486371614924</v>
      </c>
      <c r="AX215">
        <f ca="1"/>
        <v>1.0000000000000007</v>
      </c>
      <c r="AY215">
        <f ca="1"/>
        <v>0.271255730887554</v>
      </c>
      <c r="AZ215">
        <f ca="1"/>
        <v>0.11419592703239613</v>
      </c>
      <c r="BA215">
        <f ca="1"/>
        <v>0.29787911789656718</v>
      </c>
      <c r="BB215">
        <f ca="1"/>
        <v>0.12939498534420585</v>
      </c>
      <c r="BC215">
        <f ca="1"/>
        <v>0.28533130870070678</v>
      </c>
      <c r="BD215">
        <f ca="1"/>
        <v>-4.2622140551858062E-2</v>
      </c>
      <c r="BE215">
        <f ca="1"/>
        <v>-0.18258435358774969</v>
      </c>
      <c r="BF215">
        <f ca="1"/>
        <v>0.13992130647293594</v>
      </c>
      <c r="BG215">
        <f ca="1"/>
        <v>0.30909925438058755</v>
      </c>
      <c r="BH215">
        <f ca="1"/>
        <v>-1.0046163898338896E-3</v>
      </c>
      <c r="BI215">
        <f ca="1"/>
        <v>5.4055515827119663E-2</v>
      </c>
      <c r="BJ215">
        <f ca="1"/>
        <v>-8.9806938106130052E-2</v>
      </c>
      <c r="BK215">
        <f ca="1"/>
        <v>0.21829851574698644</v>
      </c>
      <c r="BL215">
        <f ca="1"/>
        <v>-6.4690961711015363E-2</v>
      </c>
      <c r="BM215">
        <f ca="1"/>
        <v>0.14651898453658813</v>
      </c>
      <c r="BN215">
        <f ca="1"/>
        <v>6.8600044392185866E-2</v>
      </c>
      <c r="BO215">
        <f ca="1"/>
        <v>0.20575031939932709</v>
      </c>
      <c r="BP215">
        <f ca="1"/>
        <v>0.34481928563302894</v>
      </c>
      <c r="BQ215">
        <f ca="1"/>
        <v>9.9505930186293057E-2</v>
      </c>
      <c r="BR215">
        <f ca="1"/>
        <v>6.2130085261507114E-3</v>
      </c>
      <c r="BS215">
        <f ca="1"/>
        <v>-7.1491859721623599E-2</v>
      </c>
      <c r="BT215">
        <f ca="1"/>
        <v>0.73530325104098815</v>
      </c>
      <c r="BU215">
        <f ca="1"/>
        <v>0.22082185336411492</v>
      </c>
      <c r="BV215">
        <f ca="1"/>
        <v>6.630200689679E-2</v>
      </c>
      <c r="BW215">
        <f ca="1"/>
        <v>0.19599351857641212</v>
      </c>
      <c r="BX215">
        <f ca="1"/>
        <v>0.35652012802683802</v>
      </c>
      <c r="BY215">
        <f ca="1"/>
        <v>0.15889632413490254</v>
      </c>
      <c r="BZ215">
        <f ca="1"/>
        <v>0.20762045943723154</v>
      </c>
      <c r="CA215">
        <f ca="1"/>
        <v>2.9432649901786623E-2</v>
      </c>
      <c r="CB215">
        <f ca="1"/>
        <v>-3.7549659046720987E-2</v>
      </c>
      <c r="CC215">
        <f ca="1"/>
        <v>5.3843371232541321E-2</v>
      </c>
      <c r="CD215">
        <f ca="1"/>
        <v>9.7227760935426732E-2</v>
      </c>
      <c r="CE215">
        <f ca="1"/>
        <v>-2.9298325543775362E-2</v>
      </c>
      <c r="CF215">
        <f ca="1"/>
        <v>-8.7979946643756926E-2</v>
      </c>
      <c r="CG215">
        <f ca="1"/>
        <v>8.9281507373489347E-2</v>
      </c>
      <c r="CH215">
        <f ca="1"/>
        <v>0.23472547196058419</v>
      </c>
      <c r="CI215">
        <f ca="1"/>
        <v>0.15509143715665252</v>
      </c>
      <c r="CJ215">
        <f ca="1"/>
        <v>0.12498192139588256</v>
      </c>
      <c r="CK215">
        <f ca="1"/>
        <v>5.7388578553094399E-2</v>
      </c>
      <c r="CL215">
        <f ca="1"/>
        <v>0.30434977115201811</v>
      </c>
      <c r="CM215">
        <f ca="1"/>
        <v>0.15135447610561806</v>
      </c>
      <c r="CN215">
        <f ca="1"/>
        <v>6.1071742463107835E-2</v>
      </c>
      <c r="CO215">
        <f ca="1"/>
        <v>0.1945164928055958</v>
      </c>
      <c r="CP215">
        <f ca="1"/>
        <v>-0.16830921725631515</v>
      </c>
      <c r="CQ215">
        <f ca="1"/>
        <v>0.16620842336123476</v>
      </c>
      <c r="CR215">
        <f ca="1"/>
        <v>0.4658379815095533</v>
      </c>
      <c r="CS215">
        <f ca="1"/>
        <v>0.13451981997874096</v>
      </c>
      <c r="CT215">
        <f ca="1"/>
        <v>0.22289924744887807</v>
      </c>
      <c r="CU215">
        <f ca="1"/>
        <v>-5.5855388361403163E-2</v>
      </c>
      <c r="CV215">
        <f ca="1"/>
        <v>6.6694142343359464E-2</v>
      </c>
      <c r="CW215">
        <f ca="1"/>
        <v>0.28100327365251654</v>
      </c>
    </row>
    <row r="216" spans="2:101" x14ac:dyDescent="0.55000000000000004">
      <c r="B216" t="s">
        <v>48</v>
      </c>
      <c r="C216">
        <f ca="1"/>
        <v>-8.208514709230029E-3</v>
      </c>
      <c r="D216">
        <f ca="1"/>
        <v>0.40032701177626506</v>
      </c>
      <c r="E216">
        <f ca="1"/>
        <v>9.5082006915994763E-2</v>
      </c>
      <c r="F216">
        <f ca="1"/>
        <v>0.31878562369317864</v>
      </c>
      <c r="G216">
        <f ca="1"/>
        <v>0.50104171072692827</v>
      </c>
      <c r="H216">
        <f ca="1"/>
        <v>0.26346886528323527</v>
      </c>
      <c r="I216">
        <f ca="1"/>
        <v>0.26898419758829228</v>
      </c>
      <c r="J216">
        <f ca="1"/>
        <v>9.8073607468441695E-2</v>
      </c>
      <c r="K216">
        <f ca="1"/>
        <v>0.27167787408326483</v>
      </c>
      <c r="L216">
        <f ca="1"/>
        <v>-1.6561959595012266E-2</v>
      </c>
      <c r="M216">
        <f ca="1"/>
        <v>0.1601694281963788</v>
      </c>
      <c r="N216">
        <f ca="1"/>
        <v>8.5096565955881304E-2</v>
      </c>
      <c r="O216">
        <f ca="1"/>
        <v>0.33442611180286796</v>
      </c>
      <c r="P216">
        <f ca="1"/>
        <v>2.3659319559557163E-2</v>
      </c>
      <c r="Q216">
        <f ca="1"/>
        <v>0.20520437678389397</v>
      </c>
      <c r="R216">
        <f ca="1"/>
        <v>-2.7671258676767962E-2</v>
      </c>
      <c r="S216">
        <f ca="1"/>
        <v>0.22707285966694241</v>
      </c>
      <c r="T216">
        <f ca="1"/>
        <v>0.27190800758801192</v>
      </c>
      <c r="U216">
        <f ca="1"/>
        <v>0.3145860621240959</v>
      </c>
      <c r="V216">
        <f ca="1"/>
        <v>0.11618754109241516</v>
      </c>
      <c r="W216">
        <f ca="1"/>
        <v>-0.23663025309357599</v>
      </c>
      <c r="X216">
        <f ca="1"/>
        <v>8.7791336072885778E-2</v>
      </c>
      <c r="Y216">
        <f ca="1"/>
        <v>0.14246377364004359</v>
      </c>
      <c r="Z216">
        <f ca="1"/>
        <v>-8.560787015026991E-2</v>
      </c>
      <c r="AA216">
        <f ca="1"/>
        <v>0.28679449632833354</v>
      </c>
      <c r="AB216">
        <f ca="1"/>
        <v>0.38820692545291624</v>
      </c>
      <c r="AC216">
        <f ca="1"/>
        <v>0.26860223949533091</v>
      </c>
      <c r="AD216">
        <f ca="1"/>
        <v>0.27132740236040442</v>
      </c>
      <c r="AE216">
        <f ca="1"/>
        <v>2.9576355996771928E-2</v>
      </c>
      <c r="AF216">
        <f ca="1"/>
        <v>3.5814849324824038E-2</v>
      </c>
      <c r="AG216">
        <f ca="1"/>
        <v>0.18272488959936914</v>
      </c>
      <c r="AH216">
        <f ca="1"/>
        <v>-1.2853938435610664E-2</v>
      </c>
      <c r="AI216">
        <f ca="1"/>
        <v>0.10951026702214608</v>
      </c>
      <c r="AJ216">
        <f ca="1"/>
        <v>0.33081888079756711</v>
      </c>
      <c r="AK216">
        <f ca="1"/>
        <v>0.14099698149023795</v>
      </c>
      <c r="AL216">
        <f ca="1"/>
        <v>0.32522345329846858</v>
      </c>
      <c r="AM216">
        <f ca="1"/>
        <v>0.3203665710570115</v>
      </c>
      <c r="AN216">
        <f ca="1"/>
        <v>0.17876011914042383</v>
      </c>
      <c r="AO216">
        <f ca="1"/>
        <v>9.8957208639166322E-2</v>
      </c>
      <c r="AP216">
        <f ca="1"/>
        <v>8.1503198103565586E-2</v>
      </c>
      <c r="AQ216">
        <f ca="1"/>
        <v>8.8209227610497737E-2</v>
      </c>
      <c r="AR216">
        <f ca="1"/>
        <v>0.22180055302933585</v>
      </c>
      <c r="AS216">
        <f ca="1"/>
        <v>0.15706449849517842</v>
      </c>
      <c r="AT216">
        <f ca="1"/>
        <v>0.35886816681277617</v>
      </c>
      <c r="AU216">
        <f ca="1"/>
        <v>0.30675308045337818</v>
      </c>
      <c r="AV216">
        <f ca="1"/>
        <v>0.20083708987909324</v>
      </c>
      <c r="AW216">
        <f ca="1"/>
        <v>0.24996590584372128</v>
      </c>
      <c r="AX216">
        <f ca="1"/>
        <v>0.271255730887554</v>
      </c>
      <c r="AY216">
        <f ca="1"/>
        <v>1</v>
      </c>
      <c r="AZ216">
        <f ca="1"/>
        <v>0.23741160587293342</v>
      </c>
      <c r="BA216">
        <f ca="1"/>
        <v>0.29181580441193017</v>
      </c>
      <c r="BB216">
        <f ca="1"/>
        <v>0.58082085296969099</v>
      </c>
      <c r="BC216">
        <f ca="1"/>
        <v>0.24921782626758959</v>
      </c>
      <c r="BD216">
        <f ca="1"/>
        <v>0.3097624449282132</v>
      </c>
      <c r="BE216">
        <f ca="1"/>
        <v>0.29669694026056048</v>
      </c>
      <c r="BF216">
        <f ca="1"/>
        <v>0.35718513137003899</v>
      </c>
      <c r="BG216">
        <f ca="1"/>
        <v>0.56935344188487114</v>
      </c>
      <c r="BH216">
        <f ca="1"/>
        <v>0.16399543222143914</v>
      </c>
      <c r="BI216">
        <f ca="1"/>
        <v>0.18652749612498695</v>
      </c>
      <c r="BJ216">
        <f ca="1"/>
        <v>0.21103673222703512</v>
      </c>
      <c r="BK216">
        <f ca="1"/>
        <v>0.24238523210725513</v>
      </c>
      <c r="BL216">
        <f ca="1"/>
        <v>7.7040129705688687E-2</v>
      </c>
      <c r="BM216">
        <f ca="1"/>
        <v>0.1867276576931684</v>
      </c>
      <c r="BN216">
        <f ca="1"/>
        <v>0.44221671258329209</v>
      </c>
      <c r="BO216">
        <f ca="1"/>
        <v>-3.4696441484428769E-2</v>
      </c>
      <c r="BP216">
        <f ca="1"/>
        <v>0.30706117433864727</v>
      </c>
      <c r="BQ216">
        <f ca="1"/>
        <v>0.33255414366693992</v>
      </c>
      <c r="BR216">
        <f ca="1"/>
        <v>0.45655313824488192</v>
      </c>
      <c r="BS216">
        <f ca="1"/>
        <v>4.3615596920090177E-2</v>
      </c>
      <c r="BT216">
        <f ca="1"/>
        <v>0.3488432669113149</v>
      </c>
      <c r="BU216">
        <f ca="1"/>
        <v>0.35676491170802066</v>
      </c>
      <c r="BV216">
        <f ca="1"/>
        <v>-5.6205114547005518E-2</v>
      </c>
      <c r="BW216">
        <f ca="1"/>
        <v>5.5806472246451792E-2</v>
      </c>
      <c r="BX216">
        <f ca="1"/>
        <v>4.1116628532183296E-3</v>
      </c>
      <c r="BY216">
        <f ca="1"/>
        <v>0.36062104717548227</v>
      </c>
      <c r="BZ216">
        <f ca="1"/>
        <v>9.7949285173652492E-2</v>
      </c>
      <c r="CA216">
        <f ca="1"/>
        <v>7.2623373016517778E-2</v>
      </c>
      <c r="CB216">
        <f ca="1"/>
        <v>0.27277794844824688</v>
      </c>
      <c r="CC216">
        <f ca="1"/>
        <v>0.23667228869541546</v>
      </c>
      <c r="CD216">
        <f ca="1"/>
        <v>0.37962526529988616</v>
      </c>
      <c r="CE216">
        <f ca="1"/>
        <v>-7.8339751871088451E-2</v>
      </c>
      <c r="CF216">
        <f ca="1"/>
        <v>0.14201478504402607</v>
      </c>
      <c r="CG216">
        <f ca="1"/>
        <v>0.34462006757976926</v>
      </c>
      <c r="CH216">
        <f ca="1"/>
        <v>0.42500253631162005</v>
      </c>
      <c r="CI216">
        <f ca="1"/>
        <v>0.23832751008117309</v>
      </c>
      <c r="CJ216">
        <f ca="1"/>
        <v>-6.7317745083015634E-2</v>
      </c>
      <c r="CK216">
        <f ca="1"/>
        <v>0.25160509091668465</v>
      </c>
      <c r="CL216">
        <f ca="1"/>
        <v>7.9084176846958398E-2</v>
      </c>
      <c r="CM216">
        <f ca="1"/>
        <v>0.29056181822710703</v>
      </c>
      <c r="CN216">
        <f ca="1"/>
        <v>0.10783686597631129</v>
      </c>
      <c r="CO216">
        <f ca="1"/>
        <v>9.052235848070897E-2</v>
      </c>
      <c r="CP216">
        <f ca="1"/>
        <v>0.24657740563867314</v>
      </c>
      <c r="CQ216">
        <f ca="1"/>
        <v>0.42651519054985493</v>
      </c>
      <c r="CR216">
        <f ca="1"/>
        <v>8.0051075193768126E-2</v>
      </c>
      <c r="CS216">
        <f ca="1"/>
        <v>-4.1205990749100453E-2</v>
      </c>
      <c r="CT216">
        <f ca="1"/>
        <v>0.26660598415441233</v>
      </c>
      <c r="CU216">
        <f ca="1"/>
        <v>0.27253051385491844</v>
      </c>
      <c r="CV216">
        <f ca="1"/>
        <v>-8.5318010339934386E-2</v>
      </c>
      <c r="CW216">
        <f ca="1"/>
        <v>-0.1079045270629216</v>
      </c>
    </row>
    <row r="217" spans="2:101" x14ac:dyDescent="0.55000000000000004">
      <c r="B217" t="s">
        <v>49</v>
      </c>
      <c r="C217">
        <f ca="1"/>
        <v>-0.11184218656346367</v>
      </c>
      <c r="D217">
        <f ca="1"/>
        <v>0.19271595838369301</v>
      </c>
      <c r="E217">
        <f ca="1"/>
        <v>0.36925742777366821</v>
      </c>
      <c r="F217">
        <f ca="1"/>
        <v>1.1117487564218034E-2</v>
      </c>
      <c r="G217">
        <f ca="1"/>
        <v>0.15583557623003993</v>
      </c>
      <c r="H217">
        <f ca="1"/>
        <v>1.3736746642844723E-2</v>
      </c>
      <c r="I217">
        <f ca="1"/>
        <v>1.8941238321449758E-2</v>
      </c>
      <c r="J217">
        <f ca="1"/>
        <v>1.4448796955832998E-2</v>
      </c>
      <c r="K217">
        <f ca="1"/>
        <v>0.2462665351708411</v>
      </c>
      <c r="L217">
        <f ca="1"/>
        <v>-0.25484502630595018</v>
      </c>
      <c r="M217">
        <f ca="1"/>
        <v>0.150294836926429</v>
      </c>
      <c r="N217">
        <f ca="1"/>
        <v>3.9452468052309946E-2</v>
      </c>
      <c r="O217">
        <f ca="1"/>
        <v>0.21167430785745658</v>
      </c>
      <c r="P217">
        <f ca="1"/>
        <v>3.8876520978092459E-2</v>
      </c>
      <c r="Q217">
        <f ca="1"/>
        <v>0.11770816734577827</v>
      </c>
      <c r="R217">
        <f ca="1"/>
        <v>0.14836649547357353</v>
      </c>
      <c r="S217">
        <f ca="1"/>
        <v>0.16562167721407489</v>
      </c>
      <c r="T217">
        <f ca="1"/>
        <v>0.15537063551235192</v>
      </c>
      <c r="U217">
        <f ca="1"/>
        <v>0.31777961348719591</v>
      </c>
      <c r="V217">
        <f ca="1"/>
        <v>0.17401619434287294</v>
      </c>
      <c r="W217">
        <f ca="1"/>
        <v>5.7954811549083197E-2</v>
      </c>
      <c r="X217">
        <f ca="1"/>
        <v>0.33013442030438472</v>
      </c>
      <c r="Y217">
        <f ca="1"/>
        <v>-3.8503524138695518E-2</v>
      </c>
      <c r="Z217">
        <f ca="1"/>
        <v>-5.597455020383716E-2</v>
      </c>
      <c r="AA217">
        <f ca="1"/>
        <v>0.28338008543743259</v>
      </c>
      <c r="AB217">
        <f ca="1"/>
        <v>0.19170791992565189</v>
      </c>
      <c r="AC217">
        <f ca="1"/>
        <v>1.4678778499386666E-3</v>
      </c>
      <c r="AD217">
        <f ca="1"/>
        <v>0.11089678038518613</v>
      </c>
      <c r="AE217">
        <f ca="1"/>
        <v>0.23304918796734189</v>
      </c>
      <c r="AF217">
        <f ca="1"/>
        <v>-1.8539753602628137E-2</v>
      </c>
      <c r="AG217">
        <f ca="1"/>
        <v>3.9638736982523706E-3</v>
      </c>
      <c r="AH217">
        <f ca="1"/>
        <v>0.148714716287245</v>
      </c>
      <c r="AI217">
        <f ca="1"/>
        <v>2.4328243267031039E-2</v>
      </c>
      <c r="AJ217">
        <f ca="1"/>
        <v>0.20292474745211175</v>
      </c>
      <c r="AK217">
        <f ca="1"/>
        <v>0.18880548152616336</v>
      </c>
      <c r="AL217">
        <f ca="1"/>
        <v>0.25539482192168311</v>
      </c>
      <c r="AM217">
        <f ca="1"/>
        <v>0.17530573011587813</v>
      </c>
      <c r="AN217">
        <f ca="1"/>
        <v>0.26898957697760784</v>
      </c>
      <c r="AO217">
        <f ca="1"/>
        <v>8.002000202386475E-2</v>
      </c>
      <c r="AP217">
        <f ca="1"/>
        <v>9.4108698689486847E-2</v>
      </c>
      <c r="AQ217">
        <f ca="1"/>
        <v>0.20051921353264107</v>
      </c>
      <c r="AR217">
        <f ca="1"/>
        <v>8.8040710246520965E-2</v>
      </c>
      <c r="AS217">
        <f ca="1"/>
        <v>0.13203465564071362</v>
      </c>
      <c r="AT217">
        <f ca="1"/>
        <v>0.18674825184293686</v>
      </c>
      <c r="AU217">
        <f ca="1"/>
        <v>0.15064539534359056</v>
      </c>
      <c r="AV217">
        <f ca="1"/>
        <v>1.2640995063552768E-2</v>
      </c>
      <c r="AW217">
        <f ca="1"/>
        <v>0.21931365204913442</v>
      </c>
      <c r="AX217">
        <f ca="1"/>
        <v>0.11419592703239613</v>
      </c>
      <c r="AY217">
        <f ca="1"/>
        <v>0.23741160587293342</v>
      </c>
      <c r="AZ217">
        <f ca="1"/>
        <v>1</v>
      </c>
      <c r="BA217">
        <f ca="1"/>
        <v>0.28244245548599883</v>
      </c>
      <c r="BB217">
        <f ca="1"/>
        <v>0.178526363264256</v>
      </c>
      <c r="BC217">
        <f ca="1"/>
        <v>0.28826988456716668</v>
      </c>
      <c r="BD217">
        <f ca="1"/>
        <v>0.22049205845002337</v>
      </c>
      <c r="BE217">
        <f ca="1"/>
        <v>0.1436935111208047</v>
      </c>
      <c r="BF217">
        <f ca="1"/>
        <v>0.31193946158248448</v>
      </c>
      <c r="BG217">
        <f ca="1"/>
        <v>0.28490747525662447</v>
      </c>
      <c r="BH217">
        <f ca="1"/>
        <v>-9.0910068273415568E-3</v>
      </c>
      <c r="BI217">
        <f ca="1"/>
        <v>0.30499449885919544</v>
      </c>
      <c r="BJ217">
        <f ca="1"/>
        <v>0.16552287408898522</v>
      </c>
      <c r="BK217">
        <f ca="1"/>
        <v>0.43570214682089781</v>
      </c>
      <c r="BL217">
        <f ca="1"/>
        <v>0.41377257353047581</v>
      </c>
      <c r="BM217">
        <f ca="1"/>
        <v>1.3884046452146647E-2</v>
      </c>
      <c r="BN217">
        <f ca="1"/>
        <v>0.47518181736624182</v>
      </c>
      <c r="BO217">
        <f ca="1"/>
        <v>0.25290904632736572</v>
      </c>
      <c r="BP217">
        <f ca="1"/>
        <v>0.18634293792294443</v>
      </c>
      <c r="BQ217">
        <f ca="1"/>
        <v>0.30958852684495947</v>
      </c>
      <c r="BR217">
        <f ca="1"/>
        <v>0.22507959102088598</v>
      </c>
      <c r="BS217">
        <f ca="1"/>
        <v>9.5427339717428117E-2</v>
      </c>
      <c r="BT217">
        <f ca="1"/>
        <v>0.16111447559960584</v>
      </c>
      <c r="BU217">
        <f ca="1"/>
        <v>0.18797191543285915</v>
      </c>
      <c r="BV217">
        <f ca="1"/>
        <v>-7.2352391821930109E-2</v>
      </c>
      <c r="BW217">
        <f ca="1"/>
        <v>0.1256872493006306</v>
      </c>
      <c r="BX217">
        <f ca="1"/>
        <v>-2.2676665619689118E-2</v>
      </c>
      <c r="BY217">
        <f ca="1"/>
        <v>0.22112124042474229</v>
      </c>
      <c r="BZ217">
        <f ca="1"/>
        <v>0.20792240035797116</v>
      </c>
      <c r="CA217">
        <f ca="1"/>
        <v>9.3834275483258581E-2</v>
      </c>
      <c r="CB217">
        <f ca="1"/>
        <v>8.0718353892497083E-2</v>
      </c>
      <c r="CC217">
        <f ca="1"/>
        <v>5.8969058262795082E-2</v>
      </c>
      <c r="CD217">
        <f ca="1"/>
        <v>0.22592002079853199</v>
      </c>
      <c r="CE217">
        <f ca="1"/>
        <v>3.7037806370869182E-2</v>
      </c>
      <c r="CF217">
        <f ca="1"/>
        <v>0.19223193555531937</v>
      </c>
      <c r="CG217">
        <f ca="1"/>
        <v>0.34415735932379488</v>
      </c>
      <c r="CH217">
        <f ca="1"/>
        <v>0.37867965765625561</v>
      </c>
      <c r="CI217">
        <f ca="1"/>
        <v>0.30683261011434898</v>
      </c>
      <c r="CJ217">
        <f ca="1"/>
        <v>-9.3505062867193581E-3</v>
      </c>
      <c r="CK217">
        <f ca="1"/>
        <v>0.23105105066258635</v>
      </c>
      <c r="CL217">
        <f ca="1"/>
        <v>0.11554438550916557</v>
      </c>
      <c r="CM217">
        <f ca="1"/>
        <v>0.27904810405723435</v>
      </c>
      <c r="CN217">
        <f ca="1"/>
        <v>0.20568251759461484</v>
      </c>
      <c r="CO217">
        <f ca="1"/>
        <v>0.18825563692049033</v>
      </c>
      <c r="CP217">
        <f ca="1"/>
        <v>-2.3774734516572565E-2</v>
      </c>
      <c r="CQ217">
        <f ca="1"/>
        <v>0.29255190714149382</v>
      </c>
      <c r="CR217">
        <f ca="1"/>
        <v>0.15001849074744444</v>
      </c>
      <c r="CS217">
        <f ca="1"/>
        <v>2.6654321753396673E-2</v>
      </c>
      <c r="CT217">
        <f ca="1"/>
        <v>0.12869581948475564</v>
      </c>
      <c r="CU217">
        <f ca="1"/>
        <v>0.19028049796234509</v>
      </c>
      <c r="CV217">
        <f ca="1"/>
        <v>-4.1524146640750971E-2</v>
      </c>
      <c r="CW217">
        <f ca="1"/>
        <v>0.14819589836094688</v>
      </c>
    </row>
    <row r="218" spans="2:101" x14ac:dyDescent="0.55000000000000004">
      <c r="B218" t="s">
        <v>50</v>
      </c>
      <c r="C218">
        <f ca="1"/>
        <v>-0.31472663243136778</v>
      </c>
      <c r="D218">
        <f ca="1"/>
        <v>0.19466421540551065</v>
      </c>
      <c r="E218">
        <f ca="1"/>
        <v>3.8935181394780194E-2</v>
      </c>
      <c r="F218">
        <f ca="1"/>
        <v>2.0136925875485819E-2</v>
      </c>
      <c r="G218">
        <f ca="1"/>
        <v>0.39324107695101973</v>
      </c>
      <c r="H218">
        <f ca="1"/>
        <v>3.5515634183459578E-2</v>
      </c>
      <c r="I218">
        <f ca="1"/>
        <v>5.5891029098540448E-2</v>
      </c>
      <c r="J218">
        <f ca="1"/>
        <v>-0.21038676837319625</v>
      </c>
      <c r="K218">
        <f ca="1"/>
        <v>0.3883582335858683</v>
      </c>
      <c r="L218">
        <f ca="1"/>
        <v>-0.10953248107734849</v>
      </c>
      <c r="M218">
        <f ca="1"/>
        <v>0.2842861103019661</v>
      </c>
      <c r="N218">
        <f ca="1"/>
        <v>6.0338728492159675E-3</v>
      </c>
      <c r="O218">
        <f ca="1"/>
        <v>0.25636629873134825</v>
      </c>
      <c r="P218">
        <f ca="1"/>
        <v>0.29537682353076206</v>
      </c>
      <c r="Q218">
        <f ca="1"/>
        <v>0.18126098644021707</v>
      </c>
      <c r="R218">
        <f ca="1"/>
        <v>0.35198768174922718</v>
      </c>
      <c r="S218">
        <f ca="1"/>
        <v>0.20003227057939549</v>
      </c>
      <c r="T218">
        <f ca="1"/>
        <v>0.19440402902362539</v>
      </c>
      <c r="U218">
        <f ca="1"/>
        <v>9.360358011579191E-2</v>
      </c>
      <c r="V218">
        <f ca="1"/>
        <v>0.37367626272454696</v>
      </c>
      <c r="W218">
        <f ca="1"/>
        <v>5.0577993814863269E-2</v>
      </c>
      <c r="X218">
        <f ca="1"/>
        <v>0.29760110048331079</v>
      </c>
      <c r="Y218">
        <f ca="1"/>
        <v>-0.23506859201213079</v>
      </c>
      <c r="Z218">
        <f ca="1"/>
        <v>2.6936511464463565E-2</v>
      </c>
      <c r="AA218">
        <f ca="1"/>
        <v>0.46323091855907816</v>
      </c>
      <c r="AB218">
        <f ca="1"/>
        <v>0.22784037362289958</v>
      </c>
      <c r="AC218">
        <f ca="1"/>
        <v>1.777800260937815E-2</v>
      </c>
      <c r="AD218">
        <f ca="1"/>
        <v>-7.1791877197964996E-2</v>
      </c>
      <c r="AE218">
        <f ca="1"/>
        <v>0.52083237078495259</v>
      </c>
      <c r="AF218">
        <f ca="1"/>
        <v>3.048949956498544E-2</v>
      </c>
      <c r="AG218">
        <f ca="1"/>
        <v>-0.11907630965253417</v>
      </c>
      <c r="AH218">
        <f ca="1"/>
        <v>0.1922179128432506</v>
      </c>
      <c r="AI218">
        <f ca="1"/>
        <v>0.16141305287969188</v>
      </c>
      <c r="AJ218">
        <f ca="1"/>
        <v>0.48232829082181955</v>
      </c>
      <c r="AK218">
        <f ca="1"/>
        <v>-1.0511363569859627E-2</v>
      </c>
      <c r="AL218">
        <f ca="1"/>
        <v>0.27656171723752448</v>
      </c>
      <c r="AM218">
        <f ca="1"/>
        <v>-8.4179892129915987E-2</v>
      </c>
      <c r="AN218">
        <f ca="1"/>
        <v>0.27014728844169067</v>
      </c>
      <c r="AO218">
        <f ca="1"/>
        <v>0.2118495332359589</v>
      </c>
      <c r="AP218">
        <f ca="1"/>
        <v>0.34292365209719883</v>
      </c>
      <c r="AQ218">
        <f ca="1"/>
        <v>0.20082224157645526</v>
      </c>
      <c r="AR218">
        <f ca="1"/>
        <v>6.9392886462407266E-2</v>
      </c>
      <c r="AS218">
        <f ca="1"/>
        <v>0.1856502034729168</v>
      </c>
      <c r="AT218">
        <f ca="1"/>
        <v>0.14780822279901784</v>
      </c>
      <c r="AU218">
        <f ca="1"/>
        <v>7.4037337073218884E-2</v>
      </c>
      <c r="AV218">
        <f ca="1"/>
        <v>-6.3412855749735098E-2</v>
      </c>
      <c r="AW218">
        <f ca="1"/>
        <v>0.48226560321301198</v>
      </c>
      <c r="AX218">
        <f ca="1"/>
        <v>0.29787911789656718</v>
      </c>
      <c r="AY218">
        <f ca="1"/>
        <v>0.29181580441193017</v>
      </c>
      <c r="AZ218">
        <f ca="1"/>
        <v>0.28244245548599883</v>
      </c>
      <c r="BA218">
        <f ca="1"/>
        <v>1.0000000000000002</v>
      </c>
      <c r="BB218">
        <f ca="1"/>
        <v>0.45378825491157299</v>
      </c>
      <c r="BC218">
        <f ca="1"/>
        <v>0.49555662954254087</v>
      </c>
      <c r="BD218">
        <f ca="1"/>
        <v>0.12343846516187348</v>
      </c>
      <c r="BE218">
        <f ca="1"/>
        <v>0.19807535333361601</v>
      </c>
      <c r="BF218">
        <f ca="1"/>
        <v>0.33549766744373433</v>
      </c>
      <c r="BG218">
        <f ca="1"/>
        <v>0.30195885582754073</v>
      </c>
      <c r="BH218">
        <f ca="1"/>
        <v>5.4316293716816205E-2</v>
      </c>
      <c r="BI218">
        <f ca="1"/>
        <v>0.29569344433996886</v>
      </c>
      <c r="BJ218">
        <f ca="1"/>
        <v>-9.610781551884115E-2</v>
      </c>
      <c r="BK218">
        <f ca="1"/>
        <v>0.31173975091232387</v>
      </c>
      <c r="BL218">
        <f ca="1"/>
        <v>0.19388248523775675</v>
      </c>
      <c r="BM218">
        <f ca="1"/>
        <v>0.10379113858310565</v>
      </c>
      <c r="BN218">
        <f ca="1"/>
        <v>0.21725314325872722</v>
      </c>
      <c r="BO218">
        <f ca="1"/>
        <v>-7.1390814748933676E-2</v>
      </c>
      <c r="BP218">
        <f ca="1"/>
        <v>0.44892957235150377</v>
      </c>
      <c r="BQ218">
        <f ca="1"/>
        <v>0.17927536260333993</v>
      </c>
      <c r="BR218">
        <f ca="1"/>
        <v>-6.4363277371693478E-2</v>
      </c>
      <c r="BS218">
        <f ca="1"/>
        <v>9.2102154531694569E-2</v>
      </c>
      <c r="BT218">
        <f ca="1"/>
        <v>0.27846127427588724</v>
      </c>
      <c r="BU218">
        <f ca="1"/>
        <v>0.13738399068907239</v>
      </c>
      <c r="BV218">
        <f ca="1"/>
        <v>0.14664908535873242</v>
      </c>
      <c r="BW218">
        <f ca="1"/>
        <v>0.32277552194333303</v>
      </c>
      <c r="BX218">
        <f ca="1"/>
        <v>0.20406568938372571</v>
      </c>
      <c r="BY218">
        <f ca="1"/>
        <v>0.43406954749535864</v>
      </c>
      <c r="BZ218">
        <f ca="1"/>
        <v>0.39988798522249885</v>
      </c>
      <c r="CA218">
        <f ca="1"/>
        <v>0.17212085004249839</v>
      </c>
      <c r="CB218">
        <f ca="1"/>
        <v>-0.1300257108053692</v>
      </c>
      <c r="CC218">
        <f ca="1"/>
        <v>0.17387580376744768</v>
      </c>
      <c r="CD218">
        <f ca="1"/>
        <v>0.32557468027566844</v>
      </c>
      <c r="CE218">
        <f ca="1"/>
        <v>7.8832557654037655E-2</v>
      </c>
      <c r="CF218">
        <f ca="1"/>
        <v>0.21859335984513573</v>
      </c>
      <c r="CG218">
        <f ca="1"/>
        <v>0.34637606118744596</v>
      </c>
      <c r="CH218">
        <f ca="1"/>
        <v>0.33123062812631549</v>
      </c>
      <c r="CI218">
        <f ca="1"/>
        <v>0.26612146870804809</v>
      </c>
      <c r="CJ218">
        <f ca="1"/>
        <v>8.3282178446402021E-3</v>
      </c>
      <c r="CK218">
        <f ca="1"/>
        <v>0.34181092298877985</v>
      </c>
      <c r="CL218">
        <f ca="1"/>
        <v>0.25168376372436091</v>
      </c>
      <c r="CM218">
        <f ca="1"/>
        <v>0.10155834108258809</v>
      </c>
      <c r="CN218">
        <f ca="1"/>
        <v>0.20334810649935151</v>
      </c>
      <c r="CO218">
        <f ca="1"/>
        <v>0.27931177652294981</v>
      </c>
      <c r="CP218">
        <f ca="1"/>
        <v>5.6305096949824739E-2</v>
      </c>
      <c r="CQ218">
        <f ca="1"/>
        <v>0.15204425015781636</v>
      </c>
      <c r="CR218">
        <f ca="1"/>
        <v>9.3627756122127842E-2</v>
      </c>
      <c r="CS218">
        <f ca="1"/>
        <v>9.8055706545282506E-2</v>
      </c>
      <c r="CT218">
        <f ca="1"/>
        <v>0.24794101448734368</v>
      </c>
      <c r="CU218">
        <f ca="1"/>
        <v>-6.4473589672564668E-2</v>
      </c>
      <c r="CV218">
        <f ca="1"/>
        <v>-0.21765738509869983</v>
      </c>
      <c r="CW218">
        <f ca="1"/>
        <v>0.32794498322461257</v>
      </c>
    </row>
    <row r="219" spans="2:101" x14ac:dyDescent="0.55000000000000004">
      <c r="B219" t="s">
        <v>51</v>
      </c>
      <c r="C219">
        <f ca="1"/>
        <v>-0.16652126376813511</v>
      </c>
      <c r="D219">
        <f ca="1"/>
        <v>0.38753987988638539</v>
      </c>
      <c r="E219">
        <f ca="1"/>
        <v>1.5026860619702603E-2</v>
      </c>
      <c r="F219">
        <f ca="1"/>
        <v>0.11129962128504299</v>
      </c>
      <c r="G219">
        <f ca="1"/>
        <v>0.55097377586868546</v>
      </c>
      <c r="H219">
        <f ca="1"/>
        <v>7.9149688412426172E-2</v>
      </c>
      <c r="I219">
        <f ca="1"/>
        <v>9.5090972831426701E-2</v>
      </c>
      <c r="J219">
        <f ca="1"/>
        <v>3.0725465542355276E-2</v>
      </c>
      <c r="K219">
        <f ca="1"/>
        <v>0.25768950885379571</v>
      </c>
      <c r="L219">
        <f ca="1"/>
        <v>0.11019215867373701</v>
      </c>
      <c r="M219">
        <f ca="1"/>
        <v>0.26370276116229957</v>
      </c>
      <c r="N219">
        <f ca="1"/>
        <v>7.1563135780869411E-2</v>
      </c>
      <c r="O219">
        <f ca="1"/>
        <v>0.1409311619102209</v>
      </c>
      <c r="P219">
        <f ca="1"/>
        <v>0.11094977736213356</v>
      </c>
      <c r="Q219">
        <f ca="1"/>
        <v>0.22449538127738611</v>
      </c>
      <c r="R219">
        <f ca="1"/>
        <v>0.10228337429033875</v>
      </c>
      <c r="S219">
        <f ca="1"/>
        <v>0.11184735242174701</v>
      </c>
      <c r="T219">
        <f ca="1"/>
        <v>0.29928095949879907</v>
      </c>
      <c r="U219">
        <f ca="1"/>
        <v>4.8765256512626143E-2</v>
      </c>
      <c r="V219">
        <f ca="1"/>
        <v>0.14943477162126939</v>
      </c>
      <c r="W219">
        <f ca="1"/>
        <v>-0.1813339656875371</v>
      </c>
      <c r="X219">
        <f ca="1"/>
        <v>0.23481700077707035</v>
      </c>
      <c r="Y219">
        <f ca="1"/>
        <v>-2.6338145428030164E-2</v>
      </c>
      <c r="Z219">
        <f ca="1"/>
        <v>0.12098806402727212</v>
      </c>
      <c r="AA219">
        <f ca="1"/>
        <v>0.32953697087885597</v>
      </c>
      <c r="AB219">
        <f ca="1"/>
        <v>8.119397410534572E-2</v>
      </c>
      <c r="AC219">
        <f ca="1"/>
        <v>9.8444846332071706E-2</v>
      </c>
      <c r="AD219">
        <f ca="1"/>
        <v>0.21193835390678928</v>
      </c>
      <c r="AE219">
        <f ca="1"/>
        <v>0.15268700333009477</v>
      </c>
      <c r="AF219">
        <f ca="1"/>
        <v>0.15849282978554077</v>
      </c>
      <c r="AG219">
        <f ca="1"/>
        <v>0.14265028749957206</v>
      </c>
      <c r="AH219">
        <f ca="1"/>
        <v>0.17455627360006526</v>
      </c>
      <c r="AI219">
        <f ca="1"/>
        <v>0.18455754489403439</v>
      </c>
      <c r="AJ219">
        <f ca="1"/>
        <v>0.1740508643184957</v>
      </c>
      <c r="AK219">
        <f ca="1"/>
        <v>0.11285508768952231</v>
      </c>
      <c r="AL219">
        <f ca="1"/>
        <v>0.34172533860128407</v>
      </c>
      <c r="AM219">
        <f ca="1"/>
        <v>0.13844694124753132</v>
      </c>
      <c r="AN219">
        <f ca="1"/>
        <v>0.16017933360543365</v>
      </c>
      <c r="AO219">
        <f ca="1"/>
        <v>0.16366725450039901</v>
      </c>
      <c r="AP219">
        <f ca="1"/>
        <v>5.8890380471948861E-2</v>
      </c>
      <c r="AQ219">
        <f ca="1"/>
        <v>0.19412722624210091</v>
      </c>
      <c r="AR219">
        <f ca="1"/>
        <v>4.186422379680519E-2</v>
      </c>
      <c r="AS219">
        <f ca="1"/>
        <v>0.36548733446630033</v>
      </c>
      <c r="AT219">
        <f ca="1"/>
        <v>0.24226596222713104</v>
      </c>
      <c r="AU219">
        <f ca="1"/>
        <v>0.20597602821621774</v>
      </c>
      <c r="AV219">
        <f ca="1"/>
        <v>0.1226023323979616</v>
      </c>
      <c r="AW219">
        <f ca="1"/>
        <v>0.13278277607964881</v>
      </c>
      <c r="AX219">
        <f ca="1"/>
        <v>0.12939498534420585</v>
      </c>
      <c r="AY219">
        <f ca="1"/>
        <v>0.58082085296969099</v>
      </c>
      <c r="AZ219">
        <f ca="1"/>
        <v>0.178526363264256</v>
      </c>
      <c r="BA219">
        <f ca="1"/>
        <v>0.45378825491157299</v>
      </c>
      <c r="BB219">
        <f ca="1"/>
        <v>1</v>
      </c>
      <c r="BC219">
        <f ca="1"/>
        <v>0.38161511798472764</v>
      </c>
      <c r="BD219">
        <f ca="1"/>
        <v>7.4980206731433394E-2</v>
      </c>
      <c r="BE219">
        <f ca="1"/>
        <v>0.34603431775150711</v>
      </c>
      <c r="BF219">
        <f ca="1"/>
        <v>0.31640055750446611</v>
      </c>
      <c r="BG219">
        <f ca="1"/>
        <v>0.53287296363514824</v>
      </c>
      <c r="BH219">
        <f ca="1"/>
        <v>3.6734711354682141E-2</v>
      </c>
      <c r="BI219">
        <f ca="1"/>
        <v>7.1041262679658837E-2</v>
      </c>
      <c r="BJ219">
        <f ca="1"/>
        <v>8.6190887747048389E-2</v>
      </c>
      <c r="BK219">
        <f ca="1"/>
        <v>0.18170351567578724</v>
      </c>
      <c r="BL219">
        <f ca="1"/>
        <v>0.16286518109250872</v>
      </c>
      <c r="BM219">
        <f ca="1"/>
        <v>-4.3750141370910954E-2</v>
      </c>
      <c r="BN219">
        <f ca="1"/>
        <v>0.15033950821953659</v>
      </c>
      <c r="BO219">
        <f ca="1"/>
        <v>-0.33502919687515076</v>
      </c>
      <c r="BP219">
        <f ca="1"/>
        <v>0.26169735031102503</v>
      </c>
      <c r="BQ219">
        <f ca="1"/>
        <v>7.6295361477863824E-2</v>
      </c>
      <c r="BR219">
        <f ca="1"/>
        <v>0.1413125038534398</v>
      </c>
      <c r="BS219">
        <f ca="1"/>
        <v>0.13531671052072319</v>
      </c>
      <c r="BT219">
        <f ca="1"/>
        <v>0.20662791558551732</v>
      </c>
      <c r="BU219">
        <f ca="1"/>
        <v>0.13988799490652587</v>
      </c>
      <c r="BV219">
        <f ca="1"/>
        <v>3.4993904449721197E-2</v>
      </c>
      <c r="BW219">
        <f ca="1"/>
        <v>9.0255451445310636E-2</v>
      </c>
      <c r="BX219">
        <f ca="1"/>
        <v>0.2011598156194313</v>
      </c>
      <c r="BY219">
        <f ca="1"/>
        <v>0.32641835971033717</v>
      </c>
      <c r="BZ219">
        <f ca="1"/>
        <v>0.20809163338361442</v>
      </c>
      <c r="CA219">
        <f ca="1"/>
        <v>4.7082822823250228E-2</v>
      </c>
      <c r="CB219">
        <f ca="1"/>
        <v>2.6024966840127776E-2</v>
      </c>
      <c r="CC219">
        <f ca="1"/>
        <v>0.15302706058107601</v>
      </c>
      <c r="CD219">
        <f ca="1"/>
        <v>0.32631527343962391</v>
      </c>
      <c r="CE219">
        <f ca="1"/>
        <v>-1.3443264536741807E-2</v>
      </c>
      <c r="CF219">
        <f ca="1"/>
        <v>8.9070668703481085E-2</v>
      </c>
      <c r="CG219">
        <f ca="1"/>
        <v>0.27215904218762366</v>
      </c>
      <c r="CH219">
        <f ca="1"/>
        <v>0.2643553293766393</v>
      </c>
      <c r="CI219">
        <f ca="1"/>
        <v>0.27580097029638456</v>
      </c>
      <c r="CJ219">
        <f ca="1"/>
        <v>-5.9338648914793951E-3</v>
      </c>
      <c r="CK219">
        <f ca="1"/>
        <v>0.23628295351483605</v>
      </c>
      <c r="CL219">
        <f ca="1"/>
        <v>0.22732554728738436</v>
      </c>
      <c r="CM219">
        <f ca="1"/>
        <v>0.1015504997182889</v>
      </c>
      <c r="CN219">
        <f ca="1"/>
        <v>0.15767786765892947</v>
      </c>
      <c r="CO219">
        <f ca="1"/>
        <v>9.9586086590584225E-2</v>
      </c>
      <c r="CP219">
        <f ca="1"/>
        <v>0.12911884441829113</v>
      </c>
      <c r="CQ219">
        <f ca="1"/>
        <v>0.10350448102635822</v>
      </c>
      <c r="CR219">
        <f ca="1"/>
        <v>1.2588448496969636E-2</v>
      </c>
      <c r="CS219">
        <f ca="1"/>
        <v>-4.4828934014542972E-2</v>
      </c>
      <c r="CT219">
        <f ca="1"/>
        <v>0.1599383186488208</v>
      </c>
      <c r="CU219">
        <f ca="1"/>
        <v>9.0415812373873417E-2</v>
      </c>
      <c r="CV219">
        <f ca="1"/>
        <v>-0.38483469755488664</v>
      </c>
      <c r="CW219">
        <f ca="1"/>
        <v>7.8295681503718836E-2</v>
      </c>
    </row>
    <row r="220" spans="2:101" x14ac:dyDescent="0.55000000000000004">
      <c r="B220" t="s">
        <v>52</v>
      </c>
      <c r="C220">
        <f ca="1"/>
        <v>-0.29075936488811688</v>
      </c>
      <c r="D220">
        <f ca="1"/>
        <v>0.14472404029178415</v>
      </c>
      <c r="E220">
        <f ca="1"/>
        <v>5.2687135814026157E-3</v>
      </c>
      <c r="F220">
        <f ca="1"/>
        <v>7.0774705138404392E-2</v>
      </c>
      <c r="G220">
        <f ca="1"/>
        <v>0.27107104432139484</v>
      </c>
      <c r="H220">
        <f ca="1"/>
        <v>3.3325347821030568E-2</v>
      </c>
      <c r="I220">
        <f ca="1"/>
        <v>3.6034227272390154E-2</v>
      </c>
      <c r="J220">
        <f ca="1"/>
        <v>-0.23507623161584335</v>
      </c>
      <c r="K220">
        <f ca="1"/>
        <v>0.38242630532996963</v>
      </c>
      <c r="L220">
        <f ca="1"/>
        <v>-4.9973651963778946E-2</v>
      </c>
      <c r="M220">
        <f ca="1"/>
        <v>0.27883834822357717</v>
      </c>
      <c r="N220">
        <f ca="1"/>
        <v>-0.13340745406130938</v>
      </c>
      <c r="O220">
        <f ca="1"/>
        <v>3.0072891882301514E-2</v>
      </c>
      <c r="P220">
        <f ca="1"/>
        <v>0.12540672307355283</v>
      </c>
      <c r="Q220">
        <f ca="1"/>
        <v>3.0530650019959929E-2</v>
      </c>
      <c r="R220">
        <f ca="1"/>
        <v>0.10257625144908342</v>
      </c>
      <c r="S220">
        <f ca="1"/>
        <v>-7.0146608956373341E-2</v>
      </c>
      <c r="T220">
        <f ca="1"/>
        <v>-7.3620146180918E-2</v>
      </c>
      <c r="U220">
        <f ca="1"/>
        <v>1.2023676466493083E-2</v>
      </c>
      <c r="V220">
        <f ca="1"/>
        <v>0.62115755343310486</v>
      </c>
      <c r="W220">
        <f ca="1"/>
        <v>4.9362979160906199E-2</v>
      </c>
      <c r="X220">
        <f ca="1"/>
        <v>7.8753631203761984E-2</v>
      </c>
      <c r="Y220">
        <f ca="1"/>
        <v>-0.21908477676540666</v>
      </c>
      <c r="Z220">
        <f ca="1"/>
        <v>4.9409152176075064E-3</v>
      </c>
      <c r="AA220">
        <f ca="1"/>
        <v>0.34691129771195112</v>
      </c>
      <c r="AB220">
        <f ca="1"/>
        <v>3.652664146588018E-2</v>
      </c>
      <c r="AC220">
        <f ca="1"/>
        <v>8.3693089449245209E-2</v>
      </c>
      <c r="AD220">
        <f ca="1"/>
        <v>-8.936686644792749E-2</v>
      </c>
      <c r="AE220">
        <f ca="1"/>
        <v>0.37525378468259696</v>
      </c>
      <c r="AF220">
        <f ca="1"/>
        <v>2.9457882039790578E-2</v>
      </c>
      <c r="AG220">
        <f ca="1"/>
        <v>-4.5256382358060433E-2</v>
      </c>
      <c r="AH220">
        <f ca="1"/>
        <v>0.1991081737611467</v>
      </c>
      <c r="AI220">
        <f ca="1"/>
        <v>2.4835892862240114E-2</v>
      </c>
      <c r="AJ220">
        <f ca="1"/>
        <v>0.27702924652756133</v>
      </c>
      <c r="AK220">
        <f ca="1"/>
        <v>4.3103668240172532E-2</v>
      </c>
      <c r="AL220">
        <f ca="1"/>
        <v>0.35177395105301856</v>
      </c>
      <c r="AM220">
        <f ca="1"/>
        <v>-0.12816069369261951</v>
      </c>
      <c r="AN220">
        <f ca="1"/>
        <v>0.35022783165580867</v>
      </c>
      <c r="AO220">
        <f ca="1"/>
        <v>0.17953686990006856</v>
      </c>
      <c r="AP220">
        <f ca="1"/>
        <v>0.30323425105116575</v>
      </c>
      <c r="AQ220">
        <f ca="1"/>
        <v>0.33701086675221326</v>
      </c>
      <c r="AR220">
        <f ca="1"/>
        <v>-0.17175808507791876</v>
      </c>
      <c r="AS220">
        <f ca="1"/>
        <v>0.21186732735907587</v>
      </c>
      <c r="AT220">
        <f ca="1"/>
        <v>0.13731863975397737</v>
      </c>
      <c r="AU220">
        <f ca="1"/>
        <v>-5.9356884471219395E-2</v>
      </c>
      <c r="AV220">
        <f ca="1"/>
        <v>-0.12150747285709157</v>
      </c>
      <c r="AW220">
        <f ca="1"/>
        <v>0.22348978658187663</v>
      </c>
      <c r="AX220">
        <f ca="1"/>
        <v>0.28533130870070678</v>
      </c>
      <c r="AY220">
        <f ca="1"/>
        <v>0.24921782626758959</v>
      </c>
      <c r="AZ220">
        <f ca="1"/>
        <v>0.28826988456716668</v>
      </c>
      <c r="BA220">
        <f ca="1"/>
        <v>0.49555662954254087</v>
      </c>
      <c r="BB220">
        <f ca="1"/>
        <v>0.38161511798472764</v>
      </c>
      <c r="BC220">
        <f ca="1"/>
        <v>1.0000000000000002</v>
      </c>
      <c r="BD220">
        <f ca="1"/>
        <v>2.0558453465248924E-2</v>
      </c>
      <c r="BE220">
        <f ca="1"/>
        <v>5.7250588968853239E-2</v>
      </c>
      <c r="BF220">
        <f ca="1"/>
        <v>0.24486837677547574</v>
      </c>
      <c r="BG220">
        <f ca="1"/>
        <v>0.3840530443798828</v>
      </c>
      <c r="BH220">
        <f ca="1"/>
        <v>4.420616451613741E-2</v>
      </c>
      <c r="BI220">
        <f ca="1"/>
        <v>0.18576973406221473</v>
      </c>
      <c r="BJ220">
        <f ca="1"/>
        <v>-0.13155097510801883</v>
      </c>
      <c r="BK220">
        <f ca="1"/>
        <v>0.36920716988841296</v>
      </c>
      <c r="BL220">
        <f ca="1"/>
        <v>0.2417967337325781</v>
      </c>
      <c r="BM220">
        <f ca="1"/>
        <v>5.6285669102702794E-2</v>
      </c>
      <c r="BN220">
        <f ca="1"/>
        <v>8.4349500938014105E-2</v>
      </c>
      <c r="BO220">
        <f ca="1"/>
        <v>-1.2642096845356551E-2</v>
      </c>
      <c r="BP220">
        <f ca="1"/>
        <v>0.14020947364932196</v>
      </c>
      <c r="BQ220">
        <f ca="1"/>
        <v>0.10337897799135656</v>
      </c>
      <c r="BR220">
        <f ca="1"/>
        <v>-3.6102204998094634E-2</v>
      </c>
      <c r="BS220">
        <f ca="1"/>
        <v>4.9660136544399554E-2</v>
      </c>
      <c r="BT220">
        <f ca="1"/>
        <v>0.36493663959162637</v>
      </c>
      <c r="BU220">
        <f ca="1"/>
        <v>4.8570993083090729E-3</v>
      </c>
      <c r="BV220">
        <f ca="1"/>
        <v>0.28646173380306872</v>
      </c>
      <c r="BW220">
        <f ca="1"/>
        <v>0.16012335506364664</v>
      </c>
      <c r="BX220">
        <f ca="1"/>
        <v>0.15436311010862072</v>
      </c>
      <c r="BY220">
        <f ca="1"/>
        <v>0.19675164453217636</v>
      </c>
      <c r="BZ220">
        <f ca="1"/>
        <v>0.51223815265453154</v>
      </c>
      <c r="CA220">
        <f ca="1"/>
        <v>-0.11670510220581042</v>
      </c>
      <c r="CB220">
        <f ca="1"/>
        <v>-0.13131675179301525</v>
      </c>
      <c r="CC220">
        <f ca="1"/>
        <v>0.18746445572992604</v>
      </c>
      <c r="CD220">
        <f ca="1"/>
        <v>0.24897937866738057</v>
      </c>
      <c r="CE220">
        <f ca="1"/>
        <v>-9.4526669398404747E-3</v>
      </c>
      <c r="CF220">
        <f ca="1"/>
        <v>-9.483221364150949E-3</v>
      </c>
      <c r="CG220">
        <f ca="1"/>
        <v>0.25334091775102408</v>
      </c>
      <c r="CH220">
        <f ca="1"/>
        <v>0.32050794898418755</v>
      </c>
      <c r="CI220">
        <f ca="1"/>
        <v>0.21128151598328773</v>
      </c>
      <c r="CJ220">
        <f ca="1"/>
        <v>0.16991244213489801</v>
      </c>
      <c r="CK220">
        <f ca="1"/>
        <v>0.42543224868348856</v>
      </c>
      <c r="CL220">
        <f ca="1"/>
        <v>0.25174250012381738</v>
      </c>
      <c r="CM220">
        <f ca="1"/>
        <v>0.11935003571209987</v>
      </c>
      <c r="CN220">
        <f ca="1"/>
        <v>0.34943602561669024</v>
      </c>
      <c r="CO220">
        <f ca="1"/>
        <v>0.3940656177595156</v>
      </c>
      <c r="CP220">
        <f ca="1"/>
        <v>-1.7443996860757736E-2</v>
      </c>
      <c r="CQ220">
        <f ca="1"/>
        <v>7.3850719543008023E-2</v>
      </c>
      <c r="CR220">
        <f ca="1"/>
        <v>0.14041548882108149</v>
      </c>
      <c r="CS220">
        <f ca="1"/>
        <v>-4.5788720224255265E-2</v>
      </c>
      <c r="CT220">
        <f ca="1"/>
        <v>0.22480819377021077</v>
      </c>
      <c r="CU220">
        <f ca="1"/>
        <v>-0.11907688207247506</v>
      </c>
      <c r="CV220">
        <f ca="1"/>
        <v>-0.31059518137250663</v>
      </c>
      <c r="CW220">
        <f ca="1"/>
        <v>0.20925648406343544</v>
      </c>
    </row>
    <row r="221" spans="2:101" x14ac:dyDescent="0.55000000000000004">
      <c r="B221" t="s">
        <v>53</v>
      </c>
      <c r="C221">
        <f ca="1"/>
        <v>0.36599811826853229</v>
      </c>
      <c r="D221">
        <f ca="1"/>
        <v>0.428773193133067</v>
      </c>
      <c r="E221">
        <f ca="1"/>
        <v>0.23838425619660575</v>
      </c>
      <c r="F221">
        <f ca="1"/>
        <v>0.33558976511258953</v>
      </c>
      <c r="G221">
        <f ca="1"/>
        <v>0.44833927637896454</v>
      </c>
      <c r="H221">
        <f ca="1"/>
        <v>0.37711963471409909</v>
      </c>
      <c r="I221">
        <f ca="1"/>
        <v>0.36854772673058023</v>
      </c>
      <c r="J221">
        <f ca="1"/>
        <v>0.26371462052294559</v>
      </c>
      <c r="K221">
        <f ca="1"/>
        <v>0.21433944870566293</v>
      </c>
      <c r="L221">
        <f ca="1"/>
        <v>0.15062810843060054</v>
      </c>
      <c r="M221">
        <f ca="1"/>
        <v>4.6053636976816435E-2</v>
      </c>
      <c r="N221">
        <f ca="1"/>
        <v>7.0958753787384976E-2</v>
      </c>
      <c r="O221">
        <f ca="1"/>
        <v>2.7039573088265764E-2</v>
      </c>
      <c r="P221">
        <f ca="1"/>
        <v>-4.1526296030820184E-2</v>
      </c>
      <c r="Q221">
        <f ca="1"/>
        <v>0.22060510909710551</v>
      </c>
      <c r="R221">
        <f ca="1"/>
        <v>8.3505002394589176E-2</v>
      </c>
      <c r="S221">
        <f ca="1"/>
        <v>0.63352345415283973</v>
      </c>
      <c r="T221">
        <f ca="1"/>
        <v>0.19764112311295123</v>
      </c>
      <c r="U221">
        <f ca="1"/>
        <v>0.35222791987257912</v>
      </c>
      <c r="V221">
        <f ca="1"/>
        <v>-9.3914779199189682E-2</v>
      </c>
      <c r="W221">
        <f ca="1"/>
        <v>4.0269109029245381E-2</v>
      </c>
      <c r="X221">
        <f ca="1"/>
        <v>0.15078933965620714</v>
      </c>
      <c r="Y221">
        <f ca="1"/>
        <v>0.43980739699021948</v>
      </c>
      <c r="Z221">
        <f ca="1"/>
        <v>-0.1037644972611655</v>
      </c>
      <c r="AA221">
        <f ca="1"/>
        <v>0.15603939282073306</v>
      </c>
      <c r="AB221">
        <f ca="1"/>
        <v>3.0536056546655144E-2</v>
      </c>
      <c r="AC221">
        <f ca="1"/>
        <v>0.46661286357460813</v>
      </c>
      <c r="AD221">
        <f ca="1"/>
        <v>0.42276993771954668</v>
      </c>
      <c r="AE221">
        <f ca="1"/>
        <v>-7.6666583908476013E-2</v>
      </c>
      <c r="AF221">
        <f ca="1"/>
        <v>0.18151629072101072</v>
      </c>
      <c r="AG221">
        <f ca="1"/>
        <v>0.3098850675545311</v>
      </c>
      <c r="AH221">
        <f ca="1"/>
        <v>-6.2009271052070297E-2</v>
      </c>
      <c r="AI221">
        <f ca="1"/>
        <v>7.330287194827681E-2</v>
      </c>
      <c r="AJ221">
        <f ca="1"/>
        <v>0.35842649347460165</v>
      </c>
      <c r="AK221">
        <f ca="1"/>
        <v>9.6301631226646867E-2</v>
      </c>
      <c r="AL221">
        <f ca="1"/>
        <v>-8.9348452208592402E-2</v>
      </c>
      <c r="AM221">
        <f ca="1"/>
        <v>0.59339855253154394</v>
      </c>
      <c r="AN221">
        <f ca="1"/>
        <v>0.12322861420710425</v>
      </c>
      <c r="AO221">
        <f ca="1"/>
        <v>7.42701179440551E-3</v>
      </c>
      <c r="AP221">
        <f ca="1"/>
        <v>7.9943949210577694E-2</v>
      </c>
      <c r="AQ221">
        <f ca="1"/>
        <v>0.23955433576211738</v>
      </c>
      <c r="AR221">
        <f ca="1"/>
        <v>0.44520970382952452</v>
      </c>
      <c r="AS221">
        <f ca="1"/>
        <v>6.1014220329734727E-2</v>
      </c>
      <c r="AT221">
        <f ca="1"/>
        <v>0.43592588482729033</v>
      </c>
      <c r="AU221">
        <f ca="1"/>
        <v>0.26130421596436415</v>
      </c>
      <c r="AV221">
        <f ca="1"/>
        <v>0.39484364267090133</v>
      </c>
      <c r="AW221">
        <f ca="1"/>
        <v>0.46996230452060284</v>
      </c>
      <c r="AX221">
        <f ca="1"/>
        <v>-4.2622140551858062E-2</v>
      </c>
      <c r="AY221">
        <f ca="1"/>
        <v>0.3097624449282132</v>
      </c>
      <c r="AZ221">
        <f ca="1"/>
        <v>0.22049205845002337</v>
      </c>
      <c r="BA221">
        <f ca="1"/>
        <v>0.12343846516187348</v>
      </c>
      <c r="BB221">
        <f ca="1"/>
        <v>7.4980206731433394E-2</v>
      </c>
      <c r="BC221">
        <f ca="1"/>
        <v>2.0558453465248924E-2</v>
      </c>
      <c r="BD221">
        <f ca="1"/>
        <v>1</v>
      </c>
      <c r="BE221">
        <f ca="1"/>
        <v>0.34347010915980991</v>
      </c>
      <c r="BF221">
        <f ca="1"/>
        <v>0.13690523076148678</v>
      </c>
      <c r="BG221">
        <f ca="1"/>
        <v>-3.100334668308909E-2</v>
      </c>
      <c r="BH221">
        <f ca="1"/>
        <v>0.56600742711783614</v>
      </c>
      <c r="BI221">
        <f ca="1"/>
        <v>5.0179563971680739E-2</v>
      </c>
      <c r="BJ221">
        <f ca="1"/>
        <v>0.60857430144359759</v>
      </c>
      <c r="BK221">
        <f ca="1"/>
        <v>0.26102176353353262</v>
      </c>
      <c r="BL221">
        <f ca="1"/>
        <v>0.45828204727287697</v>
      </c>
      <c r="BM221">
        <f ca="1"/>
        <v>0.21990470681718985</v>
      </c>
      <c r="BN221">
        <f ca="1"/>
        <v>0.60310799491132239</v>
      </c>
      <c r="BO221">
        <f ca="1"/>
        <v>0.11634633960432929</v>
      </c>
      <c r="BP221">
        <f ca="1"/>
        <v>1.3773516993506298E-2</v>
      </c>
      <c r="BQ221">
        <f ca="1"/>
        <v>0.25032851397108985</v>
      </c>
      <c r="BR221">
        <f ca="1"/>
        <v>0.34511545500949509</v>
      </c>
      <c r="BS221">
        <f ca="1"/>
        <v>0.25021996752778541</v>
      </c>
      <c r="BT221">
        <f ca="1"/>
        <v>1.3737477407636723E-2</v>
      </c>
      <c r="BU221">
        <f ca="1"/>
        <v>-3.0753652408106968E-2</v>
      </c>
      <c r="BV221">
        <f ca="1"/>
        <v>0.21070497689243015</v>
      </c>
      <c r="BW221">
        <f ca="1"/>
        <v>-8.5708309732249674E-2</v>
      </c>
      <c r="BX221">
        <f ca="1"/>
        <v>-0.22946586490054896</v>
      </c>
      <c r="BY221">
        <f ca="1"/>
        <v>0.20324259211405363</v>
      </c>
      <c r="BZ221">
        <f ca="1"/>
        <v>0.13495070837617776</v>
      </c>
      <c r="CA221">
        <f ca="1"/>
        <v>0.53974233904654356</v>
      </c>
      <c r="CB221">
        <f ca="1"/>
        <v>0.56764295760524608</v>
      </c>
      <c r="CC221">
        <f ca="1"/>
        <v>0.33761734925956832</v>
      </c>
      <c r="CD221">
        <f ca="1"/>
        <v>0.2806097452220776</v>
      </c>
      <c r="CE221">
        <f ca="1"/>
        <v>-3.6034443124800385E-2</v>
      </c>
      <c r="CF221">
        <f ca="1"/>
        <v>0.40185700822532183</v>
      </c>
      <c r="CG221">
        <f ca="1"/>
        <v>0.38116633215146462</v>
      </c>
      <c r="CH221">
        <f ca="1"/>
        <v>0.47407244959571915</v>
      </c>
      <c r="CI221">
        <f ca="1"/>
        <v>0.27210046237004326</v>
      </c>
      <c r="CJ221">
        <f ca="1"/>
        <v>-9.3191391857868455E-2</v>
      </c>
      <c r="CK221">
        <f ca="1"/>
        <v>0.22904860145329078</v>
      </c>
      <c r="CL221">
        <f ca="1"/>
        <v>4.6953090227502874E-2</v>
      </c>
      <c r="CM221">
        <f ca="1"/>
        <v>0.38122327842358211</v>
      </c>
      <c r="CN221">
        <f ca="1"/>
        <v>0.11199917375973131</v>
      </c>
      <c r="CO221">
        <f ca="1"/>
        <v>-2.8416536124391299E-2</v>
      </c>
      <c r="CP221">
        <f ca="1"/>
        <v>0.40362176447341097</v>
      </c>
      <c r="CQ221">
        <f ca="1"/>
        <v>0.27848723632275241</v>
      </c>
      <c r="CR221">
        <f ca="1"/>
        <v>-0.20615697374812789</v>
      </c>
      <c r="CS221">
        <f ca="1"/>
        <v>-0.2633012321649672</v>
      </c>
      <c r="CT221">
        <f ca="1"/>
        <v>6.1210082801913444E-2</v>
      </c>
      <c r="CU221">
        <f ca="1"/>
        <v>0.54171774930345784</v>
      </c>
      <c r="CV221">
        <f ca="1"/>
        <v>0.29267360276318316</v>
      </c>
      <c r="CW221">
        <f ca="1"/>
        <v>-7.3004432098501271E-2</v>
      </c>
    </row>
    <row r="222" spans="2:101" x14ac:dyDescent="0.55000000000000004">
      <c r="B222" t="s">
        <v>54</v>
      </c>
      <c r="C222">
        <f ca="1"/>
        <v>0.30227781757686073</v>
      </c>
      <c r="D222">
        <f ca="1"/>
        <v>0.70512771219280723</v>
      </c>
      <c r="E222">
        <f ca="1"/>
        <v>0.15675537978076692</v>
      </c>
      <c r="F222">
        <f ca="1"/>
        <v>0.37672542432564937</v>
      </c>
      <c r="G222">
        <f ca="1"/>
        <v>0.42067323502148551</v>
      </c>
      <c r="H222">
        <f ca="1"/>
        <v>0.38899763460430314</v>
      </c>
      <c r="I222">
        <f ca="1"/>
        <v>0.38958573193292972</v>
      </c>
      <c r="J222">
        <f ca="1"/>
        <v>0.26135260419458112</v>
      </c>
      <c r="K222">
        <f ca="1"/>
        <v>-2.4053885434235863E-2</v>
      </c>
      <c r="L222">
        <f ca="1"/>
        <v>-8.493897352337406E-3</v>
      </c>
      <c r="M222">
        <f ca="1"/>
        <v>-6.333524979092818E-2</v>
      </c>
      <c r="N222">
        <f ca="1"/>
        <v>2.6961430289610306E-2</v>
      </c>
      <c r="O222">
        <f ca="1"/>
        <v>3.6297615958350578E-2</v>
      </c>
      <c r="P222">
        <f ca="1"/>
        <v>8.5079846264022291E-2</v>
      </c>
      <c r="Q222">
        <f ca="1"/>
        <v>5.2308071116156978E-2</v>
      </c>
      <c r="R222">
        <f ca="1"/>
        <v>-8.2053383217270195E-2</v>
      </c>
      <c r="S222">
        <f ca="1"/>
        <v>0.10227461196599984</v>
      </c>
      <c r="T222">
        <f ca="1"/>
        <v>0.23371838500629666</v>
      </c>
      <c r="U222">
        <f ca="1"/>
        <v>0.16909115008854156</v>
      </c>
      <c r="V222">
        <f ca="1"/>
        <v>-2.7946664229123598E-2</v>
      </c>
      <c r="W222">
        <f ca="1"/>
        <v>7.864209057450719E-2</v>
      </c>
      <c r="X222">
        <f ca="1"/>
        <v>5.9476966308307989E-2</v>
      </c>
      <c r="Y222">
        <f ca="1"/>
        <v>0.34658883386793582</v>
      </c>
      <c r="Z222">
        <f ca="1"/>
        <v>1.3513358887697653E-2</v>
      </c>
      <c r="AA222">
        <f ca="1"/>
        <v>0.12287884165203175</v>
      </c>
      <c r="AB222">
        <f ca="1"/>
        <v>-3.8926083690067642E-2</v>
      </c>
      <c r="AC222">
        <f ca="1"/>
        <v>0.27836365763988974</v>
      </c>
      <c r="AD222">
        <f ca="1"/>
        <v>0.21866421375070383</v>
      </c>
      <c r="AE222">
        <f ca="1"/>
        <v>-3.2917724407307419E-2</v>
      </c>
      <c r="AF222">
        <f ca="1"/>
        <v>0.60234321674566982</v>
      </c>
      <c r="AG222">
        <f ca="1"/>
        <v>0.41687934836906765</v>
      </c>
      <c r="AH222">
        <f ca="1"/>
        <v>2.8030448233028939E-2</v>
      </c>
      <c r="AI222">
        <f ca="1"/>
        <v>0.82105725562115339</v>
      </c>
      <c r="AJ222">
        <f ca="1"/>
        <v>0.29761518108208296</v>
      </c>
      <c r="AK222">
        <f ca="1"/>
        <v>-5.4668728061839908E-2</v>
      </c>
      <c r="AL222">
        <f ca="1"/>
        <v>-4.5186819861485802E-2</v>
      </c>
      <c r="AM222">
        <f ca="1"/>
        <v>0.44012957817086151</v>
      </c>
      <c r="AN222">
        <f ca="1"/>
        <v>0.1363477412626288</v>
      </c>
      <c r="AO222">
        <f ca="1"/>
        <v>6.8291312683335187E-2</v>
      </c>
      <c r="AP222">
        <f ca="1"/>
        <v>-2.608864503165431E-3</v>
      </c>
      <c r="AQ222">
        <f ca="1"/>
        <v>-2.8419310695833169E-2</v>
      </c>
      <c r="AR222">
        <f ca="1"/>
        <v>0.16864576560682423</v>
      </c>
      <c r="AS222">
        <f ca="1"/>
        <v>0.37930722682932594</v>
      </c>
      <c r="AT222">
        <f ca="1"/>
        <v>0.2745158531336514</v>
      </c>
      <c r="AU222">
        <f ca="1"/>
        <v>0.67054017680706102</v>
      </c>
      <c r="AV222">
        <f ca="1"/>
        <v>0.29729943323392138</v>
      </c>
      <c r="AW222">
        <f ca="1"/>
        <v>0.32511804194664329</v>
      </c>
      <c r="AX222">
        <f ca="1"/>
        <v>-0.18258435358774969</v>
      </c>
      <c r="AY222">
        <f ca="1"/>
        <v>0.29669694026056048</v>
      </c>
      <c r="AZ222">
        <f ca="1"/>
        <v>0.1436935111208047</v>
      </c>
      <c r="BA222">
        <f ca="1"/>
        <v>0.19807535333361601</v>
      </c>
      <c r="BB222">
        <f ca="1"/>
        <v>0.34603431775150711</v>
      </c>
      <c r="BC222">
        <f ca="1"/>
        <v>5.7250588968853239E-2</v>
      </c>
      <c r="BD222">
        <f ca="1"/>
        <v>0.34347010915980991</v>
      </c>
      <c r="BE222">
        <f ca="1"/>
        <v>1.0000000000000002</v>
      </c>
      <c r="BF222">
        <f ca="1"/>
        <v>0.21109509136370125</v>
      </c>
      <c r="BG222">
        <f ca="1"/>
        <v>2.7464433837586306E-2</v>
      </c>
      <c r="BH222">
        <f ca="1"/>
        <v>0.30439405068739239</v>
      </c>
      <c r="BI222">
        <f ca="1"/>
        <v>-8.3219163057527329E-2</v>
      </c>
      <c r="BJ222">
        <f ca="1"/>
        <v>0.36012310717587637</v>
      </c>
      <c r="BK222">
        <f ca="1"/>
        <v>6.0902995143234523E-3</v>
      </c>
      <c r="BL222">
        <f ca="1"/>
        <v>0.36062236359080979</v>
      </c>
      <c r="BM222">
        <f ca="1"/>
        <v>-5.1210158215035551E-2</v>
      </c>
      <c r="BN222">
        <f ca="1"/>
        <v>0.2718711512176003</v>
      </c>
      <c r="BO222">
        <f ca="1"/>
        <v>-8.1867942149911513E-2</v>
      </c>
      <c r="BP222">
        <f ca="1"/>
        <v>1.5279157197063025E-2</v>
      </c>
      <c r="BQ222">
        <f ca="1"/>
        <v>0.15089780545974502</v>
      </c>
      <c r="BR222">
        <f ca="1"/>
        <v>0.2244913967666638</v>
      </c>
      <c r="BS222">
        <f ca="1"/>
        <v>9.1109198613499059E-2</v>
      </c>
      <c r="BT222">
        <f ca="1"/>
        <v>-7.8048836500686988E-2</v>
      </c>
      <c r="BU222">
        <f ca="1"/>
        <v>0.15938079433308872</v>
      </c>
      <c r="BV222">
        <f ca="1"/>
        <v>-8.7106513712607234E-2</v>
      </c>
      <c r="BW222">
        <f ca="1"/>
        <v>6.3865082436927151E-2</v>
      </c>
      <c r="BX222">
        <f ca="1"/>
        <v>-0.24100177056329949</v>
      </c>
      <c r="BY222">
        <f ca="1"/>
        <v>0.1562202537432833</v>
      </c>
      <c r="BZ222">
        <f ca="1"/>
        <v>0.14274575623534902</v>
      </c>
      <c r="CA222">
        <f ca="1"/>
        <v>0.22829118513674929</v>
      </c>
      <c r="CB222">
        <f ca="1"/>
        <v>0.33905415013114715</v>
      </c>
      <c r="CC222">
        <f ca="1"/>
        <v>0.20055072949785063</v>
      </c>
      <c r="CD222">
        <f ca="1"/>
        <v>0.21723162435825319</v>
      </c>
      <c r="CE222">
        <f ca="1"/>
        <v>-0.12737949498422757</v>
      </c>
      <c r="CF222">
        <f ca="1"/>
        <v>0.20027966892854954</v>
      </c>
      <c r="CG222">
        <f ca="1"/>
        <v>0.1696650267232524</v>
      </c>
      <c r="CH222">
        <f ca="1"/>
        <v>0.17746759845317919</v>
      </c>
      <c r="CI222">
        <f ca="1"/>
        <v>0.15577813711037802</v>
      </c>
      <c r="CJ222">
        <f ca="1"/>
        <v>-0.18270810510794352</v>
      </c>
      <c r="CK222">
        <f ca="1"/>
        <v>0.16366801613799162</v>
      </c>
      <c r="CL222">
        <f ca="1"/>
        <v>-0.11843353537269952</v>
      </c>
      <c r="CM222">
        <f ca="1"/>
        <v>0.13508763994849521</v>
      </c>
      <c r="CN222">
        <f ca="1"/>
        <v>2.4753157038016501E-2</v>
      </c>
      <c r="CO222">
        <f ca="1"/>
        <v>5.3930443063054445E-2</v>
      </c>
      <c r="CP222">
        <f ca="1"/>
        <v>0.51469250464028427</v>
      </c>
      <c r="CQ222">
        <f ca="1"/>
        <v>3.342849525121569E-2</v>
      </c>
      <c r="CR222">
        <f ca="1"/>
        <v>-0.35876202409366076</v>
      </c>
      <c r="CS222">
        <f ca="1"/>
        <v>-0.11012046033431368</v>
      </c>
      <c r="CT222">
        <f ca="1"/>
        <v>-4.4374062277934487E-2</v>
      </c>
      <c r="CU222">
        <f ca="1"/>
        <v>0.55382058523917987</v>
      </c>
      <c r="CV222">
        <f ca="1"/>
        <v>-8.0406506039722409E-2</v>
      </c>
      <c r="CW222">
        <f ca="1"/>
        <v>-2.8016758107050916E-2</v>
      </c>
    </row>
    <row r="223" spans="2:101" x14ac:dyDescent="0.55000000000000004">
      <c r="B223" t="s">
        <v>55</v>
      </c>
      <c r="C223">
        <f ca="1"/>
        <v>4.4147921657916284E-2</v>
      </c>
      <c r="D223">
        <f ca="1"/>
        <v>0.26780347917601982</v>
      </c>
      <c r="E223">
        <f ca="1"/>
        <v>2.7502198577094485E-2</v>
      </c>
      <c r="F223">
        <f ca="1"/>
        <v>7.5286693848399949E-2</v>
      </c>
      <c r="G223">
        <f ca="1"/>
        <v>0.12256552062801802</v>
      </c>
      <c r="H223">
        <f ca="1"/>
        <v>0.16441949734495623</v>
      </c>
      <c r="I223">
        <f ca="1"/>
        <v>0.17933908478950988</v>
      </c>
      <c r="J223">
        <f ca="1"/>
        <v>9.8144287321669618E-2</v>
      </c>
      <c r="K223">
        <f ca="1"/>
        <v>0.41045874643803448</v>
      </c>
      <c r="L223">
        <f ca="1"/>
        <v>4.1349157359190924E-2</v>
      </c>
      <c r="M223">
        <f ca="1"/>
        <v>0.49734652918214989</v>
      </c>
      <c r="N223">
        <f ca="1"/>
        <v>0.1012252630152027</v>
      </c>
      <c r="O223">
        <f ca="1"/>
        <v>0.3066456949451824</v>
      </c>
      <c r="P223">
        <f ca="1"/>
        <v>0.13295193174117556</v>
      </c>
      <c r="Q223">
        <f ca="1"/>
        <v>0.24137720564523535</v>
      </c>
      <c r="R223">
        <f ca="1"/>
        <v>0.1111878670158441</v>
      </c>
      <c r="S223">
        <f ca="1"/>
        <v>0.17328564475205332</v>
      </c>
      <c r="T223">
        <f ca="1"/>
        <v>0.27297524164031267</v>
      </c>
      <c r="U223">
        <f ca="1"/>
        <v>0.30633547892696084</v>
      </c>
      <c r="V223">
        <f ca="1"/>
        <v>0.20269793056931276</v>
      </c>
      <c r="W223">
        <f ca="1"/>
        <v>0.1539144462754245</v>
      </c>
      <c r="X223">
        <f ca="1"/>
        <v>0.29082403020563674</v>
      </c>
      <c r="Y223">
        <f ca="1"/>
        <v>1.1265101552830848E-2</v>
      </c>
      <c r="Z223">
        <f ca="1"/>
        <v>9.8276224995482137E-2</v>
      </c>
      <c r="AA223">
        <f ca="1"/>
        <v>0.65468608159158592</v>
      </c>
      <c r="AB223">
        <f ca="1"/>
        <v>0.34608311087077775</v>
      </c>
      <c r="AC223">
        <f ca="1"/>
        <v>0.26592550259967718</v>
      </c>
      <c r="AD223">
        <f ca="1"/>
        <v>0.12322203221969673</v>
      </c>
      <c r="AE223">
        <f ca="1"/>
        <v>0.23862105966532196</v>
      </c>
      <c r="AF223">
        <f ca="1"/>
        <v>4.4967183151341412E-2</v>
      </c>
      <c r="AG223">
        <f ca="1"/>
        <v>0.23051276337843815</v>
      </c>
      <c r="AH223">
        <f ca="1"/>
        <v>8.9949892056661748E-2</v>
      </c>
      <c r="AI223">
        <f ca="1"/>
        <v>0.10756671674842525</v>
      </c>
      <c r="AJ223">
        <f ca="1"/>
        <v>0.27334907820918242</v>
      </c>
      <c r="AK223">
        <f ca="1"/>
        <v>-1.5766324293153149E-2</v>
      </c>
      <c r="AL223">
        <f ca="1"/>
        <v>0.5579156563787413</v>
      </c>
      <c r="AM223">
        <f ca="1"/>
        <v>0.18509837451032501</v>
      </c>
      <c r="AN223">
        <f ca="1"/>
        <v>7.797531307332517E-2</v>
      </c>
      <c r="AO223">
        <f ca="1"/>
        <v>7.8515558253974868E-2</v>
      </c>
      <c r="AP223">
        <f ca="1"/>
        <v>5.3973153666156376E-2</v>
      </c>
      <c r="AQ223">
        <f ca="1"/>
        <v>-1.8729850068256067E-2</v>
      </c>
      <c r="AR223">
        <f ca="1"/>
        <v>0.23713422755445027</v>
      </c>
      <c r="AS223">
        <f ca="1"/>
        <v>8.4052106690265679E-2</v>
      </c>
      <c r="AT223">
        <f ca="1"/>
        <v>0.25633617444134726</v>
      </c>
      <c r="AU223">
        <f ca="1"/>
        <v>0.17527253463053719</v>
      </c>
      <c r="AV223">
        <f ca="1"/>
        <v>0.30155736340469802</v>
      </c>
      <c r="AW223">
        <f ca="1"/>
        <v>0.3114516086694098</v>
      </c>
      <c r="AX223">
        <f ca="1"/>
        <v>0.13992130647293594</v>
      </c>
      <c r="AY223">
        <f ca="1"/>
        <v>0.35718513137003899</v>
      </c>
      <c r="AZ223">
        <f ca="1"/>
        <v>0.31193946158248448</v>
      </c>
      <c r="BA223">
        <f ca="1"/>
        <v>0.33549766744373433</v>
      </c>
      <c r="BB223">
        <f ca="1"/>
        <v>0.31640055750446611</v>
      </c>
      <c r="BC223">
        <f ca="1"/>
        <v>0.24486837677547574</v>
      </c>
      <c r="BD223">
        <f ca="1"/>
        <v>0.13690523076148678</v>
      </c>
      <c r="BE223">
        <f ca="1"/>
        <v>0.21109509136370125</v>
      </c>
      <c r="BF223">
        <f ca="1"/>
        <v>0.99999999999999967</v>
      </c>
      <c r="BG223">
        <f ca="1"/>
        <v>0.11613098866848404</v>
      </c>
      <c r="BH223">
        <f ca="1"/>
        <v>5.4085331803384665E-2</v>
      </c>
      <c r="BI223">
        <f ca="1"/>
        <v>0.32456806514867748</v>
      </c>
      <c r="BJ223">
        <f ca="1"/>
        <v>0.12965555425815778</v>
      </c>
      <c r="BK223">
        <f ca="1"/>
        <v>0.14882420537340077</v>
      </c>
      <c r="BL223">
        <f ca="1"/>
        <v>0.39968886973450235</v>
      </c>
      <c r="BM223">
        <f ca="1"/>
        <v>1.3828164427721161E-2</v>
      </c>
      <c r="BN223">
        <f ca="1"/>
        <v>0.27531727878812823</v>
      </c>
      <c r="BO223">
        <f ca="1"/>
        <v>0.14884704969525561</v>
      </c>
      <c r="BP223">
        <f ca="1"/>
        <v>0.41191959269014317</v>
      </c>
      <c r="BQ223">
        <f ca="1"/>
        <v>0.3256269981865913</v>
      </c>
      <c r="BR223">
        <f ca="1"/>
        <v>0.32438450348169828</v>
      </c>
      <c r="BS223">
        <f ca="1"/>
        <v>0.10385944552320334</v>
      </c>
      <c r="BT223">
        <f ca="1"/>
        <v>9.3586761015918854E-2</v>
      </c>
      <c r="BU223">
        <f ca="1"/>
        <v>0.27329659505602627</v>
      </c>
      <c r="BV223">
        <f ca="1"/>
        <v>5.4603730169677657E-2</v>
      </c>
      <c r="BW223">
        <f ca="1"/>
        <v>0.14980259803853987</v>
      </c>
      <c r="BX223">
        <f ca="1"/>
        <v>9.1324741076182034E-2</v>
      </c>
      <c r="BY223">
        <f ca="1"/>
        <v>0.62500625828411083</v>
      </c>
      <c r="BZ223">
        <f ca="1"/>
        <v>0.22293487000476725</v>
      </c>
      <c r="CA223">
        <f ca="1"/>
        <v>0.15131160242868835</v>
      </c>
      <c r="CB223">
        <f ca="1"/>
        <v>0.17927289443003652</v>
      </c>
      <c r="CC223">
        <f ca="1"/>
        <v>0.10045022360038829</v>
      </c>
      <c r="CD223">
        <f ca="1"/>
        <v>0.6436277002911408</v>
      </c>
      <c r="CE223">
        <f ca="1"/>
        <v>-5.1413717174119522E-2</v>
      </c>
      <c r="CF223">
        <f ca="1"/>
        <v>3.834641585128698E-2</v>
      </c>
      <c r="CG223">
        <f ca="1"/>
        <v>0.34763028985948358</v>
      </c>
      <c r="CH223">
        <f ca="1"/>
        <v>0.64934408342930283</v>
      </c>
      <c r="CI223">
        <f ca="1"/>
        <v>0.42239169988250991</v>
      </c>
      <c r="CJ223">
        <f ca="1"/>
        <v>9.0728741682110411E-2</v>
      </c>
      <c r="CK223">
        <f ca="1"/>
        <v>0.3130052445275735</v>
      </c>
      <c r="CL223">
        <f ca="1"/>
        <v>0.1851520641479496</v>
      </c>
      <c r="CM223">
        <f ca="1"/>
        <v>0.13689463080317535</v>
      </c>
      <c r="CN223">
        <f ca="1"/>
        <v>0.11628951942282612</v>
      </c>
      <c r="CO223">
        <f ca="1"/>
        <v>0.1981409235624754</v>
      </c>
      <c r="CP223">
        <f ca="1"/>
        <v>-5.1630645666369428E-2</v>
      </c>
      <c r="CQ223">
        <f ca="1"/>
        <v>0.25088222507838853</v>
      </c>
      <c r="CR223">
        <f ca="1"/>
        <v>1.6005639708861277E-2</v>
      </c>
      <c r="CS223">
        <f ca="1"/>
        <v>8.2488839692723567E-2</v>
      </c>
      <c r="CT223">
        <f ca="1"/>
        <v>0.3579465625195361</v>
      </c>
      <c r="CU223">
        <f ca="1"/>
        <v>0.26441693107290903</v>
      </c>
      <c r="CV223">
        <f ca="1"/>
        <v>0.13888458282885868</v>
      </c>
      <c r="CW223">
        <f ca="1"/>
        <v>0.11567775236696387</v>
      </c>
    </row>
    <row r="224" spans="2:101" x14ac:dyDescent="0.55000000000000004">
      <c r="B224" t="s">
        <v>56</v>
      </c>
      <c r="C224">
        <f ca="1"/>
        <v>-0.21875519688472128</v>
      </c>
      <c r="D224">
        <f ca="1"/>
        <v>1.9127951138970783E-2</v>
      </c>
      <c r="E224">
        <f ca="1"/>
        <v>-0.13124378163454004</v>
      </c>
      <c r="F224">
        <f ca="1"/>
        <v>6.4606076848980204E-2</v>
      </c>
      <c r="G224">
        <f ca="1"/>
        <v>0.25895037882835253</v>
      </c>
      <c r="H224">
        <f ca="1"/>
        <v>0.18136733006572514</v>
      </c>
      <c r="I224">
        <f ca="1"/>
        <v>0.17371488607984423</v>
      </c>
      <c r="J224">
        <f ca="1"/>
        <v>-0.20637751632298557</v>
      </c>
      <c r="K224">
        <f ca="1"/>
        <v>0.33823858709089899</v>
      </c>
      <c r="L224">
        <f ca="1"/>
        <v>-0.17813811687016085</v>
      </c>
      <c r="M224">
        <f ca="1"/>
        <v>0.29420640657351188</v>
      </c>
      <c r="N224">
        <f ca="1"/>
        <v>-0.10839501163893278</v>
      </c>
      <c r="O224">
        <f ca="1"/>
        <v>0.17155837988899753</v>
      </c>
      <c r="P224">
        <f ca="1"/>
        <v>0.25849058280977771</v>
      </c>
      <c r="Q224">
        <f ca="1"/>
        <v>3.542923120468193E-2</v>
      </c>
      <c r="R224">
        <f ca="1"/>
        <v>9.1640974787240009E-2</v>
      </c>
      <c r="S224">
        <f ca="1"/>
        <v>-6.5145429529099991E-2</v>
      </c>
      <c r="T224">
        <f ca="1"/>
        <v>0.1790831659159314</v>
      </c>
      <c r="U224">
        <f ca="1"/>
        <v>0.17952363404353622</v>
      </c>
      <c r="V224">
        <f ca="1"/>
        <v>0.3202148000620928</v>
      </c>
      <c r="W224">
        <f ca="1"/>
        <v>-0.34916488985067429</v>
      </c>
      <c r="X224">
        <f ca="1"/>
        <v>0.15599015278421635</v>
      </c>
      <c r="Y224">
        <f ca="1"/>
        <v>-0.2075482386415049</v>
      </c>
      <c r="Z224">
        <f ca="1"/>
        <v>5.102782571166424E-2</v>
      </c>
      <c r="AA224">
        <f ca="1"/>
        <v>0.29565093364104122</v>
      </c>
      <c r="AB224">
        <f ca="1"/>
        <v>0.29507532073524356</v>
      </c>
      <c r="AC224">
        <f ca="1"/>
        <v>-5.8688133837351462E-2</v>
      </c>
      <c r="AD224">
        <f ca="1"/>
        <v>0.14694086040306709</v>
      </c>
      <c r="AE224">
        <f ca="1"/>
        <v>0.30911501717450302</v>
      </c>
      <c r="AF224">
        <f ca="1"/>
        <v>-4.3393009773865177E-2</v>
      </c>
      <c r="AG224">
        <f ca="1"/>
        <v>-0.15866262538883602</v>
      </c>
      <c r="AH224">
        <f ca="1"/>
        <v>0.2342499031060464</v>
      </c>
      <c r="AI224">
        <f ca="1"/>
        <v>-8.037669071818446E-3</v>
      </c>
      <c r="AJ224">
        <f ca="1"/>
        <v>0.19717437102562768</v>
      </c>
      <c r="AK224">
        <f ca="1"/>
        <v>0.23408907003534676</v>
      </c>
      <c r="AL224">
        <f ca="1"/>
        <v>0.3241099194101722</v>
      </c>
      <c r="AM224">
        <f ca="1"/>
        <v>-0.13431670018739539</v>
      </c>
      <c r="AN224">
        <f ca="1"/>
        <v>0.27954870724350789</v>
      </c>
      <c r="AO224">
        <f ca="1"/>
        <v>0.18508577124238565</v>
      </c>
      <c r="AP224">
        <f ca="1"/>
        <v>0.34929275931491011</v>
      </c>
      <c r="AQ224">
        <f ca="1"/>
        <v>0.22182545284973243</v>
      </c>
      <c r="AR224">
        <f ca="1"/>
        <v>-8.3953437243039414E-2</v>
      </c>
      <c r="AS224">
        <f ca="1"/>
        <v>0.28229657622606696</v>
      </c>
      <c r="AT224">
        <f ca="1"/>
        <v>5.8350725137967914E-2</v>
      </c>
      <c r="AU224">
        <f ca="1"/>
        <v>9.554165335463452E-2</v>
      </c>
      <c r="AV224">
        <f ca="1"/>
        <v>-0.183200959868527</v>
      </c>
      <c r="AW224">
        <f ca="1"/>
        <v>5.3929550660022647E-2</v>
      </c>
      <c r="AX224">
        <f ca="1"/>
        <v>0.30909925438058755</v>
      </c>
      <c r="AY224">
        <f ca="1"/>
        <v>0.56935344188487114</v>
      </c>
      <c r="AZ224">
        <f ca="1"/>
        <v>0.28490747525662447</v>
      </c>
      <c r="BA224">
        <f ca="1"/>
        <v>0.30195885582754073</v>
      </c>
      <c r="BB224">
        <f ca="1"/>
        <v>0.53287296363514824</v>
      </c>
      <c r="BC224">
        <f ca="1"/>
        <v>0.3840530443798828</v>
      </c>
      <c r="BD224">
        <f ca="1"/>
        <v>-3.100334668308909E-2</v>
      </c>
      <c r="BE224">
        <f ca="1"/>
        <v>2.7464433837586306E-2</v>
      </c>
      <c r="BF224">
        <f ca="1"/>
        <v>0.11613098866848404</v>
      </c>
      <c r="BG224">
        <f ca="1"/>
        <v>1.0000000000000004</v>
      </c>
      <c r="BH224">
        <f ca="1"/>
        <v>-0.10760753296672704</v>
      </c>
      <c r="BI224">
        <f ca="1"/>
        <v>0.20859385543440151</v>
      </c>
      <c r="BJ224">
        <f ca="1"/>
        <v>-0.13890234690472603</v>
      </c>
      <c r="BK224">
        <f ca="1"/>
        <v>0.42184892333898721</v>
      </c>
      <c r="BL224">
        <f ca="1"/>
        <v>1.2579918520506654E-2</v>
      </c>
      <c r="BM224">
        <f ca="1"/>
        <v>0.18574660323248868</v>
      </c>
      <c r="BN224">
        <f ca="1"/>
        <v>0.18839285315741233</v>
      </c>
      <c r="BO224">
        <f ca="1"/>
        <v>4.9885332181903427E-2</v>
      </c>
      <c r="BP224">
        <f ca="1"/>
        <v>0.33446801902774465</v>
      </c>
      <c r="BQ224">
        <f ca="1"/>
        <v>0.19850551482701753</v>
      </c>
      <c r="BR224">
        <f ca="1"/>
        <v>2.4808028717502782E-2</v>
      </c>
      <c r="BS224">
        <f ca="1"/>
        <v>9.207075903031315E-3</v>
      </c>
      <c r="BT224">
        <f ca="1"/>
        <v>0.48986691889459127</v>
      </c>
      <c r="BU224">
        <f ca="1"/>
        <v>0.22636242542349216</v>
      </c>
      <c r="BV224">
        <f ca="1"/>
        <v>-9.9780456368361081E-2</v>
      </c>
      <c r="BW224">
        <f ca="1"/>
        <v>0.30454267207012725</v>
      </c>
      <c r="BX224">
        <f ca="1"/>
        <v>0.16461878400767241</v>
      </c>
      <c r="BY224">
        <f ca="1"/>
        <v>5.9835982698127232E-2</v>
      </c>
      <c r="BZ224">
        <f ca="1"/>
        <v>0.25430295494306027</v>
      </c>
      <c r="CA224">
        <f ca="1"/>
        <v>-0.15440218653079327</v>
      </c>
      <c r="CB224">
        <f ca="1"/>
        <v>-0.14533000979824917</v>
      </c>
      <c r="CC224">
        <f ca="1"/>
        <v>4.7519872021258076E-2</v>
      </c>
      <c r="CD224">
        <f ca="1"/>
        <v>0.27954194141224631</v>
      </c>
      <c r="CE224">
        <f ca="1"/>
        <v>-0.10708929612694115</v>
      </c>
      <c r="CF224">
        <f ca="1"/>
        <v>-5.354942889098178E-4</v>
      </c>
      <c r="CG224">
        <f ca="1"/>
        <v>0.16912259684709413</v>
      </c>
      <c r="CH224">
        <f ca="1"/>
        <v>0.29433946453805365</v>
      </c>
      <c r="CI224">
        <f ca="1"/>
        <v>0.23918583958301937</v>
      </c>
      <c r="CJ224">
        <f ca="1"/>
        <v>8.8714488733411576E-2</v>
      </c>
      <c r="CK224">
        <f ca="1"/>
        <v>0.32206839032694207</v>
      </c>
      <c r="CL224">
        <f ca="1"/>
        <v>0.16392955173914175</v>
      </c>
      <c r="CM224">
        <f ca="1"/>
        <v>0.1763755194698084</v>
      </c>
      <c r="CN224">
        <f ca="1"/>
        <v>0.20191818108558321</v>
      </c>
      <c r="CO224">
        <f ca="1"/>
        <v>0.17116905191946741</v>
      </c>
      <c r="CP224">
        <f ca="1"/>
        <v>-3.0619863308544271E-2</v>
      </c>
      <c r="CQ224">
        <f ca="1"/>
        <v>0.21155100695309123</v>
      </c>
      <c r="CR224">
        <f ca="1"/>
        <v>0.28786463025158537</v>
      </c>
      <c r="CS224">
        <f ca="1"/>
        <v>0.16616536889841105</v>
      </c>
      <c r="CT224">
        <f ca="1"/>
        <v>0.31878087677340983</v>
      </c>
      <c r="CU224">
        <f ca="1"/>
        <v>-0.15008273600131938</v>
      </c>
      <c r="CV224">
        <f ca="1"/>
        <v>-0.28855737013254185</v>
      </c>
      <c r="CW224">
        <f ca="1"/>
        <v>0.11203281408157402</v>
      </c>
    </row>
    <row r="225" spans="2:101" x14ac:dyDescent="0.55000000000000004">
      <c r="B225" t="s">
        <v>57</v>
      </c>
      <c r="C225">
        <f ca="1"/>
        <v>0.1782121759185693</v>
      </c>
      <c r="D225">
        <f ca="1"/>
        <v>0.38850636354159696</v>
      </c>
      <c r="E225">
        <f ca="1"/>
        <v>0.19384986229219306</v>
      </c>
      <c r="F225">
        <f ca="1"/>
        <v>0.2765884441535757</v>
      </c>
      <c r="G225">
        <f ca="1"/>
        <v>0.25830974986462873</v>
      </c>
      <c r="H225">
        <f ca="1"/>
        <v>0.22625575252840027</v>
      </c>
      <c r="I225">
        <f ca="1"/>
        <v>0.22289353294942865</v>
      </c>
      <c r="J225">
        <f ca="1"/>
        <v>8.3007685101663231E-2</v>
      </c>
      <c r="K225">
        <f ca="1"/>
        <v>0.21102336181129386</v>
      </c>
      <c r="L225">
        <f ca="1"/>
        <v>4.1320583741239363E-2</v>
      </c>
      <c r="M225">
        <f ca="1"/>
        <v>-8.4383547902971701E-2</v>
      </c>
      <c r="N225">
        <f ca="1"/>
        <v>2.4543211559528755E-2</v>
      </c>
      <c r="O225">
        <f ca="1"/>
        <v>4.3324123426741488E-2</v>
      </c>
      <c r="P225">
        <f ca="1"/>
        <v>-3.2238176519640317E-2</v>
      </c>
      <c r="Q225">
        <f ca="1"/>
        <v>0.12765842615693393</v>
      </c>
      <c r="R225">
        <f ca="1"/>
        <v>-6.8087957418557915E-2</v>
      </c>
      <c r="S225">
        <f ca="1"/>
        <v>0.36710730672925462</v>
      </c>
      <c r="T225">
        <f ca="1"/>
        <v>0.13620681403091561</v>
      </c>
      <c r="U225">
        <f ca="1"/>
        <v>0.28038134107056811</v>
      </c>
      <c r="V225">
        <f ca="1"/>
        <v>7.5567350034922098E-2</v>
      </c>
      <c r="W225">
        <f ca="1"/>
        <v>-0.10896986526492303</v>
      </c>
      <c r="X225">
        <f ca="1"/>
        <v>0.11674101647156426</v>
      </c>
      <c r="Y225">
        <f ca="1"/>
        <v>0.29345862946305473</v>
      </c>
      <c r="Z225">
        <f ca="1"/>
        <v>-0.10413478689365556</v>
      </c>
      <c r="AA225">
        <f ca="1"/>
        <v>7.8071117833273321E-2</v>
      </c>
      <c r="AB225">
        <f ca="1"/>
        <v>5.0070015634482073E-2</v>
      </c>
      <c r="AC225">
        <f ca="1"/>
        <v>0.21763635760346389</v>
      </c>
      <c r="AD225">
        <f ca="1"/>
        <v>0.27152759253366698</v>
      </c>
      <c r="AE225">
        <f ca="1"/>
        <v>-5.2656635311832831E-2</v>
      </c>
      <c r="AF225">
        <f ca="1"/>
        <v>0.15486840784742531</v>
      </c>
      <c r="AG225">
        <f ca="1"/>
        <v>0.42858735847337109</v>
      </c>
      <c r="AH225">
        <f ca="1"/>
        <v>-0.12633400963770772</v>
      </c>
      <c r="AI225">
        <f ca="1"/>
        <v>0.20687200220677701</v>
      </c>
      <c r="AJ225">
        <f ca="1"/>
        <v>0.29261859648769856</v>
      </c>
      <c r="AK225">
        <f ca="1"/>
        <v>5.4766380886153793E-2</v>
      </c>
      <c r="AL225">
        <f ca="1"/>
        <v>-0.13276718368564167</v>
      </c>
      <c r="AM225">
        <f ca="1"/>
        <v>0.32876241867597661</v>
      </c>
      <c r="AN225">
        <f ca="1"/>
        <v>6.3792152571501337E-2</v>
      </c>
      <c r="AO225">
        <f ca="1"/>
        <v>0.15373900826968789</v>
      </c>
      <c r="AP225">
        <f ca="1"/>
        <v>5.0898468080734893E-2</v>
      </c>
      <c r="AQ225">
        <f ca="1"/>
        <v>0.2019219728667091</v>
      </c>
      <c r="AR225">
        <f ca="1"/>
        <v>0.23368309556956965</v>
      </c>
      <c r="AS225">
        <f ca="1"/>
        <v>4.4570323631703428E-2</v>
      </c>
      <c r="AT225">
        <f ca="1"/>
        <v>0.19760197226232229</v>
      </c>
      <c r="AU225">
        <f ca="1"/>
        <v>0.25202164347454276</v>
      </c>
      <c r="AV225">
        <f ca="1"/>
        <v>0.25622583114847419</v>
      </c>
      <c r="AW225">
        <f ca="1"/>
        <v>0.27409098192442993</v>
      </c>
      <c r="AX225">
        <f ca="1"/>
        <v>-1.0046163898338896E-3</v>
      </c>
      <c r="AY225">
        <f ca="1"/>
        <v>0.16399543222143914</v>
      </c>
      <c r="AZ225">
        <f ca="1"/>
        <v>-9.0910068273415568E-3</v>
      </c>
      <c r="BA225">
        <f ca="1"/>
        <v>5.4316293716816205E-2</v>
      </c>
      <c r="BB225">
        <f ca="1"/>
        <v>3.6734711354682141E-2</v>
      </c>
      <c r="BC225">
        <f ca="1"/>
        <v>4.420616451613741E-2</v>
      </c>
      <c r="BD225">
        <f ca="1"/>
        <v>0.56600742711783614</v>
      </c>
      <c r="BE225">
        <f ca="1"/>
        <v>0.30439405068739239</v>
      </c>
      <c r="BF225">
        <f ca="1"/>
        <v>5.4085331803384665E-2</v>
      </c>
      <c r="BG225">
        <f ca="1"/>
        <v>-0.10760753296672704</v>
      </c>
      <c r="BH225">
        <f ca="1"/>
        <v>1.0000000000000002</v>
      </c>
      <c r="BI225">
        <f ca="1"/>
        <v>-0.13235251044331547</v>
      </c>
      <c r="BJ225">
        <f ca="1"/>
        <v>0.32616898547775447</v>
      </c>
      <c r="BK225">
        <f ca="1"/>
        <v>2.8924528794566664E-2</v>
      </c>
      <c r="BL225">
        <f ca="1"/>
        <v>0.27812672454916054</v>
      </c>
      <c r="BM225">
        <f ca="1"/>
        <v>6.1285206960396972E-2</v>
      </c>
      <c r="BN225">
        <f ca="1"/>
        <v>0.30787205294406539</v>
      </c>
      <c r="BO225">
        <f ca="1"/>
        <v>0.11370211981131596</v>
      </c>
      <c r="BP225">
        <f ca="1"/>
        <v>-6.7644166398624542E-2</v>
      </c>
      <c r="BQ225">
        <f ca="1"/>
        <v>0.25189409110875999</v>
      </c>
      <c r="BR225">
        <f ca="1"/>
        <v>0.11627538239983652</v>
      </c>
      <c r="BS225">
        <f ca="1"/>
        <v>0.23000081891586507</v>
      </c>
      <c r="BT225">
        <f ca="1"/>
        <v>-2.8999579880020714E-2</v>
      </c>
      <c r="BU225">
        <f ca="1"/>
        <v>6.12600081719403E-2</v>
      </c>
      <c r="BV225">
        <f ca="1"/>
        <v>0.1772833681890256</v>
      </c>
      <c r="BW225">
        <f ca="1"/>
        <v>-3.4645706136766381E-2</v>
      </c>
      <c r="BX225">
        <f ca="1"/>
        <v>-0.21114253367104116</v>
      </c>
      <c r="BY225">
        <f ca="1"/>
        <v>0.1053601668694098</v>
      </c>
      <c r="BZ225">
        <f ca="1"/>
        <v>-3.6492464262357298E-2</v>
      </c>
      <c r="CA225">
        <f ca="1"/>
        <v>0.2986190390233458</v>
      </c>
      <c r="CB225">
        <f ca="1"/>
        <v>0.30314171829903996</v>
      </c>
      <c r="CC225">
        <f ca="1"/>
        <v>0.28249069910726909</v>
      </c>
      <c r="CD225">
        <f ca="1"/>
        <v>0.1967341202899702</v>
      </c>
      <c r="CE225">
        <f ca="1"/>
        <v>-0.20634746643219984</v>
      </c>
      <c r="CF225">
        <f ca="1"/>
        <v>0.21687397850231535</v>
      </c>
      <c r="CG225">
        <f ca="1"/>
        <v>0.17467191165082235</v>
      </c>
      <c r="CH225">
        <f ca="1"/>
        <v>0.22106895088499887</v>
      </c>
      <c r="CI225">
        <f ca="1"/>
        <v>9.3678674681184251E-2</v>
      </c>
      <c r="CJ225">
        <f ca="1"/>
        <v>-1.692789889330025E-2</v>
      </c>
      <c r="CK225">
        <f ca="1"/>
        <v>0.23915178054939271</v>
      </c>
      <c r="CL225">
        <f ca="1"/>
        <v>0.10173587532707651</v>
      </c>
      <c r="CM225">
        <f ca="1"/>
        <v>0.38236309445013877</v>
      </c>
      <c r="CN225">
        <f ca="1"/>
        <v>0.25609196791806477</v>
      </c>
      <c r="CO225">
        <f ca="1"/>
        <v>3.4695324885078691E-2</v>
      </c>
      <c r="CP225">
        <f ca="1"/>
        <v>0.21264267955603522</v>
      </c>
      <c r="CQ225">
        <f ca="1"/>
        <v>0.10075248210818812</v>
      </c>
      <c r="CR225">
        <f ca="1"/>
        <v>-0.14165825209297622</v>
      </c>
      <c r="CS225">
        <f ca="1"/>
        <v>-7.4928524550301273E-2</v>
      </c>
      <c r="CT225">
        <f ca="1"/>
        <v>0.10155569019980368</v>
      </c>
      <c r="CU225">
        <f ca="1"/>
        <v>0.21581127662805089</v>
      </c>
      <c r="CV225">
        <f ca="1"/>
        <v>0.21259245768037141</v>
      </c>
      <c r="CW225">
        <f ca="1"/>
        <v>-0.16775167778403582</v>
      </c>
    </row>
    <row r="226" spans="2:101" x14ac:dyDescent="0.55000000000000004">
      <c r="B226" t="s">
        <v>58</v>
      </c>
      <c r="C226">
        <f ca="1"/>
        <v>-0.18423158211380591</v>
      </c>
      <c r="D226">
        <f ca="1"/>
        <v>6.0719457902201811E-2</v>
      </c>
      <c r="E226">
        <f ca="1"/>
        <v>-8.4650605804126214E-2</v>
      </c>
      <c r="F226">
        <f ca="1"/>
        <v>0.10007472943676153</v>
      </c>
      <c r="G226">
        <f ca="1"/>
        <v>9.9802756198110576E-2</v>
      </c>
      <c r="H226">
        <f ca="1"/>
        <v>9.6957784400109204E-3</v>
      </c>
      <c r="I226">
        <f ca="1"/>
        <v>1.6630064660435963E-2</v>
      </c>
      <c r="J226">
        <f ca="1"/>
        <v>-6.545504699995161E-2</v>
      </c>
      <c r="K226">
        <f ca="1"/>
        <v>0.37133503040643556</v>
      </c>
      <c r="L226">
        <f ca="1"/>
        <v>-6.0155751902151262E-3</v>
      </c>
      <c r="M226">
        <f ca="1"/>
        <v>0.31178090153071808</v>
      </c>
      <c r="N226">
        <f ca="1"/>
        <v>0.20446250896698931</v>
      </c>
      <c r="O226">
        <f ca="1"/>
        <v>0.43051508783180581</v>
      </c>
      <c r="P226">
        <f ca="1"/>
        <v>6.0455853685833366E-2</v>
      </c>
      <c r="Q226">
        <f ca="1"/>
        <v>0.24805890357981644</v>
      </c>
      <c r="R226">
        <f ca="1"/>
        <v>0.26837481275606723</v>
      </c>
      <c r="S226">
        <f ca="1"/>
        <v>7.5233026213293794E-2</v>
      </c>
      <c r="T226">
        <f ca="1"/>
        <v>0.17887911371938142</v>
      </c>
      <c r="U226">
        <f ca="1"/>
        <v>0.27429657813486358</v>
      </c>
      <c r="V226">
        <f ca="1"/>
        <v>0.27779343508860926</v>
      </c>
      <c r="W226">
        <f ca="1"/>
        <v>0.10877755009112473</v>
      </c>
      <c r="X226">
        <f ca="1"/>
        <v>0.23462366274608554</v>
      </c>
      <c r="Y226">
        <f ca="1"/>
        <v>5.7506035689971757E-2</v>
      </c>
      <c r="Z226">
        <f ca="1"/>
        <v>9.6859968500457611E-2</v>
      </c>
      <c r="AA226">
        <f ca="1"/>
        <v>0.39482249994483665</v>
      </c>
      <c r="AB226">
        <f ca="1"/>
        <v>0.38731667064899428</v>
      </c>
      <c r="AC226">
        <f ca="1"/>
        <v>-4.0678267846583842E-2</v>
      </c>
      <c r="AD226">
        <f ca="1"/>
        <v>9.0626202848191825E-2</v>
      </c>
      <c r="AE226">
        <f ca="1"/>
        <v>0.33028681337192345</v>
      </c>
      <c r="AF226">
        <f ca="1"/>
        <v>-9.4102573004799586E-2</v>
      </c>
      <c r="AG226">
        <f ca="1"/>
        <v>-0.1962301813934654</v>
      </c>
      <c r="AH226">
        <f ca="1"/>
        <v>0.12119317025534584</v>
      </c>
      <c r="AI226">
        <f ca="1"/>
        <v>-2.1357083034493473E-2</v>
      </c>
      <c r="AJ226">
        <f ca="1"/>
        <v>0.17397105556815082</v>
      </c>
      <c r="AK226">
        <f ca="1"/>
        <v>0.20611496761989867</v>
      </c>
      <c r="AL226">
        <f ca="1"/>
        <v>0.15912704298686661</v>
      </c>
      <c r="AM226">
        <f ca="1"/>
        <v>-0.15819917433442665</v>
      </c>
      <c r="AN226">
        <f ca="1"/>
        <v>0.22722031330812026</v>
      </c>
      <c r="AO226">
        <f ca="1"/>
        <v>0.21723787067367326</v>
      </c>
      <c r="AP226">
        <f ca="1"/>
        <v>0.34378734434271324</v>
      </c>
      <c r="AQ226">
        <f ca="1"/>
        <v>3.5763466109110034E-2</v>
      </c>
      <c r="AR226">
        <f ca="1"/>
        <v>0.14889721467952782</v>
      </c>
      <c r="AS226">
        <f ca="1"/>
        <v>0.10238913311731468</v>
      </c>
      <c r="AT226">
        <f ca="1"/>
        <v>0.17259089547783474</v>
      </c>
      <c r="AU226">
        <f ca="1"/>
        <v>-3.4339531610478292E-2</v>
      </c>
      <c r="AV226">
        <f ca="1"/>
        <v>-0.14870149223438264</v>
      </c>
      <c r="AW226">
        <f ca="1"/>
        <v>0.12146021718496708</v>
      </c>
      <c r="AX226">
        <f ca="1"/>
        <v>5.4055515827119663E-2</v>
      </c>
      <c r="AY226">
        <f ca="1"/>
        <v>0.18652749612498695</v>
      </c>
      <c r="AZ226">
        <f ca="1"/>
        <v>0.30499449885919544</v>
      </c>
      <c r="BA226">
        <f ca="1"/>
        <v>0.29569344433996886</v>
      </c>
      <c r="BB226">
        <f ca="1"/>
        <v>7.1041262679658837E-2</v>
      </c>
      <c r="BC226">
        <f ca="1"/>
        <v>0.18576973406221473</v>
      </c>
      <c r="BD226">
        <f ca="1"/>
        <v>5.0179563971680739E-2</v>
      </c>
      <c r="BE226">
        <f ca="1"/>
        <v>-8.3219163057527329E-2</v>
      </c>
      <c r="BF226">
        <f ca="1"/>
        <v>0.32456806514867748</v>
      </c>
      <c r="BG226">
        <f ca="1"/>
        <v>0.20859385543440151</v>
      </c>
      <c r="BH226">
        <f ca="1"/>
        <v>-0.13235251044331547</v>
      </c>
      <c r="BI226">
        <f ca="1"/>
        <v>1</v>
      </c>
      <c r="BJ226">
        <f ca="1"/>
        <v>-9.2124113815737901E-2</v>
      </c>
      <c r="BK226">
        <f ca="1"/>
        <v>0.36202612562689573</v>
      </c>
      <c r="BL226">
        <f ca="1"/>
        <v>0.30967075526750582</v>
      </c>
      <c r="BM226">
        <f ca="1"/>
        <v>0.15552563216359935</v>
      </c>
      <c r="BN226">
        <f ca="1"/>
        <v>0.24037726418940583</v>
      </c>
      <c r="BO226">
        <f ca="1"/>
        <v>0.19596459016302942</v>
      </c>
      <c r="BP226">
        <f ca="1"/>
        <v>0.28149947693207544</v>
      </c>
      <c r="BQ226">
        <f ca="1"/>
        <v>0.35807909138140037</v>
      </c>
      <c r="BR226">
        <f ca="1"/>
        <v>0.16639827658258355</v>
      </c>
      <c r="BS226">
        <f ca="1"/>
        <v>0.2202994263594254</v>
      </c>
      <c r="BT226">
        <f ca="1"/>
        <v>0.10492454059149327</v>
      </c>
      <c r="BU226">
        <f ca="1"/>
        <v>0.25419090622545792</v>
      </c>
      <c r="BV226">
        <f ca="1"/>
        <v>5.6509882029828859E-2</v>
      </c>
      <c r="BW226">
        <f ca="1"/>
        <v>0.19022916581856245</v>
      </c>
      <c r="BX226">
        <f ca="1"/>
        <v>0.15902902354423093</v>
      </c>
      <c r="BY226">
        <f ca="1"/>
        <v>0.20247023542406309</v>
      </c>
      <c r="BZ226">
        <f ca="1"/>
        <v>0.26722912406766425</v>
      </c>
      <c r="CA226">
        <f ca="1"/>
        <v>4.7141512436936386E-2</v>
      </c>
      <c r="CB226">
        <f ca="1"/>
        <v>-0.11690887642964946</v>
      </c>
      <c r="CC226">
        <f ca="1"/>
        <v>4.3540398160495222E-2</v>
      </c>
      <c r="CD226">
        <f ca="1"/>
        <v>0.34230273645104481</v>
      </c>
      <c r="CE226">
        <f ca="1"/>
        <v>0.3605320706423531</v>
      </c>
      <c r="CF226">
        <f ca="1"/>
        <v>0.17592375248917966</v>
      </c>
      <c r="CG226">
        <f ca="1"/>
        <v>0.12617788350551284</v>
      </c>
      <c r="CH226">
        <f ca="1"/>
        <v>0.33916834479603208</v>
      </c>
      <c r="CI226">
        <f ca="1"/>
        <v>0.25352010560148919</v>
      </c>
      <c r="CJ226">
        <f ca="1"/>
        <v>0.23354433228248173</v>
      </c>
      <c r="CK226">
        <f ca="1"/>
        <v>0.33471283598129592</v>
      </c>
      <c r="CL226">
        <f ca="1"/>
        <v>0.2788411235342802</v>
      </c>
      <c r="CM226">
        <f ca="1"/>
        <v>0.15739776745339654</v>
      </c>
      <c r="CN226">
        <f ca="1"/>
        <v>8.7180096728630627E-2</v>
      </c>
      <c r="CO226">
        <f ca="1"/>
        <v>0.23018141818606375</v>
      </c>
      <c r="CP226">
        <f ca="1"/>
        <v>-4.482950232082393E-2</v>
      </c>
      <c r="CQ226">
        <f ca="1"/>
        <v>0.36534936742876212</v>
      </c>
      <c r="CR226">
        <f ca="1"/>
        <v>0.25368173485243434</v>
      </c>
      <c r="CS226">
        <f ca="1"/>
        <v>0.26834988661680448</v>
      </c>
      <c r="CT226">
        <f ca="1"/>
        <v>0.32774269657763017</v>
      </c>
      <c r="CU226">
        <f ca="1"/>
        <v>-0.11658707137876693</v>
      </c>
      <c r="CV226">
        <f ca="1"/>
        <v>-9.9035679641267499E-2</v>
      </c>
      <c r="CW226">
        <f ca="1"/>
        <v>0.26142774136659092</v>
      </c>
    </row>
    <row r="227" spans="2:101" x14ac:dyDescent="0.55000000000000004">
      <c r="B227" t="s">
        <v>59</v>
      </c>
      <c r="C227">
        <f ca="1"/>
        <v>0.58234544350717021</v>
      </c>
      <c r="D227">
        <f ca="1"/>
        <v>0.54838041448892916</v>
      </c>
      <c r="E227">
        <f ca="1"/>
        <v>0.29689754353622655</v>
      </c>
      <c r="F227">
        <f ca="1"/>
        <v>0.27639587376149721</v>
      </c>
      <c r="G227">
        <f ca="1"/>
        <v>0.22861142163931095</v>
      </c>
      <c r="H227">
        <f ca="1"/>
        <v>0.2408461628649908</v>
      </c>
      <c r="I227">
        <f ca="1"/>
        <v>0.24420230756759992</v>
      </c>
      <c r="J227">
        <f ca="1"/>
        <v>0.65663688099068185</v>
      </c>
      <c r="K227">
        <f ca="1"/>
        <v>-8.4354629278858964E-2</v>
      </c>
      <c r="L227">
        <f ca="1"/>
        <v>7.2698021928067916E-2</v>
      </c>
      <c r="M227">
        <f ca="1"/>
        <v>-1.1770980311061857E-2</v>
      </c>
      <c r="N227">
        <f ca="1"/>
        <v>0.27441003685866017</v>
      </c>
      <c r="O227">
        <f ca="1"/>
        <v>-0.11623332056024234</v>
      </c>
      <c r="P227">
        <f ca="1"/>
        <v>-0.12162330140986971</v>
      </c>
      <c r="Q227">
        <f ca="1"/>
        <v>1.9560204428395889E-2</v>
      </c>
      <c r="R227">
        <f ca="1"/>
        <v>-0.20160845732686664</v>
      </c>
      <c r="S227">
        <f ca="1"/>
        <v>0.39795151938709045</v>
      </c>
      <c r="T227">
        <f ca="1"/>
        <v>0.19700452488663861</v>
      </c>
      <c r="U227">
        <f ca="1"/>
        <v>0.25478492243477385</v>
      </c>
      <c r="V227">
        <f ca="1"/>
        <v>-0.35261332261896899</v>
      </c>
      <c r="W227">
        <f ca="1"/>
        <v>-9.3892528588667271E-2</v>
      </c>
      <c r="X227">
        <f ca="1"/>
        <v>-0.10766302722517562</v>
      </c>
      <c r="Y227">
        <f ca="1"/>
        <v>0.43852765469826205</v>
      </c>
      <c r="Z227">
        <f ca="1"/>
        <v>-3.4483407324347459E-2</v>
      </c>
      <c r="AA227">
        <f ca="1"/>
        <v>2.0959175845416258E-2</v>
      </c>
      <c r="AB227">
        <f ca="1"/>
        <v>-7.986339895941183E-2</v>
      </c>
      <c r="AC227">
        <f ca="1"/>
        <v>0.66187459481517041</v>
      </c>
      <c r="AD227">
        <f ca="1"/>
        <v>0.47490474460624826</v>
      </c>
      <c r="AE227">
        <f ca="1"/>
        <v>-0.19882390021092408</v>
      </c>
      <c r="AF227">
        <f ca="1"/>
        <v>0.12361515227037961</v>
      </c>
      <c r="AG227">
        <f ca="1"/>
        <v>0.45006165758030087</v>
      </c>
      <c r="AH227">
        <f ca="1"/>
        <v>-0.27301633548416371</v>
      </c>
      <c r="AI227">
        <f ca="1"/>
        <v>8.2642544982536911E-2</v>
      </c>
      <c r="AJ227">
        <f ca="1"/>
        <v>0.2548185712931974</v>
      </c>
      <c r="AK227">
        <f ca="1"/>
        <v>3.7134749281590274E-2</v>
      </c>
      <c r="AL227">
        <f ca="1"/>
        <v>-7.5172665709624359E-2</v>
      </c>
      <c r="AM227">
        <f ca="1"/>
        <v>0.93172024131205844</v>
      </c>
      <c r="AN227">
        <f ca="1"/>
        <v>-5.2340310685407634E-2</v>
      </c>
      <c r="AO227">
        <f ca="1"/>
        <v>0.17286094717025724</v>
      </c>
      <c r="AP227">
        <f ca="1"/>
        <v>-0.25942385944067414</v>
      </c>
      <c r="AQ227">
        <f ca="1"/>
        <v>0.1513507443333594</v>
      </c>
      <c r="AR227">
        <f ca="1"/>
        <v>0.49124424665493172</v>
      </c>
      <c r="AS227">
        <f ca="1"/>
        <v>1.7167531992569818E-2</v>
      </c>
      <c r="AT227">
        <f ca="1"/>
        <v>0.54729511926094754</v>
      </c>
      <c r="AU227">
        <f ca="1"/>
        <v>0.24560703688165189</v>
      </c>
      <c r="AV227">
        <f ca="1"/>
        <v>0.73819438154326045</v>
      </c>
      <c r="AW227">
        <f ca="1"/>
        <v>0.27350164429284024</v>
      </c>
      <c r="AX227">
        <f ca="1"/>
        <v>-8.9806938106130052E-2</v>
      </c>
      <c r="AY227">
        <f ca="1"/>
        <v>0.21103673222703512</v>
      </c>
      <c r="AZ227">
        <f ca="1"/>
        <v>0.16552287408898522</v>
      </c>
      <c r="BA227">
        <f ca="1"/>
        <v>-9.610781551884115E-2</v>
      </c>
      <c r="BB227">
        <f ca="1"/>
        <v>8.6190887747048389E-2</v>
      </c>
      <c r="BC227">
        <f ca="1"/>
        <v>-0.13155097510801883</v>
      </c>
      <c r="BD227">
        <f ca="1"/>
        <v>0.60857430144359759</v>
      </c>
      <c r="BE227">
        <f ca="1"/>
        <v>0.36012310717587637</v>
      </c>
      <c r="BF227">
        <f ca="1"/>
        <v>0.12965555425815778</v>
      </c>
      <c r="BG227">
        <f ca="1"/>
        <v>-0.13890234690472603</v>
      </c>
      <c r="BH227">
        <f ca="1"/>
        <v>0.32616898547775447</v>
      </c>
      <c r="BI227">
        <f ca="1"/>
        <v>-9.2124113815737901E-2</v>
      </c>
      <c r="BJ227">
        <f ca="1"/>
        <v>0.99999999999999956</v>
      </c>
      <c r="BK227">
        <f ca="1"/>
        <v>3.4543897421935449E-2</v>
      </c>
      <c r="BL227">
        <f ca="1"/>
        <v>0.19641730767715068</v>
      </c>
      <c r="BM227">
        <f ca="1"/>
        <v>0.13640287559936493</v>
      </c>
      <c r="BN227">
        <f ca="1"/>
        <v>0.53281939100974485</v>
      </c>
      <c r="BO227">
        <f ca="1"/>
        <v>9.4961997454953345E-2</v>
      </c>
      <c r="BP227">
        <f ca="1"/>
        <v>2.912966109100202E-2</v>
      </c>
      <c r="BQ227">
        <f ca="1"/>
        <v>0.17941626193669666</v>
      </c>
      <c r="BR227">
        <f ca="1"/>
        <v>0.60573979617822027</v>
      </c>
      <c r="BS227">
        <f ca="1"/>
        <v>0.27318239042203402</v>
      </c>
      <c r="BT227">
        <f ca="1"/>
        <v>-0.20985251504534391</v>
      </c>
      <c r="BU227">
        <f ca="1"/>
        <v>4.2349204562020515E-2</v>
      </c>
      <c r="BV227">
        <f ca="1"/>
        <v>0.15060711216203757</v>
      </c>
      <c r="BW227">
        <f ca="1"/>
        <v>-0.1985550166528833</v>
      </c>
      <c r="BX227">
        <f ca="1"/>
        <v>-0.28824819753786185</v>
      </c>
      <c r="BY227">
        <f ca="1"/>
        <v>9.1317729467472894E-2</v>
      </c>
      <c r="BZ227">
        <f ca="1"/>
        <v>-9.5491144643394726E-2</v>
      </c>
      <c r="CA227">
        <f ca="1"/>
        <v>0.35131594023253682</v>
      </c>
      <c r="CB227">
        <f ca="1"/>
        <v>0.91174773653651142</v>
      </c>
      <c r="CC227">
        <f ca="1"/>
        <v>0.44503162492896808</v>
      </c>
      <c r="CD227">
        <f ca="1"/>
        <v>0.20666348319348513</v>
      </c>
      <c r="CE227">
        <f ca="1"/>
        <v>-7.9427834545883619E-2</v>
      </c>
      <c r="CF227">
        <f ca="1"/>
        <v>0.1964726854735592</v>
      </c>
      <c r="CG227">
        <f ca="1"/>
        <v>4.4638666748151284E-2</v>
      </c>
      <c r="CH227">
        <f ca="1"/>
        <v>0.26002411054950858</v>
      </c>
      <c r="CI227">
        <f ca="1"/>
        <v>0.22056707479727095</v>
      </c>
      <c r="CJ227">
        <f ca="1"/>
        <v>-0.23556510006388318</v>
      </c>
      <c r="CK227">
        <f ca="1"/>
        <v>-3.074391682852479E-2</v>
      </c>
      <c r="CL227">
        <f ca="1"/>
        <v>-0.20157586812011891</v>
      </c>
      <c r="CM227">
        <f ca="1"/>
        <v>0.30226367596432019</v>
      </c>
      <c r="CN227">
        <f ca="1"/>
        <v>-0.16542734237557391</v>
      </c>
      <c r="CO227">
        <f ca="1"/>
        <v>1.3450533013328861E-2</v>
      </c>
      <c r="CP227">
        <f ca="1"/>
        <v>0.31927614038739727</v>
      </c>
      <c r="CQ227">
        <f ca="1"/>
        <v>0.12471673372489638</v>
      </c>
      <c r="CR227">
        <f ca="1"/>
        <v>-0.27549661827375121</v>
      </c>
      <c r="CS227">
        <f ca="1"/>
        <v>-0.34546921644014816</v>
      </c>
      <c r="CT227">
        <f ca="1"/>
        <v>4.9156614777066482E-2</v>
      </c>
      <c r="CU227">
        <f ca="1"/>
        <v>0.75062107810054723</v>
      </c>
      <c r="CV227">
        <f ca="1"/>
        <v>0.37335749969871773</v>
      </c>
      <c r="CW227">
        <f ca="1"/>
        <v>-0.18161289030664612</v>
      </c>
    </row>
    <row r="228" spans="2:101" x14ac:dyDescent="0.55000000000000004">
      <c r="B228" t="s">
        <v>60</v>
      </c>
      <c r="C228">
        <f ca="1"/>
        <v>-0.30313807391321645</v>
      </c>
      <c r="D228">
        <f ca="1"/>
        <v>8.9206055568279125E-2</v>
      </c>
      <c r="E228">
        <f ca="1"/>
        <v>0.10342790934428144</v>
      </c>
      <c r="F228">
        <f ca="1"/>
        <v>6.1419662174939375E-2</v>
      </c>
      <c r="G228">
        <f ca="1"/>
        <v>0.17792405476224726</v>
      </c>
      <c r="H228">
        <f ca="1"/>
        <v>9.1534689131105115E-2</v>
      </c>
      <c r="I228">
        <f ca="1"/>
        <v>8.5303684779178504E-2</v>
      </c>
      <c r="J228">
        <f ca="1"/>
        <v>-8.4642306509726192E-3</v>
      </c>
      <c r="K228">
        <f ca="1"/>
        <v>0.48201154681496361</v>
      </c>
      <c r="L228">
        <f ca="1"/>
        <v>-0.14848974839401677</v>
      </c>
      <c r="M228">
        <f ca="1"/>
        <v>0.25518505783890499</v>
      </c>
      <c r="N228">
        <f ca="1"/>
        <v>-3.0240417879919611E-2</v>
      </c>
      <c r="O228">
        <f ca="1"/>
        <v>0.13273164311667446</v>
      </c>
      <c r="P228">
        <f ca="1"/>
        <v>8.2547045322645576E-2</v>
      </c>
      <c r="Q228">
        <f ca="1"/>
        <v>0.34225774831356071</v>
      </c>
      <c r="R228">
        <f ca="1"/>
        <v>0.38633685871948753</v>
      </c>
      <c r="S228">
        <f ca="1"/>
        <v>0.3646241098874789</v>
      </c>
      <c r="T228">
        <f ca="1"/>
        <v>0.32960482014935338</v>
      </c>
      <c r="U228">
        <f ca="1"/>
        <v>0.41988428376624043</v>
      </c>
      <c r="V228">
        <f ca="1"/>
        <v>0.51689189324059459</v>
      </c>
      <c r="W228">
        <f ca="1"/>
        <v>2.6625134803598308E-2</v>
      </c>
      <c r="X228">
        <f ca="1"/>
        <v>0.2904705910942359</v>
      </c>
      <c r="Y228">
        <f ca="1"/>
        <v>-0.11886444627847155</v>
      </c>
      <c r="Z228">
        <f ca="1"/>
        <v>0.18419204290517668</v>
      </c>
      <c r="AA228">
        <f ca="1"/>
        <v>0.47357726474341882</v>
      </c>
      <c r="AB228">
        <f ca="1"/>
        <v>0.2352239364489222</v>
      </c>
      <c r="AC228">
        <f ca="1"/>
        <v>-3.9134358252497455E-2</v>
      </c>
      <c r="AD228">
        <f ca="1"/>
        <v>1.9147671307729961E-2</v>
      </c>
      <c r="AE228">
        <f ca="1"/>
        <v>0.47861507716523072</v>
      </c>
      <c r="AF228">
        <f ca="1"/>
        <v>-8.1072983302617224E-2</v>
      </c>
      <c r="AG228">
        <f ca="1"/>
        <v>-0.1022568764046711</v>
      </c>
      <c r="AH228">
        <f ca="1"/>
        <v>0.3057150038729966</v>
      </c>
      <c r="AI228">
        <f ca="1"/>
        <v>-0.12013275508705376</v>
      </c>
      <c r="AJ228">
        <f ca="1"/>
        <v>0.36201516220526858</v>
      </c>
      <c r="AK228">
        <f ca="1"/>
        <v>0.40559756674935082</v>
      </c>
      <c r="AL228">
        <f ca="1"/>
        <v>0.28185026944081321</v>
      </c>
      <c r="AM228">
        <f ca="1"/>
        <v>-3.5009537205648512E-2</v>
      </c>
      <c r="AN228">
        <f ca="1"/>
        <v>0.33083495299052718</v>
      </c>
      <c r="AO228">
        <f ca="1"/>
        <v>8.8335863430808681E-2</v>
      </c>
      <c r="AP228">
        <f ca="1"/>
        <v>0.42681202044686573</v>
      </c>
      <c r="AQ228">
        <f ca="1"/>
        <v>0.36804335007454714</v>
      </c>
      <c r="AR228">
        <f ca="1"/>
        <v>-2.3183267479802979E-2</v>
      </c>
      <c r="AS228">
        <f ca="1"/>
        <v>0.21081121433494948</v>
      </c>
      <c r="AT228">
        <f ca="1"/>
        <v>0.1568028485905858</v>
      </c>
      <c r="AU228">
        <f ca="1"/>
        <v>3.8712490969314693E-2</v>
      </c>
      <c r="AV228">
        <f ca="1"/>
        <v>-5.0066613584097225E-2</v>
      </c>
      <c r="AW228">
        <f ca="1"/>
        <v>0.23358825201329408</v>
      </c>
      <c r="AX228">
        <f ca="1"/>
        <v>0.21829851574698644</v>
      </c>
      <c r="AY228">
        <f ca="1"/>
        <v>0.24238523210725513</v>
      </c>
      <c r="AZ228">
        <f ca="1"/>
        <v>0.43570214682089781</v>
      </c>
      <c r="BA228">
        <f ca="1"/>
        <v>0.31173975091232387</v>
      </c>
      <c r="BB228">
        <f ca="1"/>
        <v>0.18170351567578724</v>
      </c>
      <c r="BC228">
        <f ca="1"/>
        <v>0.36920716988841296</v>
      </c>
      <c r="BD228">
        <f ca="1"/>
        <v>0.26102176353353262</v>
      </c>
      <c r="BE228">
        <f ca="1"/>
        <v>6.0902995143234523E-3</v>
      </c>
      <c r="BF228">
        <f ca="1"/>
        <v>0.14882420537340077</v>
      </c>
      <c r="BG228">
        <f ca="1"/>
        <v>0.42184892333898721</v>
      </c>
      <c r="BH228">
        <f ca="1"/>
        <v>2.8924528794566664E-2</v>
      </c>
      <c r="BI228">
        <f ca="1"/>
        <v>0.36202612562689573</v>
      </c>
      <c r="BJ228">
        <f ca="1"/>
        <v>3.4543897421935449E-2</v>
      </c>
      <c r="BK228">
        <f ca="1"/>
        <v>0.99999999999999978</v>
      </c>
      <c r="BL228">
        <f ca="1"/>
        <v>0.35993899594464052</v>
      </c>
      <c r="BM228">
        <f ca="1"/>
        <v>0.21855660201129673</v>
      </c>
      <c r="BN228">
        <f ca="1"/>
        <v>0.3859858162585828</v>
      </c>
      <c r="BO228">
        <f ca="1"/>
        <v>0.31152561299323572</v>
      </c>
      <c r="BP228">
        <f ca="1"/>
        <v>0.33022072484849341</v>
      </c>
      <c r="BQ228">
        <f ca="1"/>
        <v>0.46613067333936259</v>
      </c>
      <c r="BR228">
        <f ca="1"/>
        <v>2.7196470847264929E-2</v>
      </c>
      <c r="BS228">
        <f ca="1"/>
        <v>0.17888109120896717</v>
      </c>
      <c r="BT228">
        <f ca="1"/>
        <v>0.32629337677912279</v>
      </c>
      <c r="BU228">
        <f ca="1"/>
        <v>0.14252797580464738</v>
      </c>
      <c r="BV228">
        <f ca="1"/>
        <v>0.21882189401098628</v>
      </c>
      <c r="BW228">
        <f ca="1"/>
        <v>0.20151104804189818</v>
      </c>
      <c r="BX228">
        <f ca="1"/>
        <v>0.22466400053314167</v>
      </c>
      <c r="BY228">
        <f ca="1"/>
        <v>8.3629256951228859E-2</v>
      </c>
      <c r="BZ228">
        <f ca="1"/>
        <v>0.40186197571841298</v>
      </c>
      <c r="CA228">
        <f ca="1"/>
        <v>0.16619514433508795</v>
      </c>
      <c r="CB228">
        <f ca="1"/>
        <v>-3.7608549239101216E-2</v>
      </c>
      <c r="CC228">
        <f ca="1"/>
        <v>6.645900938669437E-2</v>
      </c>
      <c r="CD228">
        <f ca="1"/>
        <v>0.33486291301992344</v>
      </c>
      <c r="CE228">
        <f ca="1"/>
        <v>9.306479270391492E-2</v>
      </c>
      <c r="CF228">
        <f ca="1"/>
        <v>9.1050731792427633E-2</v>
      </c>
      <c r="CG228">
        <f ca="1"/>
        <v>0.15762180400658152</v>
      </c>
      <c r="CH228">
        <f ca="1"/>
        <v>0.54088662070638904</v>
      </c>
      <c r="CI228">
        <f ca="1"/>
        <v>0.22745008704819147</v>
      </c>
      <c r="CJ228">
        <f ca="1"/>
        <v>0.29097442632853815</v>
      </c>
      <c r="CK228">
        <f ca="1"/>
        <v>0.46613251096052943</v>
      </c>
      <c r="CL228">
        <f ca="1"/>
        <v>0.49634365988240459</v>
      </c>
      <c r="CM228">
        <f ca="1"/>
        <v>0.38523394866351807</v>
      </c>
      <c r="CN228">
        <f ca="1"/>
        <v>0.42654448060072941</v>
      </c>
      <c r="CO228">
        <f ca="1"/>
        <v>0.26895482285505978</v>
      </c>
      <c r="CP228">
        <f ca="1"/>
        <v>-5.9786542315923355E-2</v>
      </c>
      <c r="CQ228">
        <f ca="1"/>
        <v>0.26055740372183983</v>
      </c>
      <c r="CR228">
        <f ca="1"/>
        <v>0.20178414487406249</v>
      </c>
      <c r="CS228">
        <f ca="1"/>
        <v>0.13839138991386291</v>
      </c>
      <c r="CT228">
        <f ca="1"/>
        <v>0.35117601115067959</v>
      </c>
      <c r="CU228">
        <f ca="1"/>
        <v>0.11038004924924354</v>
      </c>
      <c r="CV228">
        <f ca="1"/>
        <v>-3.6504460863127301E-2</v>
      </c>
      <c r="CW228">
        <f ca="1"/>
        <v>0.4286893898398369</v>
      </c>
    </row>
    <row r="229" spans="2:101" x14ac:dyDescent="0.55000000000000004">
      <c r="B229" t="s">
        <v>61</v>
      </c>
      <c r="C229">
        <f ca="1"/>
        <v>-2.7911757518012868E-2</v>
      </c>
      <c r="D229">
        <f ca="1"/>
        <v>0.33291714744188261</v>
      </c>
      <c r="E229">
        <f ca="1"/>
        <v>0.25994856729046695</v>
      </c>
      <c r="F229">
        <f ca="1"/>
        <v>0.10686830866129421</v>
      </c>
      <c r="G229">
        <f ca="1"/>
        <v>0.20622604453806895</v>
      </c>
      <c r="H229">
        <f ca="1"/>
        <v>0.24767114196561552</v>
      </c>
      <c r="I229">
        <f ca="1"/>
        <v>0.25416207096087839</v>
      </c>
      <c r="J229">
        <f ca="1"/>
        <v>2.509520116170862E-2</v>
      </c>
      <c r="K229">
        <f ca="1"/>
        <v>0.44940496611605113</v>
      </c>
      <c r="L229">
        <f ca="1"/>
        <v>-3.3871317561958166E-2</v>
      </c>
      <c r="M229">
        <f ca="1"/>
        <v>0.20632483289072556</v>
      </c>
      <c r="N229">
        <f ca="1"/>
        <v>0.15071580083015201</v>
      </c>
      <c r="O229">
        <f ca="1"/>
        <v>0.18900952356185646</v>
      </c>
      <c r="P229">
        <f ca="1"/>
        <v>0.24659666059509761</v>
      </c>
      <c r="Q229">
        <f ca="1"/>
        <v>0.26461309625575036</v>
      </c>
      <c r="R229">
        <f ca="1"/>
        <v>0.20582032617262369</v>
      </c>
      <c r="S229">
        <f ca="1"/>
        <v>0.26388191585853082</v>
      </c>
      <c r="T229">
        <f ca="1"/>
        <v>0.25292148761437183</v>
      </c>
      <c r="U229">
        <f ca="1"/>
        <v>0.37944309801665205</v>
      </c>
      <c r="V229">
        <f ca="1"/>
        <v>0.19220819024652475</v>
      </c>
      <c r="W229">
        <f ca="1"/>
        <v>0.28736572902411078</v>
      </c>
      <c r="X229">
        <f ca="1"/>
        <v>0.21554281580204715</v>
      </c>
      <c r="Y229">
        <f ca="1"/>
        <v>7.4240786599244241E-2</v>
      </c>
      <c r="Z229">
        <f ca="1"/>
        <v>0.20535522751752547</v>
      </c>
      <c r="AA229">
        <f ca="1"/>
        <v>0.49883797571842126</v>
      </c>
      <c r="AB229">
        <f ca="1"/>
        <v>0.1312403079748875</v>
      </c>
      <c r="AC229">
        <f ca="1"/>
        <v>0.16135868560773056</v>
      </c>
      <c r="AD229">
        <f ca="1"/>
        <v>0.23403002105139434</v>
      </c>
      <c r="AE229">
        <f ca="1"/>
        <v>0.31956007783837942</v>
      </c>
      <c r="AF229">
        <f ca="1"/>
        <v>3.3171978723716376E-2</v>
      </c>
      <c r="AG229">
        <f ca="1"/>
        <v>0.34389827977743614</v>
      </c>
      <c r="AH229">
        <f ca="1"/>
        <v>0.36878691825378129</v>
      </c>
      <c r="AI229">
        <f ca="1"/>
        <v>0.26228825695297187</v>
      </c>
      <c r="AJ229">
        <f ca="1"/>
        <v>0.19913387007191466</v>
      </c>
      <c r="AK229">
        <f ca="1"/>
        <v>0.24823671872667977</v>
      </c>
      <c r="AL229">
        <f ca="1"/>
        <v>0.16984569264305796</v>
      </c>
      <c r="AM229">
        <f ca="1"/>
        <v>0.17590649914797082</v>
      </c>
      <c r="AN229">
        <f ca="1"/>
        <v>0.24524136479645212</v>
      </c>
      <c r="AO229">
        <f ca="1"/>
        <v>4.2377961923568463E-2</v>
      </c>
      <c r="AP229">
        <f ca="1"/>
        <v>0.33316526747738384</v>
      </c>
      <c r="AQ229">
        <f ca="1"/>
        <v>8.9248431280336868E-2</v>
      </c>
      <c r="AR229">
        <f ca="1"/>
        <v>2.0620789113295231E-2</v>
      </c>
      <c r="AS229">
        <f ca="1"/>
        <v>0.23246398749513555</v>
      </c>
      <c r="AT229">
        <f ca="1"/>
        <v>0.3489542021048001</v>
      </c>
      <c r="AU229">
        <f ca="1"/>
        <v>0.34310822909428168</v>
      </c>
      <c r="AV229">
        <f ca="1"/>
        <v>0.10319745215377561</v>
      </c>
      <c r="AW229">
        <f ca="1"/>
        <v>0.28356295070417448</v>
      </c>
      <c r="AX229">
        <f ca="1"/>
        <v>-6.4690961711015363E-2</v>
      </c>
      <c r="AY229">
        <f ca="1"/>
        <v>7.7040129705688687E-2</v>
      </c>
      <c r="AZ229">
        <f ca="1"/>
        <v>0.41377257353047581</v>
      </c>
      <c r="BA229">
        <f ca="1"/>
        <v>0.19388248523775675</v>
      </c>
      <c r="BB229">
        <f ca="1"/>
        <v>0.16286518109250872</v>
      </c>
      <c r="BC229">
        <f ca="1"/>
        <v>0.2417967337325781</v>
      </c>
      <c r="BD229">
        <f ca="1"/>
        <v>0.45828204727287697</v>
      </c>
      <c r="BE229">
        <f ca="1"/>
        <v>0.36062236359080979</v>
      </c>
      <c r="BF229">
        <f ca="1"/>
        <v>0.39968886973450235</v>
      </c>
      <c r="BG229">
        <f ca="1"/>
        <v>1.2579918520506654E-2</v>
      </c>
      <c r="BH229">
        <f ca="1"/>
        <v>0.27812672454916054</v>
      </c>
      <c r="BI229">
        <f ca="1"/>
        <v>0.30967075526750582</v>
      </c>
      <c r="BJ229">
        <f ca="1"/>
        <v>0.19641730767715068</v>
      </c>
      <c r="BK229">
        <f ca="1"/>
        <v>0.35993899594464052</v>
      </c>
      <c r="BL229">
        <f ca="1"/>
        <v>1</v>
      </c>
      <c r="BM229">
        <f ca="1"/>
        <v>0.12592217233515191</v>
      </c>
      <c r="BN229">
        <f ca="1"/>
        <v>0.40176311511091511</v>
      </c>
      <c r="BO229">
        <f ca="1"/>
        <v>0.26428379140374914</v>
      </c>
      <c r="BP229">
        <f ca="1"/>
        <v>6.0857932301332171E-2</v>
      </c>
      <c r="BQ229">
        <f ca="1"/>
        <v>0.38048899656222129</v>
      </c>
      <c r="BR229">
        <f ca="1"/>
        <v>0.21582106325782507</v>
      </c>
      <c r="BS229">
        <f ca="1"/>
        <v>0.18265850418110879</v>
      </c>
      <c r="BT229">
        <f ca="1"/>
        <v>0.11316033171122337</v>
      </c>
      <c r="BU229">
        <f ca="1"/>
        <v>0.16223787924478886</v>
      </c>
      <c r="BV229">
        <f ca="1"/>
        <v>0.28498984068268396</v>
      </c>
      <c r="BW229">
        <f ca="1"/>
        <v>0.2682929312561021</v>
      </c>
      <c r="BX229">
        <f ca="1"/>
        <v>-0.14781788789736011</v>
      </c>
      <c r="BY229">
        <f ca="1"/>
        <v>0.28316164567636648</v>
      </c>
      <c r="BZ229">
        <f ca="1"/>
        <v>0.34352024113185298</v>
      </c>
      <c r="CA229">
        <f ca="1"/>
        <v>0.24838580164812626</v>
      </c>
      <c r="CB229">
        <f ca="1"/>
        <v>0.18892106702269196</v>
      </c>
      <c r="CC229">
        <f ca="1"/>
        <v>0.3292300637662986</v>
      </c>
      <c r="CD229">
        <f ca="1"/>
        <v>0.42578976919208489</v>
      </c>
      <c r="CE229">
        <f ca="1"/>
        <v>5.1325034089040274E-2</v>
      </c>
      <c r="CF229">
        <f ca="1"/>
        <v>0.2449480798425144</v>
      </c>
      <c r="CG229">
        <f ca="1"/>
        <v>0.3461021489885478</v>
      </c>
      <c r="CH229">
        <f ca="1"/>
        <v>0.61615236544924101</v>
      </c>
      <c r="CI229">
        <f ca="1"/>
        <v>0.26957676472916725</v>
      </c>
      <c r="CJ229">
        <f ca="1"/>
        <v>0.2302655071139374</v>
      </c>
      <c r="CK229">
        <f ca="1"/>
        <v>0.36120984344511492</v>
      </c>
      <c r="CL229">
        <f ca="1"/>
        <v>0.42305850504289111</v>
      </c>
      <c r="CM229">
        <f ca="1"/>
        <v>0.29322817469299911</v>
      </c>
      <c r="CN229">
        <f ca="1"/>
        <v>0.25351521227282037</v>
      </c>
      <c r="CO229">
        <f ca="1"/>
        <v>0.2600708284930125</v>
      </c>
      <c r="CP229">
        <f ca="1"/>
        <v>0.19615455513588795</v>
      </c>
      <c r="CQ229">
        <f ca="1"/>
        <v>0.29123811100079883</v>
      </c>
      <c r="CR229">
        <f ca="1"/>
        <v>2.0753976374167156E-2</v>
      </c>
      <c r="CS229">
        <f ca="1"/>
        <v>7.8182605289076557E-2</v>
      </c>
      <c r="CT229">
        <f ca="1"/>
        <v>0.18373588125573601</v>
      </c>
      <c r="CU229">
        <f ca="1"/>
        <v>0.27660662428480198</v>
      </c>
      <c r="CV229">
        <f ca="1"/>
        <v>9.700325359253599E-2</v>
      </c>
      <c r="CW229">
        <f ca="1"/>
        <v>9.8569984404773409E-3</v>
      </c>
    </row>
    <row r="230" spans="2:101" x14ac:dyDescent="0.55000000000000004">
      <c r="B230" t="s">
        <v>62</v>
      </c>
      <c r="C230">
        <f ca="1"/>
        <v>-4.030560092331581E-2</v>
      </c>
      <c r="D230">
        <f ca="1"/>
        <v>-1.314740862784983E-2</v>
      </c>
      <c r="E230">
        <f ca="1"/>
        <v>-6.8321021808775209E-3</v>
      </c>
      <c r="F230">
        <f ca="1"/>
        <v>6.7065462703008755E-2</v>
      </c>
      <c r="G230">
        <f ca="1"/>
        <v>-9.8013788466829843E-2</v>
      </c>
      <c r="H230">
        <f ca="1"/>
        <v>-4.8557590693752997E-2</v>
      </c>
      <c r="I230">
        <f ca="1"/>
        <v>-6.9429030950472981E-2</v>
      </c>
      <c r="J230">
        <f ca="1"/>
        <v>-8.9558622692589379E-2</v>
      </c>
      <c r="K230">
        <f ca="1"/>
        <v>0.28784942791068641</v>
      </c>
      <c r="L230">
        <f ca="1"/>
        <v>-0.13938137562433295</v>
      </c>
      <c r="M230">
        <f ca="1"/>
        <v>8.2895001670205998E-2</v>
      </c>
      <c r="N230">
        <f ca="1"/>
        <v>8.208973304634723E-2</v>
      </c>
      <c r="O230">
        <f ca="1"/>
        <v>7.8722221059860514E-2</v>
      </c>
      <c r="P230">
        <f ca="1"/>
        <v>0.16197225058618472</v>
      </c>
      <c r="Q230">
        <f ca="1"/>
        <v>0.26952701903217868</v>
      </c>
      <c r="R230">
        <f ca="1"/>
        <v>0.24513132169871851</v>
      </c>
      <c r="S230">
        <f ca="1"/>
        <v>0.18510792990856584</v>
      </c>
      <c r="T230">
        <f ca="1"/>
        <v>0.26166385626751693</v>
      </c>
      <c r="U230">
        <f ca="1"/>
        <v>0.24035045908428038</v>
      </c>
      <c r="V230">
        <f ca="1"/>
        <v>5.2530022974890608E-2</v>
      </c>
      <c r="W230">
        <f ca="1"/>
        <v>-1.735996492687337E-3</v>
      </c>
      <c r="X230">
        <f ca="1"/>
        <v>2.3584010355119658E-2</v>
      </c>
      <c r="Y230">
        <f ca="1"/>
        <v>0.10740534356168056</v>
      </c>
      <c r="Z230">
        <f ca="1"/>
        <v>-3.0548311514242678E-2</v>
      </c>
      <c r="AA230">
        <f ca="1"/>
        <v>0.19109552457184625</v>
      </c>
      <c r="AB230">
        <f ca="1"/>
        <v>0.19040881666307707</v>
      </c>
      <c r="AC230">
        <f ca="1"/>
        <v>0.27140326161757145</v>
      </c>
      <c r="AD230">
        <f ca="1"/>
        <v>0.17497869623495751</v>
      </c>
      <c r="AE230">
        <f ca="1"/>
        <v>0.12401162313980219</v>
      </c>
      <c r="AF230">
        <f ca="1"/>
        <v>-0.10624098444566324</v>
      </c>
      <c r="AG230">
        <f ca="1"/>
        <v>-1.87170551205941E-2</v>
      </c>
      <c r="AH230">
        <f ca="1"/>
        <v>0.21984444272589176</v>
      </c>
      <c r="AI230">
        <f ca="1"/>
        <v>2.4057274803416729E-2</v>
      </c>
      <c r="AJ230">
        <f ca="1"/>
        <v>0.15824525322839395</v>
      </c>
      <c r="AK230">
        <f ca="1"/>
        <v>0.18770664457546404</v>
      </c>
      <c r="AL230">
        <f ca="1"/>
        <v>0.12846716518895668</v>
      </c>
      <c r="AM230">
        <f ca="1"/>
        <v>0.14784380389187893</v>
      </c>
      <c r="AN230">
        <f ca="1"/>
        <v>0.10380985430760517</v>
      </c>
      <c r="AO230">
        <f ca="1"/>
        <v>5.1926021653411161E-2</v>
      </c>
      <c r="AP230">
        <f ca="1"/>
        <v>0.26373745789191472</v>
      </c>
      <c r="AQ230">
        <f ca="1"/>
        <v>0.22522173981555166</v>
      </c>
      <c r="AR230">
        <f ca="1"/>
        <v>0.27016445557210489</v>
      </c>
      <c r="AS230">
        <f ca="1"/>
        <v>7.7418737356018147E-2</v>
      </c>
      <c r="AT230">
        <f ca="1"/>
        <v>0.25586842317739367</v>
      </c>
      <c r="AU230">
        <f ca="1"/>
        <v>8.1861473204961534E-3</v>
      </c>
      <c r="AV230">
        <f ca="1"/>
        <v>-3.3217687483276116E-2</v>
      </c>
      <c r="AW230">
        <f ca="1"/>
        <v>0.15837207261699002</v>
      </c>
      <c r="AX230">
        <f ca="1"/>
        <v>0.14651898453658813</v>
      </c>
      <c r="AY230">
        <f ca="1"/>
        <v>0.1867276576931684</v>
      </c>
      <c r="AZ230">
        <f ca="1"/>
        <v>1.3884046452146647E-2</v>
      </c>
      <c r="BA230">
        <f ca="1"/>
        <v>0.10379113858310565</v>
      </c>
      <c r="BB230">
        <f ca="1"/>
        <v>-4.3750141370910954E-2</v>
      </c>
      <c r="BC230">
        <f ca="1"/>
        <v>5.6285669102702794E-2</v>
      </c>
      <c r="BD230">
        <f ca="1"/>
        <v>0.21990470681718985</v>
      </c>
      <c r="BE230">
        <f ca="1"/>
        <v>-5.1210158215035551E-2</v>
      </c>
      <c r="BF230">
        <f ca="1"/>
        <v>1.3828164427721161E-2</v>
      </c>
      <c r="BG230">
        <f ca="1"/>
        <v>0.18574660323248868</v>
      </c>
      <c r="BH230">
        <f ca="1"/>
        <v>6.1285206960396972E-2</v>
      </c>
      <c r="BI230">
        <f ca="1"/>
        <v>0.15552563216359935</v>
      </c>
      <c r="BJ230">
        <f ca="1"/>
        <v>0.13640287559936493</v>
      </c>
      <c r="BK230">
        <f ca="1"/>
        <v>0.21855660201129673</v>
      </c>
      <c r="BL230">
        <f ca="1"/>
        <v>0.12592217233515191</v>
      </c>
      <c r="BM230">
        <f ca="1"/>
        <v>1.0000000000000004</v>
      </c>
      <c r="BN230">
        <f ca="1"/>
        <v>0.40596558587817205</v>
      </c>
      <c r="BO230">
        <f ca="1"/>
        <v>0.33199362276673566</v>
      </c>
      <c r="BP230">
        <f ca="1"/>
        <v>0.3066801144950933</v>
      </c>
      <c r="BQ230">
        <f ca="1"/>
        <v>0.25970436040384171</v>
      </c>
      <c r="BR230">
        <f ca="1"/>
        <v>0.10688714698830118</v>
      </c>
      <c r="BS230">
        <f ca="1"/>
        <v>0.20350478751604276</v>
      </c>
      <c r="BT230">
        <f ca="1"/>
        <v>0.26281627286807552</v>
      </c>
      <c r="BU230">
        <f ca="1"/>
        <v>-1.3884457189476167E-2</v>
      </c>
      <c r="BV230">
        <f ca="1"/>
        <v>0.1866296862967321</v>
      </c>
      <c r="BW230">
        <f ca="1"/>
        <v>0.19095139454018992</v>
      </c>
      <c r="BX230">
        <f ca="1"/>
        <v>0.14928350525668801</v>
      </c>
      <c r="BY230">
        <f ca="1"/>
        <v>0.20646772745028144</v>
      </c>
      <c r="BZ230">
        <f ca="1"/>
        <v>9.109753406882562E-2</v>
      </c>
      <c r="CA230">
        <f ca="1"/>
        <v>0.21673433095044753</v>
      </c>
      <c r="CB230">
        <f ca="1"/>
        <v>0.16776872832187942</v>
      </c>
      <c r="CC230">
        <f ca="1"/>
        <v>0.31953807850560134</v>
      </c>
      <c r="CD230">
        <f ca="1"/>
        <v>-1.0064473539683464E-2</v>
      </c>
      <c r="CE230">
        <f ca="1"/>
        <v>6.7865947956213243E-2</v>
      </c>
      <c r="CF230">
        <f ca="1"/>
        <v>0.2690675928586248</v>
      </c>
      <c r="CG230">
        <f ca="1"/>
        <v>0.13861784000231345</v>
      </c>
      <c r="CH230">
        <f ca="1"/>
        <v>0.21726452846404545</v>
      </c>
      <c r="CI230">
        <f ca="1"/>
        <v>0.10194028700029459</v>
      </c>
      <c r="CJ230">
        <f ca="1"/>
        <v>0.16830665413072213</v>
      </c>
      <c r="CK230">
        <f ca="1"/>
        <v>0.29117599761912782</v>
      </c>
      <c r="CL230">
        <f ca="1"/>
        <v>0.32038202233491703</v>
      </c>
      <c r="CM230">
        <f ca="1"/>
        <v>0.14546403115010836</v>
      </c>
      <c r="CN230">
        <f ca="1"/>
        <v>0.25980372661518142</v>
      </c>
      <c r="CO230">
        <f ca="1"/>
        <v>0.22456138741838039</v>
      </c>
      <c r="CP230">
        <f ca="1"/>
        <v>-5.2120224701669111E-2</v>
      </c>
      <c r="CQ230">
        <f ca="1"/>
        <v>0.26783004047532505</v>
      </c>
      <c r="CR230">
        <f ca="1"/>
        <v>0.42206769987934178</v>
      </c>
      <c r="CS230">
        <f ca="1"/>
        <v>0.20024858215153313</v>
      </c>
      <c r="CT230">
        <f ca="1"/>
        <v>0.11279900964020068</v>
      </c>
      <c r="CU230">
        <f ca="1"/>
        <v>0.11619359874565761</v>
      </c>
      <c r="CV230">
        <f ca="1"/>
        <v>0.16238261562055822</v>
      </c>
      <c r="CW230">
        <f ca="1"/>
        <v>0.12153181346477357</v>
      </c>
    </row>
    <row r="231" spans="2:101" x14ac:dyDescent="0.55000000000000004">
      <c r="B231" t="s">
        <v>63</v>
      </c>
      <c r="C231">
        <f ca="1"/>
        <v>0.22659617230184878</v>
      </c>
      <c r="D231">
        <f ca="1"/>
        <v>0.49778358504100445</v>
      </c>
      <c r="E231">
        <f ca="1"/>
        <v>0.37100593492914757</v>
      </c>
      <c r="F231">
        <f ca="1"/>
        <v>0.29243078310552778</v>
      </c>
      <c r="G231">
        <f ca="1"/>
        <v>0.35623860242093663</v>
      </c>
      <c r="H231">
        <f ca="1"/>
        <v>0.27532569725361317</v>
      </c>
      <c r="I231">
        <f ca="1"/>
        <v>0.27272522430164381</v>
      </c>
      <c r="J231">
        <f ca="1"/>
        <v>0.29533194055972672</v>
      </c>
      <c r="K231">
        <f ca="1"/>
        <v>0.31521692012396652</v>
      </c>
      <c r="L231">
        <f ca="1"/>
        <v>-1.9851101417373798E-2</v>
      </c>
      <c r="M231">
        <f ca="1"/>
        <v>0.22378294463113638</v>
      </c>
      <c r="N231">
        <f ca="1"/>
        <v>0.12966367203185455</v>
      </c>
      <c r="O231">
        <f ca="1"/>
        <v>0.15312576985359053</v>
      </c>
      <c r="P231">
        <f ca="1"/>
        <v>-6.4014341740465525E-2</v>
      </c>
      <c r="Q231">
        <f ca="1"/>
        <v>0.2336229378516734</v>
      </c>
      <c r="R231">
        <f ca="1"/>
        <v>0.16332733431398266</v>
      </c>
      <c r="S231">
        <f ca="1"/>
        <v>0.5258390900393819</v>
      </c>
      <c r="T231">
        <f ca="1"/>
        <v>0.36100111481984531</v>
      </c>
      <c r="U231">
        <f ca="1"/>
        <v>0.42202521004752802</v>
      </c>
      <c r="V231">
        <f ca="1"/>
        <v>-8.2243287844988591E-2</v>
      </c>
      <c r="W231">
        <f ca="1"/>
        <v>-6.8045936276322133E-2</v>
      </c>
      <c r="X231">
        <f ca="1"/>
        <v>5.5957397452370994E-2</v>
      </c>
      <c r="Y231">
        <f ca="1"/>
        <v>0.38437470111959199</v>
      </c>
      <c r="Z231">
        <f ca="1"/>
        <v>-8.5856375146134228E-2</v>
      </c>
      <c r="AA231">
        <f ca="1"/>
        <v>0.32776968676005463</v>
      </c>
      <c r="AB231">
        <f ca="1"/>
        <v>0.27915945984367929</v>
      </c>
      <c r="AC231">
        <f ca="1"/>
        <v>0.40634720771382948</v>
      </c>
      <c r="AD231">
        <f ca="1"/>
        <v>0.42230094564710685</v>
      </c>
      <c r="AE231">
        <f ca="1"/>
        <v>0.13345897713601063</v>
      </c>
      <c r="AF231">
        <f ca="1"/>
        <v>6.8864090161862471E-2</v>
      </c>
      <c r="AG231">
        <f ca="1"/>
        <v>0.32736471274313572</v>
      </c>
      <c r="AH231">
        <f ca="1"/>
        <v>6.3892051832720897E-2</v>
      </c>
      <c r="AI231">
        <f ca="1"/>
        <v>6.7468035619495548E-2</v>
      </c>
      <c r="AJ231">
        <f ca="1"/>
        <v>0.32096211803360525</v>
      </c>
      <c r="AK231">
        <f ca="1"/>
        <v>0.19257441851380105</v>
      </c>
      <c r="AL231">
        <f ca="1"/>
        <v>0.15676985944722097</v>
      </c>
      <c r="AM231">
        <f ca="1"/>
        <v>0.50291517291638721</v>
      </c>
      <c r="AN231">
        <f ca="1"/>
        <v>0.21092233785405926</v>
      </c>
      <c r="AO231">
        <f ca="1"/>
        <v>0.31857964446396214</v>
      </c>
      <c r="AP231">
        <f ca="1"/>
        <v>0.19751075536711493</v>
      </c>
      <c r="AQ231">
        <f ca="1"/>
        <v>0.12558718607465383</v>
      </c>
      <c r="AR231">
        <f ca="1"/>
        <v>0.46200647774866854</v>
      </c>
      <c r="AS231">
        <f ca="1"/>
        <v>9.3533574808381523E-2</v>
      </c>
      <c r="AT231">
        <f ca="1"/>
        <v>0.45741519301667966</v>
      </c>
      <c r="AU231">
        <f ca="1"/>
        <v>0.27196511279691482</v>
      </c>
      <c r="AV231">
        <f ca="1"/>
        <v>0.37680808534737492</v>
      </c>
      <c r="AW231">
        <f ca="1"/>
        <v>0.38164040966238055</v>
      </c>
      <c r="AX231">
        <f ca="1"/>
        <v>6.8600044392185866E-2</v>
      </c>
      <c r="AY231">
        <f ca="1"/>
        <v>0.44221671258329209</v>
      </c>
      <c r="AZ231">
        <f ca="1"/>
        <v>0.47518181736624182</v>
      </c>
      <c r="BA231">
        <f ca="1"/>
        <v>0.21725314325872722</v>
      </c>
      <c r="BB231">
        <f ca="1"/>
        <v>0.15033950821953659</v>
      </c>
      <c r="BC231">
        <f ca="1"/>
        <v>8.4349500938014105E-2</v>
      </c>
      <c r="BD231">
        <f ca="1"/>
        <v>0.60310799491132239</v>
      </c>
      <c r="BE231">
        <f ca="1"/>
        <v>0.2718711512176003</v>
      </c>
      <c r="BF231">
        <f ca="1"/>
        <v>0.27531727878812823</v>
      </c>
      <c r="BG231">
        <f ca="1"/>
        <v>0.18839285315741233</v>
      </c>
      <c r="BH231">
        <f ca="1"/>
        <v>0.30787205294406539</v>
      </c>
      <c r="BI231">
        <f ca="1"/>
        <v>0.24037726418940583</v>
      </c>
      <c r="BJ231">
        <f ca="1"/>
        <v>0.53281939100974485</v>
      </c>
      <c r="BK231">
        <f ca="1"/>
        <v>0.3859858162585828</v>
      </c>
      <c r="BL231">
        <f ca="1"/>
        <v>0.40176311511091511</v>
      </c>
      <c r="BM231">
        <f ca="1"/>
        <v>0.40596558587817205</v>
      </c>
      <c r="BN231">
        <f ca="1"/>
        <v>1.0000000000000002</v>
      </c>
      <c r="BO231">
        <f ca="1"/>
        <v>0.19950837382220807</v>
      </c>
      <c r="BP231">
        <f ca="1"/>
        <v>0.25635881381242448</v>
      </c>
      <c r="BQ231">
        <f ca="1"/>
        <v>0.41041336458736427</v>
      </c>
      <c r="BR231">
        <f ca="1"/>
        <v>0.46695814441683664</v>
      </c>
      <c r="BS231">
        <f ca="1"/>
        <v>0.26340081625795964</v>
      </c>
      <c r="BT231">
        <f ca="1"/>
        <v>7.2778624380753693E-2</v>
      </c>
      <c r="BU231">
        <f ca="1"/>
        <v>0.154478196006022</v>
      </c>
      <c r="BV231">
        <f ca="1"/>
        <v>0.21712408660829541</v>
      </c>
      <c r="BW231">
        <f ca="1"/>
        <v>1.9961682999485864E-3</v>
      </c>
      <c r="BX231">
        <f ca="1"/>
        <v>-2.2040106166930945E-2</v>
      </c>
      <c r="BY231">
        <f ca="1"/>
        <v>0.22056943005346041</v>
      </c>
      <c r="BZ231">
        <f ca="1"/>
        <v>3.3126632273656781E-2</v>
      </c>
      <c r="CA231">
        <f ca="1"/>
        <v>0.33577631428260896</v>
      </c>
      <c r="CB231">
        <f ca="1"/>
        <v>0.47242704758884324</v>
      </c>
      <c r="CC231">
        <f ca="1"/>
        <v>0.36334418598767354</v>
      </c>
      <c r="CD231">
        <f ca="1"/>
        <v>0.38074567418663857</v>
      </c>
      <c r="CE231">
        <f ca="1"/>
        <v>0.13709194851452924</v>
      </c>
      <c r="CF231">
        <f ca="1"/>
        <v>0.35054126007320402</v>
      </c>
      <c r="CG231">
        <f ca="1"/>
        <v>0.35257335547535085</v>
      </c>
      <c r="CH231">
        <f ca="1"/>
        <v>0.59283153196555272</v>
      </c>
      <c r="CI231">
        <f ca="1"/>
        <v>0.25188081018424258</v>
      </c>
      <c r="CJ231">
        <f ca="1"/>
        <v>-5.3754783431743836E-2</v>
      </c>
      <c r="CK231">
        <f ca="1"/>
        <v>0.3681917777439726</v>
      </c>
      <c r="CL231">
        <f ca="1"/>
        <v>0.13649315535339646</v>
      </c>
      <c r="CM231">
        <f ca="1"/>
        <v>0.31545907797625994</v>
      </c>
      <c r="CN231">
        <f ca="1"/>
        <v>0.10505271469169371</v>
      </c>
      <c r="CO231">
        <f ca="1"/>
        <v>0.18922134002109608</v>
      </c>
      <c r="CP231">
        <f ca="1"/>
        <v>0.14552984015497078</v>
      </c>
      <c r="CQ231">
        <f ca="1"/>
        <v>0.45574077149110986</v>
      </c>
      <c r="CR231">
        <f ca="1"/>
        <v>5.493845896485252E-2</v>
      </c>
      <c r="CS231">
        <f ca="1"/>
        <v>-6.9585661719161113E-2</v>
      </c>
      <c r="CT231">
        <f ca="1"/>
        <v>0.16080961497974805</v>
      </c>
      <c r="CU231">
        <f ca="1"/>
        <v>0.46200692830101303</v>
      </c>
      <c r="CV231">
        <f ca="1"/>
        <v>0.2622084120633299</v>
      </c>
      <c r="CW231">
        <f ca="1"/>
        <v>2.7393334141822913E-2</v>
      </c>
    </row>
    <row r="232" spans="2:101" x14ac:dyDescent="0.55000000000000004">
      <c r="B232" t="s">
        <v>64</v>
      </c>
      <c r="C232">
        <f ca="1"/>
        <v>-0.10191966918552334</v>
      </c>
      <c r="D232">
        <f ca="1"/>
        <v>-0.17658827653090378</v>
      </c>
      <c r="E232">
        <f ca="1"/>
        <v>-8.3968692105271161E-3</v>
      </c>
      <c r="F232">
        <f ca="1"/>
        <v>-2.067624185875952E-2</v>
      </c>
      <c r="G232">
        <f ca="1"/>
        <v>-0.36054575545616463</v>
      </c>
      <c r="H232">
        <f ca="1"/>
        <v>-7.1174326731347437E-2</v>
      </c>
      <c r="I232">
        <f ca="1"/>
        <v>-7.6703393505297993E-2</v>
      </c>
      <c r="J232">
        <f ca="1"/>
        <v>-6.8120771097943027E-3</v>
      </c>
      <c r="K232">
        <f ca="1"/>
        <v>0.36539962557378164</v>
      </c>
      <c r="L232">
        <f ca="1"/>
        <v>-0.32036849452448674</v>
      </c>
      <c r="M232">
        <f ca="1"/>
        <v>0.20205133438495593</v>
      </c>
      <c r="N232">
        <f ca="1"/>
        <v>-0.10531322869518434</v>
      </c>
      <c r="O232">
        <f ca="1"/>
        <v>0.33918212023381311</v>
      </c>
      <c r="P232">
        <f ca="1"/>
        <v>0.21932124473954465</v>
      </c>
      <c r="Q232">
        <f ca="1"/>
        <v>0.31154651626942542</v>
      </c>
      <c r="R232">
        <f ca="1"/>
        <v>0.11912276139882153</v>
      </c>
      <c r="S232">
        <f ca="1"/>
        <v>4.4315733613317573E-2</v>
      </c>
      <c r="T232">
        <f ca="1"/>
        <v>0.31444674038642167</v>
      </c>
      <c r="U232">
        <f ca="1"/>
        <v>0.36171894072168082</v>
      </c>
      <c r="V232">
        <f ca="1"/>
        <v>0.14928481251609574</v>
      </c>
      <c r="W232">
        <f ca="1"/>
        <v>0.21189283456112595</v>
      </c>
      <c r="X232">
        <f ca="1"/>
        <v>0.26165754007596942</v>
      </c>
      <c r="Y232">
        <f ca="1"/>
        <v>3.3976797272234717E-2</v>
      </c>
      <c r="Z232">
        <f ca="1"/>
        <v>5.9637236019116385E-2</v>
      </c>
      <c r="AA232">
        <f ca="1"/>
        <v>0.25788175397388163</v>
      </c>
      <c r="AB232">
        <f ca="1"/>
        <v>0.48290920686251648</v>
      </c>
      <c r="AC232">
        <f ca="1"/>
        <v>-3.7516153952377278E-3</v>
      </c>
      <c r="AD232">
        <f ca="1"/>
        <v>0.24460031808426408</v>
      </c>
      <c r="AE232">
        <f ca="1"/>
        <v>0.19329805939552705</v>
      </c>
      <c r="AF232">
        <f ca="1"/>
        <v>-5.2598419162809334E-4</v>
      </c>
      <c r="AG232">
        <f ca="1"/>
        <v>-0.10673909533708589</v>
      </c>
      <c r="AH232">
        <f ca="1"/>
        <v>4.5008612251137364E-2</v>
      </c>
      <c r="AI232">
        <f ca="1"/>
        <v>2.0008089373403641E-2</v>
      </c>
      <c r="AJ232">
        <f ca="1"/>
        <v>0.2238475927423616</v>
      </c>
      <c r="AK232">
        <f ca="1"/>
        <v>2.4351054386877759E-2</v>
      </c>
      <c r="AL232">
        <f ca="1"/>
        <v>0.23241757791849388</v>
      </c>
      <c r="AM232">
        <f ca="1"/>
        <v>7.8275404301086218E-2</v>
      </c>
      <c r="AN232">
        <f ca="1"/>
        <v>0.26216597811672648</v>
      </c>
      <c r="AO232">
        <f ca="1"/>
        <v>-3.4081962629342086E-2</v>
      </c>
      <c r="AP232">
        <f ca="1"/>
        <v>0.24744483778103404</v>
      </c>
      <c r="AQ232">
        <f ca="1"/>
        <v>0.29493498521725076</v>
      </c>
      <c r="AR232">
        <f ca="1"/>
        <v>0.21087480781837567</v>
      </c>
      <c r="AS232">
        <f ca="1"/>
        <v>0.20371339824136045</v>
      </c>
      <c r="AT232">
        <f ca="1"/>
        <v>0.14294975008038996</v>
      </c>
      <c r="AU232">
        <f ca="1"/>
        <v>7.3304271145578484E-2</v>
      </c>
      <c r="AV232">
        <f ca="1"/>
        <v>-6.9679309048445826E-2</v>
      </c>
      <c r="AW232">
        <f ca="1"/>
        <v>0.12913591060906709</v>
      </c>
      <c r="AX232">
        <f ca="1"/>
        <v>0.20575031939932709</v>
      </c>
      <c r="AY232">
        <f ca="1"/>
        <v>-3.4696441484428769E-2</v>
      </c>
      <c r="AZ232">
        <f ca="1"/>
        <v>0.25290904632736572</v>
      </c>
      <c r="BA232">
        <f ca="1"/>
        <v>-7.1390814748933676E-2</v>
      </c>
      <c r="BB232">
        <f ca="1"/>
        <v>-0.33502919687515076</v>
      </c>
      <c r="BC232">
        <f ca="1"/>
        <v>-1.2642096845356551E-2</v>
      </c>
      <c r="BD232">
        <f ca="1"/>
        <v>0.11634633960432929</v>
      </c>
      <c r="BE232">
        <f ca="1"/>
        <v>-8.1867942149911513E-2</v>
      </c>
      <c r="BF232">
        <f ca="1"/>
        <v>0.14884704969525561</v>
      </c>
      <c r="BG232">
        <f ca="1"/>
        <v>4.9885332181903427E-2</v>
      </c>
      <c r="BH232">
        <f ca="1"/>
        <v>0.11370211981131596</v>
      </c>
      <c r="BI232">
        <f ca="1"/>
        <v>0.19596459016302942</v>
      </c>
      <c r="BJ232">
        <f ca="1"/>
        <v>9.4961997454953345E-2</v>
      </c>
      <c r="BK232">
        <f ca="1"/>
        <v>0.31152561299323572</v>
      </c>
      <c r="BL232">
        <f ca="1"/>
        <v>0.26428379140374914</v>
      </c>
      <c r="BM232">
        <f ca="1"/>
        <v>0.33199362276673566</v>
      </c>
      <c r="BN232">
        <f ca="1"/>
        <v>0.19950837382220807</v>
      </c>
      <c r="BO232">
        <f ca="1"/>
        <v>0.99999999999999978</v>
      </c>
      <c r="BP232">
        <f ca="1"/>
        <v>0.26324535286093859</v>
      </c>
      <c r="BQ232">
        <f ca="1"/>
        <v>0.4290525040974596</v>
      </c>
      <c r="BR232">
        <f ca="1"/>
        <v>4.8594241048888799E-2</v>
      </c>
      <c r="BS232">
        <f ca="1"/>
        <v>0.25502279091704788</v>
      </c>
      <c r="BT232">
        <f ca="1"/>
        <v>0.2132218568079923</v>
      </c>
      <c r="BU232">
        <f ca="1"/>
        <v>0.32222073342039476</v>
      </c>
      <c r="BV232">
        <f ca="1"/>
        <v>0.1571236603683385</v>
      </c>
      <c r="BW232">
        <f ca="1"/>
        <v>0.29699559361812161</v>
      </c>
      <c r="BX232">
        <f ca="1"/>
        <v>-6.647269988459277E-2</v>
      </c>
      <c r="BY232">
        <f ca="1"/>
        <v>9.5521298378181227E-2</v>
      </c>
      <c r="BZ232">
        <f ca="1"/>
        <v>0.1969099261413888</v>
      </c>
      <c r="CA232">
        <f ca="1"/>
        <v>0.15479902797151698</v>
      </c>
      <c r="CB232">
        <f ca="1"/>
        <v>0.15857232702846105</v>
      </c>
      <c r="CC232">
        <f ca="1"/>
        <v>0.2156549688231521</v>
      </c>
      <c r="CD232">
        <f ca="1"/>
        <v>0.15385524760351432</v>
      </c>
      <c r="CE232">
        <f ca="1"/>
        <v>-0.11295571131699224</v>
      </c>
      <c r="CF232">
        <f ca="1"/>
        <v>4.5859714430775723E-2</v>
      </c>
      <c r="CG232">
        <f ca="1"/>
        <v>-1.9262142597634885E-2</v>
      </c>
      <c r="CH232">
        <f ca="1"/>
        <v>0.30827329943918513</v>
      </c>
      <c r="CI232">
        <f ca="1"/>
        <v>0.23591495115393352</v>
      </c>
      <c r="CJ232">
        <f ca="1"/>
        <v>0.22169916649110857</v>
      </c>
      <c r="CK232">
        <f ca="1"/>
        <v>0.10002677357730777</v>
      </c>
      <c r="CL232">
        <f ca="1"/>
        <v>0.33364879802631825</v>
      </c>
      <c r="CM232">
        <f ca="1"/>
        <v>0.42562892693379673</v>
      </c>
      <c r="CN232">
        <f ca="1"/>
        <v>0.19517586583866869</v>
      </c>
      <c r="CO232">
        <f ca="1"/>
        <v>0.23430822412763508</v>
      </c>
      <c r="CP232">
        <f ca="1"/>
        <v>6.4831862192087517E-2</v>
      </c>
      <c r="CQ232">
        <f ca="1"/>
        <v>0.27932237990664488</v>
      </c>
      <c r="CR232">
        <f ca="1"/>
        <v>0.40102730413083193</v>
      </c>
      <c r="CS232">
        <f ca="1"/>
        <v>0.15380484939679143</v>
      </c>
      <c r="CT232">
        <f ca="1"/>
        <v>0.48179538305236602</v>
      </c>
      <c r="CU232">
        <f ca="1"/>
        <v>0.10579259450101691</v>
      </c>
      <c r="CV232">
        <f ca="1"/>
        <v>0.21364203727477563</v>
      </c>
      <c r="CW232">
        <f ca="1"/>
        <v>6.4120599037644832E-2</v>
      </c>
    </row>
    <row r="233" spans="2:101" x14ac:dyDescent="0.55000000000000004">
      <c r="B233" t="s">
        <v>65</v>
      </c>
      <c r="C233">
        <f ca="1"/>
        <v>-0.31279114567889943</v>
      </c>
      <c r="D233">
        <f ca="1"/>
        <v>1.935611642888075E-2</v>
      </c>
      <c r="E233">
        <f ca="1"/>
        <v>-0.16513969286007207</v>
      </c>
      <c r="F233">
        <f ca="1"/>
        <v>-7.5999456042643215E-2</v>
      </c>
      <c r="G233">
        <f ca="1"/>
        <v>-9.678615054713452E-2</v>
      </c>
      <c r="H233">
        <f ca="1"/>
        <v>-8.8033020252636152E-2</v>
      </c>
      <c r="I233">
        <f ca="1"/>
        <v>-8.5158627345102253E-2</v>
      </c>
      <c r="J233">
        <f ca="1"/>
        <v>-7.9592584943204675E-2</v>
      </c>
      <c r="K233">
        <f ca="1"/>
        <v>0.50720769399584353</v>
      </c>
      <c r="L233">
        <f ca="1"/>
        <v>-0.14507278123599107</v>
      </c>
      <c r="M233">
        <f ca="1"/>
        <v>0.48079376753126096</v>
      </c>
      <c r="N233">
        <f ca="1"/>
        <v>0.17854277462735921</v>
      </c>
      <c r="O233">
        <f ca="1"/>
        <v>0.37965993523936997</v>
      </c>
      <c r="P233">
        <f ca="1"/>
        <v>0.13121133942602781</v>
      </c>
      <c r="Q233">
        <f ca="1"/>
        <v>0.20413897289804023</v>
      </c>
      <c r="R233">
        <f ca="1"/>
        <v>0.18155975714714517</v>
      </c>
      <c r="S233">
        <f ca="1"/>
        <v>0.17321947461834195</v>
      </c>
      <c r="T233">
        <f ca="1"/>
        <v>0.36822364456661949</v>
      </c>
      <c r="U233">
        <f ca="1"/>
        <v>0.21424264899515919</v>
      </c>
      <c r="V233">
        <f ca="1"/>
        <v>0.20489098607608147</v>
      </c>
      <c r="W233">
        <f ca="1"/>
        <v>-5.1541016053708158E-2</v>
      </c>
      <c r="X233">
        <f ca="1"/>
        <v>0.25691505304468648</v>
      </c>
      <c r="Y233">
        <f ca="1"/>
        <v>-0.25794648634380185</v>
      </c>
      <c r="Z233">
        <f ca="1"/>
        <v>9.3946845382080049E-2</v>
      </c>
      <c r="AA233">
        <f ca="1"/>
        <v>0.55618117296127967</v>
      </c>
      <c r="AB233">
        <f ca="1"/>
        <v>0.45005425914155783</v>
      </c>
      <c r="AC233">
        <f ca="1"/>
        <v>5.1893142530350364E-2</v>
      </c>
      <c r="AD233">
        <f ca="1"/>
        <v>3.9980584451015884E-2</v>
      </c>
      <c r="AE233">
        <f ca="1"/>
        <v>0.32224902668007455</v>
      </c>
      <c r="AF233">
        <f ca="1"/>
        <v>-3.0488387501778014E-2</v>
      </c>
      <c r="AG233">
        <f ca="1"/>
        <v>5.8688500636245771E-3</v>
      </c>
      <c r="AH233">
        <f ca="1"/>
        <v>0.13460796449368143</v>
      </c>
      <c r="AI233">
        <f ca="1"/>
        <v>2.0778465815748187E-2</v>
      </c>
      <c r="AJ233">
        <f ca="1"/>
        <v>0.3027110126633874</v>
      </c>
      <c r="AK233">
        <f ca="1"/>
        <v>3.9544271265833528E-2</v>
      </c>
      <c r="AL233">
        <f ca="1"/>
        <v>0.5567388114486691</v>
      </c>
      <c r="AM233">
        <f ca="1"/>
        <v>2.4240221877687367E-2</v>
      </c>
      <c r="AN233">
        <f ca="1"/>
        <v>0.11173301063416938</v>
      </c>
      <c r="AO233">
        <f ca="1"/>
        <v>0.20672823728386752</v>
      </c>
      <c r="AP233">
        <f ca="1"/>
        <v>0.21279635550173565</v>
      </c>
      <c r="AQ233">
        <f ca="1"/>
        <v>0.19382859704299543</v>
      </c>
      <c r="AR233">
        <f ca="1"/>
        <v>0.19060096344967253</v>
      </c>
      <c r="AS233">
        <f ca="1"/>
        <v>-9.3775705407105666E-3</v>
      </c>
      <c r="AT233">
        <f ca="1"/>
        <v>3.7310327256222353E-2</v>
      </c>
      <c r="AU233">
        <f ca="1"/>
        <v>7.3483671990528229E-2</v>
      </c>
      <c r="AV233">
        <f ca="1"/>
        <v>-3.3032299753960818E-2</v>
      </c>
      <c r="AW233">
        <f ca="1"/>
        <v>0.21492337114611992</v>
      </c>
      <c r="AX233">
        <f ca="1"/>
        <v>0.34481928563302894</v>
      </c>
      <c r="AY233">
        <f ca="1"/>
        <v>0.30706117433864727</v>
      </c>
      <c r="AZ233">
        <f ca="1"/>
        <v>0.18634293792294443</v>
      </c>
      <c r="BA233">
        <f ca="1"/>
        <v>0.44892957235150377</v>
      </c>
      <c r="BB233">
        <f ca="1"/>
        <v>0.26169735031102503</v>
      </c>
      <c r="BC233">
        <f ca="1"/>
        <v>0.14020947364932196</v>
      </c>
      <c r="BD233">
        <f ca="1"/>
        <v>1.3773516993506298E-2</v>
      </c>
      <c r="BE233">
        <f ca="1"/>
        <v>1.5279157197063025E-2</v>
      </c>
      <c r="BF233">
        <f ca="1"/>
        <v>0.41191959269014317</v>
      </c>
      <c r="BG233">
        <f ca="1"/>
        <v>0.33446801902774465</v>
      </c>
      <c r="BH233">
        <f ca="1"/>
        <v>-6.7644166398624542E-2</v>
      </c>
      <c r="BI233">
        <f ca="1"/>
        <v>0.28149947693207544</v>
      </c>
      <c r="BJ233">
        <f ca="1"/>
        <v>2.912966109100202E-2</v>
      </c>
      <c r="BK233">
        <f ca="1"/>
        <v>0.33022072484849341</v>
      </c>
      <c r="BL233">
        <f ca="1"/>
        <v>6.0857932301332171E-2</v>
      </c>
      <c r="BM233">
        <f ca="1"/>
        <v>0.3066801144950933</v>
      </c>
      <c r="BN233">
        <f ca="1"/>
        <v>0.25635881381242448</v>
      </c>
      <c r="BO233">
        <f ca="1"/>
        <v>0.26324535286093859</v>
      </c>
      <c r="BP233">
        <f ca="1"/>
        <v>1.0000000000000002</v>
      </c>
      <c r="BQ233">
        <f ca="1"/>
        <v>0.20297712702206774</v>
      </c>
      <c r="BR233">
        <f ca="1"/>
        <v>0.15277707457534287</v>
      </c>
      <c r="BS233">
        <f ca="1"/>
        <v>7.4970056620761047E-2</v>
      </c>
      <c r="BT233">
        <f ca="1"/>
        <v>0.31887446857914703</v>
      </c>
      <c r="BU233">
        <f ca="1"/>
        <v>0.30638599001975786</v>
      </c>
      <c r="BV233">
        <f ca="1"/>
        <v>0.10507599334918323</v>
      </c>
      <c r="BW233">
        <f ca="1"/>
        <v>0.11838204020710716</v>
      </c>
      <c r="BX233">
        <f ca="1"/>
        <v>0.40651759611326493</v>
      </c>
      <c r="BY233">
        <f ca="1"/>
        <v>0.34692850191878344</v>
      </c>
      <c r="BZ233">
        <f ca="1"/>
        <v>3.9100845361213415E-2</v>
      </c>
      <c r="CA233">
        <f ca="1"/>
        <v>0.15644407235994068</v>
      </c>
      <c r="CB233">
        <f ca="1"/>
        <v>2.8721182382126315E-2</v>
      </c>
      <c r="CC233">
        <f ca="1"/>
        <v>-4.3054439227351221E-2</v>
      </c>
      <c r="CD233">
        <f ca="1"/>
        <v>0.49447621908708239</v>
      </c>
      <c r="CE233">
        <f ca="1"/>
        <v>-9.0365026715536603E-2</v>
      </c>
      <c r="CF233">
        <f ca="1"/>
        <v>0.13122938113204299</v>
      </c>
      <c r="CG233">
        <f ca="1"/>
        <v>0.13790343813684972</v>
      </c>
      <c r="CH233">
        <f ca="1"/>
        <v>0.42224770817391599</v>
      </c>
      <c r="CI233">
        <f ca="1"/>
        <v>0.3549731403121808</v>
      </c>
      <c r="CJ233">
        <f ca="1"/>
        <v>0.29210917764640937</v>
      </c>
      <c r="CK233">
        <f ca="1"/>
        <v>0.24584315901695045</v>
      </c>
      <c r="CL233">
        <f ca="1"/>
        <v>0.2462118933344252</v>
      </c>
      <c r="CM233">
        <f ca="1"/>
        <v>0.16679586693042855</v>
      </c>
      <c r="CN233">
        <f ca="1"/>
        <v>0.12490614661242062</v>
      </c>
      <c r="CO233">
        <f ca="1"/>
        <v>0.22261265916579726</v>
      </c>
      <c r="CP233">
        <f ca="1"/>
        <v>-0.1082221718714475</v>
      </c>
      <c r="CQ233">
        <f ca="1"/>
        <v>0.17048006822952452</v>
      </c>
      <c r="CR233">
        <f ca="1"/>
        <v>0.43054910391666268</v>
      </c>
      <c r="CS233">
        <f ca="1"/>
        <v>0.1262620487499648</v>
      </c>
      <c r="CT233">
        <f ca="1"/>
        <v>0.24507337595439471</v>
      </c>
      <c r="CU233">
        <f ca="1"/>
        <v>3.6992948094806834E-2</v>
      </c>
      <c r="CV233">
        <f ca="1"/>
        <v>4.3408760593718468E-2</v>
      </c>
      <c r="CW233">
        <f ca="1"/>
        <v>0.24200866467006638</v>
      </c>
    </row>
    <row r="234" spans="2:101" x14ac:dyDescent="0.55000000000000004">
      <c r="B234" t="s">
        <v>66</v>
      </c>
      <c r="C234">
        <f ca="1"/>
        <v>-0.12863230896573005</v>
      </c>
      <c r="D234">
        <f ca="1"/>
        <v>0.15947933362502995</v>
      </c>
      <c r="E234">
        <f ca="1"/>
        <v>0.17575884961597305</v>
      </c>
      <c r="F234">
        <f ca="1"/>
        <v>6.4987923369364875E-2</v>
      </c>
      <c r="G234">
        <f ca="1"/>
        <v>2.2314231689487905E-2</v>
      </c>
      <c r="H234">
        <f ca="1"/>
        <v>-9.9283859008212159E-3</v>
      </c>
      <c r="I234">
        <f ca="1"/>
        <v>-1.2595779844136302E-2</v>
      </c>
      <c r="J234">
        <f ca="1"/>
        <v>0.16939776469794393</v>
      </c>
      <c r="K234">
        <f ca="1"/>
        <v>0.41622507357392707</v>
      </c>
      <c r="L234">
        <f ca="1"/>
        <v>-0.12777187987897279</v>
      </c>
      <c r="M234">
        <f ca="1"/>
        <v>0.13216483616890051</v>
      </c>
      <c r="N234">
        <f ca="1"/>
        <v>2.4587244625077009E-2</v>
      </c>
      <c r="O234">
        <f ca="1"/>
        <v>0.30079807433614575</v>
      </c>
      <c r="P234">
        <f ca="1"/>
        <v>0.25241416743990169</v>
      </c>
      <c r="Q234">
        <f ca="1"/>
        <v>0.19171284754764464</v>
      </c>
      <c r="R234">
        <f ca="1"/>
        <v>0.2339670460931596</v>
      </c>
      <c r="S234">
        <f ca="1"/>
        <v>6.9498778062861283E-2</v>
      </c>
      <c r="T234">
        <f ca="1"/>
        <v>0.23840320988056085</v>
      </c>
      <c r="U234">
        <f ca="1"/>
        <v>0.88126865391566611</v>
      </c>
      <c r="V234">
        <f ca="1"/>
        <v>0.20458398163456853</v>
      </c>
      <c r="W234">
        <f ca="1"/>
        <v>-0.13203518530814343</v>
      </c>
      <c r="X234">
        <f ca="1"/>
        <v>0.35134581676726434</v>
      </c>
      <c r="Y234">
        <f ca="1"/>
        <v>7.1443380755717517E-2</v>
      </c>
      <c r="Z234">
        <f ca="1"/>
        <v>5.2189625887870864E-2</v>
      </c>
      <c r="AA234">
        <f ca="1"/>
        <v>0.43546761039407939</v>
      </c>
      <c r="AB234">
        <f ca="1"/>
        <v>0.3137964023216584</v>
      </c>
      <c r="AC234">
        <f ca="1"/>
        <v>0.1920188517607328</v>
      </c>
      <c r="AD234">
        <f ca="1"/>
        <v>0.18794052464148797</v>
      </c>
      <c r="AE234">
        <f ca="1"/>
        <v>0.28048640447952633</v>
      </c>
      <c r="AF234">
        <f ca="1"/>
        <v>-3.9878902721833621E-2</v>
      </c>
      <c r="AG234">
        <f ca="1"/>
        <v>0.25982007280494973</v>
      </c>
      <c r="AH234">
        <f ca="1"/>
        <v>7.029906133619529E-2</v>
      </c>
      <c r="AI234">
        <f ca="1"/>
        <v>7.71611327535945E-2</v>
      </c>
      <c r="AJ234">
        <f ca="1"/>
        <v>0.41728196000266726</v>
      </c>
      <c r="AK234">
        <f ca="1"/>
        <v>0.23698320355410071</v>
      </c>
      <c r="AL234">
        <f ca="1"/>
        <v>0.35886315099340427</v>
      </c>
      <c r="AM234">
        <f ca="1"/>
        <v>0.20077049217555512</v>
      </c>
      <c r="AN234">
        <f ca="1"/>
        <v>0.21875914420335849</v>
      </c>
      <c r="AO234">
        <f ca="1"/>
        <v>0.13090361633379363</v>
      </c>
      <c r="AP234">
        <f ca="1"/>
        <v>0.36348301099040414</v>
      </c>
      <c r="AQ234">
        <f ca="1"/>
        <v>1.092409892266394E-2</v>
      </c>
      <c r="AR234">
        <f ca="1"/>
        <v>0.20273962542708748</v>
      </c>
      <c r="AS234">
        <f ca="1"/>
        <v>2.4283830148056684E-2</v>
      </c>
      <c r="AT234">
        <f ca="1"/>
        <v>0.21016235462835153</v>
      </c>
      <c r="AU234">
        <f ca="1"/>
        <v>0.35046867045471264</v>
      </c>
      <c r="AV234">
        <f ca="1"/>
        <v>0.1111785759347385</v>
      </c>
      <c r="AW234">
        <f ca="1"/>
        <v>0.32163688218889563</v>
      </c>
      <c r="AX234">
        <f ca="1"/>
        <v>9.9505930186293057E-2</v>
      </c>
      <c r="AY234">
        <f ca="1"/>
        <v>0.33255414366693992</v>
      </c>
      <c r="AZ234">
        <f ca="1"/>
        <v>0.30958852684495947</v>
      </c>
      <c r="BA234">
        <f ca="1"/>
        <v>0.17927536260333993</v>
      </c>
      <c r="BB234">
        <f ca="1"/>
        <v>7.6295361477863824E-2</v>
      </c>
      <c r="BC234">
        <f ca="1"/>
        <v>0.10337897799135656</v>
      </c>
      <c r="BD234">
        <f ca="1"/>
        <v>0.25032851397108985</v>
      </c>
      <c r="BE234">
        <f ca="1"/>
        <v>0.15089780545974502</v>
      </c>
      <c r="BF234">
        <f ca="1"/>
        <v>0.3256269981865913</v>
      </c>
      <c r="BG234">
        <f ca="1"/>
        <v>0.19850551482701753</v>
      </c>
      <c r="BH234">
        <f ca="1"/>
        <v>0.25189409110875999</v>
      </c>
      <c r="BI234">
        <f ca="1"/>
        <v>0.35807909138140037</v>
      </c>
      <c r="BJ234">
        <f ca="1"/>
        <v>0.17941626193669666</v>
      </c>
      <c r="BK234">
        <f ca="1"/>
        <v>0.46613067333936259</v>
      </c>
      <c r="BL234">
        <f ca="1"/>
        <v>0.38048899656222129</v>
      </c>
      <c r="BM234">
        <f ca="1"/>
        <v>0.25970436040384171</v>
      </c>
      <c r="BN234">
        <f ca="1"/>
        <v>0.41041336458736427</v>
      </c>
      <c r="BO234">
        <f ca="1"/>
        <v>0.4290525040974596</v>
      </c>
      <c r="BP234">
        <f ca="1"/>
        <v>0.20297712702206774</v>
      </c>
      <c r="BQ234">
        <f ca="1"/>
        <v>0.99999999999999989</v>
      </c>
      <c r="BR234">
        <f ca="1"/>
        <v>0.25164544606588046</v>
      </c>
      <c r="BS234">
        <f ca="1"/>
        <v>0.18655972620979849</v>
      </c>
      <c r="BT234">
        <f ca="1"/>
        <v>0.22016649828902388</v>
      </c>
      <c r="BU234">
        <f ca="1"/>
        <v>0.21992686268889758</v>
      </c>
      <c r="BV234">
        <f ca="1"/>
        <v>7.7828866219735365E-2</v>
      </c>
      <c r="BW234">
        <f ca="1"/>
        <v>0.36757396509325768</v>
      </c>
      <c r="BX234">
        <f ca="1"/>
        <v>-2.0404863515235206E-3</v>
      </c>
      <c r="BY234">
        <f ca="1"/>
        <v>0.20899977357842325</v>
      </c>
      <c r="BZ234">
        <f ca="1"/>
        <v>8.1700415246135194E-2</v>
      </c>
      <c r="CA234">
        <f ca="1"/>
        <v>0.2141510369281879</v>
      </c>
      <c r="CB234">
        <f ca="1"/>
        <v>0.18421558434465249</v>
      </c>
      <c r="CC234">
        <f ca="1"/>
        <v>0.18765376106273574</v>
      </c>
      <c r="CD234">
        <f ca="1"/>
        <v>0.32804694252737915</v>
      </c>
      <c r="CE234">
        <f ca="1"/>
        <v>6.6709497997806859E-3</v>
      </c>
      <c r="CF234">
        <f ca="1"/>
        <v>3.8993711257164075E-2</v>
      </c>
      <c r="CG234">
        <f ca="1"/>
        <v>0.22994536956192907</v>
      </c>
      <c r="CH234">
        <f ca="1"/>
        <v>0.54120853627958876</v>
      </c>
      <c r="CI234">
        <f ca="1"/>
        <v>0.38945643637627486</v>
      </c>
      <c r="CJ234">
        <f ca="1"/>
        <v>0.12914863388337455</v>
      </c>
      <c r="CK234">
        <f ca="1"/>
        <v>0.28280812242905073</v>
      </c>
      <c r="CL234">
        <f ca="1"/>
        <v>0.38995401560356435</v>
      </c>
      <c r="CM234">
        <f ca="1"/>
        <v>0.46773938465451542</v>
      </c>
      <c r="CN234">
        <f ca="1"/>
        <v>0.15151528241355261</v>
      </c>
      <c r="CO234">
        <f ca="1"/>
        <v>0.17864212302913021</v>
      </c>
      <c r="CP234">
        <f ca="1"/>
        <v>0.13979335937848705</v>
      </c>
      <c r="CQ234">
        <f ca="1"/>
        <v>0.62036625227484987</v>
      </c>
      <c r="CR234">
        <f ca="1"/>
        <v>9.4098853193592139E-2</v>
      </c>
      <c r="CS234">
        <f ca="1"/>
        <v>0.24002556030424491</v>
      </c>
      <c r="CT234">
        <f ca="1"/>
        <v>0.46002435910344347</v>
      </c>
      <c r="CU234">
        <f ca="1"/>
        <v>0.22313021825863058</v>
      </c>
      <c r="CV234">
        <f ca="1"/>
        <v>0.11009430313899274</v>
      </c>
      <c r="CW234">
        <f ca="1"/>
        <v>6.2920621862544615E-2</v>
      </c>
    </row>
    <row r="235" spans="2:101" x14ac:dyDescent="0.55000000000000004">
      <c r="B235" t="s">
        <v>67</v>
      </c>
      <c r="C235">
        <f ca="1"/>
        <v>0.36882695119955805</v>
      </c>
      <c r="D235">
        <f ca="1"/>
        <v>0.38413462935395659</v>
      </c>
      <c r="E235">
        <f ca="1"/>
        <v>0.21635473496035004</v>
      </c>
      <c r="F235">
        <f ca="1"/>
        <v>5.8490856769185244E-2</v>
      </c>
      <c r="G235">
        <f ca="1"/>
        <v>0.27117858510575438</v>
      </c>
      <c r="H235">
        <f ca="1"/>
        <v>0.16997876412533613</v>
      </c>
      <c r="I235">
        <f ca="1"/>
        <v>0.17882918006277812</v>
      </c>
      <c r="J235">
        <f ca="1"/>
        <v>0.45652139909139361</v>
      </c>
      <c r="K235">
        <f ca="1"/>
        <v>5.9801283037215443E-2</v>
      </c>
      <c r="L235">
        <f ca="1"/>
        <v>0.17602105232503606</v>
      </c>
      <c r="M235">
        <f ca="1"/>
        <v>8.5186746200978672E-2</v>
      </c>
      <c r="N235">
        <f ca="1"/>
        <v>0.21231859677107467</v>
      </c>
      <c r="O235">
        <f ca="1"/>
        <v>9.3991217870080232E-2</v>
      </c>
      <c r="P235">
        <f ca="1"/>
        <v>-0.14950413519490507</v>
      </c>
      <c r="Q235">
        <f ca="1"/>
        <v>0.16313295448857673</v>
      </c>
      <c r="R235">
        <f ca="1"/>
        <v>-0.23544687921967405</v>
      </c>
      <c r="S235">
        <f ca="1"/>
        <v>0.20599163458866851</v>
      </c>
      <c r="T235">
        <f ca="1"/>
        <v>0.30781135668154902</v>
      </c>
      <c r="U235">
        <f ca="1"/>
        <v>0.24495650288515669</v>
      </c>
      <c r="V235">
        <f ca="1"/>
        <v>-0.2798784087362261</v>
      </c>
      <c r="W235">
        <f ca="1"/>
        <v>-6.4207455836533714E-2</v>
      </c>
      <c r="X235">
        <f ca="1"/>
        <v>-0.16123434888513363</v>
      </c>
      <c r="Y235">
        <f ca="1"/>
        <v>0.30146193445512209</v>
      </c>
      <c r="Z235">
        <f ca="1"/>
        <v>-6.5920641107372099E-2</v>
      </c>
      <c r="AA235">
        <f ca="1"/>
        <v>0.17314061332237876</v>
      </c>
      <c r="AB235">
        <f ca="1"/>
        <v>0.19636863681816924</v>
      </c>
      <c r="AC235">
        <f ca="1"/>
        <v>0.48071025732848444</v>
      </c>
      <c r="AD235">
        <f ca="1"/>
        <v>0.33047843079103567</v>
      </c>
      <c r="AE235">
        <f ca="1"/>
        <v>-0.16350460685285106</v>
      </c>
      <c r="AF235">
        <f ca="1"/>
        <v>-0.16669268890392638</v>
      </c>
      <c r="AG235">
        <f ca="1"/>
        <v>0.31838475229538843</v>
      </c>
      <c r="AH235">
        <f ca="1"/>
        <v>-0.14722824159526784</v>
      </c>
      <c r="AI235">
        <f ca="1"/>
        <v>-2.987247657622984E-2</v>
      </c>
      <c r="AJ235">
        <f ca="1"/>
        <v>9.9247678662263777E-2</v>
      </c>
      <c r="AK235">
        <f ca="1"/>
        <v>0.14331268609867559</v>
      </c>
      <c r="AL235">
        <f ca="1"/>
        <v>0.19711970911128981</v>
      </c>
      <c r="AM235">
        <f ca="1"/>
        <v>0.64487410083241703</v>
      </c>
      <c r="AN235">
        <f ca="1"/>
        <v>-0.22088350497234677</v>
      </c>
      <c r="AO235">
        <f ca="1"/>
        <v>6.5420789042711286E-2</v>
      </c>
      <c r="AP235">
        <f ca="1"/>
        <v>-0.21835399730361821</v>
      </c>
      <c r="AQ235">
        <f ca="1"/>
        <v>-0.14308414955519397</v>
      </c>
      <c r="AR235">
        <f ca="1"/>
        <v>0.4721808864868316</v>
      </c>
      <c r="AS235">
        <f ca="1"/>
        <v>-0.16653747608774647</v>
      </c>
      <c r="AT235">
        <f ca="1"/>
        <v>0.42474616270085552</v>
      </c>
      <c r="AU235">
        <f ca="1"/>
        <v>0.18756303414690204</v>
      </c>
      <c r="AV235">
        <f ca="1"/>
        <v>0.5328012103785339</v>
      </c>
      <c r="AW235">
        <f ca="1"/>
        <v>0.1031382526878858</v>
      </c>
      <c r="AX235">
        <f ca="1"/>
        <v>6.2130085261507114E-3</v>
      </c>
      <c r="AY235">
        <f ca="1"/>
        <v>0.45655313824488192</v>
      </c>
      <c r="AZ235">
        <f ca="1"/>
        <v>0.22507959102088598</v>
      </c>
      <c r="BA235">
        <f ca="1"/>
        <v>-6.4363277371693478E-2</v>
      </c>
      <c r="BB235">
        <f ca="1"/>
        <v>0.1413125038534398</v>
      </c>
      <c r="BC235">
        <f ca="1"/>
        <v>-3.6102204998094634E-2</v>
      </c>
      <c r="BD235">
        <f ca="1"/>
        <v>0.34511545500949509</v>
      </c>
      <c r="BE235">
        <f ca="1"/>
        <v>0.2244913967666638</v>
      </c>
      <c r="BF235">
        <f ca="1"/>
        <v>0.32438450348169828</v>
      </c>
      <c r="BG235">
        <f ca="1"/>
        <v>2.4808028717502782E-2</v>
      </c>
      <c r="BH235">
        <f ca="1"/>
        <v>0.11627538239983652</v>
      </c>
      <c r="BI235">
        <f ca="1"/>
        <v>0.16639827658258355</v>
      </c>
      <c r="BJ235">
        <f ca="1"/>
        <v>0.60573979617822027</v>
      </c>
      <c r="BK235">
        <f ca="1"/>
        <v>2.7196470847264929E-2</v>
      </c>
      <c r="BL235">
        <f ca="1"/>
        <v>0.21582106325782507</v>
      </c>
      <c r="BM235">
        <f ca="1"/>
        <v>0.10688714698830118</v>
      </c>
      <c r="BN235">
        <f ca="1"/>
        <v>0.46695814441683664</v>
      </c>
      <c r="BO235">
        <f ca="1"/>
        <v>4.8594241048888799E-2</v>
      </c>
      <c r="BP235">
        <f ca="1"/>
        <v>0.15277707457534287</v>
      </c>
      <c r="BQ235">
        <f ca="1"/>
        <v>0.25164544606588046</v>
      </c>
      <c r="BR235">
        <f ca="1"/>
        <v>1</v>
      </c>
      <c r="BS235">
        <f ca="1"/>
        <v>3.7652493217697196E-2</v>
      </c>
      <c r="BT235">
        <f ca="1"/>
        <v>5.003324260910167E-2</v>
      </c>
      <c r="BU235">
        <f ca="1"/>
        <v>0.25438394981120893</v>
      </c>
      <c r="BV235">
        <f ca="1"/>
        <v>0.1129336185483697</v>
      </c>
      <c r="BW235">
        <f ca="1"/>
        <v>-0.10524203657979808</v>
      </c>
      <c r="BX235">
        <f ca="1"/>
        <v>-8.3236434044788116E-2</v>
      </c>
      <c r="BY235">
        <f ca="1"/>
        <v>0.17260804019573234</v>
      </c>
      <c r="BZ235">
        <f ca="1"/>
        <v>-7.7365490224689068E-2</v>
      </c>
      <c r="CA235">
        <f ca="1"/>
        <v>0.10966135577118989</v>
      </c>
      <c r="CB235">
        <f ca="1"/>
        <v>0.62798313489184776</v>
      </c>
      <c r="CC235">
        <f ca="1"/>
        <v>0.28302168050357757</v>
      </c>
      <c r="CD235">
        <f ca="1"/>
        <v>0.36991873152607457</v>
      </c>
      <c r="CE235">
        <f ca="1"/>
        <v>5.7955247659223551E-4</v>
      </c>
      <c r="CF235">
        <f ca="1"/>
        <v>0.22318534283407593</v>
      </c>
      <c r="CG235">
        <f ca="1"/>
        <v>6.1017750822915814E-2</v>
      </c>
      <c r="CH235">
        <f ca="1"/>
        <v>0.3080274069337986</v>
      </c>
      <c r="CI235">
        <f ca="1"/>
        <v>0.26431868621278787</v>
      </c>
      <c r="CJ235">
        <f ca="1"/>
        <v>9.2962567694818057E-3</v>
      </c>
      <c r="CK235">
        <f ca="1"/>
        <v>-0.12378936947763756</v>
      </c>
      <c r="CL235">
        <f ca="1"/>
        <v>-5.3162717017138747E-2</v>
      </c>
      <c r="CM235">
        <f ca="1"/>
        <v>0.16565573208340992</v>
      </c>
      <c r="CN235">
        <f ca="1"/>
        <v>-8.167806231673029E-2</v>
      </c>
      <c r="CO235">
        <f ca="1"/>
        <v>-0.11045512170375968</v>
      </c>
      <c r="CP235">
        <f ca="1"/>
        <v>0.1963382193817822</v>
      </c>
      <c r="CQ235">
        <f ca="1"/>
        <v>0.22032990478892819</v>
      </c>
      <c r="CR235">
        <f ca="1"/>
        <v>-8.9112261759675571E-2</v>
      </c>
      <c r="CS235">
        <f ca="1"/>
        <v>-0.11300981516115335</v>
      </c>
      <c r="CT235">
        <f ca="1"/>
        <v>1.6070827451546227E-2</v>
      </c>
      <c r="CU235">
        <f ca="1"/>
        <v>0.64303977131034129</v>
      </c>
      <c r="CV235">
        <f ca="1"/>
        <v>0.27373137986293428</v>
      </c>
      <c r="CW235">
        <f ca="1"/>
        <v>-9.9002441588777038E-2</v>
      </c>
    </row>
    <row r="236" spans="2:101" x14ac:dyDescent="0.55000000000000004">
      <c r="B236" t="s">
        <v>68</v>
      </c>
      <c r="C236">
        <f ca="1"/>
        <v>-1.9580591921790728E-2</v>
      </c>
      <c r="D236">
        <f ca="1"/>
        <v>0.15881582382481835</v>
      </c>
      <c r="E236">
        <f ca="1"/>
        <v>0.23225799312084455</v>
      </c>
      <c r="F236">
        <f ca="1"/>
        <v>-2.882185161264713E-2</v>
      </c>
      <c r="G236">
        <f ca="1"/>
        <v>2.3866851752835701E-2</v>
      </c>
      <c r="H236">
        <f ca="1"/>
        <v>-0.22713306748513459</v>
      </c>
      <c r="I236">
        <f ca="1"/>
        <v>-0.22767710456170062</v>
      </c>
      <c r="J236">
        <f ca="1"/>
        <v>0.1523441115061473</v>
      </c>
      <c r="K236">
        <f ca="1"/>
        <v>0.26142535551784563</v>
      </c>
      <c r="L236">
        <f ca="1"/>
        <v>-0.18434131663581074</v>
      </c>
      <c r="M236">
        <f ca="1"/>
        <v>0.21329577396560359</v>
      </c>
      <c r="N236">
        <f ca="1"/>
        <v>0.22537393195358418</v>
      </c>
      <c r="O236">
        <f ca="1"/>
        <v>0.33097039725862765</v>
      </c>
      <c r="P236">
        <f ca="1"/>
        <v>7.5858980397728468E-2</v>
      </c>
      <c r="Q236">
        <f ca="1"/>
        <v>6.3976203281901706E-2</v>
      </c>
      <c r="R236">
        <f ca="1"/>
        <v>0.10798679827253478</v>
      </c>
      <c r="S236">
        <f ca="1"/>
        <v>8.0300469400000699E-2</v>
      </c>
      <c r="T236">
        <f ca="1"/>
        <v>0.18770076749153533</v>
      </c>
      <c r="U236">
        <f ca="1"/>
        <v>9.7837613410849344E-2</v>
      </c>
      <c r="V236">
        <f ca="1"/>
        <v>8.1089362102530108E-2</v>
      </c>
      <c r="W236">
        <f ca="1"/>
        <v>-0.1046388428268272</v>
      </c>
      <c r="X236">
        <f ca="1"/>
        <v>0.42582531520909844</v>
      </c>
      <c r="Y236">
        <f ca="1"/>
        <v>0.24568855923305488</v>
      </c>
      <c r="Z236">
        <f ca="1"/>
        <v>0.15142646000047935</v>
      </c>
      <c r="AA236">
        <f ca="1"/>
        <v>0.22145817380784977</v>
      </c>
      <c r="AB236">
        <f ca="1"/>
        <v>0.1429822443075251</v>
      </c>
      <c r="AC236">
        <f ca="1"/>
        <v>0.29008455182925447</v>
      </c>
      <c r="AD236">
        <f ca="1"/>
        <v>0.33488199669054686</v>
      </c>
      <c r="AE236">
        <f ca="1"/>
        <v>0.13700238969693079</v>
      </c>
      <c r="AF236">
        <f ca="1"/>
        <v>0.12285630010864265</v>
      </c>
      <c r="AG236">
        <f ca="1"/>
        <v>9.2730787709681128E-2</v>
      </c>
      <c r="AH236">
        <f ca="1"/>
        <v>0.10803165529846009</v>
      </c>
      <c r="AI236">
        <f ca="1"/>
        <v>4.757052289910433E-2</v>
      </c>
      <c r="AJ236">
        <f ca="1"/>
        <v>0.13563031145956009</v>
      </c>
      <c r="AK236">
        <f ca="1"/>
        <v>0.17294966900335754</v>
      </c>
      <c r="AL236">
        <f ca="1"/>
        <v>3.3816593709081598E-2</v>
      </c>
      <c r="AM236">
        <f ca="1"/>
        <v>0.23256297776014895</v>
      </c>
      <c r="AN236">
        <f ca="1"/>
        <v>0.14370316171027955</v>
      </c>
      <c r="AO236">
        <f ca="1"/>
        <v>0.22797742360811635</v>
      </c>
      <c r="AP236">
        <f ca="1"/>
        <v>0.12417772367285711</v>
      </c>
      <c r="AQ236">
        <f ca="1"/>
        <v>0.12426840129860761</v>
      </c>
      <c r="AR236">
        <f ca="1"/>
        <v>0.14333430768186875</v>
      </c>
      <c r="AS236">
        <f ca="1"/>
        <v>0.16918512187903831</v>
      </c>
      <c r="AT236">
        <f ca="1"/>
        <v>0.42850815896819938</v>
      </c>
      <c r="AU236">
        <f ca="1"/>
        <v>3.2139724961441928E-2</v>
      </c>
      <c r="AV236">
        <f ca="1"/>
        <v>0.20007366443824473</v>
      </c>
      <c r="AW236">
        <f ca="1"/>
        <v>0.15249187233335687</v>
      </c>
      <c r="AX236">
        <f ca="1"/>
        <v>-7.1491859721623599E-2</v>
      </c>
      <c r="AY236">
        <f ca="1"/>
        <v>4.3615596920090177E-2</v>
      </c>
      <c r="AZ236">
        <f ca="1"/>
        <v>9.5427339717428117E-2</v>
      </c>
      <c r="BA236">
        <f ca="1"/>
        <v>9.2102154531694569E-2</v>
      </c>
      <c r="BB236">
        <f ca="1"/>
        <v>0.13531671052072319</v>
      </c>
      <c r="BC236">
        <f ca="1"/>
        <v>4.9660136544399554E-2</v>
      </c>
      <c r="BD236">
        <f ca="1"/>
        <v>0.25021996752778541</v>
      </c>
      <c r="BE236">
        <f ca="1"/>
        <v>9.1109198613499059E-2</v>
      </c>
      <c r="BF236">
        <f ca="1"/>
        <v>0.10385944552320334</v>
      </c>
      <c r="BG236">
        <f ca="1"/>
        <v>9.207075903031315E-3</v>
      </c>
      <c r="BH236">
        <f ca="1"/>
        <v>0.23000081891586507</v>
      </c>
      <c r="BI236">
        <f ca="1"/>
        <v>0.2202994263594254</v>
      </c>
      <c r="BJ236">
        <f ca="1"/>
        <v>0.27318239042203402</v>
      </c>
      <c r="BK236">
        <f ca="1"/>
        <v>0.17888109120896717</v>
      </c>
      <c r="BL236">
        <f ca="1"/>
        <v>0.18265850418110879</v>
      </c>
      <c r="BM236">
        <f ca="1"/>
        <v>0.20350478751604276</v>
      </c>
      <c r="BN236">
        <f ca="1"/>
        <v>0.26340081625795964</v>
      </c>
      <c r="BO236">
        <f ca="1"/>
        <v>0.25502279091704788</v>
      </c>
      <c r="BP236">
        <f ca="1"/>
        <v>7.4970056620761047E-2</v>
      </c>
      <c r="BQ236">
        <f ca="1"/>
        <v>0.18655972620979849</v>
      </c>
      <c r="BR236">
        <f ca="1"/>
        <v>3.7652493217697196E-2</v>
      </c>
      <c r="BS236">
        <f ca="1"/>
        <v>1.0000000000000009</v>
      </c>
      <c r="BT236">
        <f ca="1"/>
        <v>-2.9684799963131305E-2</v>
      </c>
      <c r="BU236">
        <f ca="1"/>
        <v>0.2091718917132338</v>
      </c>
      <c r="BV236">
        <f ca="1"/>
        <v>0.20334264323067516</v>
      </c>
      <c r="BW236">
        <f ca="1"/>
        <v>0.1378273749100937</v>
      </c>
      <c r="BX236">
        <f ca="1"/>
        <v>-3.8457177747165609E-2</v>
      </c>
      <c r="BY236">
        <f ca="1"/>
        <v>0.16215363024335977</v>
      </c>
      <c r="BZ236">
        <f ca="1"/>
        <v>9.9405258036114511E-2</v>
      </c>
      <c r="CA236">
        <f ca="1"/>
        <v>0.22617775658404193</v>
      </c>
      <c r="CB236">
        <f ca="1"/>
        <v>0.21421106411407598</v>
      </c>
      <c r="CC236">
        <f ca="1"/>
        <v>0.25318231363717841</v>
      </c>
      <c r="CD236">
        <f ca="1"/>
        <v>5.4896888300834501E-2</v>
      </c>
      <c r="CE236">
        <f ca="1"/>
        <v>3.5614532842849472E-3</v>
      </c>
      <c r="CF236">
        <f ca="1"/>
        <v>0.30731157435249418</v>
      </c>
      <c r="CG236">
        <f ca="1"/>
        <v>0.20154102868177176</v>
      </c>
      <c r="CH236">
        <f ca="1"/>
        <v>0.26989427839478602</v>
      </c>
      <c r="CI236">
        <f ca="1"/>
        <v>0.27042495137688005</v>
      </c>
      <c r="CJ236">
        <f ca="1"/>
        <v>2.9277961031564364E-2</v>
      </c>
      <c r="CK236">
        <f ca="1"/>
        <v>0.26873063896652666</v>
      </c>
      <c r="CL236">
        <f ca="1"/>
        <v>0.29618989805423129</v>
      </c>
      <c r="CM236">
        <f ca="1"/>
        <v>0.28117457885748515</v>
      </c>
      <c r="CN236">
        <f ca="1"/>
        <v>0.26819356641038838</v>
      </c>
      <c r="CO236">
        <f ca="1"/>
        <v>0.26326214507401308</v>
      </c>
      <c r="CP236">
        <f ca="1"/>
        <v>0.15967964207344687</v>
      </c>
      <c r="CQ236">
        <f ca="1"/>
        <v>9.2636119488752847E-2</v>
      </c>
      <c r="CR236">
        <f ca="1"/>
        <v>9.9775796762137839E-2</v>
      </c>
      <c r="CS236">
        <f ca="1"/>
        <v>-9.9136735619863248E-2</v>
      </c>
      <c r="CT236">
        <f ca="1"/>
        <v>0.32548290945574104</v>
      </c>
      <c r="CU236">
        <f ca="1"/>
        <v>8.5931010270080252E-2</v>
      </c>
      <c r="CV236">
        <f ca="1"/>
        <v>5.7329292006919733E-2</v>
      </c>
      <c r="CW236">
        <f ca="1"/>
        <v>9.9179517738681042E-2</v>
      </c>
    </row>
    <row r="237" spans="2:101" x14ac:dyDescent="0.55000000000000004">
      <c r="B237" t="s">
        <v>69</v>
      </c>
      <c r="C237">
        <f ca="1"/>
        <v>-0.30011860232073767</v>
      </c>
      <c r="D237">
        <f ca="1"/>
        <v>-0.1464469122971058</v>
      </c>
      <c r="E237">
        <f ca="1"/>
        <v>-0.13083591649748313</v>
      </c>
      <c r="F237">
        <f ca="1"/>
        <v>-0.1954623454531689</v>
      </c>
      <c r="G237">
        <f ca="1"/>
        <v>-1.0819311423702089E-2</v>
      </c>
      <c r="H237">
        <f ca="1"/>
        <v>-7.4059353782257684E-2</v>
      </c>
      <c r="I237">
        <f ca="1"/>
        <v>-8.2898550105473146E-2</v>
      </c>
      <c r="J237">
        <f ca="1"/>
        <v>-0.23125012374941956</v>
      </c>
      <c r="K237">
        <f ca="1"/>
        <v>0.27923762826430898</v>
      </c>
      <c r="L237">
        <f ca="1"/>
        <v>1.6941513827718142E-2</v>
      </c>
      <c r="M237">
        <f ca="1"/>
        <v>0.17519197423318897</v>
      </c>
      <c r="N237">
        <f ca="1"/>
        <v>4.3725670633291601E-2</v>
      </c>
      <c r="O237">
        <f ca="1"/>
        <v>0.24640245121587709</v>
      </c>
      <c r="P237">
        <f ca="1"/>
        <v>0.23761061534811434</v>
      </c>
      <c r="Q237">
        <f ca="1"/>
        <v>0.19895196495034614</v>
      </c>
      <c r="R237">
        <f ca="1"/>
        <v>0.259432088585686</v>
      </c>
      <c r="S237">
        <f ca="1"/>
        <v>-0.10237552056604125</v>
      </c>
      <c r="T237">
        <f ca="1"/>
        <v>0.28880834933259053</v>
      </c>
      <c r="U237">
        <f ca="1"/>
        <v>0.20877712616106536</v>
      </c>
      <c r="V237">
        <f ca="1"/>
        <v>0.28073648810972929</v>
      </c>
      <c r="W237">
        <f ca="1"/>
        <v>-7.1829458354361775E-2</v>
      </c>
      <c r="X237">
        <f ca="1"/>
        <v>0.2885408898597821</v>
      </c>
      <c r="Y237">
        <f ca="1"/>
        <v>-0.18099431826924137</v>
      </c>
      <c r="Z237">
        <f ca="1"/>
        <v>4.6890219980606676E-2</v>
      </c>
      <c r="AA237">
        <f ca="1"/>
        <v>0.26612640227559253</v>
      </c>
      <c r="AB237">
        <f ca="1"/>
        <v>0.30724154946420895</v>
      </c>
      <c r="AC237">
        <f ca="1"/>
        <v>-0.13637739695797219</v>
      </c>
      <c r="AD237">
        <f ca="1"/>
        <v>1.7402535643294793E-2</v>
      </c>
      <c r="AE237">
        <f ca="1"/>
        <v>0.44192526960284001</v>
      </c>
      <c r="AF237">
        <f ca="1"/>
        <v>-8.5631517960018236E-2</v>
      </c>
      <c r="AG237">
        <f ca="1"/>
        <v>-0.21760929222843708</v>
      </c>
      <c r="AH237">
        <f ca="1"/>
        <v>0.33670593018867162</v>
      </c>
      <c r="AI237">
        <f ca="1"/>
        <v>-0.10802668930046284</v>
      </c>
      <c r="AJ237">
        <f ca="1"/>
        <v>0.25498611334918592</v>
      </c>
      <c r="AK237">
        <f ca="1"/>
        <v>0.27001524909601515</v>
      </c>
      <c r="AL237">
        <f ca="1"/>
        <v>0.24978070364150842</v>
      </c>
      <c r="AM237">
        <f ca="1"/>
        <v>-0.13427332332656103</v>
      </c>
      <c r="AN237">
        <f ca="1"/>
        <v>0.18992361744730091</v>
      </c>
      <c r="AO237">
        <f ca="1"/>
        <v>7.5380918029095981E-2</v>
      </c>
      <c r="AP237">
        <f ca="1"/>
        <v>0.29011835004792264</v>
      </c>
      <c r="AQ237">
        <f ca="1"/>
        <v>0.12783878349697231</v>
      </c>
      <c r="AR237">
        <f ca="1"/>
        <v>-3.2561443314548487E-2</v>
      </c>
      <c r="AS237">
        <f ca="1"/>
        <v>5.6785046602122254E-2</v>
      </c>
      <c r="AT237">
        <f ca="1"/>
        <v>0.10680333956185598</v>
      </c>
      <c r="AU237">
        <f ca="1"/>
        <v>9.9067230627976316E-2</v>
      </c>
      <c r="AV237">
        <f ca="1"/>
        <v>-0.24090452102409654</v>
      </c>
      <c r="AW237">
        <f ca="1"/>
        <v>0.16920376950169846</v>
      </c>
      <c r="AX237">
        <f ca="1"/>
        <v>0.73530325104098815</v>
      </c>
      <c r="AY237">
        <f ca="1"/>
        <v>0.3488432669113149</v>
      </c>
      <c r="AZ237">
        <f ca="1"/>
        <v>0.16111447559960584</v>
      </c>
      <c r="BA237">
        <f ca="1"/>
        <v>0.27846127427588724</v>
      </c>
      <c r="BB237">
        <f ca="1"/>
        <v>0.20662791558551732</v>
      </c>
      <c r="BC237">
        <f ca="1"/>
        <v>0.36493663959162637</v>
      </c>
      <c r="BD237">
        <f ca="1"/>
        <v>1.3737477407636723E-2</v>
      </c>
      <c r="BE237">
        <f ca="1"/>
        <v>-7.8048836500686988E-2</v>
      </c>
      <c r="BF237">
        <f ca="1"/>
        <v>9.3586761015918854E-2</v>
      </c>
      <c r="BG237">
        <f ca="1"/>
        <v>0.48986691889459127</v>
      </c>
      <c r="BH237">
        <f ca="1"/>
        <v>-2.8999579880020714E-2</v>
      </c>
      <c r="BI237">
        <f ca="1"/>
        <v>0.10492454059149327</v>
      </c>
      <c r="BJ237">
        <f ca="1"/>
        <v>-0.20985251504534391</v>
      </c>
      <c r="BK237">
        <f ca="1"/>
        <v>0.32629337677912279</v>
      </c>
      <c r="BL237">
        <f ca="1"/>
        <v>0.11316033171122337</v>
      </c>
      <c r="BM237">
        <f ca="1"/>
        <v>0.26281627286807552</v>
      </c>
      <c r="BN237">
        <f ca="1"/>
        <v>7.2778624380753693E-2</v>
      </c>
      <c r="BO237">
        <f ca="1"/>
        <v>0.2132218568079923</v>
      </c>
      <c r="BP237">
        <f ca="1"/>
        <v>0.31887446857914703</v>
      </c>
      <c r="BQ237">
        <f ca="1"/>
        <v>0.22016649828902388</v>
      </c>
      <c r="BR237">
        <f ca="1"/>
        <v>5.003324260910167E-2</v>
      </c>
      <c r="BS237">
        <f ca="1"/>
        <v>-2.9684799963131305E-2</v>
      </c>
      <c r="BT237">
        <f ca="1"/>
        <v>1.0000000000000004</v>
      </c>
      <c r="BU237">
        <f ca="1"/>
        <v>0.20263858298683202</v>
      </c>
      <c r="BV237">
        <f ca="1"/>
        <v>9.2773082053877784E-2</v>
      </c>
      <c r="BW237">
        <f ca="1"/>
        <v>0.34597130014009253</v>
      </c>
      <c r="BX237">
        <f ca="1"/>
        <v>0.31012312093416039</v>
      </c>
      <c r="BY237">
        <f ca="1"/>
        <v>0.18143067658879522</v>
      </c>
      <c r="BZ237">
        <f ca="1"/>
        <v>0.21766297123462255</v>
      </c>
      <c r="CA237">
        <f ca="1"/>
        <v>9.4050614747203637E-2</v>
      </c>
      <c r="CB237">
        <f ca="1"/>
        <v>-0.10066434567735105</v>
      </c>
      <c r="CC237">
        <f ca="1"/>
        <v>0.20095170418258257</v>
      </c>
      <c r="CD237">
        <f ca="1"/>
        <v>0.15034107634403687</v>
      </c>
      <c r="CE237">
        <f ca="1"/>
        <v>-0.12232404270678804</v>
      </c>
      <c r="CF237">
        <f ca="1"/>
        <v>0.15437557620993314</v>
      </c>
      <c r="CG237">
        <f ca="1"/>
        <v>0.17941753758147042</v>
      </c>
      <c r="CH237">
        <f ca="1"/>
        <v>0.3000963268124231</v>
      </c>
      <c r="CI237">
        <f ca="1"/>
        <v>0.13819275941063122</v>
      </c>
      <c r="CJ237">
        <f ca="1"/>
        <v>0.14315702210126358</v>
      </c>
      <c r="CK237">
        <f ca="1"/>
        <v>0.13218001770211124</v>
      </c>
      <c r="CL237">
        <f ca="1"/>
        <v>0.3780077069449469</v>
      </c>
      <c r="CM237">
        <f ca="1"/>
        <v>0.21938882501396961</v>
      </c>
      <c r="CN237">
        <f ca="1"/>
        <v>0.24177338763251024</v>
      </c>
      <c r="CO237">
        <f ca="1"/>
        <v>0.15394535388580824</v>
      </c>
      <c r="CP237">
        <f ca="1"/>
        <v>-0.10591074070660438</v>
      </c>
      <c r="CQ237">
        <f ca="1"/>
        <v>0.26521558306922449</v>
      </c>
      <c r="CR237">
        <f ca="1"/>
        <v>0.4744288348389637</v>
      </c>
      <c r="CS237">
        <f ca="1"/>
        <v>0.28993937967346955</v>
      </c>
      <c r="CT237">
        <f ca="1"/>
        <v>0.17442819907938803</v>
      </c>
      <c r="CU237">
        <f ca="1"/>
        <v>-4.6990820646821405E-2</v>
      </c>
      <c r="CV237">
        <f ca="1"/>
        <v>8.1333475314055215E-2</v>
      </c>
      <c r="CW237">
        <f ca="1"/>
        <v>0.35174762672548338</v>
      </c>
    </row>
    <row r="238" spans="2:101" x14ac:dyDescent="0.55000000000000004">
      <c r="B238" t="s">
        <v>70</v>
      </c>
      <c r="C238">
        <f ca="1"/>
        <v>-0.14642516057989152</v>
      </c>
      <c r="D238">
        <f ca="1"/>
        <v>0.1643173683950622</v>
      </c>
      <c r="E238">
        <f ca="1"/>
        <v>-1.5999059266609441E-3</v>
      </c>
      <c r="F238">
        <f ca="1"/>
        <v>5.2428099771388549E-2</v>
      </c>
      <c r="G238">
        <f ca="1"/>
        <v>1.049817489159648E-2</v>
      </c>
      <c r="H238">
        <f ca="1"/>
        <v>0.14335090247186932</v>
      </c>
      <c r="I238">
        <f ca="1"/>
        <v>0.16532949383516218</v>
      </c>
      <c r="J238">
        <f ca="1"/>
        <v>-5.2116250724833967E-2</v>
      </c>
      <c r="K238">
        <f ca="1"/>
        <v>0.28617700682601604</v>
      </c>
      <c r="L238">
        <f ca="1"/>
        <v>-9.7753954710084814E-2</v>
      </c>
      <c r="M238">
        <f ca="1"/>
        <v>0.32538537577179016</v>
      </c>
      <c r="N238">
        <f ca="1"/>
        <v>0.11940114278348433</v>
      </c>
      <c r="O238">
        <f ca="1"/>
        <v>0.71036275017534789</v>
      </c>
      <c r="P238">
        <f ca="1"/>
        <v>0.20921485328578504</v>
      </c>
      <c r="Q238">
        <f ca="1"/>
        <v>0.15434183863865811</v>
      </c>
      <c r="R238">
        <f ca="1"/>
        <v>-4.8739138636791211E-2</v>
      </c>
      <c r="S238">
        <f ca="1"/>
        <v>2.0231491520313664E-3</v>
      </c>
      <c r="T238">
        <f ca="1"/>
        <v>0.35220710785957798</v>
      </c>
      <c r="U238">
        <f ca="1"/>
        <v>0.18472164772143765</v>
      </c>
      <c r="V238">
        <f ca="1"/>
        <v>6.5342100721020188E-2</v>
      </c>
      <c r="W238">
        <f ca="1"/>
        <v>0.132586357038776</v>
      </c>
      <c r="X238">
        <f ca="1"/>
        <v>0.20482268031437292</v>
      </c>
      <c r="Y238">
        <f ca="1"/>
        <v>-6.4862132742155479E-2</v>
      </c>
      <c r="Z238">
        <f ca="1"/>
        <v>0.14617293644998736</v>
      </c>
      <c r="AA238">
        <f ca="1"/>
        <v>0.31924430777603358</v>
      </c>
      <c r="AB238">
        <f ca="1"/>
        <v>0.79255617940986844</v>
      </c>
      <c r="AC238">
        <f ca="1"/>
        <v>-0.14965040035354793</v>
      </c>
      <c r="AD238">
        <f ca="1"/>
        <v>0.23322414806182548</v>
      </c>
      <c r="AE238">
        <f ca="1"/>
        <v>0.24567200860514102</v>
      </c>
      <c r="AF238">
        <f ca="1"/>
        <v>-1.8918707115589507E-2</v>
      </c>
      <c r="AG238">
        <f ca="1"/>
        <v>2.5514465701979881E-2</v>
      </c>
      <c r="AH238">
        <f ca="1"/>
        <v>-3.928251856729259E-2</v>
      </c>
      <c r="AI238">
        <f ca="1"/>
        <v>0.2652211321944784</v>
      </c>
      <c r="AJ238">
        <f ca="1"/>
        <v>8.03443877824985E-2</v>
      </c>
      <c r="AK238">
        <f ca="1"/>
        <v>0.28145361019052756</v>
      </c>
      <c r="AL238">
        <f ca="1"/>
        <v>0.20680775651308897</v>
      </c>
      <c r="AM238">
        <f ca="1"/>
        <v>8.3355128000465059E-2</v>
      </c>
      <c r="AN238">
        <f ca="1"/>
        <v>0.16905786700172662</v>
      </c>
      <c r="AO238">
        <f ca="1"/>
        <v>0.15229963551547204</v>
      </c>
      <c r="AP238">
        <f ca="1"/>
        <v>8.3981922216528587E-2</v>
      </c>
      <c r="AQ238">
        <f ca="1"/>
        <v>0.1361675656556901</v>
      </c>
      <c r="AR238">
        <f ca="1"/>
        <v>0.19601586194468493</v>
      </c>
      <c r="AS238">
        <f ca="1"/>
        <v>0.17033312120588212</v>
      </c>
      <c r="AT238">
        <f ca="1"/>
        <v>0.10296361981163756</v>
      </c>
      <c r="AU238">
        <f ca="1"/>
        <v>0.14545842780908069</v>
      </c>
      <c r="AV238">
        <f ca="1"/>
        <v>-1.0041739205089335E-2</v>
      </c>
      <c r="AW238">
        <f ca="1"/>
        <v>2.097211984924599E-2</v>
      </c>
      <c r="AX238">
        <f ca="1"/>
        <v>0.22082185336411492</v>
      </c>
      <c r="AY238">
        <f ca="1"/>
        <v>0.35676491170802066</v>
      </c>
      <c r="AZ238">
        <f ca="1"/>
        <v>0.18797191543285915</v>
      </c>
      <c r="BA238">
        <f ca="1"/>
        <v>0.13738399068907239</v>
      </c>
      <c r="BB238">
        <f ca="1"/>
        <v>0.13988799490652587</v>
      </c>
      <c r="BC238">
        <f ca="1"/>
        <v>4.8570993083090729E-3</v>
      </c>
      <c r="BD238">
        <f ca="1"/>
        <v>-3.0753652408106968E-2</v>
      </c>
      <c r="BE238">
        <f ca="1"/>
        <v>0.15938079433308872</v>
      </c>
      <c r="BF238">
        <f ca="1"/>
        <v>0.27329659505602627</v>
      </c>
      <c r="BG238">
        <f ca="1"/>
        <v>0.22636242542349216</v>
      </c>
      <c r="BH238">
        <f ca="1"/>
        <v>6.12600081719403E-2</v>
      </c>
      <c r="BI238">
        <f ca="1"/>
        <v>0.25419090622545792</v>
      </c>
      <c r="BJ238">
        <f ca="1"/>
        <v>4.2349204562020515E-2</v>
      </c>
      <c r="BK238">
        <f ca="1"/>
        <v>0.14252797580464738</v>
      </c>
      <c r="BL238">
        <f ca="1"/>
        <v>0.16223787924478886</v>
      </c>
      <c r="BM238">
        <f ca="1"/>
        <v>-1.3884457189476167E-2</v>
      </c>
      <c r="BN238">
        <f ca="1"/>
        <v>0.154478196006022</v>
      </c>
      <c r="BO238">
        <f ca="1"/>
        <v>0.32222073342039476</v>
      </c>
      <c r="BP238">
        <f ca="1"/>
        <v>0.30638599001975786</v>
      </c>
      <c r="BQ238">
        <f ca="1"/>
        <v>0.21992686268889758</v>
      </c>
      <c r="BR238">
        <f ca="1"/>
        <v>0.25438394981120893</v>
      </c>
      <c r="BS238">
        <f ca="1"/>
        <v>0.2091718917132338</v>
      </c>
      <c r="BT238">
        <f ca="1"/>
        <v>0.20263858298683202</v>
      </c>
      <c r="BU238">
        <f ca="1"/>
        <v>1.0000000000000002</v>
      </c>
      <c r="BV238">
        <f ca="1"/>
        <v>-4.0739370193400716E-2</v>
      </c>
      <c r="BW238">
        <f ca="1"/>
        <v>0.39538629123257363</v>
      </c>
      <c r="BX238">
        <f ca="1"/>
        <v>0.19484010369834212</v>
      </c>
      <c r="BY238">
        <f ca="1"/>
        <v>0.18086293153003924</v>
      </c>
      <c r="BZ238">
        <f ca="1"/>
        <v>8.0681761847001709E-2</v>
      </c>
      <c r="CA238">
        <f ca="1"/>
        <v>-2.722858041172144E-2</v>
      </c>
      <c r="CB238">
        <f ca="1"/>
        <v>8.0155138933881973E-2</v>
      </c>
      <c r="CC238">
        <f ca="1"/>
        <v>2.5246321754967948E-2</v>
      </c>
      <c r="CD238">
        <f ca="1"/>
        <v>0.25859467338585507</v>
      </c>
      <c r="CE238">
        <f ca="1"/>
        <v>9.8150300076162277E-3</v>
      </c>
      <c r="CF238">
        <f ca="1"/>
        <v>7.9046256250260363E-2</v>
      </c>
      <c r="CG238">
        <f ca="1"/>
        <v>1.0778118940444817E-2</v>
      </c>
      <c r="CH238">
        <f ca="1"/>
        <v>0.2334321452827606</v>
      </c>
      <c r="CI238">
        <f ca="1"/>
        <v>0.21521393608662481</v>
      </c>
      <c r="CJ238">
        <f ca="1"/>
        <v>0.25392506327766495</v>
      </c>
      <c r="CK238">
        <f ca="1"/>
        <v>4.3205171436450453E-2</v>
      </c>
      <c r="CL238">
        <f ca="1"/>
        <v>0.13341773612855964</v>
      </c>
      <c r="CM238">
        <f ca="1"/>
        <v>0.25644399217924108</v>
      </c>
      <c r="CN238">
        <f ca="1"/>
        <v>0.2112006219309534</v>
      </c>
      <c r="CO238">
        <f ca="1"/>
        <v>0.13436961995720437</v>
      </c>
      <c r="CP238">
        <f ca="1"/>
        <v>4.0435134138657458E-2</v>
      </c>
      <c r="CQ238">
        <f ca="1"/>
        <v>0.19127478617855603</v>
      </c>
      <c r="CR238">
        <f ca="1"/>
        <v>0.32541965685974095</v>
      </c>
      <c r="CS238">
        <f ca="1"/>
        <v>0.45894150427387925</v>
      </c>
      <c r="CT238">
        <f ca="1"/>
        <v>0.30874399396894431</v>
      </c>
      <c r="CU238">
        <f ca="1"/>
        <v>9.6213680567887538E-2</v>
      </c>
      <c r="CV238">
        <f ca="1"/>
        <v>0.10401298644881826</v>
      </c>
      <c r="CW238">
        <f ca="1"/>
        <v>0.10900324177012964</v>
      </c>
    </row>
    <row r="239" spans="2:101" x14ac:dyDescent="0.55000000000000004">
      <c r="B239" t="s">
        <v>71</v>
      </c>
      <c r="C239">
        <f ca="1"/>
        <v>4.6226263016810971E-3</v>
      </c>
      <c r="D239">
        <f ca="1"/>
        <v>0.13602610010357788</v>
      </c>
      <c r="E239">
        <f ca="1"/>
        <v>4.9424258831150161E-2</v>
      </c>
      <c r="F239">
        <f ca="1"/>
        <v>0.11395708789619084</v>
      </c>
      <c r="G239">
        <f ca="1"/>
        <v>0.14218544517875603</v>
      </c>
      <c r="H239">
        <f ca="1"/>
        <v>5.3038497741189808E-2</v>
      </c>
      <c r="I239">
        <f ca="1"/>
        <v>4.6668038900947936E-2</v>
      </c>
      <c r="J239">
        <f ca="1"/>
        <v>0.20610369835469466</v>
      </c>
      <c r="K239">
        <f ca="1"/>
        <v>0.40648546723420775</v>
      </c>
      <c r="L239">
        <f ca="1"/>
        <v>-8.2393602023649287E-2</v>
      </c>
      <c r="M239">
        <f ca="1"/>
        <v>0.36538523365646219</v>
      </c>
      <c r="N239">
        <f ca="1"/>
        <v>8.6132817029089009E-2</v>
      </c>
      <c r="O239">
        <f ca="1"/>
        <v>-6.8538330346142984E-2</v>
      </c>
      <c r="P239">
        <f ca="1"/>
        <v>2.2790473997026859E-2</v>
      </c>
      <c r="Q239">
        <f ca="1"/>
        <v>0.29531453954517073</v>
      </c>
      <c r="R239">
        <f ca="1"/>
        <v>7.558834931056603E-2</v>
      </c>
      <c r="S239">
        <f ca="1"/>
        <v>0.32498692900117515</v>
      </c>
      <c r="T239">
        <f ca="1"/>
        <v>0.25405727838973757</v>
      </c>
      <c r="U239">
        <f ca="1"/>
        <v>7.234597364019893E-2</v>
      </c>
      <c r="V239">
        <f ca="1"/>
        <v>0.19774555964827792</v>
      </c>
      <c r="W239">
        <f ca="1"/>
        <v>0.13711030531861806</v>
      </c>
      <c r="X239">
        <f ca="1"/>
        <v>5.3101172034240335E-2</v>
      </c>
      <c r="Y239">
        <f ca="1"/>
        <v>4.0872614039619767E-2</v>
      </c>
      <c r="Z239">
        <f ca="1"/>
        <v>0.19132874015969953</v>
      </c>
      <c r="AA239">
        <f ca="1"/>
        <v>0.22178232534894798</v>
      </c>
      <c r="AB239">
        <f ca="1"/>
        <v>8.7503842410570035E-2</v>
      </c>
      <c r="AC239">
        <f ca="1"/>
        <v>0.22766180583479684</v>
      </c>
      <c r="AD239">
        <f ca="1"/>
        <v>0.18570988015421067</v>
      </c>
      <c r="AE239">
        <f ca="1"/>
        <v>0.246202748592629</v>
      </c>
      <c r="AF239">
        <f ca="1"/>
        <v>-2.6759524709172849E-2</v>
      </c>
      <c r="AG239">
        <f ca="1"/>
        <v>6.157500510245191E-2</v>
      </c>
      <c r="AH239">
        <f ca="1"/>
        <v>0.1625527983633063</v>
      </c>
      <c r="AI239">
        <f ca="1"/>
        <v>-0.12928976045533783</v>
      </c>
      <c r="AJ239">
        <f ca="1"/>
        <v>0.19846891199132705</v>
      </c>
      <c r="AK239">
        <f ca="1"/>
        <v>0.13310510555349325</v>
      </c>
      <c r="AL239">
        <f ca="1"/>
        <v>7.9176448070445146E-2</v>
      </c>
      <c r="AM239">
        <f ca="1"/>
        <v>8.9502959975697766E-2</v>
      </c>
      <c r="AN239">
        <f ca="1"/>
        <v>0.2171639784073395</v>
      </c>
      <c r="AO239">
        <f ca="1"/>
        <v>0.20712225683126739</v>
      </c>
      <c r="AP239">
        <f ca="1"/>
        <v>0.1531613620921872</v>
      </c>
      <c r="AQ239">
        <f ca="1"/>
        <v>0.32250462728028056</v>
      </c>
      <c r="AR239">
        <f ca="1"/>
        <v>9.5361459367366147E-2</v>
      </c>
      <c r="AS239">
        <f ca="1"/>
        <v>8.2708519380237891E-2</v>
      </c>
      <c r="AT239">
        <f ca="1"/>
        <v>0.23106898476815185</v>
      </c>
      <c r="AU239">
        <f ca="1"/>
        <v>-0.16259570456703665</v>
      </c>
      <c r="AV239">
        <f ca="1"/>
        <v>0.1519467933073903</v>
      </c>
      <c r="AW239">
        <f ca="1"/>
        <v>0.13047228825198282</v>
      </c>
      <c r="AX239">
        <f ca="1"/>
        <v>6.630200689679E-2</v>
      </c>
      <c r="AY239">
        <f ca="1"/>
        <v>-5.6205114547005518E-2</v>
      </c>
      <c r="AZ239">
        <f ca="1"/>
        <v>-7.2352391821930109E-2</v>
      </c>
      <c r="BA239">
        <f ca="1"/>
        <v>0.14664908535873242</v>
      </c>
      <c r="BB239">
        <f ca="1"/>
        <v>3.4993904449721197E-2</v>
      </c>
      <c r="BC239">
        <f ca="1"/>
        <v>0.28646173380306872</v>
      </c>
      <c r="BD239">
        <f ca="1"/>
        <v>0.21070497689243015</v>
      </c>
      <c r="BE239">
        <f ca="1"/>
        <v>-8.7106513712607234E-2</v>
      </c>
      <c r="BF239">
        <f ca="1"/>
        <v>5.4603730169677657E-2</v>
      </c>
      <c r="BG239">
        <f ca="1"/>
        <v>-9.9780456368361081E-2</v>
      </c>
      <c r="BH239">
        <f ca="1"/>
        <v>0.1772833681890256</v>
      </c>
      <c r="BI239">
        <f ca="1"/>
        <v>5.6509882029828859E-2</v>
      </c>
      <c r="BJ239">
        <f ca="1"/>
        <v>0.15060711216203757</v>
      </c>
      <c r="BK239">
        <f ca="1"/>
        <v>0.21882189401098628</v>
      </c>
      <c r="BL239">
        <f ca="1"/>
        <v>0.28498984068268396</v>
      </c>
      <c r="BM239">
        <f ca="1"/>
        <v>0.1866296862967321</v>
      </c>
      <c r="BN239">
        <f ca="1"/>
        <v>0.21712408660829541</v>
      </c>
      <c r="BO239">
        <f ca="1"/>
        <v>0.1571236603683385</v>
      </c>
      <c r="BP239">
        <f ca="1"/>
        <v>0.10507599334918323</v>
      </c>
      <c r="BQ239">
        <f ca="1"/>
        <v>7.7828866219735365E-2</v>
      </c>
      <c r="BR239">
        <f ca="1"/>
        <v>0.1129336185483697</v>
      </c>
      <c r="BS239">
        <f ca="1"/>
        <v>0.20334264323067516</v>
      </c>
      <c r="BT239">
        <f ca="1"/>
        <v>9.2773082053877784E-2</v>
      </c>
      <c r="BU239">
        <f ca="1"/>
        <v>-4.0739370193400716E-2</v>
      </c>
      <c r="BV239">
        <f ca="1"/>
        <v>0.99999999999999933</v>
      </c>
      <c r="BW239">
        <f ca="1"/>
        <v>7.1252058634459145E-2</v>
      </c>
      <c r="BX239">
        <f ca="1"/>
        <v>0.10953287578189864</v>
      </c>
      <c r="BY239">
        <f ca="1"/>
        <v>0.15958394353321881</v>
      </c>
      <c r="BZ239">
        <f ca="1"/>
        <v>0.26508885248439662</v>
      </c>
      <c r="CA239">
        <f ca="1"/>
        <v>0.26936933982349937</v>
      </c>
      <c r="CB239">
        <f ca="1"/>
        <v>0.17992143141201158</v>
      </c>
      <c r="CC239">
        <f ca="1"/>
        <v>0.403076266454099</v>
      </c>
      <c r="CD239">
        <f ca="1"/>
        <v>0.19593401162747939</v>
      </c>
      <c r="CE239">
        <f ca="1"/>
        <v>0.14611999725821179</v>
      </c>
      <c r="CF239">
        <f ca="1"/>
        <v>0.13969906517435074</v>
      </c>
      <c r="CG239">
        <f ca="1"/>
        <v>0.1903991212459217</v>
      </c>
      <c r="CH239">
        <f ca="1"/>
        <v>0.33457499279955838</v>
      </c>
      <c r="CI239">
        <f ca="1"/>
        <v>2.1359756077203154E-2</v>
      </c>
      <c r="CJ239">
        <f ca="1"/>
        <v>0.29071719871198304</v>
      </c>
      <c r="CK239">
        <f ca="1"/>
        <v>0.23585270387392415</v>
      </c>
      <c r="CL239">
        <f ca="1"/>
        <v>0.24001296700082225</v>
      </c>
      <c r="CM239">
        <f ca="1"/>
        <v>6.9200571762808916E-2</v>
      </c>
      <c r="CN239">
        <f ca="1"/>
        <v>0.1434092181570725</v>
      </c>
      <c r="CO239">
        <f ca="1"/>
        <v>0.26513798476359957</v>
      </c>
      <c r="CP239">
        <f ca="1"/>
        <v>3.9732984754924615E-2</v>
      </c>
      <c r="CQ239">
        <f ca="1"/>
        <v>0.15044530813377152</v>
      </c>
      <c r="CR239">
        <f ca="1"/>
        <v>6.9016664329556235E-2</v>
      </c>
      <c r="CS239">
        <f ca="1"/>
        <v>-7.9549831808775187E-2</v>
      </c>
      <c r="CT239">
        <f ca="1"/>
        <v>0.20378037858329792</v>
      </c>
      <c r="CU239">
        <f ca="1"/>
        <v>0.15497874345890689</v>
      </c>
      <c r="CV239">
        <f ca="1"/>
        <v>0.2001815501959715</v>
      </c>
      <c r="CW239">
        <f ca="1"/>
        <v>0.11833787068739415</v>
      </c>
    </row>
    <row r="240" spans="2:101" x14ac:dyDescent="0.55000000000000004">
      <c r="B240" t="s">
        <v>72</v>
      </c>
      <c r="C240">
        <f ca="1"/>
        <v>-0.27184614905292492</v>
      </c>
      <c r="D240">
        <f ca="1"/>
        <v>-0.19315034601020181</v>
      </c>
      <c r="E240">
        <f ca="1"/>
        <v>-0.13547889903721572</v>
      </c>
      <c r="F240">
        <f ca="1"/>
        <v>-0.19838364676481468</v>
      </c>
      <c r="G240">
        <f ca="1"/>
        <v>-0.13004116125238535</v>
      </c>
      <c r="H240">
        <f ca="1"/>
        <v>-5.6301153515782756E-2</v>
      </c>
      <c r="I240">
        <f ca="1"/>
        <v>-5.0505770239717168E-2</v>
      </c>
      <c r="J240">
        <f ca="1"/>
        <v>-0.13540859073632924</v>
      </c>
      <c r="K240">
        <f ca="1"/>
        <v>0.39164216112594458</v>
      </c>
      <c r="L240">
        <f ca="1"/>
        <v>-8.7649014812916259E-2</v>
      </c>
      <c r="M240">
        <f ca="1"/>
        <v>0.22992890390311949</v>
      </c>
      <c r="N240">
        <f ca="1"/>
        <v>-0.13023048505739329</v>
      </c>
      <c r="O240">
        <f ca="1"/>
        <v>0.36100445005029297</v>
      </c>
      <c r="P240">
        <f ca="1"/>
        <v>0.69578801469711671</v>
      </c>
      <c r="Q240">
        <f ca="1"/>
        <v>0.16567671608189039</v>
      </c>
      <c r="R240">
        <f ca="1"/>
        <v>0.36700430166867232</v>
      </c>
      <c r="S240">
        <f ca="1"/>
        <v>-0.11235600459098706</v>
      </c>
      <c r="T240">
        <f ca="1"/>
        <v>0.24583881903560578</v>
      </c>
      <c r="U240">
        <f ca="1"/>
        <v>0.26933634767764969</v>
      </c>
      <c r="V240">
        <f ca="1"/>
        <v>0.33604315697288967</v>
      </c>
      <c r="W240">
        <f ca="1"/>
        <v>0.19320734166758671</v>
      </c>
      <c r="X240">
        <f ca="1"/>
        <v>0.3808623945175339</v>
      </c>
      <c r="Y240">
        <f ca="1"/>
        <v>-0.22361772140353794</v>
      </c>
      <c r="Z240">
        <f ca="1"/>
        <v>0.21302922703945054</v>
      </c>
      <c r="AA240">
        <f ca="1"/>
        <v>0.38259560763773359</v>
      </c>
      <c r="AB240">
        <f ca="1"/>
        <v>0.39450407575577429</v>
      </c>
      <c r="AC240">
        <f ca="1"/>
        <v>-0.22127984944464651</v>
      </c>
      <c r="AD240">
        <f ca="1"/>
        <v>0.1196981123509183</v>
      </c>
      <c r="AE240">
        <f ca="1"/>
        <v>0.44805628993532504</v>
      </c>
      <c r="AF240">
        <f ca="1"/>
        <v>-2.1794654607663243E-2</v>
      </c>
      <c r="AG240">
        <f ca="1"/>
        <v>-0.15147187531140721</v>
      </c>
      <c r="AH240">
        <f ca="1"/>
        <v>0.39164544606870266</v>
      </c>
      <c r="AI240">
        <f ca="1"/>
        <v>0.16627383180193372</v>
      </c>
      <c r="AJ240">
        <f ca="1"/>
        <v>0.13795525517781934</v>
      </c>
      <c r="AK240">
        <f ca="1"/>
        <v>0.25205680837250727</v>
      </c>
      <c r="AL240">
        <f ca="1"/>
        <v>0.25790371370008658</v>
      </c>
      <c r="AM240">
        <f ca="1"/>
        <v>-0.2218907817323014</v>
      </c>
      <c r="AN240">
        <f ca="1"/>
        <v>0.24367975737088657</v>
      </c>
      <c r="AO240">
        <f ca="1"/>
        <v>1.8452551988751568E-2</v>
      </c>
      <c r="AP240">
        <f ca="1"/>
        <v>0.38799174837722555</v>
      </c>
      <c r="AQ240">
        <f ca="1"/>
        <v>0.23230756082011583</v>
      </c>
      <c r="AR240">
        <f ca="1"/>
        <v>-8.8655496522446892E-2</v>
      </c>
      <c r="AS240">
        <f ca="1"/>
        <v>0.1953796611667768</v>
      </c>
      <c r="AT240">
        <f ca="1"/>
        <v>-1.4241403193451591E-2</v>
      </c>
      <c r="AU240">
        <f ca="1"/>
        <v>0.31130383106346976</v>
      </c>
      <c r="AV240">
        <f ca="1"/>
        <v>-0.28435891395888141</v>
      </c>
      <c r="AW240">
        <f ca="1"/>
        <v>3.3825724785327457E-2</v>
      </c>
      <c r="AX240">
        <f ca="1"/>
        <v>0.19599351857641212</v>
      </c>
      <c r="AY240">
        <f ca="1"/>
        <v>5.5806472246451792E-2</v>
      </c>
      <c r="AZ240">
        <f ca="1"/>
        <v>0.1256872493006306</v>
      </c>
      <c r="BA240">
        <f ca="1"/>
        <v>0.32277552194333303</v>
      </c>
      <c r="BB240">
        <f ca="1"/>
        <v>9.0255451445310636E-2</v>
      </c>
      <c r="BC240">
        <f ca="1"/>
        <v>0.16012335506364664</v>
      </c>
      <c r="BD240">
        <f ca="1"/>
        <v>-8.5708309732249674E-2</v>
      </c>
      <c r="BE240">
        <f ca="1"/>
        <v>6.3865082436927151E-2</v>
      </c>
      <c r="BF240">
        <f ca="1"/>
        <v>0.14980259803853987</v>
      </c>
      <c r="BG240">
        <f ca="1"/>
        <v>0.30454267207012725</v>
      </c>
      <c r="BH240">
        <f ca="1"/>
        <v>-3.4645706136766381E-2</v>
      </c>
      <c r="BI240">
        <f ca="1"/>
        <v>0.19022916581856245</v>
      </c>
      <c r="BJ240">
        <f ca="1"/>
        <v>-0.1985550166528833</v>
      </c>
      <c r="BK240">
        <f ca="1"/>
        <v>0.20151104804189818</v>
      </c>
      <c r="BL240">
        <f ca="1"/>
        <v>0.2682929312561021</v>
      </c>
      <c r="BM240">
        <f ca="1"/>
        <v>0.19095139454018992</v>
      </c>
      <c r="BN240">
        <f ca="1"/>
        <v>1.9961682999485864E-3</v>
      </c>
      <c r="BO240">
        <f ca="1"/>
        <v>0.29699559361812161</v>
      </c>
      <c r="BP240">
        <f ca="1"/>
        <v>0.11838204020710716</v>
      </c>
      <c r="BQ240">
        <f ca="1"/>
        <v>0.36757396509325768</v>
      </c>
      <c r="BR240">
        <f ca="1"/>
        <v>-0.10524203657979808</v>
      </c>
      <c r="BS240">
        <f ca="1"/>
        <v>0.1378273749100937</v>
      </c>
      <c r="BT240">
        <f ca="1"/>
        <v>0.34597130014009253</v>
      </c>
      <c r="BU240">
        <f ca="1"/>
        <v>0.39538629123257363</v>
      </c>
      <c r="BV240">
        <f ca="1"/>
        <v>7.1252058634459145E-2</v>
      </c>
      <c r="BW240">
        <f ca="1"/>
        <v>1</v>
      </c>
      <c r="BX240">
        <f ca="1"/>
        <v>0.17895833177305048</v>
      </c>
      <c r="BY240">
        <f ca="1"/>
        <v>0.2691127878780894</v>
      </c>
      <c r="BZ240">
        <f ca="1"/>
        <v>0.30757432140113372</v>
      </c>
      <c r="CA240">
        <f ca="1"/>
        <v>-0.10689794212854888</v>
      </c>
      <c r="CB240">
        <f ca="1"/>
        <v>-0.20409213390615441</v>
      </c>
      <c r="CC240">
        <f ca="1"/>
        <v>0.15168809286764509</v>
      </c>
      <c r="CD240">
        <f ca="1"/>
        <v>0.12851888767119174</v>
      </c>
      <c r="CE240">
        <f ca="1"/>
        <v>1.0046876962651343E-3</v>
      </c>
      <c r="CF240">
        <f ca="1"/>
        <v>2.1175598416844521E-2</v>
      </c>
      <c r="CG240">
        <f ca="1"/>
        <v>0.10599394132879783</v>
      </c>
      <c r="CH240">
        <f ca="1"/>
        <v>0.29377497466895869</v>
      </c>
      <c r="CI240">
        <f ca="1"/>
        <v>0.23095946028292458</v>
      </c>
      <c r="CJ240">
        <f ca="1"/>
        <v>0.27817912085195429</v>
      </c>
      <c r="CK240">
        <f ca="1"/>
        <v>0.17124000834405223</v>
      </c>
      <c r="CL240">
        <f ca="1"/>
        <v>0.48544014718870021</v>
      </c>
      <c r="CM240">
        <f ca="1"/>
        <v>0.20663190552353458</v>
      </c>
      <c r="CN240">
        <f ca="1"/>
        <v>0.38489347785498418</v>
      </c>
      <c r="CO240">
        <f ca="1"/>
        <v>0.20785511391026637</v>
      </c>
      <c r="CP240">
        <f ca="1"/>
        <v>-9.1929636227458436E-2</v>
      </c>
      <c r="CQ240">
        <f ca="1"/>
        <v>0.31881262899600726</v>
      </c>
      <c r="CR240">
        <f ca="1"/>
        <v>0.43129443628471764</v>
      </c>
      <c r="CS240">
        <f ca="1"/>
        <v>0.53391563100959716</v>
      </c>
      <c r="CT240">
        <f ca="1"/>
        <v>0.34862112204072621</v>
      </c>
      <c r="CU240">
        <f ca="1"/>
        <v>-0.15901260969189343</v>
      </c>
      <c r="CV240">
        <f ca="1"/>
        <v>4.2804896652259151E-2</v>
      </c>
      <c r="CW240">
        <f ca="1"/>
        <v>0.19511988296591384</v>
      </c>
    </row>
    <row r="241" spans="2:101" x14ac:dyDescent="0.55000000000000004">
      <c r="B241" t="s">
        <v>73</v>
      </c>
      <c r="C241">
        <f ca="1"/>
        <v>-0.33657345872864664</v>
      </c>
      <c r="D241">
        <f ca="1"/>
        <v>-0.14580264060939685</v>
      </c>
      <c r="E241">
        <f ca="1"/>
        <v>-0.24883969534198894</v>
      </c>
      <c r="F241">
        <f ca="1"/>
        <v>-8.0129356594983825E-2</v>
      </c>
      <c r="G241">
        <f ca="1"/>
        <v>7.2564027850520629E-2</v>
      </c>
      <c r="H241">
        <f ca="1"/>
        <v>-0.20042345476460255</v>
      </c>
      <c r="I241">
        <f ca="1"/>
        <v>-0.1964432280224496</v>
      </c>
      <c r="J241">
        <f ca="1"/>
        <v>-0.17291080476159149</v>
      </c>
      <c r="K241">
        <f ca="1"/>
        <v>0.28905381902990818</v>
      </c>
      <c r="L241">
        <f ca="1"/>
        <v>0.18532564774847393</v>
      </c>
      <c r="M241">
        <f ca="1"/>
        <v>0.25901319426168312</v>
      </c>
      <c r="N241">
        <f ca="1"/>
        <v>-4.7487668538202042E-2</v>
      </c>
      <c r="O241">
        <f ca="1"/>
        <v>0.19480651962837484</v>
      </c>
      <c r="P241">
        <f ca="1"/>
        <v>0.10822855256512719</v>
      </c>
      <c r="Q241">
        <f ca="1"/>
        <v>0.19773050038378534</v>
      </c>
      <c r="R241">
        <f ca="1"/>
        <v>0.32834328033298132</v>
      </c>
      <c r="S241">
        <f ca="1"/>
        <v>2.9196348260022226E-2</v>
      </c>
      <c r="T241">
        <f ca="1"/>
        <v>0.18343271676163206</v>
      </c>
      <c r="U241">
        <f ca="1"/>
        <v>-8.2962408585752438E-3</v>
      </c>
      <c r="V241">
        <f ca="1"/>
        <v>0.13704385158782573</v>
      </c>
      <c r="W241">
        <f ca="1"/>
        <v>-1.0938226655109082E-2</v>
      </c>
      <c r="X241">
        <f ca="1"/>
        <v>0.19426843538768607</v>
      </c>
      <c r="Y241">
        <f ca="1"/>
        <v>-7.2766543646297838E-2</v>
      </c>
      <c r="Z241">
        <f ca="1"/>
        <v>2.736681108774236E-2</v>
      </c>
      <c r="AA241">
        <f ca="1"/>
        <v>0.22248621059176585</v>
      </c>
      <c r="AB241">
        <f ca="1"/>
        <v>0.24652382852290478</v>
      </c>
      <c r="AC241">
        <f ca="1"/>
        <v>-0.29975182073487444</v>
      </c>
      <c r="AD241">
        <f ca="1"/>
        <v>-0.1784215913996744</v>
      </c>
      <c r="AE241">
        <f ca="1"/>
        <v>0.2118664128776708</v>
      </c>
      <c r="AF241">
        <f ca="1"/>
        <v>-0.10400993665206984</v>
      </c>
      <c r="AG241">
        <f ca="1"/>
        <v>-0.21088555709686116</v>
      </c>
      <c r="AH241">
        <f ca="1"/>
        <v>0.1104644512986141</v>
      </c>
      <c r="AI241">
        <f ca="1"/>
        <v>-0.16676680795905974</v>
      </c>
      <c r="AJ241">
        <f ca="1"/>
        <v>-0.10220246570535867</v>
      </c>
      <c r="AK241">
        <f ca="1"/>
        <v>0.23105926286884723</v>
      </c>
      <c r="AL241">
        <f ca="1"/>
        <v>0.35735022722146004</v>
      </c>
      <c r="AM241">
        <f ca="1"/>
        <v>-0.2509532090502915</v>
      </c>
      <c r="AN241">
        <f ca="1"/>
        <v>-7.9942745420137698E-2</v>
      </c>
      <c r="AO241">
        <f ca="1"/>
        <v>0.19611762488458054</v>
      </c>
      <c r="AP241">
        <f ca="1"/>
        <v>0.18345082123211254</v>
      </c>
      <c r="AQ241">
        <f ca="1"/>
        <v>-5.4027987187833483E-3</v>
      </c>
      <c r="AR241">
        <f ca="1"/>
        <v>7.6507137888879681E-2</v>
      </c>
      <c r="AS241">
        <f ca="1"/>
        <v>-7.0372399768392088E-2</v>
      </c>
      <c r="AT241">
        <f ca="1"/>
        <v>-0.2700222657484293</v>
      </c>
      <c r="AU241">
        <f ca="1"/>
        <v>-0.18066355686138871</v>
      </c>
      <c r="AV241">
        <f ca="1"/>
        <v>-0.24457428910854537</v>
      </c>
      <c r="AW241">
        <f ca="1"/>
        <v>-6.922468028409498E-2</v>
      </c>
      <c r="AX241">
        <f ca="1"/>
        <v>0.35652012802683802</v>
      </c>
      <c r="AY241">
        <f ca="1"/>
        <v>4.1116628532183296E-3</v>
      </c>
      <c r="AZ241">
        <f ca="1"/>
        <v>-2.2676665619689118E-2</v>
      </c>
      <c r="BA241">
        <f ca="1"/>
        <v>0.20406568938372571</v>
      </c>
      <c r="BB241">
        <f ca="1"/>
        <v>0.2011598156194313</v>
      </c>
      <c r="BC241">
        <f ca="1"/>
        <v>0.15436311010862072</v>
      </c>
      <c r="BD241">
        <f ca="1"/>
        <v>-0.22946586490054896</v>
      </c>
      <c r="BE241">
        <f ca="1"/>
        <v>-0.24100177056329949</v>
      </c>
      <c r="BF241">
        <f ca="1"/>
        <v>9.1324741076182034E-2</v>
      </c>
      <c r="BG241">
        <f ca="1"/>
        <v>0.16461878400767241</v>
      </c>
      <c r="BH241">
        <f ca="1"/>
        <v>-0.21114253367104116</v>
      </c>
      <c r="BI241">
        <f ca="1"/>
        <v>0.15902902354423093</v>
      </c>
      <c r="BJ241">
        <f ca="1"/>
        <v>-0.28824819753786185</v>
      </c>
      <c r="BK241">
        <f ca="1"/>
        <v>0.22466400053314167</v>
      </c>
      <c r="BL241">
        <f ca="1"/>
        <v>-0.14781788789736011</v>
      </c>
      <c r="BM241">
        <f ca="1"/>
        <v>0.14928350525668801</v>
      </c>
      <c r="BN241">
        <f ca="1"/>
        <v>-2.2040106166930945E-2</v>
      </c>
      <c r="BO241">
        <f ca="1"/>
        <v>-6.647269988459277E-2</v>
      </c>
      <c r="BP241">
        <f ca="1"/>
        <v>0.40651759611326493</v>
      </c>
      <c r="BQ241">
        <f ca="1"/>
        <v>-2.0404863515235206E-3</v>
      </c>
      <c r="BR241">
        <f ca="1"/>
        <v>-8.3236434044788116E-2</v>
      </c>
      <c r="BS241">
        <f ca="1"/>
        <v>-3.8457177747165609E-2</v>
      </c>
      <c r="BT241">
        <f ca="1"/>
        <v>0.31012312093416039</v>
      </c>
      <c r="BU241">
        <f ca="1"/>
        <v>0.19484010369834212</v>
      </c>
      <c r="BV241">
        <f ca="1"/>
        <v>0.10953287578189864</v>
      </c>
      <c r="BW241">
        <f ca="1"/>
        <v>0.17895833177305048</v>
      </c>
      <c r="BX241">
        <f ca="1"/>
        <v>0.99999999999999967</v>
      </c>
      <c r="BY241">
        <f ca="1"/>
        <v>0.21801096364883102</v>
      </c>
      <c r="BZ241">
        <f ca="1"/>
        <v>3.315306067176714E-2</v>
      </c>
      <c r="CA241">
        <f ca="1"/>
        <v>-0.1579158978018195</v>
      </c>
      <c r="CB241">
        <f ca="1"/>
        <v>-0.27654309777099068</v>
      </c>
      <c r="CC241">
        <f ca="1"/>
        <v>-0.3004481355138891</v>
      </c>
      <c r="CD241">
        <f ca="1"/>
        <v>8.1638271365820914E-2</v>
      </c>
      <c r="CE241">
        <f ca="1"/>
        <v>0.20591721030019075</v>
      </c>
      <c r="CF241">
        <f ca="1"/>
        <v>-0.15778091258972368</v>
      </c>
      <c r="CG241">
        <f ca="1"/>
        <v>-5.9656762111294347E-3</v>
      </c>
      <c r="CH241">
        <f ca="1"/>
        <v>7.1497845177615926E-2</v>
      </c>
      <c r="CI241">
        <f ca="1"/>
        <v>0.33903979384586719</v>
      </c>
      <c r="CJ241">
        <f ca="1"/>
        <v>0.39477768423413989</v>
      </c>
      <c r="CK241">
        <f ca="1"/>
        <v>-3.2293404753231482E-2</v>
      </c>
      <c r="CL241">
        <f ca="1"/>
        <v>0.31362435598683497</v>
      </c>
      <c r="CM241">
        <f ca="1"/>
        <v>-0.11828585534994937</v>
      </c>
      <c r="CN241">
        <f ca="1"/>
        <v>0.10975009012804894</v>
      </c>
      <c r="CO241">
        <f ca="1"/>
        <v>0.17668747907677221</v>
      </c>
      <c r="CP241">
        <f ca="1"/>
        <v>-0.34658877020358136</v>
      </c>
      <c r="CQ241">
        <f ca="1"/>
        <v>7.9807739843319001E-2</v>
      </c>
      <c r="CR241">
        <f ca="1"/>
        <v>0.35523340603173897</v>
      </c>
      <c r="CS241">
        <f ca="1"/>
        <v>0.26643901647115376</v>
      </c>
      <c r="CT241">
        <f ca="1"/>
        <v>-5.0075603907213773E-2</v>
      </c>
      <c r="CU241">
        <f ca="1"/>
        <v>-0.19627902129721297</v>
      </c>
      <c r="CV241">
        <f ca="1"/>
        <v>-2.7133745164987524E-2</v>
      </c>
      <c r="CW241">
        <f ca="1"/>
        <v>0.36933618509800281</v>
      </c>
    </row>
    <row r="242" spans="2:101" x14ac:dyDescent="0.55000000000000004">
      <c r="B242" t="s">
        <v>74</v>
      </c>
      <c r="C242">
        <f ca="1"/>
        <v>-0.12787299139740141</v>
      </c>
      <c r="D242">
        <f ca="1"/>
        <v>0.21858633530560206</v>
      </c>
      <c r="E242">
        <f ca="1"/>
        <v>-7.8678566579543446E-2</v>
      </c>
      <c r="F242">
        <f ca="1"/>
        <v>7.5668618075399729E-4</v>
      </c>
      <c r="G242">
        <f ca="1"/>
        <v>0.16460022627842671</v>
      </c>
      <c r="H242">
        <f ca="1"/>
        <v>9.294701856421056E-2</v>
      </c>
      <c r="I242">
        <f ca="1"/>
        <v>0.10710514785940402</v>
      </c>
      <c r="J242">
        <f ca="1"/>
        <v>-1.3401976865299913E-2</v>
      </c>
      <c r="K242">
        <f ca="1"/>
        <v>0.4063802647808451</v>
      </c>
      <c r="L242">
        <f ca="1"/>
        <v>-5.2663672105967094E-3</v>
      </c>
      <c r="M242">
        <f ca="1"/>
        <v>0.30151237276845338</v>
      </c>
      <c r="N242">
        <f ca="1"/>
        <v>4.2177300887225176E-2</v>
      </c>
      <c r="O242">
        <f ca="1"/>
        <v>0.21496782690720989</v>
      </c>
      <c r="P242">
        <f ca="1"/>
        <v>0.32986628687168473</v>
      </c>
      <c r="Q242">
        <f ca="1"/>
        <v>0.23170782708410723</v>
      </c>
      <c r="R242">
        <f ca="1"/>
        <v>0.19761974786775319</v>
      </c>
      <c r="S242">
        <f ca="1"/>
        <v>0.19466307912109104</v>
      </c>
      <c r="T242">
        <f ca="1"/>
        <v>0.27373751744856739</v>
      </c>
      <c r="U242">
        <f ca="1"/>
        <v>0.2196724251536816</v>
      </c>
      <c r="V242">
        <f ca="1"/>
        <v>0.2251808008094211</v>
      </c>
      <c r="W242">
        <f ca="1"/>
        <v>4.8597989627665511E-2</v>
      </c>
      <c r="X242">
        <f ca="1"/>
        <v>0.23769881030131637</v>
      </c>
      <c r="Y242">
        <f ca="1"/>
        <v>3.12166257663106E-2</v>
      </c>
      <c r="Z242">
        <f ca="1"/>
        <v>-3.8652531643988845E-2</v>
      </c>
      <c r="AA242">
        <f ca="1"/>
        <v>0.45490179829712757</v>
      </c>
      <c r="AB242">
        <f ca="1"/>
        <v>0.30331740685776837</v>
      </c>
      <c r="AC242">
        <f ca="1"/>
        <v>0.15847928959381724</v>
      </c>
      <c r="AD242">
        <f ca="1"/>
        <v>7.6516913364055042E-2</v>
      </c>
      <c r="AE242">
        <f ca="1"/>
        <v>0.15162233536421735</v>
      </c>
      <c r="AF242">
        <f ca="1"/>
        <v>0.11658448041757742</v>
      </c>
      <c r="AG242">
        <f ca="1"/>
        <v>0.11392108283252796</v>
      </c>
      <c r="AH242">
        <f ca="1"/>
        <v>0.13761648435048304</v>
      </c>
      <c r="AI242">
        <f ca="1"/>
        <v>7.0561512652827368E-2</v>
      </c>
      <c r="AJ242">
        <f ca="1"/>
        <v>0.23515361955847294</v>
      </c>
      <c r="AK242">
        <f ca="1"/>
        <v>1.3409569109328754E-2</v>
      </c>
      <c r="AL242">
        <f ca="1"/>
        <v>0.4345178130110508</v>
      </c>
      <c r="AM242">
        <f ca="1"/>
        <v>0.14062159862458171</v>
      </c>
      <c r="AN242">
        <f ca="1"/>
        <v>0.12721076125249003</v>
      </c>
      <c r="AO242">
        <f ca="1"/>
        <v>6.5290217114600077E-2</v>
      </c>
      <c r="AP242">
        <f ca="1"/>
        <v>3.376669445876028E-2</v>
      </c>
      <c r="AQ242">
        <f ca="1"/>
        <v>9.5129422004313444E-2</v>
      </c>
      <c r="AR242">
        <f ca="1"/>
        <v>0.18499555279117383</v>
      </c>
      <c r="AS242">
        <f ca="1"/>
        <v>8.4376241735565308E-2</v>
      </c>
      <c r="AT242">
        <f ca="1"/>
        <v>0.25449838589154095</v>
      </c>
      <c r="AU242">
        <f ca="1"/>
        <v>0.16978841298586422</v>
      </c>
      <c r="AV242">
        <f ca="1"/>
        <v>6.1584574657293778E-2</v>
      </c>
      <c r="AW242">
        <f ca="1"/>
        <v>0.27573190568974798</v>
      </c>
      <c r="AX242">
        <f ca="1"/>
        <v>0.15889632413490254</v>
      </c>
      <c r="AY242">
        <f ca="1"/>
        <v>0.36062104717548227</v>
      </c>
      <c r="AZ242">
        <f ca="1"/>
        <v>0.22112124042474229</v>
      </c>
      <c r="BA242">
        <f ca="1"/>
        <v>0.43406954749535864</v>
      </c>
      <c r="BB242">
        <f ca="1"/>
        <v>0.32641835971033717</v>
      </c>
      <c r="BC242">
        <f ca="1"/>
        <v>0.19675164453217636</v>
      </c>
      <c r="BD242">
        <f ca="1"/>
        <v>0.20324259211405363</v>
      </c>
      <c r="BE242">
        <f ca="1"/>
        <v>0.1562202537432833</v>
      </c>
      <c r="BF242">
        <f ca="1"/>
        <v>0.62500625828411083</v>
      </c>
      <c r="BG242">
        <f ca="1"/>
        <v>5.9835982698127232E-2</v>
      </c>
      <c r="BH242">
        <f ca="1"/>
        <v>0.1053601668694098</v>
      </c>
      <c r="BI242">
        <f ca="1"/>
        <v>0.20247023542406309</v>
      </c>
      <c r="BJ242">
        <f ca="1"/>
        <v>9.1317729467472894E-2</v>
      </c>
      <c r="BK242">
        <f ca="1"/>
        <v>8.3629256951228859E-2</v>
      </c>
      <c r="BL242">
        <f ca="1"/>
        <v>0.28316164567636648</v>
      </c>
      <c r="BM242">
        <f ca="1"/>
        <v>0.20646772745028144</v>
      </c>
      <c r="BN242">
        <f ca="1"/>
        <v>0.22056943005346041</v>
      </c>
      <c r="BO242">
        <f ca="1"/>
        <v>9.5521298378181227E-2</v>
      </c>
      <c r="BP242">
        <f ca="1"/>
        <v>0.34692850191878344</v>
      </c>
      <c r="BQ242">
        <f ca="1"/>
        <v>0.20899977357842325</v>
      </c>
      <c r="BR242">
        <f ca="1"/>
        <v>0.17260804019573234</v>
      </c>
      <c r="BS242">
        <f ca="1"/>
        <v>0.16215363024335977</v>
      </c>
      <c r="BT242">
        <f ca="1"/>
        <v>0.18143067658879522</v>
      </c>
      <c r="BU242">
        <f ca="1"/>
        <v>0.18086293153003924</v>
      </c>
      <c r="BV242">
        <f ca="1"/>
        <v>0.15958394353321881</v>
      </c>
      <c r="BW242">
        <f ca="1"/>
        <v>0.2691127878780894</v>
      </c>
      <c r="BX242">
        <f ca="1"/>
        <v>0.21801096364883102</v>
      </c>
      <c r="BY242">
        <f ca="1"/>
        <v>0.99999999999999911</v>
      </c>
      <c r="BZ242">
        <f ca="1"/>
        <v>9.9191497237720569E-2</v>
      </c>
      <c r="CA242">
        <f ca="1"/>
        <v>0.10562445513202889</v>
      </c>
      <c r="CB242">
        <f ca="1"/>
        <v>0.13209017457750136</v>
      </c>
      <c r="CC242">
        <f ca="1"/>
        <v>0.14983902031049853</v>
      </c>
      <c r="CD242">
        <f ca="1"/>
        <v>0.38281724581640142</v>
      </c>
      <c r="CE242">
        <f ca="1"/>
        <v>-0.11497854374753047</v>
      </c>
      <c r="CF242">
        <f ca="1"/>
        <v>0.18276825933833932</v>
      </c>
      <c r="CG242">
        <f ca="1"/>
        <v>0.44370560458394109</v>
      </c>
      <c r="CH242">
        <f ca="1"/>
        <v>0.42585793653092185</v>
      </c>
      <c r="CI242">
        <f ca="1"/>
        <v>0.38736999946732198</v>
      </c>
      <c r="CJ242">
        <f ca="1"/>
        <v>8.1953190755965119E-2</v>
      </c>
      <c r="CK242">
        <f ca="1"/>
        <v>0.2371687617036301</v>
      </c>
      <c r="CL242">
        <f ca="1"/>
        <v>0.29601812333586158</v>
      </c>
      <c r="CM242">
        <f ca="1"/>
        <v>0.19670916022939766</v>
      </c>
      <c r="CN242">
        <f ca="1"/>
        <v>0.29912321567358374</v>
      </c>
      <c r="CO242">
        <f ca="1"/>
        <v>0.17793836951115602</v>
      </c>
      <c r="CP242">
        <f ca="1"/>
        <v>2.3151894784788853E-4</v>
      </c>
      <c r="CQ242">
        <f ca="1"/>
        <v>0.1394424106152726</v>
      </c>
      <c r="CR242">
        <f ca="1"/>
        <v>2.643613587482346E-2</v>
      </c>
      <c r="CS242">
        <f ca="1"/>
        <v>6.9501265984926397E-2</v>
      </c>
      <c r="CT242">
        <f ca="1"/>
        <v>0.14428746086575714</v>
      </c>
      <c r="CU242">
        <f ca="1"/>
        <v>0.17199993820366655</v>
      </c>
      <c r="CV242">
        <f ca="1"/>
        <v>7.8253403334430899E-2</v>
      </c>
      <c r="CW242">
        <f ca="1"/>
        <v>5.0616047990383009E-2</v>
      </c>
    </row>
    <row r="243" spans="2:101" x14ac:dyDescent="0.55000000000000004">
      <c r="B243" t="s">
        <v>75</v>
      </c>
      <c r="C243">
        <f ca="1"/>
        <v>-4.4062794919116251E-2</v>
      </c>
      <c r="D243">
        <f ca="1"/>
        <v>0.14760633788681474</v>
      </c>
      <c r="E243">
        <f ca="1"/>
        <v>1.6690499432665918E-2</v>
      </c>
      <c r="F243">
        <f ca="1"/>
        <v>0.10926779353438797</v>
      </c>
      <c r="G243">
        <f ca="1"/>
        <v>0.32948465395181381</v>
      </c>
      <c r="H243">
        <f ca="1"/>
        <v>0.10305532090395803</v>
      </c>
      <c r="I243">
        <f ca="1"/>
        <v>0.10150539066383717</v>
      </c>
      <c r="J243">
        <f ca="1"/>
        <v>-3.0898333471269814E-3</v>
      </c>
      <c r="K243">
        <f ca="1"/>
        <v>0.36991213483886526</v>
      </c>
      <c r="L243">
        <f ca="1"/>
        <v>4.6743614016447825E-2</v>
      </c>
      <c r="M243">
        <f ca="1"/>
        <v>0.24279563027576015</v>
      </c>
      <c r="N243">
        <f ca="1"/>
        <v>-0.19758423625531685</v>
      </c>
      <c r="O243">
        <f ca="1"/>
        <v>1.5606730482300633E-2</v>
      </c>
      <c r="P243">
        <f ca="1"/>
        <v>0.16304399902216954</v>
      </c>
      <c r="Q243">
        <f ca="1"/>
        <v>0.36241073065111923</v>
      </c>
      <c r="R243">
        <f ca="1"/>
        <v>0.19736358624297642</v>
      </c>
      <c r="S243">
        <f ca="1"/>
        <v>7.9130597620891627E-2</v>
      </c>
      <c r="T243">
        <f ca="1"/>
        <v>0.24713452520597551</v>
      </c>
      <c r="U243">
        <f ca="1"/>
        <v>-3.3768719583210337E-2</v>
      </c>
      <c r="V243">
        <f ca="1"/>
        <v>0.44451105957564307</v>
      </c>
      <c r="W243">
        <f ca="1"/>
        <v>0.42121278945170015</v>
      </c>
      <c r="X243">
        <f ca="1"/>
        <v>0.23974298775538286</v>
      </c>
      <c r="Y243">
        <f ca="1"/>
        <v>1.166854218315198E-2</v>
      </c>
      <c r="Z243">
        <f ca="1"/>
        <v>0.11316898271366611</v>
      </c>
      <c r="AA243">
        <f ca="1"/>
        <v>0.31401334648671841</v>
      </c>
      <c r="AB243">
        <f ca="1"/>
        <v>4.5609226892114482E-2</v>
      </c>
      <c r="AC243">
        <f ca="1"/>
        <v>-3.3654973227707753E-2</v>
      </c>
      <c r="AD243">
        <f ca="1"/>
        <v>2.6640783585410277E-2</v>
      </c>
      <c r="AE243">
        <f ca="1"/>
        <v>0.27943899359708652</v>
      </c>
      <c r="AF243">
        <f ca="1"/>
        <v>1.8153757587136755E-2</v>
      </c>
      <c r="AG243">
        <f ca="1"/>
        <v>-0.11773341453484501</v>
      </c>
      <c r="AH243">
        <f ca="1"/>
        <v>0.10673654668618392</v>
      </c>
      <c r="AI243">
        <f ca="1"/>
        <v>0.13117378946646863</v>
      </c>
      <c r="AJ243">
        <f ca="1"/>
        <v>0.37577997692822629</v>
      </c>
      <c r="AK243">
        <f ca="1"/>
        <v>0.27732094392839529</v>
      </c>
      <c r="AL243">
        <f ca="1"/>
        <v>8.5440912372078376E-2</v>
      </c>
      <c r="AM243">
        <f ca="1"/>
        <v>-8.7989831385109921E-2</v>
      </c>
      <c r="AN243">
        <f ca="1"/>
        <v>0.21760684321572288</v>
      </c>
      <c r="AO243">
        <f ca="1"/>
        <v>-0.14139033820598074</v>
      </c>
      <c r="AP243">
        <f ca="1"/>
        <v>0.30952615377573178</v>
      </c>
      <c r="AQ243">
        <f ca="1"/>
        <v>0.34317018169052377</v>
      </c>
      <c r="AR243">
        <f ca="1"/>
        <v>-6.3642366136571538E-2</v>
      </c>
      <c r="AS243">
        <f ca="1"/>
        <v>0.28124934034991872</v>
      </c>
      <c r="AT243">
        <f ca="1"/>
        <v>7.544524701583355E-2</v>
      </c>
      <c r="AU243">
        <f ca="1"/>
        <v>-5.9315826458524637E-2</v>
      </c>
      <c r="AV243">
        <f ca="1"/>
        <v>1.1692623259519738E-2</v>
      </c>
      <c r="AW243">
        <f ca="1"/>
        <v>0.27451488651407419</v>
      </c>
      <c r="AX243">
        <f ca="1"/>
        <v>0.20762045943723154</v>
      </c>
      <c r="AY243">
        <f ca="1"/>
        <v>9.7949285173652492E-2</v>
      </c>
      <c r="AZ243">
        <f ca="1"/>
        <v>0.20792240035797116</v>
      </c>
      <c r="BA243">
        <f ca="1"/>
        <v>0.39988798522249885</v>
      </c>
      <c r="BB243">
        <f ca="1"/>
        <v>0.20809163338361442</v>
      </c>
      <c r="BC243">
        <f ca="1"/>
        <v>0.51223815265453154</v>
      </c>
      <c r="BD243">
        <f ca="1"/>
        <v>0.13495070837617776</v>
      </c>
      <c r="BE243">
        <f ca="1"/>
        <v>0.14274575623534902</v>
      </c>
      <c r="BF243">
        <f ca="1"/>
        <v>0.22293487000476725</v>
      </c>
      <c r="BG243">
        <f ca="1"/>
        <v>0.25430295494306027</v>
      </c>
      <c r="BH243">
        <f ca="1"/>
        <v>-3.6492464262357298E-2</v>
      </c>
      <c r="BI243">
        <f ca="1"/>
        <v>0.26722912406766425</v>
      </c>
      <c r="BJ243">
        <f ca="1"/>
        <v>-9.5491144643394726E-2</v>
      </c>
      <c r="BK243">
        <f ca="1"/>
        <v>0.40186197571841298</v>
      </c>
      <c r="BL243">
        <f ca="1"/>
        <v>0.34352024113185298</v>
      </c>
      <c r="BM243">
        <f ca="1"/>
        <v>9.109753406882562E-2</v>
      </c>
      <c r="BN243">
        <f ca="1"/>
        <v>3.3126632273656781E-2</v>
      </c>
      <c r="BO243">
        <f ca="1"/>
        <v>0.1969099261413888</v>
      </c>
      <c r="BP243">
        <f ca="1"/>
        <v>3.9100845361213415E-2</v>
      </c>
      <c r="BQ243">
        <f ca="1"/>
        <v>8.1700415246135194E-2</v>
      </c>
      <c r="BR243">
        <f ca="1"/>
        <v>-7.7365490224689068E-2</v>
      </c>
      <c r="BS243">
        <f ca="1"/>
        <v>9.9405258036114511E-2</v>
      </c>
      <c r="BT243">
        <f ca="1"/>
        <v>0.21766297123462255</v>
      </c>
      <c r="BU243">
        <f ca="1"/>
        <v>8.0681761847001709E-2</v>
      </c>
      <c r="BV243">
        <f ca="1"/>
        <v>0.26508885248439662</v>
      </c>
      <c r="BW243">
        <f ca="1"/>
        <v>0.30757432140113372</v>
      </c>
      <c r="BX243">
        <f ca="1"/>
        <v>3.315306067176714E-2</v>
      </c>
      <c r="BY243">
        <f ca="1"/>
        <v>9.9191497237720569E-2</v>
      </c>
      <c r="BZ243">
        <f ca="1"/>
        <v>1</v>
      </c>
      <c r="CA243">
        <f ca="1"/>
        <v>2.2684081580482511E-2</v>
      </c>
      <c r="CB243">
        <f ca="1"/>
        <v>-8.2961624525775143E-2</v>
      </c>
      <c r="CC243">
        <f ca="1"/>
        <v>0.10234144246918248</v>
      </c>
      <c r="CD243">
        <f ca="1"/>
        <v>0.19613434245538439</v>
      </c>
      <c r="CE243">
        <f ca="1"/>
        <v>0.12338110047671863</v>
      </c>
      <c r="CF243">
        <f ca="1"/>
        <v>3.1543775000132147E-3</v>
      </c>
      <c r="CG243">
        <f ca="1"/>
        <v>0.20627037594551262</v>
      </c>
      <c r="CH243">
        <f ca="1"/>
        <v>0.33309167646519749</v>
      </c>
      <c r="CI243">
        <f ca="1"/>
        <v>0.14511142407615002</v>
      </c>
      <c r="CJ243">
        <f ca="1"/>
        <v>0.15129069506097312</v>
      </c>
      <c r="CK243">
        <f ca="1"/>
        <v>0.26773427991315379</v>
      </c>
      <c r="CL243">
        <f ca="1"/>
        <v>0.25847956802768152</v>
      </c>
      <c r="CM243">
        <f ca="1"/>
        <v>0.18652349511747893</v>
      </c>
      <c r="CN243">
        <f ca="1"/>
        <v>0.34075661962007514</v>
      </c>
      <c r="CO243">
        <f ca="1"/>
        <v>0.29503112076798133</v>
      </c>
      <c r="CP243">
        <f ca="1"/>
        <v>0.15461021320962687</v>
      </c>
      <c r="CQ243">
        <f ca="1"/>
        <v>8.3980888172890331E-2</v>
      </c>
      <c r="CR243">
        <f ca="1"/>
        <v>0.16384668346436279</v>
      </c>
      <c r="CS243">
        <f ca="1"/>
        <v>0.12941803373889185</v>
      </c>
      <c r="CT243">
        <f ca="1"/>
        <v>0.35805767212683842</v>
      </c>
      <c r="CU243">
        <f ca="1"/>
        <v>9.9367652736242471E-2</v>
      </c>
      <c r="CV243">
        <f ca="1"/>
        <v>-0.1213185043867144</v>
      </c>
      <c r="CW243">
        <f ca="1"/>
        <v>0.23633844410591318</v>
      </c>
    </row>
    <row r="244" spans="2:101" x14ac:dyDescent="0.55000000000000004">
      <c r="B244" t="s">
        <v>76</v>
      </c>
      <c r="C244">
        <f ca="1"/>
        <v>0.17960612253158131</v>
      </c>
      <c r="D244">
        <f ca="1"/>
        <v>0.18646771501146991</v>
      </c>
      <c r="E244">
        <f ca="1"/>
        <v>0.15796594509733072</v>
      </c>
      <c r="F244">
        <f ca="1"/>
        <v>9.6786050387441355E-2</v>
      </c>
      <c r="G244">
        <f ca="1"/>
        <v>8.9163620558158851E-2</v>
      </c>
      <c r="H244">
        <f ca="1"/>
        <v>0.10227436338773578</v>
      </c>
      <c r="I244">
        <f ca="1"/>
        <v>9.2045463726197776E-2</v>
      </c>
      <c r="J244">
        <f ca="1"/>
        <v>0.18521752717056783</v>
      </c>
      <c r="K244">
        <f ca="1"/>
        <v>0.1417976733753557</v>
      </c>
      <c r="L244">
        <f ca="1"/>
        <v>6.6486788024920612E-2</v>
      </c>
      <c r="M244">
        <f ca="1"/>
        <v>0.13436987175208095</v>
      </c>
      <c r="N244">
        <f ca="1"/>
        <v>0.14401257255036287</v>
      </c>
      <c r="O244">
        <f ca="1"/>
        <v>0.12471668706413566</v>
      </c>
      <c r="P244">
        <f ca="1"/>
        <v>-0.13588219678662905</v>
      </c>
      <c r="Q244">
        <f ca="1"/>
        <v>0.18500674462333477</v>
      </c>
      <c r="R244">
        <f ca="1"/>
        <v>0.25149693951183111</v>
      </c>
      <c r="S244">
        <f ca="1"/>
        <v>0.47282668488091117</v>
      </c>
      <c r="T244">
        <f ca="1"/>
        <v>0.27698170615164497</v>
      </c>
      <c r="U244">
        <f ca="1"/>
        <v>0.32140333652900543</v>
      </c>
      <c r="V244">
        <f ca="1"/>
        <v>-9.5745380054995305E-2</v>
      </c>
      <c r="W244">
        <f ca="1"/>
        <v>4.789320079869392E-2</v>
      </c>
      <c r="X244">
        <f ca="1"/>
        <v>0.24742499962660253</v>
      </c>
      <c r="Y244">
        <f ca="1"/>
        <v>0.20046912477507675</v>
      </c>
      <c r="Z244">
        <f ca="1"/>
        <v>0.15478319250057951</v>
      </c>
      <c r="AA244">
        <f ca="1"/>
        <v>0.18883900284096281</v>
      </c>
      <c r="AB244">
        <f ca="1"/>
        <v>1.9384682732409609E-2</v>
      </c>
      <c r="AC244">
        <f ca="1"/>
        <v>0.30575870658458576</v>
      </c>
      <c r="AD244">
        <f ca="1"/>
        <v>0.34935578429730901</v>
      </c>
      <c r="AE244">
        <f ca="1"/>
        <v>0.15987155894932667</v>
      </c>
      <c r="AF244">
        <f ca="1"/>
        <v>0.16964179684026101</v>
      </c>
      <c r="AG244">
        <f ca="1"/>
        <v>0.12971471600065707</v>
      </c>
      <c r="AH244">
        <f ca="1"/>
        <v>1.9823276385097718E-2</v>
      </c>
      <c r="AI244">
        <f ca="1"/>
        <v>0.1260438026100644</v>
      </c>
      <c r="AJ244">
        <f ca="1"/>
        <v>0.4144953777983521</v>
      </c>
      <c r="AK244">
        <f ca="1"/>
        <v>7.3063518484185616E-2</v>
      </c>
      <c r="AL244">
        <f ca="1"/>
        <v>-0.12223048948455933</v>
      </c>
      <c r="AM244">
        <f ca="1"/>
        <v>0.34836666125916416</v>
      </c>
      <c r="AN244">
        <f ca="1"/>
        <v>0.12518299765071192</v>
      </c>
      <c r="AO244">
        <f ca="1"/>
        <v>-0.11855291093881834</v>
      </c>
      <c r="AP244">
        <f ca="1"/>
        <v>0.10498069609769552</v>
      </c>
      <c r="AQ244">
        <f ca="1"/>
        <v>0.15218559362208361</v>
      </c>
      <c r="AR244">
        <f ca="1"/>
        <v>0.34589392152899018</v>
      </c>
      <c r="AS244">
        <f ca="1"/>
        <v>-6.7564150463631761E-2</v>
      </c>
      <c r="AT244">
        <f ca="1"/>
        <v>0.42531513979077129</v>
      </c>
      <c r="AU244">
        <f ca="1"/>
        <v>0.18788998229376336</v>
      </c>
      <c r="AV244">
        <f ca="1"/>
        <v>0.25361413667379679</v>
      </c>
      <c r="AW244">
        <f ca="1"/>
        <v>0.50462743667131005</v>
      </c>
      <c r="AX244">
        <f ca="1"/>
        <v>2.9432649901786623E-2</v>
      </c>
      <c r="AY244">
        <f ca="1"/>
        <v>7.2623373016517778E-2</v>
      </c>
      <c r="AZ244">
        <f ca="1"/>
        <v>9.3834275483258581E-2</v>
      </c>
      <c r="BA244">
        <f ca="1"/>
        <v>0.17212085004249839</v>
      </c>
      <c r="BB244">
        <f ca="1"/>
        <v>4.7082822823250228E-2</v>
      </c>
      <c r="BC244">
        <f ca="1"/>
        <v>-0.11670510220581042</v>
      </c>
      <c r="BD244">
        <f ca="1"/>
        <v>0.53974233904654356</v>
      </c>
      <c r="BE244">
        <f ca="1"/>
        <v>0.22829118513674929</v>
      </c>
      <c r="BF244">
        <f ca="1"/>
        <v>0.15131160242868835</v>
      </c>
      <c r="BG244">
        <f ca="1"/>
        <v>-0.15440218653079327</v>
      </c>
      <c r="BH244">
        <f ca="1"/>
        <v>0.2986190390233458</v>
      </c>
      <c r="BI244">
        <f ca="1"/>
        <v>4.7141512436936386E-2</v>
      </c>
      <c r="BJ244">
        <f ca="1"/>
        <v>0.35131594023253682</v>
      </c>
      <c r="BK244">
        <f ca="1"/>
        <v>0.16619514433508795</v>
      </c>
      <c r="BL244">
        <f ca="1"/>
        <v>0.24838580164812626</v>
      </c>
      <c r="BM244">
        <f ca="1"/>
        <v>0.21673433095044753</v>
      </c>
      <c r="BN244">
        <f ca="1"/>
        <v>0.33577631428260896</v>
      </c>
      <c r="BO244">
        <f ca="1"/>
        <v>0.15479902797151698</v>
      </c>
      <c r="BP244">
        <f ca="1"/>
        <v>0.15644407235994068</v>
      </c>
      <c r="BQ244">
        <f ca="1"/>
        <v>0.2141510369281879</v>
      </c>
      <c r="BR244">
        <f ca="1"/>
        <v>0.10966135577118989</v>
      </c>
      <c r="BS244">
        <f ca="1"/>
        <v>0.22617775658404193</v>
      </c>
      <c r="BT244">
        <f ca="1"/>
        <v>9.4050614747203637E-2</v>
      </c>
      <c r="BU244">
        <f ca="1"/>
        <v>-2.722858041172144E-2</v>
      </c>
      <c r="BV244">
        <f ca="1"/>
        <v>0.26936933982349937</v>
      </c>
      <c r="BW244">
        <f ca="1"/>
        <v>-0.10689794212854888</v>
      </c>
      <c r="BX244">
        <f ca="1"/>
        <v>-0.1579158978018195</v>
      </c>
      <c r="BY244">
        <f ca="1"/>
        <v>0.10562445513202889</v>
      </c>
      <c r="BZ244">
        <f ca="1"/>
        <v>2.2684081580482511E-2</v>
      </c>
      <c r="CA244">
        <f ca="1"/>
        <v>0.99999999999999967</v>
      </c>
      <c r="CB244">
        <f ca="1"/>
        <v>0.37001339200494027</v>
      </c>
      <c r="CC244">
        <f ca="1"/>
        <v>0.46391722989185591</v>
      </c>
      <c r="CD244">
        <f ca="1"/>
        <v>0.1263435168258121</v>
      </c>
      <c r="CE244">
        <f ca="1"/>
        <v>-9.1627245760053308E-3</v>
      </c>
      <c r="CF244">
        <f ca="1"/>
        <v>0.39065948204200512</v>
      </c>
      <c r="CG244">
        <f ca="1"/>
        <v>7.320322877867097E-2</v>
      </c>
      <c r="CH244">
        <f ca="1"/>
        <v>0.26640100103210523</v>
      </c>
      <c r="CI244">
        <f ca="1"/>
        <v>2.20319336460757E-2</v>
      </c>
      <c r="CJ244">
        <f ca="1"/>
        <v>3.9733008690695147E-2</v>
      </c>
      <c r="CK244">
        <f ca="1"/>
        <v>0.32475432212257566</v>
      </c>
      <c r="CL244">
        <f ca="1"/>
        <v>-7.371970118727481E-4</v>
      </c>
      <c r="CM244">
        <f ca="1"/>
        <v>0.32957484032826567</v>
      </c>
      <c r="CN244">
        <f ca="1"/>
        <v>6.2250762716540543E-2</v>
      </c>
      <c r="CO244">
        <f ca="1"/>
        <v>3.9964923190560157E-2</v>
      </c>
      <c r="CP244">
        <f ca="1"/>
        <v>0.18910268156778817</v>
      </c>
      <c r="CQ244">
        <f ca="1"/>
        <v>0.11594405643977466</v>
      </c>
      <c r="CR244">
        <f ca="1"/>
        <v>-8.56247312679808E-2</v>
      </c>
      <c r="CS244">
        <f ca="1"/>
        <v>-1.9601451847200659E-2</v>
      </c>
      <c r="CT244">
        <f ca="1"/>
        <v>9.8031468689670401E-2</v>
      </c>
      <c r="CU244">
        <f ca="1"/>
        <v>0.32557071301325069</v>
      </c>
      <c r="CV244">
        <f ca="1"/>
        <v>0.27783689936566419</v>
      </c>
      <c r="CW244">
        <f ca="1"/>
        <v>0.19325509994868181</v>
      </c>
    </row>
    <row r="245" spans="2:101" x14ac:dyDescent="0.55000000000000004">
      <c r="B245" t="s">
        <v>77</v>
      </c>
      <c r="C245">
        <f ca="1"/>
        <v>0.61197047540626148</v>
      </c>
      <c r="D245">
        <f ca="1"/>
        <v>0.52642882101069088</v>
      </c>
      <c r="E245">
        <f ca="1"/>
        <v>0.29024833006260092</v>
      </c>
      <c r="F245">
        <f ca="1"/>
        <v>0.27194747325654645</v>
      </c>
      <c r="G245">
        <f ca="1"/>
        <v>0.19917804990308535</v>
      </c>
      <c r="H245">
        <f ca="1"/>
        <v>0.32643896240347975</v>
      </c>
      <c r="I245">
        <f ca="1"/>
        <v>0.33102634293402899</v>
      </c>
      <c r="J245">
        <f ca="1"/>
        <v>0.69867417508330021</v>
      </c>
      <c r="K245">
        <f ca="1"/>
        <v>-0.11739181752790412</v>
      </c>
      <c r="L245">
        <f ca="1"/>
        <v>6.1279972739710711E-2</v>
      </c>
      <c r="M245">
        <f ca="1"/>
        <v>-9.1824976593078179E-3</v>
      </c>
      <c r="N245">
        <f ca="1"/>
        <v>0.28346633615506578</v>
      </c>
      <c r="O245">
        <f ca="1"/>
        <v>-8.7037279937269868E-2</v>
      </c>
      <c r="P245">
        <f ca="1"/>
        <v>-0.10011064290860656</v>
      </c>
      <c r="Q245">
        <f ca="1"/>
        <v>5.7490616741100183E-2</v>
      </c>
      <c r="R245">
        <f ca="1"/>
        <v>-0.21290605839396196</v>
      </c>
      <c r="S245">
        <f ca="1"/>
        <v>0.37298257927301387</v>
      </c>
      <c r="T245">
        <f ca="1"/>
        <v>0.20248449272335339</v>
      </c>
      <c r="U245">
        <f ca="1"/>
        <v>0.25408719786487927</v>
      </c>
      <c r="V245">
        <f ca="1"/>
        <v>-0.40009334948575043</v>
      </c>
      <c r="W245">
        <f ca="1"/>
        <v>-9.8744388347835998E-2</v>
      </c>
      <c r="X245">
        <f ca="1"/>
        <v>-0.16420187583842716</v>
      </c>
      <c r="Y245">
        <f ca="1"/>
        <v>0.42143970651611706</v>
      </c>
      <c r="Z245">
        <f ca="1"/>
        <v>-8.6979076560773805E-2</v>
      </c>
      <c r="AA245">
        <f ca="1"/>
        <v>-1.5164713257270935E-2</v>
      </c>
      <c r="AB245">
        <f ca="1"/>
        <v>2.3574169046123917E-3</v>
      </c>
      <c r="AC245">
        <f ca="1"/>
        <v>0.73086552114187231</v>
      </c>
      <c r="AD245">
        <f ca="1"/>
        <v>0.531014048920463</v>
      </c>
      <c r="AE245">
        <f ca="1"/>
        <v>-0.17743625226277174</v>
      </c>
      <c r="AF245">
        <f ca="1"/>
        <v>0.12543678037845843</v>
      </c>
      <c r="AG245">
        <f ca="1"/>
        <v>0.46750424121318174</v>
      </c>
      <c r="AH245">
        <f ca="1"/>
        <v>-0.23766560486825233</v>
      </c>
      <c r="AI245">
        <f ca="1"/>
        <v>9.0398543891322403E-2</v>
      </c>
      <c r="AJ245">
        <f ca="1"/>
        <v>0.25269608834603696</v>
      </c>
      <c r="AK245">
        <f ca="1"/>
        <v>-1.3072270021862841E-4</v>
      </c>
      <c r="AL245">
        <f ca="1"/>
        <v>-8.1940233514051553E-2</v>
      </c>
      <c r="AM245">
        <f ca="1"/>
        <v>0.95067664975084643</v>
      </c>
      <c r="AN245">
        <f ca="1"/>
        <v>-2.9962168441639721E-3</v>
      </c>
      <c r="AO245">
        <f ca="1"/>
        <v>0.15492743419688029</v>
      </c>
      <c r="AP245">
        <f ca="1"/>
        <v>-0.2445865286374358</v>
      </c>
      <c r="AQ245">
        <f ca="1"/>
        <v>4.8214569807805738E-2</v>
      </c>
      <c r="AR245">
        <f ca="1"/>
        <v>0.46807950931260667</v>
      </c>
      <c r="AS245">
        <f ca="1"/>
        <v>-3.0033024413633678E-2</v>
      </c>
      <c r="AT245">
        <f ca="1"/>
        <v>0.65589583997714762</v>
      </c>
      <c r="AU245">
        <f ca="1"/>
        <v>0.26430611266387039</v>
      </c>
      <c r="AV245">
        <f ca="1"/>
        <v>0.75396722359133905</v>
      </c>
      <c r="AW245">
        <f ca="1"/>
        <v>0.28049658662004912</v>
      </c>
      <c r="AX245">
        <f ca="1"/>
        <v>-3.7549659046720987E-2</v>
      </c>
      <c r="AY245">
        <f ca="1"/>
        <v>0.27277794844824688</v>
      </c>
      <c r="AZ245">
        <f ca="1"/>
        <v>8.0718353892497083E-2</v>
      </c>
      <c r="BA245">
        <f ca="1"/>
        <v>-0.1300257108053692</v>
      </c>
      <c r="BB245">
        <f ca="1"/>
        <v>2.6024966840127776E-2</v>
      </c>
      <c r="BC245">
        <f ca="1"/>
        <v>-0.13131675179301525</v>
      </c>
      <c r="BD245">
        <f ca="1"/>
        <v>0.56764295760524608</v>
      </c>
      <c r="BE245">
        <f ca="1"/>
        <v>0.33905415013114715</v>
      </c>
      <c r="BF245">
        <f ca="1"/>
        <v>0.17927289443003652</v>
      </c>
      <c r="BG245">
        <f ca="1"/>
        <v>-0.14533000979824917</v>
      </c>
      <c r="BH245">
        <f ca="1"/>
        <v>0.30314171829903996</v>
      </c>
      <c r="BI245">
        <f ca="1"/>
        <v>-0.11690887642964946</v>
      </c>
      <c r="BJ245">
        <f ca="1"/>
        <v>0.91174773653651142</v>
      </c>
      <c r="BK245">
        <f ca="1"/>
        <v>-3.7608549239101216E-2</v>
      </c>
      <c r="BL245">
        <f ca="1"/>
        <v>0.18892106702269196</v>
      </c>
      <c r="BM245">
        <f ca="1"/>
        <v>0.16776872832187942</v>
      </c>
      <c r="BN245">
        <f ca="1"/>
        <v>0.47242704758884324</v>
      </c>
      <c r="BO245">
        <f ca="1"/>
        <v>0.15857232702846105</v>
      </c>
      <c r="BP245">
        <f ca="1"/>
        <v>2.8721182382126315E-2</v>
      </c>
      <c r="BQ245">
        <f ca="1"/>
        <v>0.18421558434465249</v>
      </c>
      <c r="BR245">
        <f ca="1"/>
        <v>0.62798313489184776</v>
      </c>
      <c r="BS245">
        <f ca="1"/>
        <v>0.21421106411407598</v>
      </c>
      <c r="BT245">
        <f ca="1"/>
        <v>-0.10066434567735105</v>
      </c>
      <c r="BU245">
        <f ca="1"/>
        <v>8.0155138933881973E-2</v>
      </c>
      <c r="BV245">
        <f ca="1"/>
        <v>0.17992143141201158</v>
      </c>
      <c r="BW245">
        <f ca="1"/>
        <v>-0.20409213390615441</v>
      </c>
      <c r="BX245">
        <f ca="1"/>
        <v>-0.27654309777099068</v>
      </c>
      <c r="BY245">
        <f ca="1"/>
        <v>0.13209017457750136</v>
      </c>
      <c r="BZ245">
        <f ca="1"/>
        <v>-8.2961624525775143E-2</v>
      </c>
      <c r="CA245">
        <f ca="1"/>
        <v>0.37001339200494027</v>
      </c>
      <c r="CB245">
        <f ca="1"/>
        <v>1.0000000000000004</v>
      </c>
      <c r="CC245">
        <f ca="1"/>
        <v>0.55793411317704278</v>
      </c>
      <c r="CD245">
        <f ca="1"/>
        <v>0.16639841967164834</v>
      </c>
      <c r="CE245">
        <f ca="1"/>
        <v>-7.5814785701715293E-2</v>
      </c>
      <c r="CF245">
        <f ca="1"/>
        <v>0.20344232233108941</v>
      </c>
      <c r="CG245">
        <f ca="1"/>
        <v>9.3848851490268611E-3</v>
      </c>
      <c r="CH245">
        <f ca="1"/>
        <v>0.29955763154368809</v>
      </c>
      <c r="CI245">
        <f ca="1"/>
        <v>0.23953451047521296</v>
      </c>
      <c r="CJ245">
        <f ca="1"/>
        <v>-0.2252176187650318</v>
      </c>
      <c r="CK245">
        <f ca="1"/>
        <v>-4.5396491755845265E-2</v>
      </c>
      <c r="CL245">
        <f ca="1"/>
        <v>-0.24798410990533479</v>
      </c>
      <c r="CM245">
        <f ca="1"/>
        <v>0.3284780948576666</v>
      </c>
      <c r="CN245">
        <f ca="1"/>
        <v>-0.17360129554011919</v>
      </c>
      <c r="CO245">
        <f ca="1"/>
        <v>2.335930110803925E-2</v>
      </c>
      <c r="CP245">
        <f ca="1"/>
        <v>0.36202361951938489</v>
      </c>
      <c r="CQ245">
        <f ca="1"/>
        <v>0.18583618113360434</v>
      </c>
      <c r="CR245">
        <f ca="1"/>
        <v>-0.3049925053206638</v>
      </c>
      <c r="CS245">
        <f ca="1"/>
        <v>-0.36827531078225112</v>
      </c>
      <c r="CT245">
        <f ca="1"/>
        <v>2.3801179841196115E-2</v>
      </c>
      <c r="CU245">
        <f ca="1"/>
        <v>0.76329645940371227</v>
      </c>
      <c r="CV245">
        <f ca="1"/>
        <v>0.47504632069324293</v>
      </c>
      <c r="CW245">
        <f ca="1"/>
        <v>-0.17166292091213842</v>
      </c>
    </row>
    <row r="246" spans="2:101" x14ac:dyDescent="0.55000000000000004">
      <c r="B246" t="s">
        <v>78</v>
      </c>
      <c r="C246">
        <f ca="1"/>
        <v>0.17605679108425715</v>
      </c>
      <c r="D246">
        <f ca="1"/>
        <v>0.29543981575834932</v>
      </c>
      <c r="E246">
        <f ca="1"/>
        <v>0.16461461953687176</v>
      </c>
      <c r="F246">
        <f ca="1"/>
        <v>0.101392731537376</v>
      </c>
      <c r="G246">
        <f ca="1"/>
        <v>0.11912673745759932</v>
      </c>
      <c r="H246">
        <f ca="1"/>
        <v>0.18392580787022483</v>
      </c>
      <c r="I246">
        <f ca="1"/>
        <v>0.18710042295273016</v>
      </c>
      <c r="J246">
        <f ca="1"/>
        <v>0.25281088496885179</v>
      </c>
      <c r="K246">
        <f ca="1"/>
        <v>0.13606536117654058</v>
      </c>
      <c r="L246">
        <f ca="1"/>
        <v>-6.5728759669835074E-2</v>
      </c>
      <c r="M246">
        <f ca="1"/>
        <v>5.3986901480978886E-2</v>
      </c>
      <c r="N246">
        <f ca="1"/>
        <v>0.17924110756556541</v>
      </c>
      <c r="O246">
        <f ca="1"/>
        <v>-1.0667719930727498E-2</v>
      </c>
      <c r="P246">
        <f ca="1"/>
        <v>5.9859242059886193E-2</v>
      </c>
      <c r="Q246">
        <f ca="1"/>
        <v>0.17914851614103514</v>
      </c>
      <c r="R246">
        <f ca="1"/>
        <v>5.4279984989662855E-2</v>
      </c>
      <c r="S246">
        <f ca="1"/>
        <v>0.22532146087778668</v>
      </c>
      <c r="T246">
        <f ca="1"/>
        <v>0.21834379394128617</v>
      </c>
      <c r="U246">
        <f ca="1"/>
        <v>0.15739015659179556</v>
      </c>
      <c r="V246">
        <f ca="1"/>
        <v>1.5786640280373554E-3</v>
      </c>
      <c r="W246">
        <f ca="1"/>
        <v>-1.4929117253814708E-2</v>
      </c>
      <c r="X246">
        <f ca="1"/>
        <v>-6.4091174610093823E-2</v>
      </c>
      <c r="Y246">
        <f ca="1"/>
        <v>0.12062150045858273</v>
      </c>
      <c r="Z246">
        <f ca="1"/>
        <v>-3.7543302492025227E-2</v>
      </c>
      <c r="AA246">
        <f ca="1"/>
        <v>0.19599081588602396</v>
      </c>
      <c r="AB246">
        <f ca="1"/>
        <v>5.4001588739851898E-2</v>
      </c>
      <c r="AC246">
        <f ca="1"/>
        <v>0.46407075015161064</v>
      </c>
      <c r="AD246">
        <f ca="1"/>
        <v>0.44940716941359071</v>
      </c>
      <c r="AE246">
        <f ca="1"/>
        <v>0.2198713356145198</v>
      </c>
      <c r="AF246">
        <f ca="1"/>
        <v>8.1212605874932592E-2</v>
      </c>
      <c r="AG246">
        <f ca="1"/>
        <v>0.19275124582357928</v>
      </c>
      <c r="AH246">
        <f ca="1"/>
        <v>0.17632513914118669</v>
      </c>
      <c r="AI246">
        <f ca="1"/>
        <v>0.1111838754116269</v>
      </c>
      <c r="AJ246">
        <f ca="1"/>
        <v>0.39840664780785223</v>
      </c>
      <c r="AK246">
        <f ca="1"/>
        <v>0.10574280279468562</v>
      </c>
      <c r="AL246">
        <f ca="1"/>
        <v>-4.6915475459494115E-2</v>
      </c>
      <c r="AM246">
        <f ca="1"/>
        <v>0.45439317798647305</v>
      </c>
      <c r="AN246">
        <f ca="1"/>
        <v>0.31859473040160013</v>
      </c>
      <c r="AO246">
        <f ca="1"/>
        <v>0.18097235034663897</v>
      </c>
      <c r="AP246">
        <f ca="1"/>
        <v>0.10961020313174979</v>
      </c>
      <c r="AQ246">
        <f ca="1"/>
        <v>0.23994607323106254</v>
      </c>
      <c r="AR246">
        <f ca="1"/>
        <v>0.22467135192501986</v>
      </c>
      <c r="AS246">
        <f ca="1"/>
        <v>0.1621894013247665</v>
      </c>
      <c r="AT246">
        <f ca="1"/>
        <v>0.75229193840127606</v>
      </c>
      <c r="AU246">
        <f ca="1"/>
        <v>0.30862790801519979</v>
      </c>
      <c r="AV246">
        <f ca="1"/>
        <v>0.3398424144551222</v>
      </c>
      <c r="AW246">
        <f ca="1"/>
        <v>0.37781290175284005</v>
      </c>
      <c r="AX246">
        <f ca="1"/>
        <v>5.3843371232541321E-2</v>
      </c>
      <c r="AY246">
        <f ca="1"/>
        <v>0.23667228869541546</v>
      </c>
      <c r="AZ246">
        <f ca="1"/>
        <v>5.8969058262795082E-2</v>
      </c>
      <c r="BA246">
        <f ca="1"/>
        <v>0.17387580376744768</v>
      </c>
      <c r="BB246">
        <f ca="1"/>
        <v>0.15302706058107601</v>
      </c>
      <c r="BC246">
        <f ca="1"/>
        <v>0.18746445572992604</v>
      </c>
      <c r="BD246">
        <f ca="1"/>
        <v>0.33761734925956832</v>
      </c>
      <c r="BE246">
        <f ca="1"/>
        <v>0.20055072949785063</v>
      </c>
      <c r="BF246">
        <f ca="1"/>
        <v>0.10045022360038829</v>
      </c>
      <c r="BG246">
        <f ca="1"/>
        <v>4.7519872021258076E-2</v>
      </c>
      <c r="BH246">
        <f ca="1"/>
        <v>0.28249069910726909</v>
      </c>
      <c r="BI246">
        <f ca="1"/>
        <v>4.3540398160495222E-2</v>
      </c>
      <c r="BJ246">
        <f ca="1"/>
        <v>0.44503162492896808</v>
      </c>
      <c r="BK246">
        <f ca="1"/>
        <v>6.645900938669437E-2</v>
      </c>
      <c r="BL246">
        <f ca="1"/>
        <v>0.3292300637662986</v>
      </c>
      <c r="BM246">
        <f ca="1"/>
        <v>0.31953807850560134</v>
      </c>
      <c r="BN246">
        <f ca="1"/>
        <v>0.36334418598767354</v>
      </c>
      <c r="BO246">
        <f ca="1"/>
        <v>0.2156549688231521</v>
      </c>
      <c r="BP246">
        <f ca="1"/>
        <v>-4.3054439227351221E-2</v>
      </c>
      <c r="BQ246">
        <f ca="1"/>
        <v>0.18765376106273574</v>
      </c>
      <c r="BR246">
        <f ca="1"/>
        <v>0.28302168050357757</v>
      </c>
      <c r="BS246">
        <f ca="1"/>
        <v>0.25318231363717841</v>
      </c>
      <c r="BT246">
        <f ca="1"/>
        <v>0.20095170418258257</v>
      </c>
      <c r="BU246">
        <f ca="1"/>
        <v>2.5246321754967948E-2</v>
      </c>
      <c r="BV246">
        <f ca="1"/>
        <v>0.403076266454099</v>
      </c>
      <c r="BW246">
        <f ca="1"/>
        <v>0.15168809286764509</v>
      </c>
      <c r="BX246">
        <f ca="1"/>
        <v>-0.3004481355138891</v>
      </c>
      <c r="BY246">
        <f ca="1"/>
        <v>0.14983902031049853</v>
      </c>
      <c r="BZ246">
        <f ca="1"/>
        <v>0.10234144246918248</v>
      </c>
      <c r="CA246">
        <f ca="1"/>
        <v>0.46391722989185591</v>
      </c>
      <c r="CB246">
        <f ca="1"/>
        <v>0.55793411317704278</v>
      </c>
      <c r="CC246">
        <f ca="1"/>
        <v>1.0000000000000002</v>
      </c>
      <c r="CD246">
        <f ca="1"/>
        <v>0.15165381542361978</v>
      </c>
      <c r="CE246">
        <f ca="1"/>
        <v>3.0510214959383549E-2</v>
      </c>
      <c r="CF246">
        <f ca="1"/>
        <v>0.24422629793048456</v>
      </c>
      <c r="CG246">
        <f ca="1"/>
        <v>1.7136240819803597E-2</v>
      </c>
      <c r="CH246">
        <f ca="1"/>
        <v>0.3420253094132113</v>
      </c>
      <c r="CI246">
        <f ca="1"/>
        <v>-7.6209523295282479E-3</v>
      </c>
      <c r="CJ246">
        <f ca="1"/>
        <v>-0.10979530210083653</v>
      </c>
      <c r="CK246">
        <f ca="1"/>
        <v>0.25532250963768705</v>
      </c>
      <c r="CL246">
        <f ca="1"/>
        <v>9.3354710990821599E-2</v>
      </c>
      <c r="CM246">
        <f ca="1"/>
        <v>0.25001867287422941</v>
      </c>
      <c r="CN246">
        <f ca="1"/>
        <v>0.17918702470067643</v>
      </c>
      <c r="CO246">
        <f ca="1"/>
        <v>9.5465426974318895E-2</v>
      </c>
      <c r="CP246">
        <f ca="1"/>
        <v>0.18538759752006317</v>
      </c>
      <c r="CQ246">
        <f ca="1"/>
        <v>0.23883237931676071</v>
      </c>
      <c r="CR246">
        <f ca="1"/>
        <v>-6.324772340154812E-2</v>
      </c>
      <c r="CS246">
        <f ca="1"/>
        <v>-2.2775182668685629E-2</v>
      </c>
      <c r="CT246">
        <f ca="1"/>
        <v>0.1608502736178711</v>
      </c>
      <c r="CU246">
        <f ca="1"/>
        <v>0.36957981157101694</v>
      </c>
      <c r="CV246">
        <f ca="1"/>
        <v>0.24740599880012951</v>
      </c>
      <c r="CW246">
        <f ca="1"/>
        <v>7.5482291767860398E-3</v>
      </c>
    </row>
    <row r="247" spans="2:101" x14ac:dyDescent="0.55000000000000004">
      <c r="B247" t="s">
        <v>79</v>
      </c>
      <c r="C247">
        <f ca="1"/>
        <v>-1.5690298735836584E-2</v>
      </c>
      <c r="D247">
        <f ca="1"/>
        <v>0.25598164505492038</v>
      </c>
      <c r="E247">
        <f ca="1"/>
        <v>-1.2855749799519997E-2</v>
      </c>
      <c r="F247">
        <f ca="1"/>
        <v>7.4661472072070384E-2</v>
      </c>
      <c r="G247">
        <f ca="1"/>
        <v>0.16629053928175624</v>
      </c>
      <c r="H247">
        <f ca="1"/>
        <v>0.20032169146642503</v>
      </c>
      <c r="I247">
        <f ca="1"/>
        <v>0.20324251616455255</v>
      </c>
      <c r="J247">
        <f ca="1"/>
        <v>0.11557061066005354</v>
      </c>
      <c r="K247">
        <f ca="1"/>
        <v>0.5512426270806795</v>
      </c>
      <c r="L247">
        <f ca="1"/>
        <v>9.6861683344943147E-2</v>
      </c>
      <c r="M247">
        <f ca="1"/>
        <v>0.60016787557585694</v>
      </c>
      <c r="N247">
        <f ca="1"/>
        <v>0.25132344793428696</v>
      </c>
      <c r="O247">
        <f ca="1"/>
        <v>0.27578508631142279</v>
      </c>
      <c r="P247">
        <f ca="1"/>
        <v>8.4739691340277937E-2</v>
      </c>
      <c r="Q247">
        <f ca="1"/>
        <v>0.23971671021022142</v>
      </c>
      <c r="R247">
        <f ca="1"/>
        <v>7.3909072080156027E-2</v>
      </c>
      <c r="S247">
        <f ca="1"/>
        <v>0.27322723416176325</v>
      </c>
      <c r="T247">
        <f ca="1"/>
        <v>0.343989982790673</v>
      </c>
      <c r="U247">
        <f ca="1"/>
        <v>0.27639286068194213</v>
      </c>
      <c r="V247">
        <f ca="1"/>
        <v>0.23404313234373864</v>
      </c>
      <c r="W247">
        <f ca="1"/>
        <v>-9.7817879798038423E-2</v>
      </c>
      <c r="X247">
        <f ca="1"/>
        <v>0.18332011557130015</v>
      </c>
      <c r="Y247">
        <f ca="1"/>
        <v>8.4566750574932483E-3</v>
      </c>
      <c r="Z247">
        <f ca="1"/>
        <v>1.7361816894036774E-2</v>
      </c>
      <c r="AA247">
        <f ca="1"/>
        <v>0.74364602728385543</v>
      </c>
      <c r="AB247">
        <f ca="1"/>
        <v>0.34920559507429955</v>
      </c>
      <c r="AC247">
        <f ca="1"/>
        <v>0.23643497570771083</v>
      </c>
      <c r="AD247">
        <f ca="1"/>
        <v>0.18909299147563738</v>
      </c>
      <c r="AE247">
        <f ca="1"/>
        <v>0.29321133925646731</v>
      </c>
      <c r="AF247">
        <f ca="1"/>
        <v>-6.1773156852251682E-2</v>
      </c>
      <c r="AG247">
        <f ca="1"/>
        <v>0.23045137377012359</v>
      </c>
      <c r="AH247">
        <f ca="1"/>
        <v>0.10350581051952412</v>
      </c>
      <c r="AI247">
        <f ca="1"/>
        <v>0.10910332130204022</v>
      </c>
      <c r="AJ247">
        <f ca="1"/>
        <v>0.38280166163091323</v>
      </c>
      <c r="AK247">
        <f ca="1"/>
        <v>0.17141948396269988</v>
      </c>
      <c r="AL247">
        <f ca="1"/>
        <v>0.57273107094292108</v>
      </c>
      <c r="AM247">
        <f ca="1"/>
        <v>0.17588265174458748</v>
      </c>
      <c r="AN247">
        <f ca="1"/>
        <v>0.14569363347354339</v>
      </c>
      <c r="AO247">
        <f ca="1"/>
        <v>0.19859872655219532</v>
      </c>
      <c r="AP247">
        <f ca="1"/>
        <v>0.14176315386772301</v>
      </c>
      <c r="AQ247">
        <f ca="1"/>
        <v>7.6851142074461337E-2</v>
      </c>
      <c r="AR247">
        <f ca="1"/>
        <v>0.21814472303188476</v>
      </c>
      <c r="AS247">
        <f ca="1"/>
        <v>-1.6780715415867634E-2</v>
      </c>
      <c r="AT247">
        <f ca="1"/>
        <v>0.24910124815988138</v>
      </c>
      <c r="AU247">
        <f ca="1"/>
        <v>0.20694080350940813</v>
      </c>
      <c r="AV247">
        <f ca="1"/>
        <v>0.19005901950483728</v>
      </c>
      <c r="AW247">
        <f ca="1"/>
        <v>0.26449317413041101</v>
      </c>
      <c r="AX247">
        <f ca="1"/>
        <v>9.7227760935426732E-2</v>
      </c>
      <c r="AY247">
        <f ca="1"/>
        <v>0.37962526529988616</v>
      </c>
      <c r="AZ247">
        <f ca="1"/>
        <v>0.22592002079853199</v>
      </c>
      <c r="BA247">
        <f ca="1"/>
        <v>0.32557468027566844</v>
      </c>
      <c r="BB247">
        <f ca="1"/>
        <v>0.32631527343962391</v>
      </c>
      <c r="BC247">
        <f ca="1"/>
        <v>0.24897937866738057</v>
      </c>
      <c r="BD247">
        <f ca="1"/>
        <v>0.2806097452220776</v>
      </c>
      <c r="BE247">
        <f ca="1"/>
        <v>0.21723162435825319</v>
      </c>
      <c r="BF247">
        <f ca="1"/>
        <v>0.6436277002911408</v>
      </c>
      <c r="BG247">
        <f ca="1"/>
        <v>0.27954194141224631</v>
      </c>
      <c r="BH247">
        <f ca="1"/>
        <v>0.1967341202899702</v>
      </c>
      <c r="BI247">
        <f ca="1"/>
        <v>0.34230273645104481</v>
      </c>
      <c r="BJ247">
        <f ca="1"/>
        <v>0.20666348319348513</v>
      </c>
      <c r="BK247">
        <f ca="1"/>
        <v>0.33486291301992344</v>
      </c>
      <c r="BL247">
        <f ca="1"/>
        <v>0.42578976919208489</v>
      </c>
      <c r="BM247">
        <f ca="1"/>
        <v>-1.0064473539683464E-2</v>
      </c>
      <c r="BN247">
        <f ca="1"/>
        <v>0.38074567418663857</v>
      </c>
      <c r="BO247">
        <f ca="1"/>
        <v>0.15385524760351432</v>
      </c>
      <c r="BP247">
        <f ca="1"/>
        <v>0.49447621908708239</v>
      </c>
      <c r="BQ247">
        <f ca="1"/>
        <v>0.32804694252737915</v>
      </c>
      <c r="BR247">
        <f ca="1"/>
        <v>0.36991873152607457</v>
      </c>
      <c r="BS247">
        <f ca="1"/>
        <v>5.4896888300834501E-2</v>
      </c>
      <c r="BT247">
        <f ca="1"/>
        <v>0.15034107634403687</v>
      </c>
      <c r="BU247">
        <f ca="1"/>
        <v>0.25859467338585507</v>
      </c>
      <c r="BV247">
        <f ca="1"/>
        <v>0.19593401162747939</v>
      </c>
      <c r="BW247">
        <f ca="1"/>
        <v>0.12851888767119174</v>
      </c>
      <c r="BX247">
        <f ca="1"/>
        <v>8.1638271365820914E-2</v>
      </c>
      <c r="BY247">
        <f ca="1"/>
        <v>0.38281724581640142</v>
      </c>
      <c r="BZ247">
        <f ca="1"/>
        <v>0.19613434245538439</v>
      </c>
      <c r="CA247">
        <f ca="1"/>
        <v>0.1263435168258121</v>
      </c>
      <c r="CB247">
        <f ca="1"/>
        <v>0.16639841967164834</v>
      </c>
      <c r="CC247">
        <f ca="1"/>
        <v>0.15165381542361978</v>
      </c>
      <c r="CD247">
        <f ca="1"/>
        <v>1.0000000000000002</v>
      </c>
      <c r="CE247">
        <f ca="1"/>
        <v>-0.20955236015563428</v>
      </c>
      <c r="CF247">
        <f ca="1"/>
        <v>9.0454095222956415E-2</v>
      </c>
      <c r="CG247">
        <f ca="1"/>
        <v>0.1512539666903136</v>
      </c>
      <c r="CH247">
        <f ca="1"/>
        <v>0.61653640686223887</v>
      </c>
      <c r="CI247">
        <f ca="1"/>
        <v>0.36574338240396781</v>
      </c>
      <c r="CJ247">
        <f ca="1"/>
        <v>0.13804018253049455</v>
      </c>
      <c r="CK247">
        <f ca="1"/>
        <v>0.29774391085565632</v>
      </c>
      <c r="CL247">
        <f ca="1"/>
        <v>0.23570289278751408</v>
      </c>
      <c r="CM247">
        <f ca="1"/>
        <v>0.11273622257304074</v>
      </c>
      <c r="CN247">
        <f ca="1"/>
        <v>0.19812762431065134</v>
      </c>
      <c r="CO247">
        <f ca="1"/>
        <v>0.11351640443303052</v>
      </c>
      <c r="CP247">
        <f ca="1"/>
        <v>0.13022380177747975</v>
      </c>
      <c r="CQ247">
        <f ca="1"/>
        <v>0.25129873105771527</v>
      </c>
      <c r="CR247">
        <f ca="1"/>
        <v>4.8393434548894901E-2</v>
      </c>
      <c r="CS247">
        <f ca="1"/>
        <v>5.898814828794334E-2</v>
      </c>
      <c r="CT247">
        <f ca="1"/>
        <v>0.3268748156658115</v>
      </c>
      <c r="CU247">
        <f ca="1"/>
        <v>0.22371430501824024</v>
      </c>
      <c r="CV247">
        <f ca="1"/>
        <v>0.12800851517273845</v>
      </c>
      <c r="CW247">
        <f ca="1"/>
        <v>5.5605579831904575E-2</v>
      </c>
    </row>
    <row r="248" spans="2:101" x14ac:dyDescent="0.55000000000000004">
      <c r="B248" t="s">
        <v>80</v>
      </c>
      <c r="C248">
        <f ca="1"/>
        <v>-3.2074785296425365E-2</v>
      </c>
      <c r="D248">
        <f ca="1"/>
        <v>0.14402776785925944</v>
      </c>
      <c r="E248">
        <f ca="1"/>
        <v>0.21440561578366754</v>
      </c>
      <c r="F248">
        <f ca="1"/>
        <v>0.26287687731246223</v>
      </c>
      <c r="G248">
        <f ca="1"/>
        <v>0.14121533812940659</v>
      </c>
      <c r="H248">
        <f ca="1"/>
        <v>0.18759883104764846</v>
      </c>
      <c r="I248">
        <f ca="1"/>
        <v>0.19462728780240815</v>
      </c>
      <c r="J248">
        <f ca="1"/>
        <v>-3.4886686470847458E-2</v>
      </c>
      <c r="K248">
        <f ca="1"/>
        <v>0.11769544829344192</v>
      </c>
      <c r="L248">
        <f ca="1"/>
        <v>2.0365798257254791E-2</v>
      </c>
      <c r="M248">
        <f ca="1"/>
        <v>-6.3088883956088054E-2</v>
      </c>
      <c r="N248">
        <f ca="1"/>
        <v>7.1792961015349099E-2</v>
      </c>
      <c r="O248">
        <f ca="1"/>
        <v>2.951968752538188E-2</v>
      </c>
      <c r="P248">
        <f ca="1"/>
        <v>-0.29038705327678854</v>
      </c>
      <c r="Q248">
        <f ca="1"/>
        <v>0.28592283277858549</v>
      </c>
      <c r="R248">
        <f ca="1"/>
        <v>0.21098766032636743</v>
      </c>
      <c r="S248">
        <f ca="1"/>
        <v>4.1076323680493028E-2</v>
      </c>
      <c r="T248">
        <f ca="1"/>
        <v>0.11122235614066438</v>
      </c>
      <c r="U248">
        <f ca="1"/>
        <v>-5.8840906820303907E-2</v>
      </c>
      <c r="V248">
        <f ca="1"/>
        <v>-4.1862494563982703E-3</v>
      </c>
      <c r="W248">
        <f ca="1"/>
        <v>0.4726887821100218</v>
      </c>
      <c r="X248">
        <f ca="1"/>
        <v>-9.5868328115756782E-2</v>
      </c>
      <c r="Y248">
        <f ca="1"/>
        <v>0.13170517890747413</v>
      </c>
      <c r="Z248">
        <f ca="1"/>
        <v>8.5003604946929892E-2</v>
      </c>
      <c r="AA248">
        <f ca="1"/>
        <v>-5.5234992845135049E-2</v>
      </c>
      <c r="AB248">
        <f ca="1"/>
        <v>9.1277712107848658E-2</v>
      </c>
      <c r="AC248">
        <f ca="1"/>
        <v>-4.2982022843393877E-2</v>
      </c>
      <c r="AD248">
        <f ca="1"/>
        <v>-1.1918391269715233E-2</v>
      </c>
      <c r="AE248">
        <f ca="1"/>
        <v>0.18999724829226466</v>
      </c>
      <c r="AF248">
        <f ca="1"/>
        <v>-0.10221548141960064</v>
      </c>
      <c r="AG248">
        <f ca="1"/>
        <v>-9.0247720092553801E-2</v>
      </c>
      <c r="AH248">
        <f ca="1"/>
        <v>0.15179517397712858</v>
      </c>
      <c r="AI248">
        <f ca="1"/>
        <v>-0.11091184355428306</v>
      </c>
      <c r="AJ248">
        <f ca="1"/>
        <v>-7.7290575953929339E-2</v>
      </c>
      <c r="AK248">
        <f ca="1"/>
        <v>1.2080605505027819E-2</v>
      </c>
      <c r="AL248">
        <f ca="1"/>
        <v>-0.24355379409314623</v>
      </c>
      <c r="AM248">
        <f ca="1"/>
        <v>-0.12597171440632401</v>
      </c>
      <c r="AN248">
        <f ca="1"/>
        <v>8.8289717891961439E-2</v>
      </c>
      <c r="AO248">
        <f ca="1"/>
        <v>0.24986035023607625</v>
      </c>
      <c r="AP248">
        <f ca="1"/>
        <v>0.1517651223932282</v>
      </c>
      <c r="AQ248">
        <f ca="1"/>
        <v>0.10177165111153989</v>
      </c>
      <c r="AR248">
        <f ca="1"/>
        <v>9.547771430097389E-2</v>
      </c>
      <c r="AS248">
        <f ca="1"/>
        <v>3.9432110377413412E-2</v>
      </c>
      <c r="AT248">
        <f ca="1"/>
        <v>3.7491534789901693E-2</v>
      </c>
      <c r="AU248">
        <f ca="1"/>
        <v>-8.7832837752768733E-2</v>
      </c>
      <c r="AV248">
        <f ca="1"/>
        <v>-1.4000190289645139E-2</v>
      </c>
      <c r="AW248">
        <f ca="1"/>
        <v>2.4860351119163977E-2</v>
      </c>
      <c r="AX248">
        <f ca="1"/>
        <v>-2.9298325543775362E-2</v>
      </c>
      <c r="AY248">
        <f ca="1"/>
        <v>-7.8339751871088451E-2</v>
      </c>
      <c r="AZ248">
        <f ca="1"/>
        <v>3.7037806370869182E-2</v>
      </c>
      <c r="BA248">
        <f ca="1"/>
        <v>7.8832557654037655E-2</v>
      </c>
      <c r="BB248">
        <f ca="1"/>
        <v>-1.3443264536741807E-2</v>
      </c>
      <c r="BC248">
        <f ca="1"/>
        <v>-9.4526669398404747E-3</v>
      </c>
      <c r="BD248">
        <f ca="1"/>
        <v>-3.6034443124800385E-2</v>
      </c>
      <c r="BE248">
        <f ca="1"/>
        <v>-0.12737949498422757</v>
      </c>
      <c r="BF248">
        <f ca="1"/>
        <v>-5.1413717174119522E-2</v>
      </c>
      <c r="BG248">
        <f ca="1"/>
        <v>-0.10708929612694115</v>
      </c>
      <c r="BH248">
        <f ca="1"/>
        <v>-0.20634746643219984</v>
      </c>
      <c r="BI248">
        <f ca="1"/>
        <v>0.3605320706423531</v>
      </c>
      <c r="BJ248">
        <f ca="1"/>
        <v>-7.9427834545883619E-2</v>
      </c>
      <c r="BK248">
        <f ca="1"/>
        <v>9.306479270391492E-2</v>
      </c>
      <c r="BL248">
        <f ca="1"/>
        <v>5.1325034089040274E-2</v>
      </c>
      <c r="BM248">
        <f ca="1"/>
        <v>6.7865947956213243E-2</v>
      </c>
      <c r="BN248">
        <f ca="1"/>
        <v>0.13709194851452924</v>
      </c>
      <c r="BO248">
        <f ca="1"/>
        <v>-0.11295571131699224</v>
      </c>
      <c r="BP248">
        <f ca="1"/>
        <v>-9.0365026715536603E-2</v>
      </c>
      <c r="BQ248">
        <f ca="1"/>
        <v>6.6709497997806859E-3</v>
      </c>
      <c r="BR248">
        <f ca="1"/>
        <v>5.7955247659223551E-4</v>
      </c>
      <c r="BS248">
        <f ca="1"/>
        <v>3.5614532842849472E-3</v>
      </c>
      <c r="BT248">
        <f ca="1"/>
        <v>-0.12232404270678804</v>
      </c>
      <c r="BU248">
        <f ca="1"/>
        <v>9.8150300076162277E-3</v>
      </c>
      <c r="BV248">
        <f ca="1"/>
        <v>0.14611999725821179</v>
      </c>
      <c r="BW248">
        <f ca="1"/>
        <v>1.0046876962651343E-3</v>
      </c>
      <c r="BX248">
        <f ca="1"/>
        <v>0.20591721030019075</v>
      </c>
      <c r="BY248">
        <f ca="1"/>
        <v>-0.11497854374753047</v>
      </c>
      <c r="BZ248">
        <f ca="1"/>
        <v>0.12338110047671863</v>
      </c>
      <c r="CA248">
        <f ca="1"/>
        <v>-9.1627245760053308E-3</v>
      </c>
      <c r="CB248">
        <f ca="1"/>
        <v>-7.5814785701715293E-2</v>
      </c>
      <c r="CC248">
        <f ca="1"/>
        <v>3.0510214959383549E-2</v>
      </c>
      <c r="CD248">
        <f ca="1"/>
        <v>-0.20955236015563428</v>
      </c>
      <c r="CE248">
        <f ca="1"/>
        <v>1.0000000000000002</v>
      </c>
      <c r="CF248">
        <f ca="1"/>
        <v>2.0737708232414557E-2</v>
      </c>
      <c r="CG248">
        <f ca="1"/>
        <v>4.3466322758535028E-2</v>
      </c>
      <c r="CH248">
        <f ca="1"/>
        <v>-4.7582190988752542E-2</v>
      </c>
      <c r="CI248">
        <f ca="1"/>
        <v>2.4798735398470929E-2</v>
      </c>
      <c r="CJ248">
        <f ca="1"/>
        <v>0.26701646004608576</v>
      </c>
      <c r="CK248">
        <f ca="1"/>
        <v>0.12752739312043446</v>
      </c>
      <c r="CL248">
        <f ca="1"/>
        <v>0.11253481745680477</v>
      </c>
      <c r="CM248">
        <f ca="1"/>
        <v>-1.568914955118917E-2</v>
      </c>
      <c r="CN248">
        <f ca="1"/>
        <v>-3.8079194101367855E-2</v>
      </c>
      <c r="CO248">
        <f ca="1"/>
        <v>0.13530639489865925</v>
      </c>
      <c r="CP248">
        <f ca="1"/>
        <v>5.7426489597782168E-2</v>
      </c>
      <c r="CQ248">
        <f ca="1"/>
        <v>0.10858744629694783</v>
      </c>
      <c r="CR248">
        <f ca="1"/>
        <v>0.12521390874000277</v>
      </c>
      <c r="CS248">
        <f ca="1"/>
        <v>0.12183461401643172</v>
      </c>
      <c r="CT248">
        <f ca="1"/>
        <v>5.2445800318823017E-2</v>
      </c>
      <c r="CU248">
        <f ca="1"/>
        <v>-6.5473321987877489E-2</v>
      </c>
      <c r="CV248">
        <f ca="1"/>
        <v>-3.8847060454181584E-2</v>
      </c>
      <c r="CW248">
        <f ca="1"/>
        <v>0.21976950387328695</v>
      </c>
    </row>
    <row r="249" spans="2:101" x14ac:dyDescent="0.55000000000000004">
      <c r="B249" t="s">
        <v>81</v>
      </c>
      <c r="C249">
        <f ca="1"/>
        <v>-4.2937306124685784E-2</v>
      </c>
      <c r="D249">
        <f ca="1"/>
        <v>0.25223557710311334</v>
      </c>
      <c r="E249">
        <f ca="1"/>
        <v>0.10463336722976943</v>
      </c>
      <c r="F249">
        <f ca="1"/>
        <v>5.7837994244120595E-2</v>
      </c>
      <c r="G249">
        <f ca="1"/>
        <v>0.11475518887023603</v>
      </c>
      <c r="H249">
        <f ca="1"/>
        <v>0.22098376908293005</v>
      </c>
      <c r="I249">
        <f ca="1"/>
        <v>0.21545069731074765</v>
      </c>
      <c r="J249">
        <f ca="1"/>
        <v>1.8169064391804064E-2</v>
      </c>
      <c r="K249">
        <f ca="1"/>
        <v>9.5221630340987101E-2</v>
      </c>
      <c r="L249">
        <f ca="1"/>
        <v>-8.8126308984745202E-2</v>
      </c>
      <c r="M249">
        <f ca="1"/>
        <v>0.134408217115219</v>
      </c>
      <c r="N249">
        <f ca="1"/>
        <v>0.22465083097027563</v>
      </c>
      <c r="O249">
        <f ca="1"/>
        <v>8.7819236437781306E-2</v>
      </c>
      <c r="P249">
        <f ca="1"/>
        <v>3.3202471390868717E-2</v>
      </c>
      <c r="Q249">
        <f ca="1"/>
        <v>0.22318969519945195</v>
      </c>
      <c r="R249">
        <f ca="1"/>
        <v>0.24831682552082199</v>
      </c>
      <c r="S249">
        <f ca="1"/>
        <v>0.29088995384634181</v>
      </c>
      <c r="T249">
        <f ca="1"/>
        <v>0.24210322927246289</v>
      </c>
      <c r="U249">
        <f ca="1"/>
        <v>6.3529481057632647E-2</v>
      </c>
      <c r="V249">
        <f ca="1"/>
        <v>-5.6999683506285719E-3</v>
      </c>
      <c r="W249">
        <f ca="1"/>
        <v>0.13163239459209861</v>
      </c>
      <c r="X249">
        <f ca="1"/>
        <v>6.9290219619498203E-2</v>
      </c>
      <c r="Y249">
        <f ca="1"/>
        <v>1.0905643618190505E-2</v>
      </c>
      <c r="Z249">
        <f ca="1"/>
        <v>6.2342985893737102E-2</v>
      </c>
      <c r="AA249">
        <f ca="1"/>
        <v>0.1220422223418505</v>
      </c>
      <c r="AB249">
        <f ca="1"/>
        <v>0.16834508173152621</v>
      </c>
      <c r="AC249">
        <f ca="1"/>
        <v>0.14016087267326657</v>
      </c>
      <c r="AD249">
        <f ca="1"/>
        <v>0.21126106058359917</v>
      </c>
      <c r="AE249">
        <f ca="1"/>
        <v>0.17407060222891094</v>
      </c>
      <c r="AF249">
        <f ca="1"/>
        <v>9.0389150105420674E-2</v>
      </c>
      <c r="AG249">
        <f ca="1"/>
        <v>0.10545485252190992</v>
      </c>
      <c r="AH249">
        <f ca="1"/>
        <v>0.25927641658044537</v>
      </c>
      <c r="AI249">
        <f ca="1"/>
        <v>0.14201995523355626</v>
      </c>
      <c r="AJ249">
        <f ca="1"/>
        <v>0.27600282057784159</v>
      </c>
      <c r="AK249">
        <f ca="1"/>
        <v>0.15089138597321014</v>
      </c>
      <c r="AL249">
        <f ca="1"/>
        <v>-9.5738710892302861E-2</v>
      </c>
      <c r="AM249">
        <f ca="1"/>
        <v>0.2528544270635753</v>
      </c>
      <c r="AN249">
        <f ca="1"/>
        <v>9.4656649459562217E-2</v>
      </c>
      <c r="AO249">
        <f ca="1"/>
        <v>4.959055614371826E-2</v>
      </c>
      <c r="AP249">
        <f ca="1"/>
        <v>0.11580014952160408</v>
      </c>
      <c r="AQ249">
        <f ca="1"/>
        <v>0.21754368966610307</v>
      </c>
      <c r="AR249">
        <f ca="1"/>
        <v>0.12163167922735653</v>
      </c>
      <c r="AS249">
        <f ca="1"/>
        <v>5.3835729620944982E-2</v>
      </c>
      <c r="AT249">
        <f ca="1"/>
        <v>0.58120186079829506</v>
      </c>
      <c r="AU249">
        <f ca="1"/>
        <v>0.15111894026423719</v>
      </c>
      <c r="AV249">
        <f ca="1"/>
        <v>2.8643457962057854E-2</v>
      </c>
      <c r="AW249">
        <f ca="1"/>
        <v>0.216359320752263</v>
      </c>
      <c r="AX249">
        <f ca="1"/>
        <v>-8.7979946643756926E-2</v>
      </c>
      <c r="AY249">
        <f ca="1"/>
        <v>0.14201478504402607</v>
      </c>
      <c r="AZ249">
        <f ca="1"/>
        <v>0.19223193555531937</v>
      </c>
      <c r="BA249">
        <f ca="1"/>
        <v>0.21859335984513573</v>
      </c>
      <c r="BB249">
        <f ca="1"/>
        <v>8.9070668703481085E-2</v>
      </c>
      <c r="BC249">
        <f ca="1"/>
        <v>-9.483221364150949E-3</v>
      </c>
      <c r="BD249">
        <f ca="1"/>
        <v>0.40185700822532183</v>
      </c>
      <c r="BE249">
        <f ca="1"/>
        <v>0.20027966892854954</v>
      </c>
      <c r="BF249">
        <f ca="1"/>
        <v>3.834641585128698E-2</v>
      </c>
      <c r="BG249">
        <f ca="1"/>
        <v>-5.354942889098178E-4</v>
      </c>
      <c r="BH249">
        <f ca="1"/>
        <v>0.21687397850231535</v>
      </c>
      <c r="BI249">
        <f ca="1"/>
        <v>0.17592375248917966</v>
      </c>
      <c r="BJ249">
        <f ca="1"/>
        <v>0.1964726854735592</v>
      </c>
      <c r="BK249">
        <f ca="1"/>
        <v>9.1050731792427633E-2</v>
      </c>
      <c r="BL249">
        <f ca="1"/>
        <v>0.2449480798425144</v>
      </c>
      <c r="BM249">
        <f ca="1"/>
        <v>0.2690675928586248</v>
      </c>
      <c r="BN249">
        <f ca="1"/>
        <v>0.35054126007320402</v>
      </c>
      <c r="BO249">
        <f ca="1"/>
        <v>4.5859714430775723E-2</v>
      </c>
      <c r="BP249">
        <f ca="1"/>
        <v>0.13122938113204299</v>
      </c>
      <c r="BQ249">
        <f ca="1"/>
        <v>3.8993711257164075E-2</v>
      </c>
      <c r="BR249">
        <f ca="1"/>
        <v>0.22318534283407593</v>
      </c>
      <c r="BS249">
        <f ca="1"/>
        <v>0.30731157435249418</v>
      </c>
      <c r="BT249">
        <f ca="1"/>
        <v>0.15437557620993314</v>
      </c>
      <c r="BU249">
        <f ca="1"/>
        <v>7.9046256250260363E-2</v>
      </c>
      <c r="BV249">
        <f ca="1"/>
        <v>0.13969906517435074</v>
      </c>
      <c r="BW249">
        <f ca="1"/>
        <v>2.1175598416844521E-2</v>
      </c>
      <c r="BX249">
        <f ca="1"/>
        <v>-0.15778091258972368</v>
      </c>
      <c r="BY249">
        <f ca="1"/>
        <v>0.18276825933833932</v>
      </c>
      <c r="BZ249">
        <f ca="1"/>
        <v>3.1543775000132147E-3</v>
      </c>
      <c r="CA249">
        <f ca="1"/>
        <v>0.39065948204200512</v>
      </c>
      <c r="CB249">
        <f ca="1"/>
        <v>0.20344232233108941</v>
      </c>
      <c r="CC249">
        <f ca="1"/>
        <v>0.24422629793048456</v>
      </c>
      <c r="CD249">
        <f ca="1"/>
        <v>9.0454095222956415E-2</v>
      </c>
      <c r="CE249">
        <f ca="1"/>
        <v>2.0737708232414557E-2</v>
      </c>
      <c r="CF249">
        <f ca="1"/>
        <v>0.99999999999999967</v>
      </c>
      <c r="CG249">
        <f ca="1"/>
        <v>0.17110172250574662</v>
      </c>
      <c r="CH249">
        <f ca="1"/>
        <v>0.17832920531956883</v>
      </c>
      <c r="CI249">
        <f ca="1"/>
        <v>0.17960823059951381</v>
      </c>
      <c r="CJ249">
        <f ca="1"/>
        <v>-0.14950845990569031</v>
      </c>
      <c r="CK249">
        <f ca="1"/>
        <v>0.27630782640648183</v>
      </c>
      <c r="CL249">
        <f ca="1"/>
        <v>2.8074268076957811E-2</v>
      </c>
      <c r="CM249">
        <f ca="1"/>
        <v>0.17346588976981139</v>
      </c>
      <c r="CN249">
        <f ca="1"/>
        <v>0.2129248302136249</v>
      </c>
      <c r="CO249">
        <f ca="1"/>
        <v>-2.7646071069187254E-2</v>
      </c>
      <c r="CP249">
        <f ca="1"/>
        <v>0.16204714364310704</v>
      </c>
      <c r="CQ249">
        <f ca="1"/>
        <v>3.3575754881877251E-2</v>
      </c>
      <c r="CR249">
        <f ca="1"/>
        <v>2.4844211150156101E-2</v>
      </c>
      <c r="CS249">
        <f ca="1"/>
        <v>7.8741721136695291E-3</v>
      </c>
      <c r="CT249">
        <f ca="1"/>
        <v>-6.0379709897875312E-2</v>
      </c>
      <c r="CU249">
        <f ca="1"/>
        <v>0.11785216667857065</v>
      </c>
      <c r="CV249">
        <f ca="1"/>
        <v>7.8277139369081886E-2</v>
      </c>
      <c r="CW249">
        <f ca="1"/>
        <v>0.10917877630266136</v>
      </c>
    </row>
    <row r="250" spans="2:101" x14ac:dyDescent="0.55000000000000004">
      <c r="B250" t="s">
        <v>82</v>
      </c>
      <c r="C250">
        <f ca="1"/>
        <v>-0.10115176437684925</v>
      </c>
      <c r="D250">
        <f ca="1"/>
        <v>0.29752512284394145</v>
      </c>
      <c r="E250">
        <f ca="1"/>
        <v>0.25511453631539688</v>
      </c>
      <c r="F250">
        <f ca="1"/>
        <v>0.20370146317571322</v>
      </c>
      <c r="G250">
        <f ca="1"/>
        <v>0.27601685661707115</v>
      </c>
      <c r="H250">
        <f ca="1"/>
        <v>8.8880117930902877E-2</v>
      </c>
      <c r="I250">
        <f ca="1"/>
        <v>9.527313988607275E-2</v>
      </c>
      <c r="J250">
        <f ca="1"/>
        <v>-0.10050802675451698</v>
      </c>
      <c r="K250">
        <f ca="1"/>
        <v>0.36187402024263599</v>
      </c>
      <c r="L250">
        <f ca="1"/>
        <v>-7.1904837512833289E-2</v>
      </c>
      <c r="M250">
        <f ca="1"/>
        <v>8.3401167974555671E-2</v>
      </c>
      <c r="N250">
        <f ca="1"/>
        <v>4.0831484379143926E-2</v>
      </c>
      <c r="O250">
        <f ca="1"/>
        <v>0.12119765277016903</v>
      </c>
      <c r="P250">
        <f ca="1"/>
        <v>0.11282974608167583</v>
      </c>
      <c r="Q250">
        <f ca="1"/>
        <v>9.0191779110712161E-2</v>
      </c>
      <c r="R250">
        <f ca="1"/>
        <v>0.14769840717643806</v>
      </c>
      <c r="S250">
        <f ca="1"/>
        <v>0.23290218511490285</v>
      </c>
      <c r="T250">
        <f ca="1"/>
        <v>8.6402412726444527E-2</v>
      </c>
      <c r="U250">
        <f ca="1"/>
        <v>0.26388006082189452</v>
      </c>
      <c r="V250">
        <f ca="1"/>
        <v>0.19160141820707505</v>
      </c>
      <c r="W250">
        <f ca="1"/>
        <v>0.10726500089821679</v>
      </c>
      <c r="X250">
        <f ca="1"/>
        <v>0.3826008240624123</v>
      </c>
      <c r="Y250">
        <f ca="1"/>
        <v>0.13758091722126328</v>
      </c>
      <c r="Z250">
        <f ca="1"/>
        <v>1.1126163855008218E-2</v>
      </c>
      <c r="AA250">
        <f ca="1"/>
        <v>0.23389860087152867</v>
      </c>
      <c r="AB250">
        <f ca="1"/>
        <v>0.14062312239143099</v>
      </c>
      <c r="AC250">
        <f ca="1"/>
        <v>0.2618829233682442</v>
      </c>
      <c r="AD250">
        <f ca="1"/>
        <v>-3.7527824734633328E-2</v>
      </c>
      <c r="AE250">
        <f ca="1"/>
        <v>0.13784771227684386</v>
      </c>
      <c r="AF250">
        <f ca="1"/>
        <v>0.10351196943894682</v>
      </c>
      <c r="AG250">
        <f ca="1"/>
        <v>0.16008444976454428</v>
      </c>
      <c r="AH250">
        <f ca="1"/>
        <v>0.11560773238607355</v>
      </c>
      <c r="AI250">
        <f ca="1"/>
        <v>2.488340877018564E-2</v>
      </c>
      <c r="AJ250">
        <f ca="1"/>
        <v>0.26580810794547255</v>
      </c>
      <c r="AK250">
        <f ca="1"/>
        <v>-0.10574816258031777</v>
      </c>
      <c r="AL250">
        <f ca="1"/>
        <v>0.14424435892192145</v>
      </c>
      <c r="AM250">
        <f ca="1"/>
        <v>0.10321966995479553</v>
      </c>
      <c r="AN250">
        <f ca="1"/>
        <v>8.2913880742113796E-2</v>
      </c>
      <c r="AO250">
        <f ca="1"/>
        <v>6.683243614772863E-2</v>
      </c>
      <c r="AP250">
        <f ca="1"/>
        <v>0.11193449038847868</v>
      </c>
      <c r="AQ250">
        <f ca="1"/>
        <v>6.2881476198155137E-2</v>
      </c>
      <c r="AR250">
        <f ca="1"/>
        <v>5.4710176363524037E-2</v>
      </c>
      <c r="AS250">
        <f ca="1"/>
        <v>0.1138184916174924</v>
      </c>
      <c r="AT250">
        <f ca="1"/>
        <v>9.6870450497799701E-2</v>
      </c>
      <c r="AU250">
        <f ca="1"/>
        <v>0.13463436507996018</v>
      </c>
      <c r="AV250">
        <f ca="1"/>
        <v>0.10569322398201599</v>
      </c>
      <c r="AW250">
        <f ca="1"/>
        <v>0.31029710905818597</v>
      </c>
      <c r="AX250">
        <f ca="1"/>
        <v>8.9281507373489347E-2</v>
      </c>
      <c r="AY250">
        <f ca="1"/>
        <v>0.34462006757976926</v>
      </c>
      <c r="AZ250">
        <f ca="1"/>
        <v>0.34415735932379488</v>
      </c>
      <c r="BA250">
        <f ca="1"/>
        <v>0.34637606118744596</v>
      </c>
      <c r="BB250">
        <f ca="1"/>
        <v>0.27215904218762366</v>
      </c>
      <c r="BC250">
        <f ca="1"/>
        <v>0.25334091775102408</v>
      </c>
      <c r="BD250">
        <f ca="1"/>
        <v>0.38116633215146462</v>
      </c>
      <c r="BE250">
        <f ca="1"/>
        <v>0.1696650267232524</v>
      </c>
      <c r="BF250">
        <f ca="1"/>
        <v>0.34763028985948358</v>
      </c>
      <c r="BG250">
        <f ca="1"/>
        <v>0.16912259684709413</v>
      </c>
      <c r="BH250">
        <f ca="1"/>
        <v>0.17467191165082235</v>
      </c>
      <c r="BI250">
        <f ca="1"/>
        <v>0.12617788350551284</v>
      </c>
      <c r="BJ250">
        <f ca="1"/>
        <v>4.4638666748151284E-2</v>
      </c>
      <c r="BK250">
        <f ca="1"/>
        <v>0.15762180400658152</v>
      </c>
      <c r="BL250">
        <f ca="1"/>
        <v>0.3461021489885478</v>
      </c>
      <c r="BM250">
        <f ca="1"/>
        <v>0.13861784000231345</v>
      </c>
      <c r="BN250">
        <f ca="1"/>
        <v>0.35257335547535085</v>
      </c>
      <c r="BO250">
        <f ca="1"/>
        <v>-1.9262142597634885E-2</v>
      </c>
      <c r="BP250">
        <f ca="1"/>
        <v>0.13790343813684972</v>
      </c>
      <c r="BQ250">
        <f ca="1"/>
        <v>0.22994536956192907</v>
      </c>
      <c r="BR250">
        <f ca="1"/>
        <v>6.1017750822915814E-2</v>
      </c>
      <c r="BS250">
        <f ca="1"/>
        <v>0.20154102868177176</v>
      </c>
      <c r="BT250">
        <f ca="1"/>
        <v>0.17941753758147042</v>
      </c>
      <c r="BU250">
        <f ca="1"/>
        <v>1.0778118940444817E-2</v>
      </c>
      <c r="BV250">
        <f ca="1"/>
        <v>0.1903991212459217</v>
      </c>
      <c r="BW250">
        <f ca="1"/>
        <v>0.10599394132879783</v>
      </c>
      <c r="BX250">
        <f ca="1"/>
        <v>-5.9656762111294347E-3</v>
      </c>
      <c r="BY250">
        <f ca="1"/>
        <v>0.44370560458394109</v>
      </c>
      <c r="BZ250">
        <f ca="1"/>
        <v>0.20627037594551262</v>
      </c>
      <c r="CA250">
        <f ca="1"/>
        <v>7.320322877867097E-2</v>
      </c>
      <c r="CB250">
        <f ca="1"/>
        <v>9.3848851490268611E-3</v>
      </c>
      <c r="CC250">
        <f ca="1"/>
        <v>1.7136240819803597E-2</v>
      </c>
      <c r="CD250">
        <f ca="1"/>
        <v>0.1512539666903136</v>
      </c>
      <c r="CE250">
        <f ca="1"/>
        <v>4.3466322758535028E-2</v>
      </c>
      <c r="CF250">
        <f ca="1"/>
        <v>0.17110172250574662</v>
      </c>
      <c r="CG250">
        <f ca="1"/>
        <v>0.99999999999999944</v>
      </c>
      <c r="CH250">
        <f ca="1"/>
        <v>0.47564126185834116</v>
      </c>
      <c r="CI250">
        <f ca="1"/>
        <v>0.22067603647100081</v>
      </c>
      <c r="CJ250">
        <f ca="1"/>
        <v>-2.6153091990880308E-2</v>
      </c>
      <c r="CK250">
        <f ca="1"/>
        <v>0.27031854204302458</v>
      </c>
      <c r="CL250">
        <f ca="1"/>
        <v>0.16373448098715482</v>
      </c>
      <c r="CM250">
        <f ca="1"/>
        <v>0.24726160221071136</v>
      </c>
      <c r="CN250">
        <f ca="1"/>
        <v>0.1506900813547945</v>
      </c>
      <c r="CO250">
        <f ca="1"/>
        <v>0.21852288166419584</v>
      </c>
      <c r="CP250">
        <f ca="1"/>
        <v>0.1524317696856731</v>
      </c>
      <c r="CQ250">
        <f ca="1"/>
        <v>0.31250026274364756</v>
      </c>
      <c r="CR250">
        <f ca="1"/>
        <v>7.8684093424334675E-2</v>
      </c>
      <c r="CS250">
        <f ca="1"/>
        <v>-0.10077253639436125</v>
      </c>
      <c r="CT250">
        <f ca="1"/>
        <v>0.17924568454768078</v>
      </c>
      <c r="CU250">
        <f ca="1"/>
        <v>0.16632424728712678</v>
      </c>
      <c r="CV250">
        <f ca="1"/>
        <v>5.0965484948399378E-2</v>
      </c>
      <c r="CW250">
        <f ca="1"/>
        <v>-2.0130867781480474E-2</v>
      </c>
    </row>
    <row r="251" spans="2:101" x14ac:dyDescent="0.55000000000000004">
      <c r="B251" t="s">
        <v>83</v>
      </c>
      <c r="C251">
        <f ca="1"/>
        <v>-4.7940198751596039E-2</v>
      </c>
      <c r="D251">
        <f ca="1"/>
        <v>0.30509022245688061</v>
      </c>
      <c r="E251">
        <f ca="1"/>
        <v>0.13914484744603606</v>
      </c>
      <c r="F251">
        <f ca="1"/>
        <v>9.3766969730368327E-2</v>
      </c>
      <c r="G251">
        <f ca="1"/>
        <v>0.20503426162385538</v>
      </c>
      <c r="H251">
        <f ca="1"/>
        <v>0.23409892633531335</v>
      </c>
      <c r="I251">
        <f ca="1"/>
        <v>0.23183510239620894</v>
      </c>
      <c r="J251">
        <f ca="1"/>
        <v>0.18760226493263277</v>
      </c>
      <c r="K251">
        <f ca="1"/>
        <v>0.57545661462661712</v>
      </c>
      <c r="L251">
        <f ca="1"/>
        <v>5.9430251411213719E-2</v>
      </c>
      <c r="M251">
        <f ca="1"/>
        <v>0.45433196411897703</v>
      </c>
      <c r="N251">
        <f ca="1"/>
        <v>0.13841559550645424</v>
      </c>
      <c r="O251">
        <f ca="1"/>
        <v>0.22854019602076114</v>
      </c>
      <c r="P251">
        <f ca="1"/>
        <v>0.23821085059524399</v>
      </c>
      <c r="Q251">
        <f ca="1"/>
        <v>0.33241234104512923</v>
      </c>
      <c r="R251">
        <f ca="1"/>
        <v>0.27683570544132341</v>
      </c>
      <c r="S251">
        <f ca="1"/>
        <v>0.39491454508317619</v>
      </c>
      <c r="T251">
        <f ca="1"/>
        <v>0.42848975657289251</v>
      </c>
      <c r="U251">
        <f ca="1"/>
        <v>0.50948930503871359</v>
      </c>
      <c r="V251">
        <f ca="1"/>
        <v>0.29956841073947427</v>
      </c>
      <c r="W251">
        <f ca="1"/>
        <v>0.10880358836880764</v>
      </c>
      <c r="X251">
        <f ca="1"/>
        <v>0.30701815751410139</v>
      </c>
      <c r="Y251">
        <f ca="1"/>
        <v>4.0436153097503917E-2</v>
      </c>
      <c r="Z251">
        <f ca="1"/>
        <v>5.355014248944702E-2</v>
      </c>
      <c r="AA251">
        <f ca="1"/>
        <v>0.66174117591855697</v>
      </c>
      <c r="AB251">
        <f ca="1"/>
        <v>0.31700482270285363</v>
      </c>
      <c r="AC251">
        <f ca="1"/>
        <v>0.31776128709124957</v>
      </c>
      <c r="AD251">
        <f ca="1"/>
        <v>0.2722030796663843</v>
      </c>
      <c r="AE251">
        <f ca="1"/>
        <v>0.39837410235722881</v>
      </c>
      <c r="AF251">
        <f ca="1"/>
        <v>1.855273851964322E-2</v>
      </c>
      <c r="AG251">
        <f ca="1"/>
        <v>0.30126533128606636</v>
      </c>
      <c r="AH251">
        <f ca="1"/>
        <v>0.23536217753772859</v>
      </c>
      <c r="AI251">
        <f ca="1"/>
        <v>2.3181971004444728E-2</v>
      </c>
      <c r="AJ251">
        <f ca="1"/>
        <v>0.47190365767169679</v>
      </c>
      <c r="AK251">
        <f ca="1"/>
        <v>0.25572640393897589</v>
      </c>
      <c r="AL251">
        <f ca="1"/>
        <v>0.44622033396447391</v>
      </c>
      <c r="AM251">
        <f ca="1"/>
        <v>0.271587684775976</v>
      </c>
      <c r="AN251">
        <f ca="1"/>
        <v>0.36711488298278688</v>
      </c>
      <c r="AO251">
        <f ca="1"/>
        <v>0.12789783373308788</v>
      </c>
      <c r="AP251">
        <f ca="1"/>
        <v>0.41734039104295823</v>
      </c>
      <c r="AQ251">
        <f ca="1"/>
        <v>0.15216712945869801</v>
      </c>
      <c r="AR251">
        <f ca="1"/>
        <v>0.21489907744747011</v>
      </c>
      <c r="AS251">
        <f ca="1"/>
        <v>0.18583072086161473</v>
      </c>
      <c r="AT251">
        <f ca="1"/>
        <v>0.44116034033478557</v>
      </c>
      <c r="AU251">
        <f ca="1"/>
        <v>0.35193463520407414</v>
      </c>
      <c r="AV251">
        <f ca="1"/>
        <v>0.28893015389141052</v>
      </c>
      <c r="AW251">
        <f ca="1"/>
        <v>0.47177404854533522</v>
      </c>
      <c r="AX251">
        <f ca="1"/>
        <v>0.23472547196058419</v>
      </c>
      <c r="AY251">
        <f ca="1"/>
        <v>0.42500253631162005</v>
      </c>
      <c r="AZ251">
        <f ca="1"/>
        <v>0.37867965765625561</v>
      </c>
      <c r="BA251">
        <f ca="1"/>
        <v>0.33123062812631549</v>
      </c>
      <c r="BB251">
        <f ca="1"/>
        <v>0.2643553293766393</v>
      </c>
      <c r="BC251">
        <f ca="1"/>
        <v>0.32050794898418755</v>
      </c>
      <c r="BD251">
        <f ca="1"/>
        <v>0.47407244959571915</v>
      </c>
      <c r="BE251">
        <f ca="1"/>
        <v>0.17746759845317919</v>
      </c>
      <c r="BF251">
        <f ca="1"/>
        <v>0.64934408342930283</v>
      </c>
      <c r="BG251">
        <f ca="1"/>
        <v>0.29433946453805365</v>
      </c>
      <c r="BH251">
        <f ca="1"/>
        <v>0.22106895088499887</v>
      </c>
      <c r="BI251">
        <f ca="1"/>
        <v>0.33916834479603208</v>
      </c>
      <c r="BJ251">
        <f ca="1"/>
        <v>0.26002411054950858</v>
      </c>
      <c r="BK251">
        <f ca="1"/>
        <v>0.54088662070638904</v>
      </c>
      <c r="BL251">
        <f ca="1"/>
        <v>0.61615236544924101</v>
      </c>
      <c r="BM251">
        <f ca="1"/>
        <v>0.21726452846404545</v>
      </c>
      <c r="BN251">
        <f ca="1"/>
        <v>0.59283153196555272</v>
      </c>
      <c r="BO251">
        <f ca="1"/>
        <v>0.30827329943918513</v>
      </c>
      <c r="BP251">
        <f ca="1"/>
        <v>0.42224770817391599</v>
      </c>
      <c r="BQ251">
        <f ca="1"/>
        <v>0.54120853627958876</v>
      </c>
      <c r="BR251">
        <f ca="1"/>
        <v>0.3080274069337986</v>
      </c>
      <c r="BS251">
        <f ca="1"/>
        <v>0.26989427839478602</v>
      </c>
      <c r="BT251">
        <f ca="1"/>
        <v>0.3000963268124231</v>
      </c>
      <c r="BU251">
        <f ca="1"/>
        <v>0.2334321452827606</v>
      </c>
      <c r="BV251">
        <f ca="1"/>
        <v>0.33457499279955838</v>
      </c>
      <c r="BW251">
        <f ca="1"/>
        <v>0.29377497466895869</v>
      </c>
      <c r="BX251">
        <f ca="1"/>
        <v>7.1497845177615926E-2</v>
      </c>
      <c r="BY251">
        <f ca="1"/>
        <v>0.42585793653092185</v>
      </c>
      <c r="BZ251">
        <f ca="1"/>
        <v>0.33309167646519749</v>
      </c>
      <c r="CA251">
        <f ca="1"/>
        <v>0.26640100103210523</v>
      </c>
      <c r="CB251">
        <f ca="1"/>
        <v>0.29955763154368809</v>
      </c>
      <c r="CC251">
        <f ca="1"/>
        <v>0.3420253094132113</v>
      </c>
      <c r="CD251">
        <f ca="1"/>
        <v>0.61653640686223887</v>
      </c>
      <c r="CE251">
        <f ca="1"/>
        <v>-4.7582190988752542E-2</v>
      </c>
      <c r="CF251">
        <f ca="1"/>
        <v>0.17832920531956883</v>
      </c>
      <c r="CG251">
        <f ca="1"/>
        <v>0.47564126185834116</v>
      </c>
      <c r="CH251">
        <f ca="1"/>
        <v>1.0000000000000002</v>
      </c>
      <c r="CI251">
        <f ca="1"/>
        <v>0.45235068384571864</v>
      </c>
      <c r="CJ251">
        <f ca="1"/>
        <v>7.4130763982882888E-2</v>
      </c>
      <c r="CK251">
        <f ca="1"/>
        <v>0.47789136496740492</v>
      </c>
      <c r="CL251">
        <f ca="1"/>
        <v>0.40210453826067399</v>
      </c>
      <c r="CM251">
        <f ca="1"/>
        <v>0.36641925846927664</v>
      </c>
      <c r="CN251">
        <f ca="1"/>
        <v>0.3100474295395273</v>
      </c>
      <c r="CO251">
        <f ca="1"/>
        <v>0.23375397442352547</v>
      </c>
      <c r="CP251">
        <f ca="1"/>
        <v>7.1703642207298371E-2</v>
      </c>
      <c r="CQ251">
        <f ca="1"/>
        <v>0.4916018659501693</v>
      </c>
      <c r="CR251">
        <f ca="1"/>
        <v>0.13955848146346223</v>
      </c>
      <c r="CS251">
        <f ca="1"/>
        <v>6.076376834568719E-2</v>
      </c>
      <c r="CT251">
        <f ca="1"/>
        <v>0.39252171350153592</v>
      </c>
      <c r="CU251">
        <f ca="1"/>
        <v>0.34163676693741024</v>
      </c>
      <c r="CV251">
        <f ca="1"/>
        <v>0.20183977861015315</v>
      </c>
      <c r="CW251">
        <f ca="1"/>
        <v>5.7874799167463353E-2</v>
      </c>
    </row>
    <row r="252" spans="2:101" x14ac:dyDescent="0.55000000000000004">
      <c r="B252" t="s">
        <v>84</v>
      </c>
      <c r="C252">
        <f ca="1"/>
        <v>-0.15398721414891439</v>
      </c>
      <c r="D252">
        <f ca="1"/>
        <v>0.16964973955862689</v>
      </c>
      <c r="E252">
        <f ca="1"/>
        <v>-3.6007369572544109E-3</v>
      </c>
      <c r="F252">
        <f ca="1"/>
        <v>3.1972677295736253E-2</v>
      </c>
      <c r="G252">
        <f ca="1"/>
        <v>0.14975221040172329</v>
      </c>
      <c r="H252">
        <f ca="1"/>
        <v>8.5573207070929955E-2</v>
      </c>
      <c r="I252">
        <f ca="1"/>
        <v>9.4000603871161562E-2</v>
      </c>
      <c r="J252">
        <f ca="1"/>
        <v>0.10669257817423086</v>
      </c>
      <c r="K252">
        <f ca="1"/>
        <v>0.43131867426557569</v>
      </c>
      <c r="L252">
        <f ca="1"/>
        <v>-3.0924422381748196E-2</v>
      </c>
      <c r="M252">
        <f ca="1"/>
        <v>0.27014439085629804</v>
      </c>
      <c r="N252">
        <f ca="1"/>
        <v>8.0657862260683832E-2</v>
      </c>
      <c r="O252">
        <f ca="1"/>
        <v>0.29771785572850284</v>
      </c>
      <c r="P252">
        <f ca="1"/>
        <v>0.30193622019242994</v>
      </c>
      <c r="Q252">
        <f ca="1"/>
        <v>0.18769157274311327</v>
      </c>
      <c r="R252">
        <f ca="1"/>
        <v>0.24400642930386948</v>
      </c>
      <c r="S252">
        <f ca="1"/>
        <v>3.1099431417458662E-2</v>
      </c>
      <c r="T252">
        <f ca="1"/>
        <v>0.2692092060877217</v>
      </c>
      <c r="U252">
        <f ca="1"/>
        <v>0.3187964892325208</v>
      </c>
      <c r="V252">
        <f ca="1"/>
        <v>0.10446709016722611</v>
      </c>
      <c r="W252">
        <f ca="1"/>
        <v>3.4036200935078767E-2</v>
      </c>
      <c r="X252">
        <f ca="1"/>
        <v>0.34364840587000051</v>
      </c>
      <c r="Y252">
        <f ca="1"/>
        <v>9.8699034223029891E-2</v>
      </c>
      <c r="Z252">
        <f ca="1"/>
        <v>-7.3801821287894425E-3</v>
      </c>
      <c r="AA252">
        <f ca="1"/>
        <v>0.31217790449739913</v>
      </c>
      <c r="AB252">
        <f ca="1"/>
        <v>0.24681001375354455</v>
      </c>
      <c r="AC252">
        <f ca="1"/>
        <v>0.11940544164927096</v>
      </c>
      <c r="AD252">
        <f ca="1"/>
        <v>0.26020139411635262</v>
      </c>
      <c r="AE252">
        <f ca="1"/>
        <v>0.22902489153838362</v>
      </c>
      <c r="AF252">
        <f ca="1"/>
        <v>1.2656810606008989E-2</v>
      </c>
      <c r="AG252">
        <f ca="1"/>
        <v>8.7839061451488745E-2</v>
      </c>
      <c r="AH252">
        <f ca="1"/>
        <v>5.7282396375998287E-2</v>
      </c>
      <c r="AI252">
        <f ca="1"/>
        <v>-2.7871112539614842E-2</v>
      </c>
      <c r="AJ252">
        <f ca="1"/>
        <v>0.31892730368412975</v>
      </c>
      <c r="AK252">
        <f ca="1"/>
        <v>0.12628656911593197</v>
      </c>
      <c r="AL252">
        <f ca="1"/>
        <v>0.42701889003814975</v>
      </c>
      <c r="AM252">
        <f ca="1"/>
        <v>0.27830619402154538</v>
      </c>
      <c r="AN252">
        <f ca="1"/>
        <v>6.5478629385654297E-2</v>
      </c>
      <c r="AO252">
        <f ca="1"/>
        <v>0.23126752420553665</v>
      </c>
      <c r="AP252">
        <f ca="1"/>
        <v>0.33191113920852633</v>
      </c>
      <c r="AQ252">
        <f ca="1"/>
        <v>2.9866680956836263E-2</v>
      </c>
      <c r="AR252">
        <f ca="1"/>
        <v>0.11577000788803332</v>
      </c>
      <c r="AS252">
        <f ca="1"/>
        <v>1.949952930539486E-2</v>
      </c>
      <c r="AT252">
        <f ca="1"/>
        <v>0.27653518393722948</v>
      </c>
      <c r="AU252">
        <f ca="1"/>
        <v>0.14586996241175323</v>
      </c>
      <c r="AV252">
        <f ca="1"/>
        <v>8.5651789635759423E-2</v>
      </c>
      <c r="AW252">
        <f ca="1"/>
        <v>0.3683190291611203</v>
      </c>
      <c r="AX252">
        <f ca="1"/>
        <v>0.15509143715665252</v>
      </c>
      <c r="AY252">
        <f ca="1"/>
        <v>0.23832751008117309</v>
      </c>
      <c r="AZ252">
        <f ca="1"/>
        <v>0.30683261011434898</v>
      </c>
      <c r="BA252">
        <f ca="1"/>
        <v>0.26612146870804809</v>
      </c>
      <c r="BB252">
        <f ca="1"/>
        <v>0.27580097029638456</v>
      </c>
      <c r="BC252">
        <f ca="1"/>
        <v>0.21128151598328773</v>
      </c>
      <c r="BD252">
        <f ca="1"/>
        <v>0.27210046237004326</v>
      </c>
      <c r="BE252">
        <f ca="1"/>
        <v>0.15577813711037802</v>
      </c>
      <c r="BF252">
        <f ca="1"/>
        <v>0.42239169988250991</v>
      </c>
      <c r="BG252">
        <f ca="1"/>
        <v>0.23918583958301937</v>
      </c>
      <c r="BH252">
        <f ca="1"/>
        <v>9.3678674681184251E-2</v>
      </c>
      <c r="BI252">
        <f ca="1"/>
        <v>0.25352010560148919</v>
      </c>
      <c r="BJ252">
        <f ca="1"/>
        <v>0.22056707479727095</v>
      </c>
      <c r="BK252">
        <f ca="1"/>
        <v>0.22745008704819147</v>
      </c>
      <c r="BL252">
        <f ca="1"/>
        <v>0.26957676472916725</v>
      </c>
      <c r="BM252">
        <f ca="1"/>
        <v>0.10194028700029459</v>
      </c>
      <c r="BN252">
        <f ca="1"/>
        <v>0.25188081018424258</v>
      </c>
      <c r="BO252">
        <f ca="1"/>
        <v>0.23591495115393352</v>
      </c>
      <c r="BP252">
        <f ca="1"/>
        <v>0.3549731403121808</v>
      </c>
      <c r="BQ252">
        <f ca="1"/>
        <v>0.38945643637627486</v>
      </c>
      <c r="BR252">
        <f ca="1"/>
        <v>0.26431868621278787</v>
      </c>
      <c r="BS252">
        <f ca="1"/>
        <v>0.27042495137688005</v>
      </c>
      <c r="BT252">
        <f ca="1"/>
        <v>0.13819275941063122</v>
      </c>
      <c r="BU252">
        <f ca="1"/>
        <v>0.21521393608662481</v>
      </c>
      <c r="BV252">
        <f ca="1"/>
        <v>2.1359756077203154E-2</v>
      </c>
      <c r="BW252">
        <f ca="1"/>
        <v>0.23095946028292458</v>
      </c>
      <c r="BX252">
        <f ca="1"/>
        <v>0.33903979384586719</v>
      </c>
      <c r="BY252">
        <f ca="1"/>
        <v>0.38736999946732198</v>
      </c>
      <c r="BZ252">
        <f ca="1"/>
        <v>0.14511142407615002</v>
      </c>
      <c r="CA252">
        <f ca="1"/>
        <v>2.20319336460757E-2</v>
      </c>
      <c r="CB252">
        <f ca="1"/>
        <v>0.23953451047521296</v>
      </c>
      <c r="CC252">
        <f ca="1"/>
        <v>-7.6209523295282479E-3</v>
      </c>
      <c r="CD252">
        <f ca="1"/>
        <v>0.36574338240396781</v>
      </c>
      <c r="CE252">
        <f ca="1"/>
        <v>2.4798735398470929E-2</v>
      </c>
      <c r="CF252">
        <f ca="1"/>
        <v>0.17960823059951381</v>
      </c>
      <c r="CG252">
        <f ca="1"/>
        <v>0.22067603647100081</v>
      </c>
      <c r="CH252">
        <f ca="1"/>
        <v>0.45235068384571864</v>
      </c>
      <c r="CI252">
        <f ca="1"/>
        <v>0.99999999999999944</v>
      </c>
      <c r="CJ252">
        <f ca="1"/>
        <v>0.1374571466483461</v>
      </c>
      <c r="CK252">
        <f ca="1"/>
        <v>0.22785003302052148</v>
      </c>
      <c r="CL252">
        <f ca="1"/>
        <v>0.21931148261245886</v>
      </c>
      <c r="CM252">
        <f ca="1"/>
        <v>0.29617042170707414</v>
      </c>
      <c r="CN252">
        <f ca="1"/>
        <v>0.1570270539491086</v>
      </c>
      <c r="CO252">
        <f ca="1"/>
        <v>0.27842576233667071</v>
      </c>
      <c r="CP252">
        <f ca="1"/>
        <v>0.10472701743348381</v>
      </c>
      <c r="CQ252">
        <f ca="1"/>
        <v>0.28280573974734374</v>
      </c>
      <c r="CR252">
        <f ca="1"/>
        <v>9.3675490463555167E-2</v>
      </c>
      <c r="CS252">
        <f ca="1"/>
        <v>-4.822772151380076E-2</v>
      </c>
      <c r="CT252">
        <f ca="1"/>
        <v>0.27245845371910499</v>
      </c>
      <c r="CU252">
        <f ca="1"/>
        <v>7.5652918955491422E-2</v>
      </c>
      <c r="CV252">
        <f ca="1"/>
        <v>8.0447935615916982E-2</v>
      </c>
      <c r="CW252">
        <f ca="1"/>
        <v>0.11273184923245524</v>
      </c>
    </row>
    <row r="253" spans="2:101" x14ac:dyDescent="0.55000000000000004">
      <c r="B253" t="s">
        <v>85</v>
      </c>
      <c r="C253">
        <f ca="1"/>
        <v>-0.2746344472715509</v>
      </c>
      <c r="D253">
        <f ca="1"/>
        <v>-0.20932046785495553</v>
      </c>
      <c r="E253">
        <f ca="1"/>
        <v>-0.13764022702692913</v>
      </c>
      <c r="F253">
        <f ca="1"/>
        <v>-5.4331376733554315E-2</v>
      </c>
      <c r="G253">
        <f ca="1"/>
        <v>-0.14201769373973763</v>
      </c>
      <c r="H253">
        <f ca="1"/>
        <v>-0.11728794649514489</v>
      </c>
      <c r="I253">
        <f ca="1"/>
        <v>-0.12345722128862642</v>
      </c>
      <c r="J253">
        <f ca="1"/>
        <v>-0.24581992395447835</v>
      </c>
      <c r="K253">
        <f ca="1"/>
        <v>0.51974821503460145</v>
      </c>
      <c r="L253">
        <f ca="1"/>
        <v>-4.814399120519413E-2</v>
      </c>
      <c r="M253">
        <f ca="1"/>
        <v>0.35460327920275581</v>
      </c>
      <c r="N253">
        <f ca="1"/>
        <v>-1.0654035598070016E-2</v>
      </c>
      <c r="O253">
        <f ca="1"/>
        <v>0.31332134543856549</v>
      </c>
      <c r="P253">
        <f ca="1"/>
        <v>8.1958338101460221E-2</v>
      </c>
      <c r="Q253">
        <f ca="1"/>
        <v>0.17197952625564913</v>
      </c>
      <c r="R253">
        <f ca="1"/>
        <v>0.21818909352504889</v>
      </c>
      <c r="S253">
        <f ca="1"/>
        <v>3.7756664742855224E-2</v>
      </c>
      <c r="T253">
        <f ca="1"/>
        <v>0.19996431296707226</v>
      </c>
      <c r="U253">
        <f ca="1"/>
        <v>0.13801986608071615</v>
      </c>
      <c r="V253">
        <f ca="1"/>
        <v>0.35829390790578264</v>
      </c>
      <c r="W253">
        <f ca="1"/>
        <v>0.15605397444476377</v>
      </c>
      <c r="X253">
        <f ca="1"/>
        <v>0.20240080084382228</v>
      </c>
      <c r="Y253">
        <f ca="1"/>
        <v>-0.10073009587926611</v>
      </c>
      <c r="Z253">
        <f ca="1"/>
        <v>0.45284592146218439</v>
      </c>
      <c r="AA253">
        <f ca="1"/>
        <v>0.3027198836384753</v>
      </c>
      <c r="AB253">
        <f ca="1"/>
        <v>0.32258580291478695</v>
      </c>
      <c r="AC253">
        <f ca="1"/>
        <v>-0.16537199317137555</v>
      </c>
      <c r="AD253">
        <f ca="1"/>
        <v>6.678972520040076E-2</v>
      </c>
      <c r="AE253">
        <f ca="1"/>
        <v>0.15446843635090951</v>
      </c>
      <c r="AF253">
        <f ca="1"/>
        <v>-0.25306556982105871</v>
      </c>
      <c r="AG253">
        <f ca="1"/>
        <v>-6.6654484564876104E-2</v>
      </c>
      <c r="AH253">
        <f ca="1"/>
        <v>0.19651811655426815</v>
      </c>
      <c r="AI253">
        <f ca="1"/>
        <v>-7.2383477766603796E-2</v>
      </c>
      <c r="AJ253">
        <f ca="1"/>
        <v>-6.7640542181638091E-2</v>
      </c>
      <c r="AK253">
        <f ca="1"/>
        <v>0.18789283887726818</v>
      </c>
      <c r="AL253">
        <f ca="1"/>
        <v>0.14149033804301026</v>
      </c>
      <c r="AM253">
        <f ca="1"/>
        <v>-0.28745896331878196</v>
      </c>
      <c r="AN253">
        <f ca="1"/>
        <v>-9.7914213327908756E-2</v>
      </c>
      <c r="AO253">
        <f ca="1"/>
        <v>0.19388577231926846</v>
      </c>
      <c r="AP253">
        <f ca="1"/>
        <v>0.20604910300677376</v>
      </c>
      <c r="AQ253">
        <f ca="1"/>
        <v>0.26066148595633809</v>
      </c>
      <c r="AR253">
        <f ca="1"/>
        <v>1.4164980893538893E-2</v>
      </c>
      <c r="AS253">
        <f ca="1"/>
        <v>-0.12928769881165941</v>
      </c>
      <c r="AT253">
        <f ca="1"/>
        <v>-0.24388609920040191</v>
      </c>
      <c r="AU253">
        <f ca="1"/>
        <v>-0.11941334981304924</v>
      </c>
      <c r="AV253">
        <f ca="1"/>
        <v>-0.23507999484691547</v>
      </c>
      <c r="AW253">
        <f ca="1"/>
        <v>-6.6437501957338982E-2</v>
      </c>
      <c r="AX253">
        <f ca="1"/>
        <v>0.12498192139588256</v>
      </c>
      <c r="AY253">
        <f ca="1"/>
        <v>-6.7317745083015634E-2</v>
      </c>
      <c r="AZ253">
        <f ca="1"/>
        <v>-9.3505062867193581E-3</v>
      </c>
      <c r="BA253">
        <f ca="1"/>
        <v>8.3282178446402021E-3</v>
      </c>
      <c r="BB253">
        <f ca="1"/>
        <v>-5.9338648914793951E-3</v>
      </c>
      <c r="BC253">
        <f ca="1"/>
        <v>0.16991244213489801</v>
      </c>
      <c r="BD253">
        <f ca="1"/>
        <v>-9.3191391857868455E-2</v>
      </c>
      <c r="BE253">
        <f ca="1"/>
        <v>-0.18270810510794352</v>
      </c>
      <c r="BF253">
        <f ca="1"/>
        <v>9.0728741682110411E-2</v>
      </c>
      <c r="BG253">
        <f ca="1"/>
        <v>8.8714488733411576E-2</v>
      </c>
      <c r="BH253">
        <f ca="1"/>
        <v>-1.692789889330025E-2</v>
      </c>
      <c r="BI253">
        <f ca="1"/>
        <v>0.23354433228248173</v>
      </c>
      <c r="BJ253">
        <f ca="1"/>
        <v>-0.23556510006388318</v>
      </c>
      <c r="BK253">
        <f ca="1"/>
        <v>0.29097442632853815</v>
      </c>
      <c r="BL253">
        <f ca="1"/>
        <v>0.2302655071139374</v>
      </c>
      <c r="BM253">
        <f ca="1"/>
        <v>0.16830665413072213</v>
      </c>
      <c r="BN253">
        <f ca="1"/>
        <v>-5.3754783431743836E-2</v>
      </c>
      <c r="BO253">
        <f ca="1"/>
        <v>0.22169916649110857</v>
      </c>
      <c r="BP253">
        <f ca="1"/>
        <v>0.29210917764640937</v>
      </c>
      <c r="BQ253">
        <f ca="1"/>
        <v>0.12914863388337455</v>
      </c>
      <c r="BR253">
        <f ca="1"/>
        <v>9.2962567694818057E-3</v>
      </c>
      <c r="BS253">
        <f ca="1"/>
        <v>2.9277961031564364E-2</v>
      </c>
      <c r="BT253">
        <f ca="1"/>
        <v>0.14315702210126358</v>
      </c>
      <c r="BU253">
        <f ca="1"/>
        <v>0.25392506327766495</v>
      </c>
      <c r="BV253">
        <f ca="1"/>
        <v>0.29071719871198304</v>
      </c>
      <c r="BW253">
        <f ca="1"/>
        <v>0.27817912085195429</v>
      </c>
      <c r="BX253">
        <f ca="1"/>
        <v>0.39477768423413989</v>
      </c>
      <c r="BY253">
        <f ca="1"/>
        <v>8.1953190755965119E-2</v>
      </c>
      <c r="BZ253">
        <f ca="1"/>
        <v>0.15129069506097312</v>
      </c>
      <c r="CA253">
        <f ca="1"/>
        <v>3.9733008690695147E-2</v>
      </c>
      <c r="CB253">
        <f ca="1"/>
        <v>-0.2252176187650318</v>
      </c>
      <c r="CC253">
        <f ca="1"/>
        <v>-0.10979530210083653</v>
      </c>
      <c r="CD253">
        <f ca="1"/>
        <v>0.13804018253049455</v>
      </c>
      <c r="CE253">
        <f ca="1"/>
        <v>0.26701646004608576</v>
      </c>
      <c r="CF253">
        <f ca="1"/>
        <v>-0.14950845990569031</v>
      </c>
      <c r="CG253">
        <f ca="1"/>
        <v>-2.6153091990880308E-2</v>
      </c>
      <c r="CH253">
        <f ca="1"/>
        <v>7.4130763982882888E-2</v>
      </c>
      <c r="CI253">
        <f ca="1"/>
        <v>0.1374571466483461</v>
      </c>
      <c r="CJ253">
        <f ca="1"/>
        <v>0.99999999999999989</v>
      </c>
      <c r="CK253">
        <f ca="1"/>
        <v>0.30635009630881843</v>
      </c>
      <c r="CL253">
        <f ca="1"/>
        <v>0.50513131442489101</v>
      </c>
      <c r="CM253">
        <f ca="1"/>
        <v>0.17752265001329304</v>
      </c>
      <c r="CN253">
        <f ca="1"/>
        <v>0.33690681315981491</v>
      </c>
      <c r="CO253">
        <f ca="1"/>
        <v>0.36001906972104203</v>
      </c>
      <c r="CP253">
        <f ca="1"/>
        <v>-0.11910251496202988</v>
      </c>
      <c r="CQ253">
        <f ca="1"/>
        <v>3.7599205461862184E-2</v>
      </c>
      <c r="CR253">
        <f ca="1"/>
        <v>0.45186060343695339</v>
      </c>
      <c r="CS253">
        <f ca="1"/>
        <v>0.28950167660514298</v>
      </c>
      <c r="CT253">
        <f ca="1"/>
        <v>0.20744520143874057</v>
      </c>
      <c r="CU253">
        <f ca="1"/>
        <v>-0.21778432756867275</v>
      </c>
      <c r="CV253">
        <f ca="1"/>
        <v>3.8055386276043462E-2</v>
      </c>
      <c r="CW253">
        <f ca="1"/>
        <v>0.23582911097115214</v>
      </c>
    </row>
    <row r="254" spans="2:101" x14ac:dyDescent="0.55000000000000004">
      <c r="B254" t="s">
        <v>86</v>
      </c>
      <c r="C254">
        <f ca="1"/>
        <v>-0.18490378536418983</v>
      </c>
      <c r="D254">
        <f ca="1"/>
        <v>0.18995472875169847</v>
      </c>
      <c r="E254">
        <f ca="1"/>
        <v>0.10998468278894798</v>
      </c>
      <c r="F254">
        <f ca="1"/>
        <v>0.226175828392888</v>
      </c>
      <c r="G254">
        <f ca="1"/>
        <v>0.13672373555769229</v>
      </c>
      <c r="H254">
        <f ca="1"/>
        <v>0.22339192201116442</v>
      </c>
      <c r="I254">
        <f ca="1"/>
        <v>0.20645176430627313</v>
      </c>
      <c r="J254">
        <f ca="1"/>
        <v>-0.15036191517823463</v>
      </c>
      <c r="K254">
        <f ca="1"/>
        <v>0.52211326204288155</v>
      </c>
      <c r="L254">
        <f ca="1"/>
        <v>-8.4970626287929202E-2</v>
      </c>
      <c r="M254">
        <f ca="1"/>
        <v>0.36355539070278148</v>
      </c>
      <c r="N254">
        <f ca="1"/>
        <v>0.10388656088504503</v>
      </c>
      <c r="O254">
        <f ca="1"/>
        <v>0.10407062937266871</v>
      </c>
      <c r="P254">
        <f ca="1"/>
        <v>9.2509426594648239E-2</v>
      </c>
      <c r="Q254">
        <f ca="1"/>
        <v>0.13525785980592395</v>
      </c>
      <c r="R254">
        <f ca="1"/>
        <v>0.34325343498567623</v>
      </c>
      <c r="S254">
        <f ca="1"/>
        <v>0.20978369207274172</v>
      </c>
      <c r="T254">
        <f ca="1"/>
        <v>0.2123585535552556</v>
      </c>
      <c r="U254">
        <f ca="1"/>
        <v>0.26281757948848694</v>
      </c>
      <c r="V254">
        <f ca="1"/>
        <v>0.53616380337313507</v>
      </c>
      <c r="W254">
        <f ca="1"/>
        <v>4.2439979976999803E-2</v>
      </c>
      <c r="X254">
        <f ca="1"/>
        <v>0.18639007583837749</v>
      </c>
      <c r="Y254">
        <f ca="1"/>
        <v>-2.5522003682225437E-2</v>
      </c>
      <c r="Z254">
        <f ca="1"/>
        <v>0.10305754444466443</v>
      </c>
      <c r="AA254">
        <f ca="1"/>
        <v>0.44278968662987234</v>
      </c>
      <c r="AB254">
        <f ca="1"/>
        <v>9.7675203846855005E-2</v>
      </c>
      <c r="AC254">
        <f ca="1"/>
        <v>0.10849318117489748</v>
      </c>
      <c r="AD254">
        <f ca="1"/>
        <v>0.23533592172451584</v>
      </c>
      <c r="AE254">
        <f ca="1"/>
        <v>0.43225441515841462</v>
      </c>
      <c r="AF254">
        <f ca="1"/>
        <v>7.0254155437323509E-2</v>
      </c>
      <c r="AG254">
        <f ca="1"/>
        <v>0.14065598110228705</v>
      </c>
      <c r="AH254">
        <f ca="1"/>
        <v>0.2414267325421138</v>
      </c>
      <c r="AI254">
        <f ca="1"/>
        <v>0.17830277871569575</v>
      </c>
      <c r="AJ254">
        <f ca="1"/>
        <v>0.44995577698569422</v>
      </c>
      <c r="AK254">
        <f ca="1"/>
        <v>0.1796056587788363</v>
      </c>
      <c r="AL254">
        <f ca="1"/>
        <v>0.16344278704171147</v>
      </c>
      <c r="AM254">
        <f ca="1"/>
        <v>-9.2503909277412796E-2</v>
      </c>
      <c r="AN254">
        <f ca="1"/>
        <v>0.40950334137228522</v>
      </c>
      <c r="AO254">
        <f ca="1"/>
        <v>0.24419791896369869</v>
      </c>
      <c r="AP254">
        <f ca="1"/>
        <v>0.43444063741315292</v>
      </c>
      <c r="AQ254">
        <f ca="1"/>
        <v>0.4021896400148221</v>
      </c>
      <c r="AR254">
        <f ca="1"/>
        <v>-3.3507472373426217E-2</v>
      </c>
      <c r="AS254">
        <f ca="1"/>
        <v>0.16944718571019207</v>
      </c>
      <c r="AT254">
        <f ca="1"/>
        <v>0.31095029173237515</v>
      </c>
      <c r="AU254">
        <f ca="1"/>
        <v>0.18523328803766653</v>
      </c>
      <c r="AV254">
        <f ca="1"/>
        <v>5.7894907126896889E-3</v>
      </c>
      <c r="AW254">
        <f ca="1"/>
        <v>0.43034763507213442</v>
      </c>
      <c r="AX254">
        <f ca="1"/>
        <v>5.7388578553094399E-2</v>
      </c>
      <c r="AY254">
        <f ca="1"/>
        <v>0.25160509091668465</v>
      </c>
      <c r="AZ254">
        <f ca="1"/>
        <v>0.23105105066258635</v>
      </c>
      <c r="BA254">
        <f ca="1"/>
        <v>0.34181092298877985</v>
      </c>
      <c r="BB254">
        <f ca="1"/>
        <v>0.23628295351483605</v>
      </c>
      <c r="BC254">
        <f ca="1"/>
        <v>0.42543224868348856</v>
      </c>
      <c r="BD254">
        <f ca="1"/>
        <v>0.22904860145329078</v>
      </c>
      <c r="BE254">
        <f ca="1"/>
        <v>0.16366801613799162</v>
      </c>
      <c r="BF254">
        <f ca="1"/>
        <v>0.3130052445275735</v>
      </c>
      <c r="BG254">
        <f ca="1"/>
        <v>0.32206839032694207</v>
      </c>
      <c r="BH254">
        <f ca="1"/>
        <v>0.23915178054939271</v>
      </c>
      <c r="BI254">
        <f ca="1"/>
        <v>0.33471283598129592</v>
      </c>
      <c r="BJ254">
        <f ca="1"/>
        <v>-3.074391682852479E-2</v>
      </c>
      <c r="BK254">
        <f ca="1"/>
        <v>0.46613251096052943</v>
      </c>
      <c r="BL254">
        <f ca="1"/>
        <v>0.36120984344511492</v>
      </c>
      <c r="BM254">
        <f ca="1"/>
        <v>0.29117599761912782</v>
      </c>
      <c r="BN254">
        <f ca="1"/>
        <v>0.3681917777439726</v>
      </c>
      <c r="BO254">
        <f ca="1"/>
        <v>0.10002677357730777</v>
      </c>
      <c r="BP254">
        <f ca="1"/>
        <v>0.24584315901695045</v>
      </c>
      <c r="BQ254">
        <f ca="1"/>
        <v>0.28280812242905073</v>
      </c>
      <c r="BR254">
        <f ca="1"/>
        <v>-0.12378936947763756</v>
      </c>
      <c r="BS254">
        <f ca="1"/>
        <v>0.26873063896652666</v>
      </c>
      <c r="BT254">
        <f ca="1"/>
        <v>0.13218001770211124</v>
      </c>
      <c r="BU254">
        <f ca="1"/>
        <v>4.3205171436450453E-2</v>
      </c>
      <c r="BV254">
        <f ca="1"/>
        <v>0.23585270387392415</v>
      </c>
      <c r="BW254">
        <f ca="1"/>
        <v>0.17124000834405223</v>
      </c>
      <c r="BX254">
        <f ca="1"/>
        <v>-3.2293404753231482E-2</v>
      </c>
      <c r="BY254">
        <f ca="1"/>
        <v>0.2371687617036301</v>
      </c>
      <c r="BZ254">
        <f ca="1"/>
        <v>0.26773427991315379</v>
      </c>
      <c r="CA254">
        <f ca="1"/>
        <v>0.32475432212257566</v>
      </c>
      <c r="CB254">
        <f ca="1"/>
        <v>-4.5396491755845265E-2</v>
      </c>
      <c r="CC254">
        <f ca="1"/>
        <v>0.25532250963768705</v>
      </c>
      <c r="CD254">
        <f ca="1"/>
        <v>0.29774391085565632</v>
      </c>
      <c r="CE254">
        <f ca="1"/>
        <v>0.12752739312043446</v>
      </c>
      <c r="CF254">
        <f ca="1"/>
        <v>0.27630782640648183</v>
      </c>
      <c r="CG254">
        <f ca="1"/>
        <v>0.27031854204302458</v>
      </c>
      <c r="CH254">
        <f ca="1"/>
        <v>0.47789136496740492</v>
      </c>
      <c r="CI254">
        <f ca="1"/>
        <v>0.22785003302052148</v>
      </c>
      <c r="CJ254">
        <f ca="1"/>
        <v>0.30635009630881843</v>
      </c>
      <c r="CK254">
        <f ca="1"/>
        <v>1.0000000000000002</v>
      </c>
      <c r="CL254">
        <f ca="1"/>
        <v>0.34867168044262375</v>
      </c>
      <c r="CM254">
        <f ca="1"/>
        <v>0.30522373504016631</v>
      </c>
      <c r="CN254">
        <f ca="1"/>
        <v>0.41358529050309278</v>
      </c>
      <c r="CO254">
        <f ca="1"/>
        <v>0.45845941100234044</v>
      </c>
      <c r="CP254">
        <f ca="1"/>
        <v>9.1655495262342596E-2</v>
      </c>
      <c r="CQ254">
        <f ca="1"/>
        <v>0.23657181702212579</v>
      </c>
      <c r="CR254">
        <f ca="1"/>
        <v>0.13066384917332499</v>
      </c>
      <c r="CS254">
        <f ca="1"/>
        <v>0.13648511757976148</v>
      </c>
      <c r="CT254">
        <f ca="1"/>
        <v>0.3686874350296982</v>
      </c>
      <c r="CU254">
        <f ca="1"/>
        <v>-0.12881340792421564</v>
      </c>
      <c r="CV254">
        <f ca="1"/>
        <v>-5.632338377007421E-2</v>
      </c>
      <c r="CW254">
        <f ca="1"/>
        <v>8.7413086189357447E-2</v>
      </c>
    </row>
    <row r="255" spans="2:101" x14ac:dyDescent="0.55000000000000004">
      <c r="B255" t="s">
        <v>87</v>
      </c>
      <c r="C255">
        <f ca="1"/>
        <v>-0.45728127732556656</v>
      </c>
      <c r="D255">
        <f ca="1"/>
        <v>-0.1842850205669844</v>
      </c>
      <c r="E255">
        <f ca="1"/>
        <v>-5.1750586663129681E-3</v>
      </c>
      <c r="F255">
        <f ca="1"/>
        <v>-0.27282236634511764</v>
      </c>
      <c r="G255">
        <f ca="1"/>
        <v>-3.5898558183468009E-2</v>
      </c>
      <c r="H255">
        <f ca="1"/>
        <v>-0.26354905356155117</v>
      </c>
      <c r="I255">
        <f ca="1"/>
        <v>-0.26272672948072373</v>
      </c>
      <c r="J255">
        <f ca="1"/>
        <v>-0.20416275394649577</v>
      </c>
      <c r="K255">
        <f ca="1"/>
        <v>0.6058904369475937</v>
      </c>
      <c r="L255">
        <f ca="1"/>
        <v>1.5398260383926611E-2</v>
      </c>
      <c r="M255">
        <f ca="1"/>
        <v>0.28448076268811023</v>
      </c>
      <c r="N255">
        <f ca="1"/>
        <v>5.3636576965456435E-2</v>
      </c>
      <c r="O255">
        <f ca="1"/>
        <v>0.25411755667134428</v>
      </c>
      <c r="P255">
        <f ca="1"/>
        <v>0.31284352881961919</v>
      </c>
      <c r="Q255">
        <f ca="1"/>
        <v>0.38055601918336951</v>
      </c>
      <c r="R255">
        <f ca="1"/>
        <v>0.452945417159829</v>
      </c>
      <c r="S255">
        <f ca="1"/>
        <v>0.10912512732139616</v>
      </c>
      <c r="T255">
        <f ca="1"/>
        <v>0.35156303857414828</v>
      </c>
      <c r="U255">
        <f ca="1"/>
        <v>0.25823198372930489</v>
      </c>
      <c r="V255">
        <f ca="1"/>
        <v>0.45683204921269738</v>
      </c>
      <c r="W255">
        <f ca="1"/>
        <v>0.13753898843765985</v>
      </c>
      <c r="X255">
        <f ca="1"/>
        <v>0.41977772252616041</v>
      </c>
      <c r="Y255">
        <f ca="1"/>
        <v>-7.0286801296358697E-2</v>
      </c>
      <c r="Z255">
        <f ca="1"/>
        <v>0.26302655514063467</v>
      </c>
      <c r="AA255">
        <f ca="1"/>
        <v>0.54424434737436866</v>
      </c>
      <c r="AB255">
        <f ca="1"/>
        <v>0.28279271022588193</v>
      </c>
      <c r="AC255">
        <f ca="1"/>
        <v>-0.14272363970287794</v>
      </c>
      <c r="AD255">
        <f ca="1"/>
        <v>8.228749645168433E-2</v>
      </c>
      <c r="AE255">
        <f ca="1"/>
        <v>0.39011433173382376</v>
      </c>
      <c r="AF255">
        <f ca="1"/>
        <v>-0.12223487433329341</v>
      </c>
      <c r="AG255">
        <f ca="1"/>
        <v>-6.2881594698214402E-2</v>
      </c>
      <c r="AH255">
        <f ca="1"/>
        <v>0.47072252749305066</v>
      </c>
      <c r="AI255">
        <f ca="1"/>
        <v>-6.4911666557921799E-2</v>
      </c>
      <c r="AJ255">
        <f ca="1"/>
        <v>0.15523587213799095</v>
      </c>
      <c r="AK255">
        <f ca="1"/>
        <v>0.34791646040865165</v>
      </c>
      <c r="AL255">
        <f ca="1"/>
        <v>0.42610994972052596</v>
      </c>
      <c r="AM255">
        <f ca="1"/>
        <v>-0.24306441996134742</v>
      </c>
      <c r="AN255">
        <f ca="1"/>
        <v>0.21018554500272307</v>
      </c>
      <c r="AO255">
        <f ca="1"/>
        <v>5.8872929900050545E-2</v>
      </c>
      <c r="AP255">
        <f ca="1"/>
        <v>0.42758465105473581</v>
      </c>
      <c r="AQ255">
        <f ca="1"/>
        <v>0.27748452886831393</v>
      </c>
      <c r="AR255">
        <f ca="1"/>
        <v>2.2259252714029822E-2</v>
      </c>
      <c r="AS255">
        <f ca="1"/>
        <v>0.21450453759729976</v>
      </c>
      <c r="AT255">
        <f ca="1"/>
        <v>3.3775303732017578E-2</v>
      </c>
      <c r="AU255">
        <f ca="1"/>
        <v>6.5648735059509536E-2</v>
      </c>
      <c r="AV255">
        <f ca="1"/>
        <v>-0.24104497313738335</v>
      </c>
      <c r="AW255">
        <f ca="1"/>
        <v>0.10823132442574628</v>
      </c>
      <c r="AX255">
        <f ca="1"/>
        <v>0.30434977115201811</v>
      </c>
      <c r="AY255">
        <f ca="1"/>
        <v>7.9084176846958398E-2</v>
      </c>
      <c r="AZ255">
        <f ca="1"/>
        <v>0.11554438550916557</v>
      </c>
      <c r="BA255">
        <f ca="1"/>
        <v>0.25168376372436091</v>
      </c>
      <c r="BB255">
        <f ca="1"/>
        <v>0.22732554728738436</v>
      </c>
      <c r="BC255">
        <f ca="1"/>
        <v>0.25174250012381738</v>
      </c>
      <c r="BD255">
        <f ca="1"/>
        <v>4.6953090227502874E-2</v>
      </c>
      <c r="BE255">
        <f ca="1"/>
        <v>-0.11843353537269952</v>
      </c>
      <c r="BF255">
        <f ca="1"/>
        <v>0.1851520641479496</v>
      </c>
      <c r="BG255">
        <f ca="1"/>
        <v>0.16392955173914175</v>
      </c>
      <c r="BH255">
        <f ca="1"/>
        <v>0.10173587532707651</v>
      </c>
      <c r="BI255">
        <f ca="1"/>
        <v>0.2788411235342802</v>
      </c>
      <c r="BJ255">
        <f ca="1"/>
        <v>-0.20157586812011891</v>
      </c>
      <c r="BK255">
        <f ca="1"/>
        <v>0.49634365988240459</v>
      </c>
      <c r="BL255">
        <f ca="1"/>
        <v>0.42305850504289111</v>
      </c>
      <c r="BM255">
        <f ca="1"/>
        <v>0.32038202233491703</v>
      </c>
      <c r="BN255">
        <f ca="1"/>
        <v>0.13649315535339646</v>
      </c>
      <c r="BO255">
        <f ca="1"/>
        <v>0.33364879802631825</v>
      </c>
      <c r="BP255">
        <f ca="1"/>
        <v>0.2462118933344252</v>
      </c>
      <c r="BQ255">
        <f ca="1"/>
        <v>0.38995401560356435</v>
      </c>
      <c r="BR255">
        <f ca="1"/>
        <v>-5.3162717017138747E-2</v>
      </c>
      <c r="BS255">
        <f ca="1"/>
        <v>0.29618989805423129</v>
      </c>
      <c r="BT255">
        <f ca="1"/>
        <v>0.3780077069449469</v>
      </c>
      <c r="BU255">
        <f ca="1"/>
        <v>0.13341773612855964</v>
      </c>
      <c r="BV255">
        <f ca="1"/>
        <v>0.24001296700082225</v>
      </c>
      <c r="BW255">
        <f ca="1"/>
        <v>0.48544014718870021</v>
      </c>
      <c r="BX255">
        <f ca="1"/>
        <v>0.31362435598683497</v>
      </c>
      <c r="BY255">
        <f ca="1"/>
        <v>0.29601812333586158</v>
      </c>
      <c r="BZ255">
        <f ca="1"/>
        <v>0.25847956802768152</v>
      </c>
      <c r="CA255">
        <f ca="1"/>
        <v>-7.371970118727481E-4</v>
      </c>
      <c r="CB255">
        <f ca="1"/>
        <v>-0.24798410990533479</v>
      </c>
      <c r="CC255">
        <f ca="1"/>
        <v>9.3354710990821599E-2</v>
      </c>
      <c r="CD255">
        <f ca="1"/>
        <v>0.23570289278751408</v>
      </c>
      <c r="CE255">
        <f ca="1"/>
        <v>0.11253481745680477</v>
      </c>
      <c r="CF255">
        <f ca="1"/>
        <v>2.8074268076957811E-2</v>
      </c>
      <c r="CG255">
        <f ca="1"/>
        <v>0.16373448098715482</v>
      </c>
      <c r="CH255">
        <f ca="1"/>
        <v>0.40210453826067399</v>
      </c>
      <c r="CI255">
        <f ca="1"/>
        <v>0.21931148261245886</v>
      </c>
      <c r="CJ255">
        <f ca="1"/>
        <v>0.50513131442489101</v>
      </c>
      <c r="CK255">
        <f ca="1"/>
        <v>0.34867168044262375</v>
      </c>
      <c r="CL255">
        <f ca="1"/>
        <v>0.99999999999999956</v>
      </c>
      <c r="CM255">
        <f ca="1"/>
        <v>0.22559006540558729</v>
      </c>
      <c r="CN255">
        <f ca="1"/>
        <v>0.55934780970749787</v>
      </c>
      <c r="CO255">
        <f ca="1"/>
        <v>0.24818179754615552</v>
      </c>
      <c r="CP255">
        <f ca="1"/>
        <v>-2.1026417635585937E-2</v>
      </c>
      <c r="CQ255">
        <f ca="1"/>
        <v>0.24311687981112037</v>
      </c>
      <c r="CR255">
        <f ca="1"/>
        <v>0.49754194326793921</v>
      </c>
      <c r="CS255">
        <f ca="1"/>
        <v>0.3181556407247928</v>
      </c>
      <c r="CT255">
        <f ca="1"/>
        <v>0.36315350883269243</v>
      </c>
      <c r="CU255">
        <f ca="1"/>
        <v>-0.14531298403025783</v>
      </c>
      <c r="CV255">
        <f ca="1"/>
        <v>-9.3636659157767158E-2</v>
      </c>
      <c r="CW255">
        <f ca="1"/>
        <v>0.1941554397579251</v>
      </c>
    </row>
    <row r="256" spans="2:101" x14ac:dyDescent="0.55000000000000004">
      <c r="B256" t="s">
        <v>88</v>
      </c>
      <c r="C256">
        <f ca="1"/>
        <v>-3.071266876406735E-2</v>
      </c>
      <c r="D256">
        <f ca="1"/>
        <v>0.21736253702276906</v>
      </c>
      <c r="E256">
        <f ca="1"/>
        <v>0.33739893610371047</v>
      </c>
      <c r="F256">
        <f ca="1"/>
        <v>0.25570831012132356</v>
      </c>
      <c r="G256">
        <f ca="1"/>
        <v>4.5313359312831911E-2</v>
      </c>
      <c r="H256">
        <f ca="1"/>
        <v>0.17609522229901511</v>
      </c>
      <c r="I256">
        <f ca="1"/>
        <v>0.18581791958902219</v>
      </c>
      <c r="J256">
        <f ca="1"/>
        <v>0.15310635217144133</v>
      </c>
      <c r="K256">
        <f ca="1"/>
        <v>0.34307528801729792</v>
      </c>
      <c r="L256">
        <f ca="1"/>
        <v>-0.14214189874034497</v>
      </c>
      <c r="M256">
        <f ca="1"/>
        <v>9.9925174323015994E-2</v>
      </c>
      <c r="N256">
        <f ca="1"/>
        <v>0.18282963487678111</v>
      </c>
      <c r="O256">
        <f ca="1"/>
        <v>0.25967484304693511</v>
      </c>
      <c r="P256">
        <f ca="1"/>
        <v>7.7757822567118925E-2</v>
      </c>
      <c r="Q256">
        <f ca="1"/>
        <v>0.19871394076218707</v>
      </c>
      <c r="R256">
        <f ca="1"/>
        <v>0.11233160348205531</v>
      </c>
      <c r="S256">
        <f ca="1"/>
        <v>0.29642668306744563</v>
      </c>
      <c r="T256">
        <f ca="1"/>
        <v>0.2544496262210777</v>
      </c>
      <c r="U256">
        <f ca="1"/>
        <v>0.50191976260600035</v>
      </c>
      <c r="V256">
        <f ca="1"/>
        <v>0.17191585475386781</v>
      </c>
      <c r="W256">
        <f ca="1"/>
        <v>5.0527703225498096E-3</v>
      </c>
      <c r="X256">
        <f ca="1"/>
        <v>0.17252104502601423</v>
      </c>
      <c r="Y256">
        <f ca="1"/>
        <v>0.20454072439413104</v>
      </c>
      <c r="Z256">
        <f ca="1"/>
        <v>0.20144103854891071</v>
      </c>
      <c r="AA256">
        <f ca="1"/>
        <v>0.20164405442264122</v>
      </c>
      <c r="AB256">
        <f ca="1"/>
        <v>0.3014973812924886</v>
      </c>
      <c r="AC256">
        <f ca="1"/>
        <v>0.22105321659651539</v>
      </c>
      <c r="AD256">
        <f ca="1"/>
        <v>0.37626761863201652</v>
      </c>
      <c r="AE256">
        <f ca="1"/>
        <v>0.18943352509010633</v>
      </c>
      <c r="AF256">
        <f ca="1"/>
        <v>7.8912208985852661E-2</v>
      </c>
      <c r="AG256">
        <f ca="1"/>
        <v>0.14729867624270707</v>
      </c>
      <c r="AH256">
        <f ca="1"/>
        <v>-8.7855835150026859E-3</v>
      </c>
      <c r="AI256">
        <f ca="1"/>
        <v>3.9957105768559438E-2</v>
      </c>
      <c r="AJ256">
        <f ca="1"/>
        <v>0.34060277565294422</v>
      </c>
      <c r="AK256">
        <f ca="1"/>
        <v>5.0254839916079146E-2</v>
      </c>
      <c r="AL256">
        <f ca="1"/>
        <v>4.7129828134053274E-2</v>
      </c>
      <c r="AM256">
        <f ca="1"/>
        <v>0.31437392515381107</v>
      </c>
      <c r="AN256">
        <f ca="1"/>
        <v>0.17453453030746918</v>
      </c>
      <c r="AO256">
        <f ca="1"/>
        <v>-6.9652501706192575E-3</v>
      </c>
      <c r="AP256">
        <f ca="1"/>
        <v>4.9448075611856226E-2</v>
      </c>
      <c r="AQ256">
        <f ca="1"/>
        <v>0.29839920481599175</v>
      </c>
      <c r="AR256">
        <f ca="1"/>
        <v>0.10322461601254654</v>
      </c>
      <c r="AS256">
        <f ca="1"/>
        <v>3.876897115887705E-2</v>
      </c>
      <c r="AT256">
        <f ca="1"/>
        <v>0.32194910251399356</v>
      </c>
      <c r="AU256">
        <f ca="1"/>
        <v>0.22373458024916848</v>
      </c>
      <c r="AV256">
        <f ca="1"/>
        <v>0.12942893725799487</v>
      </c>
      <c r="AW256">
        <f ca="1"/>
        <v>0.23161752510017972</v>
      </c>
      <c r="AX256">
        <f ca="1"/>
        <v>0.15135447610561806</v>
      </c>
      <c r="AY256">
        <f ca="1"/>
        <v>0.29056181822710703</v>
      </c>
      <c r="AZ256">
        <f ca="1"/>
        <v>0.27904810405723435</v>
      </c>
      <c r="BA256">
        <f ca="1"/>
        <v>0.10155834108258809</v>
      </c>
      <c r="BB256">
        <f ca="1"/>
        <v>0.1015504997182889</v>
      </c>
      <c r="BC256">
        <f ca="1"/>
        <v>0.11935003571209987</v>
      </c>
      <c r="BD256">
        <f ca="1"/>
        <v>0.38122327842358211</v>
      </c>
      <c r="BE256">
        <f ca="1"/>
        <v>0.13508763994849521</v>
      </c>
      <c r="BF256">
        <f ca="1"/>
        <v>0.13689463080317535</v>
      </c>
      <c r="BG256">
        <f ca="1"/>
        <v>0.1763755194698084</v>
      </c>
      <c r="BH256">
        <f ca="1"/>
        <v>0.38236309445013877</v>
      </c>
      <c r="BI256">
        <f ca="1"/>
        <v>0.15739776745339654</v>
      </c>
      <c r="BJ256">
        <f ca="1"/>
        <v>0.30226367596432019</v>
      </c>
      <c r="BK256">
        <f ca="1"/>
        <v>0.38523394866351807</v>
      </c>
      <c r="BL256">
        <f ca="1"/>
        <v>0.29322817469299911</v>
      </c>
      <c r="BM256">
        <f ca="1"/>
        <v>0.14546403115010836</v>
      </c>
      <c r="BN256">
        <f ca="1"/>
        <v>0.31545907797625994</v>
      </c>
      <c r="BO256">
        <f ca="1"/>
        <v>0.42562892693379673</v>
      </c>
      <c r="BP256">
        <f ca="1"/>
        <v>0.16679586693042855</v>
      </c>
      <c r="BQ256">
        <f ca="1"/>
        <v>0.46773938465451542</v>
      </c>
      <c r="BR256">
        <f ca="1"/>
        <v>0.16565573208340992</v>
      </c>
      <c r="BS256">
        <f ca="1"/>
        <v>0.28117457885748515</v>
      </c>
      <c r="BT256">
        <f ca="1"/>
        <v>0.21938882501396961</v>
      </c>
      <c r="BU256">
        <f ca="1"/>
        <v>0.25644399217924108</v>
      </c>
      <c r="BV256">
        <f ca="1"/>
        <v>6.9200571762808916E-2</v>
      </c>
      <c r="BW256">
        <f ca="1"/>
        <v>0.20663190552353458</v>
      </c>
      <c r="BX256">
        <f ca="1"/>
        <v>-0.11828585534994937</v>
      </c>
      <c r="BY256">
        <f ca="1"/>
        <v>0.19670916022939766</v>
      </c>
      <c r="BZ256">
        <f ca="1"/>
        <v>0.18652349511747893</v>
      </c>
      <c r="CA256">
        <f ca="1"/>
        <v>0.32957484032826567</v>
      </c>
      <c r="CB256">
        <f ca="1"/>
        <v>0.3284780948576666</v>
      </c>
      <c r="CC256">
        <f ca="1"/>
        <v>0.25001867287422941</v>
      </c>
      <c r="CD256">
        <f ca="1"/>
        <v>0.11273622257304074</v>
      </c>
      <c r="CE256">
        <f ca="1"/>
        <v>-1.568914955118917E-2</v>
      </c>
      <c r="CF256">
        <f ca="1"/>
        <v>0.17346588976981139</v>
      </c>
      <c r="CG256">
        <f ca="1"/>
        <v>0.24726160221071136</v>
      </c>
      <c r="CH256">
        <f ca="1"/>
        <v>0.36641925846927664</v>
      </c>
      <c r="CI256">
        <f ca="1"/>
        <v>0.29617042170707414</v>
      </c>
      <c r="CJ256">
        <f ca="1"/>
        <v>0.17752265001329304</v>
      </c>
      <c r="CK256">
        <f ca="1"/>
        <v>0.30522373504016631</v>
      </c>
      <c r="CL256">
        <f ca="1"/>
        <v>0.22559006540558729</v>
      </c>
      <c r="CM256">
        <f ca="1"/>
        <v>0.99999999999999967</v>
      </c>
      <c r="CN256">
        <f ca="1"/>
        <v>0.20709990337770146</v>
      </c>
      <c r="CO256">
        <f ca="1"/>
        <v>0.35232075421143849</v>
      </c>
      <c r="CP256">
        <f ca="1"/>
        <v>8.8265390116572168E-2</v>
      </c>
      <c r="CQ256">
        <f ca="1"/>
        <v>0.28044623142983549</v>
      </c>
      <c r="CR256">
        <f ca="1"/>
        <v>0.1036958533699967</v>
      </c>
      <c r="CS256">
        <f ca="1"/>
        <v>2.75192412905194E-2</v>
      </c>
      <c r="CT256">
        <f ca="1"/>
        <v>0.38264098388913576</v>
      </c>
      <c r="CU256">
        <f ca="1"/>
        <v>0.21078030067132955</v>
      </c>
      <c r="CV256">
        <f ca="1"/>
        <v>0.11851466541088171</v>
      </c>
      <c r="CW256">
        <f ca="1"/>
        <v>0.17793986812250509</v>
      </c>
    </row>
    <row r="257" spans="2:101" x14ac:dyDescent="0.55000000000000004">
      <c r="B257" t="s">
        <v>89</v>
      </c>
      <c r="C257">
        <f ca="1"/>
        <v>-0.36101614506857904</v>
      </c>
      <c r="D257">
        <f ca="1"/>
        <v>-2.2045688784898279E-2</v>
      </c>
      <c r="E257">
        <f ca="1"/>
        <v>-6.8005241514771789E-2</v>
      </c>
      <c r="F257">
        <f ca="1"/>
        <v>-0.2608467217228389</v>
      </c>
      <c r="G257">
        <f ca="1"/>
        <v>-8.9269062153376752E-2</v>
      </c>
      <c r="H257">
        <f ca="1"/>
        <v>-8.5101775647952377E-2</v>
      </c>
      <c r="I257">
        <f ca="1"/>
        <v>-8.9615231055332242E-2</v>
      </c>
      <c r="J257">
        <f ca="1"/>
        <v>-0.2248427351775304</v>
      </c>
      <c r="K257">
        <f ca="1"/>
        <v>0.44575866147078425</v>
      </c>
      <c r="L257">
        <f ca="1"/>
        <v>-8.4553217408182751E-2</v>
      </c>
      <c r="M257">
        <f ca="1"/>
        <v>0.15384877492128543</v>
      </c>
      <c r="N257">
        <f ca="1"/>
        <v>-2.2860452502414717E-2</v>
      </c>
      <c r="O257">
        <f ca="1"/>
        <v>0.105931968078478</v>
      </c>
      <c r="P257">
        <f ca="1"/>
        <v>0.17382069142201295</v>
      </c>
      <c r="Q257">
        <f ca="1"/>
        <v>0.27310529188186422</v>
      </c>
      <c r="R257">
        <f ca="1"/>
        <v>0.30265022648864243</v>
      </c>
      <c r="S257">
        <f ca="1"/>
        <v>7.0978410029494343E-2</v>
      </c>
      <c r="T257">
        <f ca="1"/>
        <v>0.28009885626339559</v>
      </c>
      <c r="U257">
        <f ca="1"/>
        <v>-3.8585726649450446E-3</v>
      </c>
      <c r="V257">
        <f ca="1"/>
        <v>0.52810668886789769</v>
      </c>
      <c r="W257">
        <f ca="1"/>
        <v>0.14782981326222103</v>
      </c>
      <c r="X257">
        <f ca="1"/>
        <v>0.27683405921914334</v>
      </c>
      <c r="Y257">
        <f ca="1"/>
        <v>-0.16505560849920192</v>
      </c>
      <c r="Z257">
        <f ca="1"/>
        <v>5.8070149565389279E-2</v>
      </c>
      <c r="AA257">
        <f ca="1"/>
        <v>0.36185482387396656</v>
      </c>
      <c r="AB257">
        <f ca="1"/>
        <v>0.22577652563637587</v>
      </c>
      <c r="AC257">
        <f ca="1"/>
        <v>-0.13029425513997417</v>
      </c>
      <c r="AD257">
        <f ca="1"/>
        <v>4.9044237247830871E-2</v>
      </c>
      <c r="AE257">
        <f ca="1"/>
        <v>0.33938401569562787</v>
      </c>
      <c r="AF257">
        <f ca="1"/>
        <v>1.4187586921128507E-2</v>
      </c>
      <c r="AG257">
        <f ca="1"/>
        <v>3.4201183100292493E-2</v>
      </c>
      <c r="AH257">
        <f ca="1"/>
        <v>0.42494399349286133</v>
      </c>
      <c r="AI257">
        <f ca="1"/>
        <v>6.3437402786825497E-2</v>
      </c>
      <c r="AJ257">
        <f ca="1"/>
        <v>0.3433732833118705</v>
      </c>
      <c r="AK257">
        <f ca="1"/>
        <v>0.47885895982285348</v>
      </c>
      <c r="AL257">
        <f ca="1"/>
        <v>0.13683402790464075</v>
      </c>
      <c r="AM257">
        <f ca="1"/>
        <v>-0.14377496380896282</v>
      </c>
      <c r="AN257">
        <f ca="1"/>
        <v>0.22480376648337497</v>
      </c>
      <c r="AO257">
        <f ca="1"/>
        <v>-4.5125976439609874E-2</v>
      </c>
      <c r="AP257">
        <f ca="1"/>
        <v>0.34131469534319747</v>
      </c>
      <c r="AQ257">
        <f ca="1"/>
        <v>0.45150341884914619</v>
      </c>
      <c r="AR257">
        <f ca="1"/>
        <v>-6.8129888493302079E-2</v>
      </c>
      <c r="AS257">
        <f ca="1"/>
        <v>0.15390056354713516</v>
      </c>
      <c r="AT257">
        <f ca="1"/>
        <v>0.1809187893136229</v>
      </c>
      <c r="AU257">
        <f ca="1"/>
        <v>0.17064808234487533</v>
      </c>
      <c r="AV257">
        <f ca="1"/>
        <v>-0.20811904502977158</v>
      </c>
      <c r="AW257">
        <f ca="1"/>
        <v>0.17706630539501025</v>
      </c>
      <c r="AX257">
        <f ca="1"/>
        <v>6.1071742463107835E-2</v>
      </c>
      <c r="AY257">
        <f ca="1"/>
        <v>0.10783686597631129</v>
      </c>
      <c r="AZ257">
        <f ca="1"/>
        <v>0.20568251759461484</v>
      </c>
      <c r="BA257">
        <f ca="1"/>
        <v>0.20334810649935151</v>
      </c>
      <c r="BB257">
        <f ca="1"/>
        <v>0.15767786765892947</v>
      </c>
      <c r="BC257">
        <f ca="1"/>
        <v>0.34943602561669024</v>
      </c>
      <c r="BD257">
        <f ca="1"/>
        <v>0.11199917375973131</v>
      </c>
      <c r="BE257">
        <f ca="1"/>
        <v>2.4753157038016501E-2</v>
      </c>
      <c r="BF257">
        <f ca="1"/>
        <v>0.11628951942282612</v>
      </c>
      <c r="BG257">
        <f ca="1"/>
        <v>0.20191818108558321</v>
      </c>
      <c r="BH257">
        <f ca="1"/>
        <v>0.25609196791806477</v>
      </c>
      <c r="BI257">
        <f ca="1"/>
        <v>8.7180096728630627E-2</v>
      </c>
      <c r="BJ257">
        <f ca="1"/>
        <v>-0.16542734237557391</v>
      </c>
      <c r="BK257">
        <f ca="1"/>
        <v>0.42654448060072941</v>
      </c>
      <c r="BL257">
        <f ca="1"/>
        <v>0.25351521227282037</v>
      </c>
      <c r="BM257">
        <f ca="1"/>
        <v>0.25980372661518142</v>
      </c>
      <c r="BN257">
        <f ca="1"/>
        <v>0.10505271469169371</v>
      </c>
      <c r="BO257">
        <f ca="1"/>
        <v>0.19517586583866869</v>
      </c>
      <c r="BP257">
        <f ca="1"/>
        <v>0.12490614661242062</v>
      </c>
      <c r="BQ257">
        <f ca="1"/>
        <v>0.15151528241355261</v>
      </c>
      <c r="BR257">
        <f ca="1"/>
        <v>-8.167806231673029E-2</v>
      </c>
      <c r="BS257">
        <f ca="1"/>
        <v>0.26819356641038838</v>
      </c>
      <c r="BT257">
        <f ca="1"/>
        <v>0.24177338763251024</v>
      </c>
      <c r="BU257">
        <f ca="1"/>
        <v>0.2112006219309534</v>
      </c>
      <c r="BV257">
        <f ca="1"/>
        <v>0.1434092181570725</v>
      </c>
      <c r="BW257">
        <f ca="1"/>
        <v>0.38489347785498418</v>
      </c>
      <c r="BX257">
        <f ca="1"/>
        <v>0.10975009012804894</v>
      </c>
      <c r="BY257">
        <f ca="1"/>
        <v>0.29912321567358374</v>
      </c>
      <c r="BZ257">
        <f ca="1"/>
        <v>0.34075661962007514</v>
      </c>
      <c r="CA257">
        <f ca="1"/>
        <v>6.2250762716540543E-2</v>
      </c>
      <c r="CB257">
        <f ca="1"/>
        <v>-0.17360129554011919</v>
      </c>
      <c r="CC257">
        <f ca="1"/>
        <v>0.17918702470067643</v>
      </c>
      <c r="CD257">
        <f ca="1"/>
        <v>0.19812762431065134</v>
      </c>
      <c r="CE257">
        <f ca="1"/>
        <v>-3.8079194101367855E-2</v>
      </c>
      <c r="CF257">
        <f ca="1"/>
        <v>0.2129248302136249</v>
      </c>
      <c r="CG257">
        <f ca="1"/>
        <v>0.1506900813547945</v>
      </c>
      <c r="CH257">
        <f ca="1"/>
        <v>0.3100474295395273</v>
      </c>
      <c r="CI257">
        <f ca="1"/>
        <v>0.1570270539491086</v>
      </c>
      <c r="CJ257">
        <f ca="1"/>
        <v>0.33690681315981491</v>
      </c>
      <c r="CK257">
        <f ca="1"/>
        <v>0.41358529050309278</v>
      </c>
      <c r="CL257">
        <f ca="1"/>
        <v>0.55934780970749787</v>
      </c>
      <c r="CM257">
        <f ca="1"/>
        <v>0.20709990337770146</v>
      </c>
      <c r="CN257">
        <f ca="1"/>
        <v>1.0000000000000002</v>
      </c>
      <c r="CO257">
        <f ca="1"/>
        <v>5.9038547467177571E-2</v>
      </c>
      <c r="CP257">
        <f ca="1"/>
        <v>-3.2739307724148417E-3</v>
      </c>
      <c r="CQ257">
        <f ca="1"/>
        <v>-5.8619536028992274E-2</v>
      </c>
      <c r="CR257">
        <f ca="1"/>
        <v>0.33318100280267909</v>
      </c>
      <c r="CS257">
        <f ca="1"/>
        <v>0.3401896452657428</v>
      </c>
      <c r="CT257">
        <f ca="1"/>
        <v>0.11075425420027532</v>
      </c>
      <c r="CU257">
        <f ca="1"/>
        <v>-8.3978701883493392E-2</v>
      </c>
      <c r="CV257">
        <f ca="1"/>
        <v>1.0389740980190656E-2</v>
      </c>
      <c r="CW257">
        <f ca="1"/>
        <v>0.1730589662799023</v>
      </c>
    </row>
    <row r="258" spans="2:101" x14ac:dyDescent="0.55000000000000004">
      <c r="B258" t="s">
        <v>90</v>
      </c>
      <c r="C258">
        <f ca="1"/>
        <v>-0.17106787532866197</v>
      </c>
      <c r="D258">
        <f ca="1"/>
        <v>0.11674339552242956</v>
      </c>
      <c r="E258">
        <f ca="1"/>
        <v>0.15572469954262894</v>
      </c>
      <c r="F258">
        <f ca="1"/>
        <v>0.3739756637919277</v>
      </c>
      <c r="G258">
        <f ca="1"/>
        <v>8.3936320966042748E-3</v>
      </c>
      <c r="H258">
        <f ca="1"/>
        <v>6.5258631479901352E-2</v>
      </c>
      <c r="I258">
        <f ca="1"/>
        <v>6.8481420720637662E-2</v>
      </c>
      <c r="J258">
        <f ca="1"/>
        <v>-7.5689368606556187E-2</v>
      </c>
      <c r="K258">
        <f ca="1"/>
        <v>0.35790369511108022</v>
      </c>
      <c r="L258">
        <f ca="1"/>
        <v>-0.21466631442924825</v>
      </c>
      <c r="M258">
        <f ca="1"/>
        <v>0.20029586451196582</v>
      </c>
      <c r="N258">
        <f ca="1"/>
        <v>0.19334818065482409</v>
      </c>
      <c r="O258">
        <f ca="1"/>
        <v>0.17982472321365198</v>
      </c>
      <c r="P258">
        <f ca="1"/>
        <v>0.21421067198868818</v>
      </c>
      <c r="Q258">
        <f ca="1"/>
        <v>-1.3822918590108001E-3</v>
      </c>
      <c r="R258">
        <f ca="1"/>
        <v>0.16392472408995246</v>
      </c>
      <c r="S258">
        <f ca="1"/>
        <v>3.1667365554166063E-2</v>
      </c>
      <c r="T258">
        <f ca="1"/>
        <v>1.9064388634920951E-2</v>
      </c>
      <c r="U258">
        <f ca="1"/>
        <v>8.9089185127116124E-2</v>
      </c>
      <c r="V258">
        <f ca="1"/>
        <v>0.32977676331893219</v>
      </c>
      <c r="W258">
        <f ca="1"/>
        <v>5.8357842749700489E-2</v>
      </c>
      <c r="X258">
        <f ca="1"/>
        <v>0.17530895210032829</v>
      </c>
      <c r="Y258">
        <f ca="1"/>
        <v>0.1031075642939545</v>
      </c>
      <c r="Z258">
        <f ca="1"/>
        <v>0.3146190806407495</v>
      </c>
      <c r="AA258">
        <f ca="1"/>
        <v>0.16603306252092667</v>
      </c>
      <c r="AB258">
        <f ca="1"/>
        <v>0.132257161295499</v>
      </c>
      <c r="AC258">
        <f ca="1"/>
        <v>0.14328194925915197</v>
      </c>
      <c r="AD258">
        <f ca="1"/>
        <v>0.14231162708412229</v>
      </c>
      <c r="AE258">
        <f ca="1"/>
        <v>0.3013928882365785</v>
      </c>
      <c r="AF258">
        <f ca="1"/>
        <v>-7.7174586596383071E-2</v>
      </c>
      <c r="AG258">
        <f ca="1"/>
        <v>5.8556202524772887E-2</v>
      </c>
      <c r="AH258">
        <f ca="1"/>
        <v>0.10937304763461307</v>
      </c>
      <c r="AI258">
        <f ca="1"/>
        <v>0.11969088567762454</v>
      </c>
      <c r="AJ258">
        <f ca="1"/>
        <v>9.1282106050509321E-2</v>
      </c>
      <c r="AK258">
        <f ca="1"/>
        <v>-8.0641529043415011E-2</v>
      </c>
      <c r="AL258">
        <f ca="1"/>
        <v>0.18933529818207886</v>
      </c>
      <c r="AM258">
        <f ca="1"/>
        <v>-3.7862026282221239E-2</v>
      </c>
      <c r="AN258">
        <f ca="1"/>
        <v>0.10337120704948309</v>
      </c>
      <c r="AO258">
        <f ca="1"/>
        <v>0.27644742534782668</v>
      </c>
      <c r="AP258">
        <f ca="1"/>
        <v>0.26406454839499527</v>
      </c>
      <c r="AQ258">
        <f ca="1"/>
        <v>0.14491054835254644</v>
      </c>
      <c r="AR258">
        <f ca="1"/>
        <v>-1.0663625107822114E-3</v>
      </c>
      <c r="AS258">
        <f ca="1"/>
        <v>7.1106947627911671E-2</v>
      </c>
      <c r="AT258">
        <f ca="1"/>
        <v>0.12202197457276422</v>
      </c>
      <c r="AU258">
        <f ca="1"/>
        <v>-5.7677050595245243E-2</v>
      </c>
      <c r="AV258">
        <f ca="1"/>
        <v>-6.1795577575154637E-2</v>
      </c>
      <c r="AW258">
        <f ca="1"/>
        <v>0.18113892899192077</v>
      </c>
      <c r="AX258">
        <f ca="1"/>
        <v>0.1945164928055958</v>
      </c>
      <c r="AY258">
        <f ca="1"/>
        <v>9.052235848070897E-2</v>
      </c>
      <c r="AZ258">
        <f ca="1"/>
        <v>0.18825563692049033</v>
      </c>
      <c r="BA258">
        <f ca="1"/>
        <v>0.27931177652294981</v>
      </c>
      <c r="BB258">
        <f ca="1"/>
        <v>9.9586086590584225E-2</v>
      </c>
      <c r="BC258">
        <f ca="1"/>
        <v>0.3940656177595156</v>
      </c>
      <c r="BD258">
        <f ca="1"/>
        <v>-2.8416536124391299E-2</v>
      </c>
      <c r="BE258">
        <f ca="1"/>
        <v>5.3930443063054445E-2</v>
      </c>
      <c r="BF258">
        <f ca="1"/>
        <v>0.1981409235624754</v>
      </c>
      <c r="BG258">
        <f ca="1"/>
        <v>0.17116905191946741</v>
      </c>
      <c r="BH258">
        <f ca="1"/>
        <v>3.4695324885078691E-2</v>
      </c>
      <c r="BI258">
        <f ca="1"/>
        <v>0.23018141818606375</v>
      </c>
      <c r="BJ258">
        <f ca="1"/>
        <v>1.3450533013328861E-2</v>
      </c>
      <c r="BK258">
        <f ca="1"/>
        <v>0.26895482285505978</v>
      </c>
      <c r="BL258">
        <f ca="1"/>
        <v>0.2600708284930125</v>
      </c>
      <c r="BM258">
        <f ca="1"/>
        <v>0.22456138741838039</v>
      </c>
      <c r="BN258">
        <f ca="1"/>
        <v>0.18922134002109608</v>
      </c>
      <c r="BO258">
        <f ca="1"/>
        <v>0.23430822412763508</v>
      </c>
      <c r="BP258">
        <f ca="1"/>
        <v>0.22261265916579726</v>
      </c>
      <c r="BQ258">
        <f ca="1"/>
        <v>0.17864212302913021</v>
      </c>
      <c r="BR258">
        <f ca="1"/>
        <v>-0.11045512170375968</v>
      </c>
      <c r="BS258">
        <f ca="1"/>
        <v>0.26326214507401308</v>
      </c>
      <c r="BT258">
        <f ca="1"/>
        <v>0.15394535388580824</v>
      </c>
      <c r="BU258">
        <f ca="1"/>
        <v>0.13436961995720437</v>
      </c>
      <c r="BV258">
        <f ca="1"/>
        <v>0.26513798476359957</v>
      </c>
      <c r="BW258">
        <f ca="1"/>
        <v>0.20785511391026637</v>
      </c>
      <c r="BX258">
        <f ca="1"/>
        <v>0.17668747907677221</v>
      </c>
      <c r="BY258">
        <f ca="1"/>
        <v>0.17793836951115602</v>
      </c>
      <c r="BZ258">
        <f ca="1"/>
        <v>0.29503112076798133</v>
      </c>
      <c r="CA258">
        <f ca="1"/>
        <v>3.9964923190560157E-2</v>
      </c>
      <c r="CB258">
        <f ca="1"/>
        <v>2.335930110803925E-2</v>
      </c>
      <c r="CC258">
        <f ca="1"/>
        <v>9.5465426974318895E-2</v>
      </c>
      <c r="CD258">
        <f ca="1"/>
        <v>0.11351640443303052</v>
      </c>
      <c r="CE258">
        <f ca="1"/>
        <v>0.13530639489865925</v>
      </c>
      <c r="CF258">
        <f ca="1"/>
        <v>-2.7646071069187254E-2</v>
      </c>
      <c r="CG258">
        <f ca="1"/>
        <v>0.21852288166419584</v>
      </c>
      <c r="CH258">
        <f ca="1"/>
        <v>0.23375397442352547</v>
      </c>
      <c r="CI258">
        <f ca="1"/>
        <v>0.27842576233667071</v>
      </c>
      <c r="CJ258">
        <f ca="1"/>
        <v>0.36001906972104203</v>
      </c>
      <c r="CK258">
        <f ca="1"/>
        <v>0.45845941100234044</v>
      </c>
      <c r="CL258">
        <f ca="1"/>
        <v>0.24818179754615552</v>
      </c>
      <c r="CM258">
        <f ca="1"/>
        <v>0.35232075421143849</v>
      </c>
      <c r="CN258">
        <f ca="1"/>
        <v>5.9038547467177571E-2</v>
      </c>
      <c r="CO258">
        <f ca="1"/>
        <v>1.0000000000000007</v>
      </c>
      <c r="CP258">
        <f ca="1"/>
        <v>-1.0709237510537001E-2</v>
      </c>
      <c r="CQ258">
        <f ca="1"/>
        <v>0.17813040340529263</v>
      </c>
      <c r="CR258">
        <f ca="1"/>
        <v>0.31025871020538953</v>
      </c>
      <c r="CS258">
        <f ca="1"/>
        <v>-0.11670307724546732</v>
      </c>
      <c r="CT258">
        <f ca="1"/>
        <v>0.40495972284686488</v>
      </c>
      <c r="CU258">
        <f ca="1"/>
        <v>-0.13077767334695764</v>
      </c>
      <c r="CV258">
        <f ca="1"/>
        <v>-4.8216560203497925E-2</v>
      </c>
      <c r="CW258">
        <f ca="1"/>
        <v>0.26498840579030941</v>
      </c>
    </row>
    <row r="259" spans="2:101" x14ac:dyDescent="0.55000000000000004">
      <c r="B259" t="s">
        <v>91</v>
      </c>
      <c r="C259">
        <f ca="1"/>
        <v>0.22568602172759009</v>
      </c>
      <c r="D259">
        <f ca="1"/>
        <v>0.43727432416454931</v>
      </c>
      <c r="E259">
        <f ca="1"/>
        <v>0.19710020147031915</v>
      </c>
      <c r="F259">
        <f ca="1"/>
        <v>0.29140220672608436</v>
      </c>
      <c r="G259">
        <f ca="1"/>
        <v>0.36351109820670091</v>
      </c>
      <c r="H259">
        <f ca="1"/>
        <v>0.33287864488342178</v>
      </c>
      <c r="I259">
        <f ca="1"/>
        <v>0.32523201743949148</v>
      </c>
      <c r="J259">
        <f ca="1"/>
        <v>0.24149359150565725</v>
      </c>
      <c r="K259">
        <f ca="1"/>
        <v>-2.501515532299611E-2</v>
      </c>
      <c r="L259">
        <f ca="1"/>
        <v>5.7688733756177613E-2</v>
      </c>
      <c r="M259">
        <f ca="1"/>
        <v>-4.2647070145136766E-2</v>
      </c>
      <c r="N259">
        <f ca="1"/>
        <v>6.0284476826163093E-2</v>
      </c>
      <c r="O259">
        <f ca="1"/>
        <v>-4.6925125256926874E-2</v>
      </c>
      <c r="P259">
        <f ca="1"/>
        <v>-8.1712242562525739E-2</v>
      </c>
      <c r="Q259">
        <f ca="1"/>
        <v>-2.2415238281602426E-2</v>
      </c>
      <c r="R259">
        <f ca="1"/>
        <v>-4.2569845284623486E-2</v>
      </c>
      <c r="S259">
        <f ca="1"/>
        <v>6.366337584891367E-2</v>
      </c>
      <c r="T259">
        <f ca="1"/>
        <v>7.8846391270205748E-2</v>
      </c>
      <c r="U259">
        <f ca="1"/>
        <v>2.7482248333349054E-2</v>
      </c>
      <c r="V259">
        <f ca="1"/>
        <v>-0.14087971063359547</v>
      </c>
      <c r="W259">
        <f ca="1"/>
        <v>7.2217978701220473E-2</v>
      </c>
      <c r="X259">
        <f ca="1"/>
        <v>1.991753871664036E-2</v>
      </c>
      <c r="Y259">
        <f ca="1"/>
        <v>0.30248532657873645</v>
      </c>
      <c r="Z259">
        <f ca="1"/>
        <v>-5.9706771286150297E-2</v>
      </c>
      <c r="AA259">
        <f ca="1"/>
        <v>2.3789526732627731E-2</v>
      </c>
      <c r="AB259">
        <f ca="1"/>
        <v>-3.6204457212409093E-2</v>
      </c>
      <c r="AC259">
        <f ca="1"/>
        <v>0.32314780281741728</v>
      </c>
      <c r="AD259">
        <f ca="1"/>
        <v>0.21846147747424915</v>
      </c>
      <c r="AE259">
        <f ca="1"/>
        <v>-5.8759519582658036E-2</v>
      </c>
      <c r="AF259">
        <f ca="1"/>
        <v>0.2673955154566382</v>
      </c>
      <c r="AG259">
        <f ca="1"/>
        <v>0.25155790099335323</v>
      </c>
      <c r="AH259">
        <f ca="1"/>
        <v>-5.0653831314534777E-2</v>
      </c>
      <c r="AI259">
        <f ca="1"/>
        <v>0.45185079874751966</v>
      </c>
      <c r="AJ259">
        <f ca="1"/>
        <v>0.32764926849912462</v>
      </c>
      <c r="AK259">
        <f ca="1"/>
        <v>-6.2892949796761605E-2</v>
      </c>
      <c r="AL259">
        <f ca="1"/>
        <v>-0.10039796024641734</v>
      </c>
      <c r="AM259">
        <f ca="1"/>
        <v>0.37857782320650119</v>
      </c>
      <c r="AN259">
        <f ca="1"/>
        <v>0.12415955257781981</v>
      </c>
      <c r="AO259">
        <f ca="1"/>
        <v>1.706122651979268E-2</v>
      </c>
      <c r="AP259">
        <f ca="1"/>
        <v>6.9090547441114467E-2</v>
      </c>
      <c r="AQ259">
        <f ca="1"/>
        <v>5.308400953089791E-2</v>
      </c>
      <c r="AR259">
        <f ca="1"/>
        <v>0.26334913974769142</v>
      </c>
      <c r="AS259">
        <f ca="1"/>
        <v>0.11965997279932301</v>
      </c>
      <c r="AT259">
        <f ca="1"/>
        <v>0.29263166683951808</v>
      </c>
      <c r="AU259">
        <f ca="1"/>
        <v>0.33752028686165891</v>
      </c>
      <c r="AV259">
        <f ca="1"/>
        <v>0.26758292585968446</v>
      </c>
      <c r="AW259">
        <f ca="1"/>
        <v>0.36876345525348125</v>
      </c>
      <c r="AX259">
        <f ca="1"/>
        <v>-0.16830921725631515</v>
      </c>
      <c r="AY259">
        <f ca="1"/>
        <v>0.24657740563867314</v>
      </c>
      <c r="AZ259">
        <f ca="1"/>
        <v>-2.3774734516572565E-2</v>
      </c>
      <c r="BA259">
        <f ca="1"/>
        <v>5.6305096949824739E-2</v>
      </c>
      <c r="BB259">
        <f ca="1"/>
        <v>0.12911884441829113</v>
      </c>
      <c r="BC259">
        <f ca="1"/>
        <v>-1.7443996860757736E-2</v>
      </c>
      <c r="BD259">
        <f ca="1"/>
        <v>0.40362176447341097</v>
      </c>
      <c r="BE259">
        <f ca="1"/>
        <v>0.51469250464028427</v>
      </c>
      <c r="BF259">
        <f ca="1"/>
        <v>-5.1630645666369428E-2</v>
      </c>
      <c r="BG259">
        <f ca="1"/>
        <v>-3.0619863308544271E-2</v>
      </c>
      <c r="BH259">
        <f ca="1"/>
        <v>0.21264267955603522</v>
      </c>
      <c r="BI259">
        <f ca="1"/>
        <v>-4.482950232082393E-2</v>
      </c>
      <c r="BJ259">
        <f ca="1"/>
        <v>0.31927614038739727</v>
      </c>
      <c r="BK259">
        <f ca="1"/>
        <v>-5.9786542315923355E-2</v>
      </c>
      <c r="BL259">
        <f ca="1"/>
        <v>0.19615455513588795</v>
      </c>
      <c r="BM259">
        <f ca="1"/>
        <v>-5.2120224701669111E-2</v>
      </c>
      <c r="BN259">
        <f ca="1"/>
        <v>0.14552984015497078</v>
      </c>
      <c r="BO259">
        <f ca="1"/>
        <v>6.4831862192087517E-2</v>
      </c>
      <c r="BP259">
        <f ca="1"/>
        <v>-0.1082221718714475</v>
      </c>
      <c r="BQ259">
        <f ca="1"/>
        <v>0.13979335937848705</v>
      </c>
      <c r="BR259">
        <f ca="1"/>
        <v>0.1963382193817822</v>
      </c>
      <c r="BS259">
        <f ca="1"/>
        <v>0.15967964207344687</v>
      </c>
      <c r="BT259">
        <f ca="1"/>
        <v>-0.10591074070660438</v>
      </c>
      <c r="BU259">
        <f ca="1"/>
        <v>4.0435134138657458E-2</v>
      </c>
      <c r="BV259">
        <f ca="1"/>
        <v>3.9732984754924615E-2</v>
      </c>
      <c r="BW259">
        <f ca="1"/>
        <v>-9.1929636227458436E-2</v>
      </c>
      <c r="BX259">
        <f ca="1"/>
        <v>-0.34658877020358136</v>
      </c>
      <c r="BY259">
        <f ca="1"/>
        <v>2.3151894784788853E-4</v>
      </c>
      <c r="BZ259">
        <f ca="1"/>
        <v>0.15461021320962687</v>
      </c>
      <c r="CA259">
        <f ca="1"/>
        <v>0.18910268156778817</v>
      </c>
      <c r="CB259">
        <f ca="1"/>
        <v>0.36202361951938489</v>
      </c>
      <c r="CC259">
        <f ca="1"/>
        <v>0.18538759752006317</v>
      </c>
      <c r="CD259">
        <f ca="1"/>
        <v>0.13022380177747975</v>
      </c>
      <c r="CE259">
        <f ca="1"/>
        <v>5.7426489597782168E-2</v>
      </c>
      <c r="CF259">
        <f ca="1"/>
        <v>0.16204714364310704</v>
      </c>
      <c r="CG259">
        <f ca="1"/>
        <v>0.1524317696856731</v>
      </c>
      <c r="CH259">
        <f ca="1"/>
        <v>7.1703642207298371E-2</v>
      </c>
      <c r="CI259">
        <f ca="1"/>
        <v>0.10472701743348381</v>
      </c>
      <c r="CJ259">
        <f ca="1"/>
        <v>-0.11910251496202988</v>
      </c>
      <c r="CK259">
        <f ca="1"/>
        <v>9.1655495262342596E-2</v>
      </c>
      <c r="CL259">
        <f ca="1"/>
        <v>-2.1026417635585937E-2</v>
      </c>
      <c r="CM259">
        <f ca="1"/>
        <v>8.8265390116572168E-2</v>
      </c>
      <c r="CN259">
        <f ca="1"/>
        <v>-3.2739307724148417E-3</v>
      </c>
      <c r="CO259">
        <f ca="1"/>
        <v>-1.0709237510537001E-2</v>
      </c>
      <c r="CP259">
        <f ca="1"/>
        <v>1.0000000000000002</v>
      </c>
      <c r="CQ259">
        <f ca="1"/>
        <v>6.438552430361906E-2</v>
      </c>
      <c r="CR259">
        <f ca="1"/>
        <v>-0.21572429497261975</v>
      </c>
      <c r="CS259">
        <f ca="1"/>
        <v>-0.25274874593669788</v>
      </c>
      <c r="CT259">
        <f ca="1"/>
        <v>9.1298117562058662E-2</v>
      </c>
      <c r="CU259">
        <f ca="1"/>
        <v>0.36275914108426088</v>
      </c>
      <c r="CV259">
        <f ca="1"/>
        <v>-5.5265739729649571E-2</v>
      </c>
      <c r="CW259">
        <f ca="1"/>
        <v>-0.19208361801851775</v>
      </c>
    </row>
    <row r="260" spans="2:101" x14ac:dyDescent="0.55000000000000004">
      <c r="B260" t="s">
        <v>92</v>
      </c>
      <c r="C260">
        <f ca="1"/>
        <v>-5.0277414423140675E-2</v>
      </c>
      <c r="D260">
        <f ca="1"/>
        <v>7.2065538444401292E-2</v>
      </c>
      <c r="E260">
        <f ca="1"/>
        <v>0.16081527126650472</v>
      </c>
      <c r="F260">
        <f ca="1"/>
        <v>0.17340196257444693</v>
      </c>
      <c r="G260">
        <f ca="1"/>
        <v>9.0232420568868113E-2</v>
      </c>
      <c r="H260">
        <f ca="1"/>
        <v>-2.8922448424339678E-2</v>
      </c>
      <c r="I260">
        <f ca="1"/>
        <v>-2.7130996250327163E-2</v>
      </c>
      <c r="J260">
        <f ca="1"/>
        <v>0.23939873928854774</v>
      </c>
      <c r="K260">
        <f ca="1"/>
        <v>0.35361376904114789</v>
      </c>
      <c r="L260">
        <f ca="1"/>
        <v>-9.5105210164298626E-2</v>
      </c>
      <c r="M260">
        <f ca="1"/>
        <v>0.30482950903391887</v>
      </c>
      <c r="N260">
        <f ca="1"/>
        <v>0.17242420036300601</v>
      </c>
      <c r="O260">
        <f ca="1"/>
        <v>0.34360150444765086</v>
      </c>
      <c r="P260">
        <f ca="1"/>
        <v>0.26757073687098315</v>
      </c>
      <c r="Q260">
        <f ca="1"/>
        <v>0.27579513690942298</v>
      </c>
      <c r="R260">
        <f ca="1"/>
        <v>0.27665048683408366</v>
      </c>
      <c r="S260">
        <f ca="1"/>
        <v>0.19270983731051294</v>
      </c>
      <c r="T260">
        <f ca="1"/>
        <v>0.21648796827898859</v>
      </c>
      <c r="U260">
        <f ca="1"/>
        <v>0.55119592444703036</v>
      </c>
      <c r="V260">
        <f ca="1"/>
        <v>9.5181900415428122E-2</v>
      </c>
      <c r="W260">
        <f ca="1"/>
        <v>-4.5916819559503927E-2</v>
      </c>
      <c r="X260">
        <f ca="1"/>
        <v>0.34780210891108609</v>
      </c>
      <c r="Y260">
        <f ca="1"/>
        <v>0.11754135844962443</v>
      </c>
      <c r="Z260">
        <f ca="1"/>
        <v>-5.715244387431298E-2</v>
      </c>
      <c r="AA260">
        <f ca="1"/>
        <v>0.27300375979036978</v>
      </c>
      <c r="AB260">
        <f ca="1"/>
        <v>0.38646283974934359</v>
      </c>
      <c r="AC260">
        <f ca="1"/>
        <v>0.1752367699534115</v>
      </c>
      <c r="AD260">
        <f ca="1"/>
        <v>0.1873557158347138</v>
      </c>
      <c r="AE260">
        <f ca="1"/>
        <v>0.28188677261024658</v>
      </c>
      <c r="AF260">
        <f ca="1"/>
        <v>3.5730510102351787E-2</v>
      </c>
      <c r="AG260">
        <f ca="1"/>
        <v>0.11691215429423034</v>
      </c>
      <c r="AH260">
        <f ca="1"/>
        <v>0.16585160834998822</v>
      </c>
      <c r="AI260">
        <f ca="1"/>
        <v>2.0510673391810303E-2</v>
      </c>
      <c r="AJ260">
        <f ca="1"/>
        <v>0.2097467666387873</v>
      </c>
      <c r="AK260">
        <f ca="1"/>
        <v>0.17533092991098906</v>
      </c>
      <c r="AL260">
        <f ca="1"/>
        <v>0.33125333059298884</v>
      </c>
      <c r="AM260">
        <f ca="1"/>
        <v>0.17360671179698062</v>
      </c>
      <c r="AN260">
        <f ca="1"/>
        <v>0.34033211507055444</v>
      </c>
      <c r="AO260">
        <f ca="1"/>
        <v>0.10523856690302583</v>
      </c>
      <c r="AP260">
        <f ca="1"/>
        <v>0.25680655520500678</v>
      </c>
      <c r="AQ260">
        <f ca="1"/>
        <v>9.2428763212951098E-2</v>
      </c>
      <c r="AR260">
        <f ca="1"/>
        <v>0.15791162348346452</v>
      </c>
      <c r="AS260">
        <f ca="1"/>
        <v>3.9558892473442402E-2</v>
      </c>
      <c r="AT260">
        <f ca="1"/>
        <v>0.18921467432690164</v>
      </c>
      <c r="AU260">
        <f ca="1"/>
        <v>0.2271716967291813</v>
      </c>
      <c r="AV260">
        <f ca="1"/>
        <v>9.6182414856910731E-2</v>
      </c>
      <c r="AW260">
        <f ca="1"/>
        <v>0.10488167553794399</v>
      </c>
      <c r="AX260">
        <f ca="1"/>
        <v>0.16620842336123476</v>
      </c>
      <c r="AY260">
        <f ca="1"/>
        <v>0.42651519054985493</v>
      </c>
      <c r="AZ260">
        <f ca="1"/>
        <v>0.29255190714149382</v>
      </c>
      <c r="BA260">
        <f ca="1"/>
        <v>0.15204425015781636</v>
      </c>
      <c r="BB260">
        <f ca="1"/>
        <v>0.10350448102635822</v>
      </c>
      <c r="BC260">
        <f ca="1"/>
        <v>7.3850719543008023E-2</v>
      </c>
      <c r="BD260">
        <f ca="1"/>
        <v>0.27848723632275241</v>
      </c>
      <c r="BE260">
        <f ca="1"/>
        <v>3.342849525121569E-2</v>
      </c>
      <c r="BF260">
        <f ca="1"/>
        <v>0.25088222507838853</v>
      </c>
      <c r="BG260">
        <f ca="1"/>
        <v>0.21155100695309123</v>
      </c>
      <c r="BH260">
        <f ca="1"/>
        <v>0.10075248210818812</v>
      </c>
      <c r="BI260">
        <f ca="1"/>
        <v>0.36534936742876212</v>
      </c>
      <c r="BJ260">
        <f ca="1"/>
        <v>0.12471673372489638</v>
      </c>
      <c r="BK260">
        <f ca="1"/>
        <v>0.26055740372183983</v>
      </c>
      <c r="BL260">
        <f ca="1"/>
        <v>0.29123811100079883</v>
      </c>
      <c r="BM260">
        <f ca="1"/>
        <v>0.26783004047532505</v>
      </c>
      <c r="BN260">
        <f ca="1"/>
        <v>0.45574077149110986</v>
      </c>
      <c r="BO260">
        <f ca="1"/>
        <v>0.27932237990664488</v>
      </c>
      <c r="BP260">
        <f ca="1"/>
        <v>0.17048006822952452</v>
      </c>
      <c r="BQ260">
        <f ca="1"/>
        <v>0.62036625227484987</v>
      </c>
      <c r="BR260">
        <f ca="1"/>
        <v>0.22032990478892819</v>
      </c>
      <c r="BS260">
        <f ca="1"/>
        <v>9.2636119488752847E-2</v>
      </c>
      <c r="BT260">
        <f ca="1"/>
        <v>0.26521558306922449</v>
      </c>
      <c r="BU260">
        <f ca="1"/>
        <v>0.19127478617855603</v>
      </c>
      <c r="BV260">
        <f ca="1"/>
        <v>0.15044530813377152</v>
      </c>
      <c r="BW260">
        <f ca="1"/>
        <v>0.31881262899600726</v>
      </c>
      <c r="BX260">
        <f ca="1"/>
        <v>7.9807739843319001E-2</v>
      </c>
      <c r="BY260">
        <f ca="1"/>
        <v>0.1394424106152726</v>
      </c>
      <c r="BZ260">
        <f ca="1"/>
        <v>8.3980888172890331E-2</v>
      </c>
      <c r="CA260">
        <f ca="1"/>
        <v>0.11594405643977466</v>
      </c>
      <c r="CB260">
        <f ca="1"/>
        <v>0.18583618113360434</v>
      </c>
      <c r="CC260">
        <f ca="1"/>
        <v>0.23883237931676071</v>
      </c>
      <c r="CD260">
        <f ca="1"/>
        <v>0.25129873105771527</v>
      </c>
      <c r="CE260">
        <f ca="1"/>
        <v>0.10858744629694783</v>
      </c>
      <c r="CF260">
        <f ca="1"/>
        <v>3.3575754881877251E-2</v>
      </c>
      <c r="CG260">
        <f ca="1"/>
        <v>0.31250026274364756</v>
      </c>
      <c r="CH260">
        <f ca="1"/>
        <v>0.4916018659501693</v>
      </c>
      <c r="CI260">
        <f ca="1"/>
        <v>0.28280573974734374</v>
      </c>
      <c r="CJ260">
        <f ca="1"/>
        <v>3.7599205461862184E-2</v>
      </c>
      <c r="CK260">
        <f ca="1"/>
        <v>0.23657181702212579</v>
      </c>
      <c r="CL260">
        <f ca="1"/>
        <v>0.24311687981112037</v>
      </c>
      <c r="CM260">
        <f ca="1"/>
        <v>0.28044623142983549</v>
      </c>
      <c r="CN260">
        <f ca="1"/>
        <v>-5.8619536028992274E-2</v>
      </c>
      <c r="CO260">
        <f ca="1"/>
        <v>0.17813040340529263</v>
      </c>
      <c r="CP260">
        <f ca="1"/>
        <v>6.438552430361906E-2</v>
      </c>
      <c r="CQ260">
        <f ca="1"/>
        <v>1.0000000000000002</v>
      </c>
      <c r="CR260">
        <f ca="1"/>
        <v>0.30086186917620367</v>
      </c>
      <c r="CS260">
        <f ca="1"/>
        <v>0.18574456798374517</v>
      </c>
      <c r="CT260">
        <f ca="1"/>
        <v>0.31057227723153075</v>
      </c>
      <c r="CU260">
        <f ca="1"/>
        <v>0.12631361853205716</v>
      </c>
      <c r="CV260">
        <f ca="1"/>
        <v>0.24628594255036709</v>
      </c>
      <c r="CW260">
        <f ca="1"/>
        <v>1.3063591378168067E-2</v>
      </c>
    </row>
    <row r="261" spans="2:101" x14ac:dyDescent="0.55000000000000004">
      <c r="B261" t="s">
        <v>93</v>
      </c>
      <c r="C261">
        <f ca="1"/>
        <v>-0.48001599067736428</v>
      </c>
      <c r="D261">
        <f ca="1"/>
        <v>-0.41875080720099561</v>
      </c>
      <c r="E261">
        <f ca="1"/>
        <v>-0.18014383323055932</v>
      </c>
      <c r="F261">
        <f ca="1"/>
        <v>-0.24163143505631623</v>
      </c>
      <c r="G261">
        <f ca="1"/>
        <v>-0.40640819368262504</v>
      </c>
      <c r="H261">
        <f ca="1"/>
        <v>-0.32997102534058231</v>
      </c>
      <c r="I261">
        <f ca="1"/>
        <v>-0.33059657836315132</v>
      </c>
      <c r="J261">
        <f ca="1"/>
        <v>-0.32412589337053738</v>
      </c>
      <c r="K261">
        <f ca="1"/>
        <v>0.39688941541215206</v>
      </c>
      <c r="L261">
        <f ca="1"/>
        <v>-0.1195954751019052</v>
      </c>
      <c r="M261">
        <f ca="1"/>
        <v>0.27356401612702003</v>
      </c>
      <c r="N261">
        <f ca="1"/>
        <v>8.2750338760649841E-2</v>
      </c>
      <c r="O261">
        <f ca="1"/>
        <v>0.43217224222762834</v>
      </c>
      <c r="P261">
        <f ca="1"/>
        <v>0.26754388101988236</v>
      </c>
      <c r="Q261">
        <f ca="1"/>
        <v>0.24137269566244274</v>
      </c>
      <c r="R261">
        <f ca="1"/>
        <v>0.36889530034432338</v>
      </c>
      <c r="S261">
        <f ca="1"/>
        <v>-9.7446849771406219E-2</v>
      </c>
      <c r="T261">
        <f ca="1"/>
        <v>0.32102217591269527</v>
      </c>
      <c r="U261">
        <f ca="1"/>
        <v>-1.0692519277122546E-2</v>
      </c>
      <c r="V261">
        <f ca="1"/>
        <v>0.22062921025933627</v>
      </c>
      <c r="W261">
        <f ca="1"/>
        <v>0.2020923609219423</v>
      </c>
      <c r="X261">
        <f ca="1"/>
        <v>0.36121416192603312</v>
      </c>
      <c r="Y261">
        <f ca="1"/>
        <v>-0.2403931851560123</v>
      </c>
      <c r="Z261">
        <f ca="1"/>
        <v>0.24942324032069829</v>
      </c>
      <c r="AA261">
        <f ca="1"/>
        <v>0.22141525406162027</v>
      </c>
      <c r="AB261">
        <f ca="1"/>
        <v>0.47144620661118358</v>
      </c>
      <c r="AC261">
        <f ca="1"/>
        <v>-0.28089241487292022</v>
      </c>
      <c r="AD261">
        <f ca="1"/>
        <v>-1.4266950299921799E-3</v>
      </c>
      <c r="AE261">
        <f ca="1"/>
        <v>0.37087534059897725</v>
      </c>
      <c r="AF261">
        <f ca="1"/>
        <v>-0.24090357884337332</v>
      </c>
      <c r="AG261">
        <f ca="1"/>
        <v>-0.32310125568302339</v>
      </c>
      <c r="AH261">
        <f ca="1"/>
        <v>0.35296950846562514</v>
      </c>
      <c r="AI261">
        <f ca="1"/>
        <v>-0.15514583510702823</v>
      </c>
      <c r="AJ261">
        <f ca="1"/>
        <v>-2.4491795359575869E-2</v>
      </c>
      <c r="AK261">
        <f ca="1"/>
        <v>0.2201610813248743</v>
      </c>
      <c r="AL261">
        <f ca="1"/>
        <v>0.25815270997168427</v>
      </c>
      <c r="AM261">
        <f ca="1"/>
        <v>-0.32437689457778379</v>
      </c>
      <c r="AN261">
        <f ca="1"/>
        <v>9.5319095944088578E-2</v>
      </c>
      <c r="AO261">
        <f ca="1"/>
        <v>7.6794929615189605E-2</v>
      </c>
      <c r="AP261">
        <f ca="1"/>
        <v>0.35291639825460952</v>
      </c>
      <c r="AQ261">
        <f ca="1"/>
        <v>0.35532300388615101</v>
      </c>
      <c r="AR261">
        <f ca="1"/>
        <v>9.0813212804432518E-3</v>
      </c>
      <c r="AS261">
        <f ca="1"/>
        <v>3.5778285870000322E-2</v>
      </c>
      <c r="AT261">
        <f ca="1"/>
        <v>-0.16719164086460375</v>
      </c>
      <c r="AU261">
        <f ca="1"/>
        <v>-0.14703588800525125</v>
      </c>
      <c r="AV261">
        <f ca="1"/>
        <v>-0.40313185813595298</v>
      </c>
      <c r="AW261">
        <f ca="1"/>
        <v>-0.11919991913560955</v>
      </c>
      <c r="AX261">
        <f ca="1"/>
        <v>0.4658379815095533</v>
      </c>
      <c r="AY261">
        <f ca="1"/>
        <v>8.0051075193768126E-2</v>
      </c>
      <c r="AZ261">
        <f ca="1"/>
        <v>0.15001849074744444</v>
      </c>
      <c r="BA261">
        <f ca="1"/>
        <v>9.3627756122127842E-2</v>
      </c>
      <c r="BB261">
        <f ca="1"/>
        <v>1.2588448496969636E-2</v>
      </c>
      <c r="BC261">
        <f ca="1"/>
        <v>0.14041548882108149</v>
      </c>
      <c r="BD261">
        <f ca="1"/>
        <v>-0.20615697374812789</v>
      </c>
      <c r="BE261">
        <f ca="1"/>
        <v>-0.35876202409366076</v>
      </c>
      <c r="BF261">
        <f ca="1"/>
        <v>1.6005639708861277E-2</v>
      </c>
      <c r="BG261">
        <f ca="1"/>
        <v>0.28786463025158537</v>
      </c>
      <c r="BH261">
        <f ca="1"/>
        <v>-0.14165825209297622</v>
      </c>
      <c r="BI261">
        <f ca="1"/>
        <v>0.25368173485243434</v>
      </c>
      <c r="BJ261">
        <f ca="1"/>
        <v>-0.27549661827375121</v>
      </c>
      <c r="BK261">
        <f ca="1"/>
        <v>0.20178414487406249</v>
      </c>
      <c r="BL261">
        <f ca="1"/>
        <v>2.0753976374167156E-2</v>
      </c>
      <c r="BM261">
        <f ca="1"/>
        <v>0.42206769987934178</v>
      </c>
      <c r="BN261">
        <f ca="1"/>
        <v>5.493845896485252E-2</v>
      </c>
      <c r="BO261">
        <f ca="1"/>
        <v>0.40102730413083193</v>
      </c>
      <c r="BP261">
        <f ca="1"/>
        <v>0.43054910391666268</v>
      </c>
      <c r="BQ261">
        <f ca="1"/>
        <v>9.4098853193592139E-2</v>
      </c>
      <c r="BR261">
        <f ca="1"/>
        <v>-8.9112261759675571E-2</v>
      </c>
      <c r="BS261">
        <f ca="1"/>
        <v>9.9775796762137839E-2</v>
      </c>
      <c r="BT261">
        <f ca="1"/>
        <v>0.4744288348389637</v>
      </c>
      <c r="BU261">
        <f ca="1"/>
        <v>0.32541965685974095</v>
      </c>
      <c r="BV261">
        <f ca="1"/>
        <v>6.9016664329556235E-2</v>
      </c>
      <c r="BW261">
        <f ca="1"/>
        <v>0.43129443628471764</v>
      </c>
      <c r="BX261">
        <f ca="1"/>
        <v>0.35523340603173897</v>
      </c>
      <c r="BY261">
        <f ca="1"/>
        <v>2.643613587482346E-2</v>
      </c>
      <c r="BZ261">
        <f ca="1"/>
        <v>0.16384668346436279</v>
      </c>
      <c r="CA261">
        <f ca="1"/>
        <v>-8.56247312679808E-2</v>
      </c>
      <c r="CB261">
        <f ca="1"/>
        <v>-0.3049925053206638</v>
      </c>
      <c r="CC261">
        <f ca="1"/>
        <v>-6.324772340154812E-2</v>
      </c>
      <c r="CD261">
        <f ca="1"/>
        <v>4.8393434548894901E-2</v>
      </c>
      <c r="CE261">
        <f ca="1"/>
        <v>0.12521390874000277</v>
      </c>
      <c r="CF261">
        <f ca="1"/>
        <v>2.4844211150156101E-2</v>
      </c>
      <c r="CG261">
        <f ca="1"/>
        <v>7.8684093424334675E-2</v>
      </c>
      <c r="CH261">
        <f ca="1"/>
        <v>0.13955848146346223</v>
      </c>
      <c r="CI261">
        <f ca="1"/>
        <v>9.3675490463555167E-2</v>
      </c>
      <c r="CJ261">
        <f ca="1"/>
        <v>0.45186060343695339</v>
      </c>
      <c r="CK261">
        <f ca="1"/>
        <v>0.13066384917332499</v>
      </c>
      <c r="CL261">
        <f ca="1"/>
        <v>0.49754194326793921</v>
      </c>
      <c r="CM261">
        <f ca="1"/>
        <v>0.1036958533699967</v>
      </c>
      <c r="CN261">
        <f ca="1"/>
        <v>0.33318100280267909</v>
      </c>
      <c r="CO261">
        <f ca="1"/>
        <v>0.31025871020538953</v>
      </c>
      <c r="CP261">
        <f ca="1"/>
        <v>-0.21572429497261975</v>
      </c>
      <c r="CQ261">
        <f ca="1"/>
        <v>0.30086186917620367</v>
      </c>
      <c r="CR261">
        <f ca="1"/>
        <v>0.99999999999999978</v>
      </c>
      <c r="CS261">
        <f ca="1"/>
        <v>0.39317020730137009</v>
      </c>
      <c r="CT261">
        <f ca="1"/>
        <v>0.33229662437910068</v>
      </c>
      <c r="CU261">
        <f ca="1"/>
        <v>-0.36456431494015729</v>
      </c>
      <c r="CV261">
        <f ca="1"/>
        <v>3.7779699526017237E-2</v>
      </c>
      <c r="CW261">
        <f ca="1"/>
        <v>0.21986126329415764</v>
      </c>
    </row>
    <row r="262" spans="2:101" x14ac:dyDescent="0.55000000000000004">
      <c r="B262" t="s">
        <v>94</v>
      </c>
      <c r="C262">
        <f ca="1"/>
        <v>-0.30771363255554091</v>
      </c>
      <c r="D262">
        <f ca="1"/>
        <v>-0.23108136710137589</v>
      </c>
      <c r="E262">
        <f ca="1"/>
        <v>-0.26376576583132583</v>
      </c>
      <c r="F262">
        <f ca="1"/>
        <v>-0.21946577890871227</v>
      </c>
      <c r="G262">
        <f ca="1"/>
        <v>-0.17659735515511482</v>
      </c>
      <c r="H262">
        <f ca="1"/>
        <v>-0.11430737074276008</v>
      </c>
      <c r="I262">
        <f ca="1"/>
        <v>-0.1132738907934254</v>
      </c>
      <c r="J262">
        <f ca="1"/>
        <v>-0.31499287094595341</v>
      </c>
      <c r="K262">
        <f ca="1"/>
        <v>0.30708527625026122</v>
      </c>
      <c r="L262">
        <f ca="1"/>
        <v>0.1590964186366278</v>
      </c>
      <c r="M262">
        <f ca="1"/>
        <v>0.26908700201871288</v>
      </c>
      <c r="N262">
        <f ca="1"/>
        <v>-5.262070981433422E-2</v>
      </c>
      <c r="O262">
        <f ca="1"/>
        <v>0.38076795292409515</v>
      </c>
      <c r="P262">
        <f ca="1"/>
        <v>0.13461293227594026</v>
      </c>
      <c r="Q262">
        <f ca="1"/>
        <v>0.12416036169142669</v>
      </c>
      <c r="R262">
        <f ca="1"/>
        <v>0.26739614221544122</v>
      </c>
      <c r="S262">
        <f ca="1"/>
        <v>-0.23085618140022313</v>
      </c>
      <c r="T262">
        <f ca="1"/>
        <v>0.211330596051371</v>
      </c>
      <c r="U262">
        <f ca="1"/>
        <v>0.17860879266924595</v>
      </c>
      <c r="V262">
        <f ca="1"/>
        <v>0.30953176763560258</v>
      </c>
      <c r="W262">
        <f ca="1"/>
        <v>0.23997969594071852</v>
      </c>
      <c r="X262">
        <f ca="1"/>
        <v>0.25455446349018557</v>
      </c>
      <c r="Y262">
        <f ca="1"/>
        <v>-0.2641172669123647</v>
      </c>
      <c r="Z262">
        <f ca="1"/>
        <v>3.7051949772755645E-2</v>
      </c>
      <c r="AA262">
        <f ca="1"/>
        <v>0.28095521441983484</v>
      </c>
      <c r="AB262">
        <f ca="1"/>
        <v>0.42454383025119069</v>
      </c>
      <c r="AC262">
        <f ca="1"/>
        <v>-0.47973202842757728</v>
      </c>
      <c r="AD262">
        <f ca="1"/>
        <v>-0.14730134880968387</v>
      </c>
      <c r="AE262">
        <f ca="1"/>
        <v>0.33300990869397906</v>
      </c>
      <c r="AF262">
        <f ca="1"/>
        <v>-0.11595751359959368</v>
      </c>
      <c r="AG262">
        <f ca="1"/>
        <v>-0.14721923947681828</v>
      </c>
      <c r="AH262">
        <f ca="1"/>
        <v>0.18446171053581839</v>
      </c>
      <c r="AI262">
        <f ca="1"/>
        <v>0.16303288994030662</v>
      </c>
      <c r="AJ262">
        <f ca="1"/>
        <v>0.11456561743598746</v>
      </c>
      <c r="AK262">
        <f ca="1"/>
        <v>0.45655557275149716</v>
      </c>
      <c r="AL262">
        <f ca="1"/>
        <v>0.10125054024524111</v>
      </c>
      <c r="AM262">
        <f ca="1"/>
        <v>-0.36399526220926326</v>
      </c>
      <c r="AN262">
        <f ca="1"/>
        <v>0.15959371109133891</v>
      </c>
      <c r="AO262">
        <f ca="1"/>
        <v>-5.3082995037575471E-2</v>
      </c>
      <c r="AP262">
        <f ca="1"/>
        <v>0.25049344819310909</v>
      </c>
      <c r="AQ262">
        <f ca="1"/>
        <v>0.16674465902236651</v>
      </c>
      <c r="AR262">
        <f ca="1"/>
        <v>-3.3071486843724351E-2</v>
      </c>
      <c r="AS262">
        <f ca="1"/>
        <v>2.0434326897215423E-2</v>
      </c>
      <c r="AT262">
        <f ca="1"/>
        <v>-0.16466848766160014</v>
      </c>
      <c r="AU262">
        <f ca="1"/>
        <v>9.9580473699969987E-2</v>
      </c>
      <c r="AV262">
        <f ca="1"/>
        <v>-0.28500037228900027</v>
      </c>
      <c r="AW262">
        <f ca="1"/>
        <v>1.4477065636800464E-2</v>
      </c>
      <c r="AX262">
        <f ca="1"/>
        <v>0.13451981997874096</v>
      </c>
      <c r="AY262">
        <f ca="1"/>
        <v>-4.1205990749100453E-2</v>
      </c>
      <c r="AZ262">
        <f ca="1"/>
        <v>2.6654321753396673E-2</v>
      </c>
      <c r="BA262">
        <f ca="1"/>
        <v>9.8055706545282506E-2</v>
      </c>
      <c r="BB262">
        <f ca="1"/>
        <v>-4.4828934014542972E-2</v>
      </c>
      <c r="BC262">
        <f ca="1"/>
        <v>-4.5788720224255265E-2</v>
      </c>
      <c r="BD262">
        <f ca="1"/>
        <v>-0.2633012321649672</v>
      </c>
      <c r="BE262">
        <f ca="1"/>
        <v>-0.11012046033431368</v>
      </c>
      <c r="BF262">
        <f ca="1"/>
        <v>8.2488839692723567E-2</v>
      </c>
      <c r="BG262">
        <f ca="1"/>
        <v>0.16616536889841105</v>
      </c>
      <c r="BH262">
        <f ca="1"/>
        <v>-7.4928524550301273E-2</v>
      </c>
      <c r="BI262">
        <f ca="1"/>
        <v>0.26834988661680448</v>
      </c>
      <c r="BJ262">
        <f ca="1"/>
        <v>-0.34546921644014816</v>
      </c>
      <c r="BK262">
        <f ca="1"/>
        <v>0.13839138991386291</v>
      </c>
      <c r="BL262">
        <f ca="1"/>
        <v>7.8182605289076557E-2</v>
      </c>
      <c r="BM262">
        <f ca="1"/>
        <v>0.20024858215153313</v>
      </c>
      <c r="BN262">
        <f ca="1"/>
        <v>-6.9585661719161113E-2</v>
      </c>
      <c r="BO262">
        <f ca="1"/>
        <v>0.15380484939679143</v>
      </c>
      <c r="BP262">
        <f ca="1"/>
        <v>0.1262620487499648</v>
      </c>
      <c r="BQ262">
        <f ca="1"/>
        <v>0.24002556030424491</v>
      </c>
      <c r="BR262">
        <f ca="1"/>
        <v>-0.11300981516115335</v>
      </c>
      <c r="BS262">
        <f ca="1"/>
        <v>-9.9136735619863248E-2</v>
      </c>
      <c r="BT262">
        <f ca="1"/>
        <v>0.28993937967346955</v>
      </c>
      <c r="BU262">
        <f ca="1"/>
        <v>0.45894150427387925</v>
      </c>
      <c r="BV262">
        <f ca="1"/>
        <v>-7.9549831808775187E-2</v>
      </c>
      <c r="BW262">
        <f ca="1"/>
        <v>0.53391563100959716</v>
      </c>
      <c r="BX262">
        <f ca="1"/>
        <v>0.26643901647115376</v>
      </c>
      <c r="BY262">
        <f ca="1"/>
        <v>6.9501265984926397E-2</v>
      </c>
      <c r="BZ262">
        <f ca="1"/>
        <v>0.12941803373889185</v>
      </c>
      <c r="CA262">
        <f ca="1"/>
        <v>-1.9601451847200659E-2</v>
      </c>
      <c r="CB262">
        <f ca="1"/>
        <v>-0.36827531078225112</v>
      </c>
      <c r="CC262">
        <f ca="1"/>
        <v>-2.2775182668685629E-2</v>
      </c>
      <c r="CD262">
        <f ca="1"/>
        <v>5.898814828794334E-2</v>
      </c>
      <c r="CE262">
        <f ca="1"/>
        <v>0.12183461401643172</v>
      </c>
      <c r="CF262">
        <f ca="1"/>
        <v>7.8741721136695291E-3</v>
      </c>
      <c r="CG262">
        <f ca="1"/>
        <v>-0.10077253639436125</v>
      </c>
      <c r="CH262">
        <f ca="1"/>
        <v>6.076376834568719E-2</v>
      </c>
      <c r="CI262">
        <f ca="1"/>
        <v>-4.822772151380076E-2</v>
      </c>
      <c r="CJ262">
        <f ca="1"/>
        <v>0.28950167660514298</v>
      </c>
      <c r="CK262">
        <f ca="1"/>
        <v>0.13648511757976148</v>
      </c>
      <c r="CL262">
        <f ca="1"/>
        <v>0.3181556407247928</v>
      </c>
      <c r="CM262">
        <f ca="1"/>
        <v>2.75192412905194E-2</v>
      </c>
      <c r="CN262">
        <f ca="1"/>
        <v>0.3401896452657428</v>
      </c>
      <c r="CO262">
        <f ca="1"/>
        <v>-0.11670307724546732</v>
      </c>
      <c r="CP262">
        <f ca="1"/>
        <v>-0.25274874593669788</v>
      </c>
      <c r="CQ262">
        <f ca="1"/>
        <v>0.18574456798374517</v>
      </c>
      <c r="CR262">
        <f ca="1"/>
        <v>0.39317020730137009</v>
      </c>
      <c r="CS262">
        <f ca="1"/>
        <v>0.99999999999999989</v>
      </c>
      <c r="CT262">
        <f ca="1"/>
        <v>0.18576910744301117</v>
      </c>
      <c r="CU262">
        <f ca="1"/>
        <v>-0.20489029936457651</v>
      </c>
      <c r="CV262">
        <f ca="1"/>
        <v>5.508145955779524E-2</v>
      </c>
      <c r="CW262">
        <f ca="1"/>
        <v>0.18982703045835603</v>
      </c>
    </row>
    <row r="263" spans="2:101" x14ac:dyDescent="0.55000000000000004">
      <c r="B263" t="s">
        <v>95</v>
      </c>
      <c r="C263">
        <f ca="1"/>
        <v>-0.15800776305208586</v>
      </c>
      <c r="D263">
        <f ca="1"/>
        <v>-2.7709458545357401E-2</v>
      </c>
      <c r="E263">
        <f ca="1"/>
        <v>0.14183349026108952</v>
      </c>
      <c r="F263">
        <f ca="1"/>
        <v>0.16371963614970808</v>
      </c>
      <c r="G263">
        <f ca="1"/>
        <v>-9.3741491759664567E-3</v>
      </c>
      <c r="H263">
        <f ca="1"/>
        <v>6.128030824697614E-2</v>
      </c>
      <c r="I263">
        <f ca="1"/>
        <v>6.9746237309720335E-2</v>
      </c>
      <c r="J263">
        <f ca="1"/>
        <v>4.7777998575401402E-2</v>
      </c>
      <c r="K263">
        <f ca="1"/>
        <v>0.52344082146746718</v>
      </c>
      <c r="L263">
        <f ca="1"/>
        <v>-0.12792165399426286</v>
      </c>
      <c r="M263">
        <f ca="1"/>
        <v>0.34709865619836361</v>
      </c>
      <c r="N263">
        <f ca="1"/>
        <v>6.869044992744465E-2</v>
      </c>
      <c r="O263">
        <f ca="1"/>
        <v>0.40264864523278288</v>
      </c>
      <c r="P263">
        <f ca="1"/>
        <v>0.13961166791757421</v>
      </c>
      <c r="Q263">
        <f ca="1"/>
        <v>0.29541401575242326</v>
      </c>
      <c r="R263">
        <f ca="1"/>
        <v>0.19466771893259399</v>
      </c>
      <c r="S263">
        <f ca="1"/>
        <v>6.2756493521344769E-2</v>
      </c>
      <c r="T263">
        <f ca="1"/>
        <v>0.34208658546641657</v>
      </c>
      <c r="U263">
        <f ca="1"/>
        <v>0.34910910373058557</v>
      </c>
      <c r="V263">
        <f ca="1"/>
        <v>0.33563261006552253</v>
      </c>
      <c r="W263">
        <f ca="1"/>
        <v>4.383019187445681E-2</v>
      </c>
      <c r="X263">
        <f ca="1"/>
        <v>0.39214813009409782</v>
      </c>
      <c r="Y263">
        <f ca="1"/>
        <v>8.1408535002405247E-2</v>
      </c>
      <c r="Z263">
        <f ca="1"/>
        <v>0.22863700657319069</v>
      </c>
      <c r="AA263">
        <f ca="1"/>
        <v>0.34326614381496645</v>
      </c>
      <c r="AB263">
        <f ca="1"/>
        <v>0.36343892812930229</v>
      </c>
      <c r="AC263">
        <f ca="1"/>
        <v>2.2036157783219709E-2</v>
      </c>
      <c r="AD263">
        <f ca="1"/>
        <v>0.32917033785019212</v>
      </c>
      <c r="AE263">
        <f ca="1"/>
        <v>0.35037398770572881</v>
      </c>
      <c r="AF263">
        <f ca="1"/>
        <v>-1.2293016628135464E-2</v>
      </c>
      <c r="AG263">
        <f ca="1"/>
        <v>-0.12713758370869488</v>
      </c>
      <c r="AH263">
        <f ca="1"/>
        <v>7.8430466790203199E-2</v>
      </c>
      <c r="AI263">
        <f ca="1"/>
        <v>-2.040050494932617E-2</v>
      </c>
      <c r="AJ263">
        <f ca="1"/>
        <v>0.37915072346798268</v>
      </c>
      <c r="AK263">
        <f ca="1"/>
        <v>0.15020354164571612</v>
      </c>
      <c r="AL263">
        <f ca="1"/>
        <v>0.27554163766037465</v>
      </c>
      <c r="AM263">
        <f ca="1"/>
        <v>-3.5095285042219385E-2</v>
      </c>
      <c r="AN263">
        <f ca="1"/>
        <v>0.14082327285151089</v>
      </c>
      <c r="AO263">
        <f ca="1"/>
        <v>0.1558898669837758</v>
      </c>
      <c r="AP263">
        <f ca="1"/>
        <v>0.34790749631970741</v>
      </c>
      <c r="AQ263">
        <f ca="1"/>
        <v>0.27538440512718915</v>
      </c>
      <c r="AR263">
        <f ca="1"/>
        <v>0.17918769868826065</v>
      </c>
      <c r="AS263">
        <f ca="1"/>
        <v>0.23276073288844201</v>
      </c>
      <c r="AT263">
        <f ca="1"/>
        <v>0.17132864895251462</v>
      </c>
      <c r="AU263">
        <f ca="1"/>
        <v>2.4023379282000667E-2</v>
      </c>
      <c r="AV263">
        <f ca="1"/>
        <v>0.11357053302498961</v>
      </c>
      <c r="AW263">
        <f ca="1"/>
        <v>0.23849229502122288</v>
      </c>
      <c r="AX263">
        <f ca="1"/>
        <v>0.22289924744887807</v>
      </c>
      <c r="AY263">
        <f ca="1"/>
        <v>0.26660598415441233</v>
      </c>
      <c r="AZ263">
        <f ca="1"/>
        <v>0.12869581948475564</v>
      </c>
      <c r="BA263">
        <f ca="1"/>
        <v>0.24794101448734368</v>
      </c>
      <c r="BB263">
        <f ca="1"/>
        <v>0.1599383186488208</v>
      </c>
      <c r="BC263">
        <f ca="1"/>
        <v>0.22480819377021077</v>
      </c>
      <c r="BD263">
        <f ca="1"/>
        <v>6.1210082801913444E-2</v>
      </c>
      <c r="BE263">
        <f ca="1"/>
        <v>-4.4374062277934487E-2</v>
      </c>
      <c r="BF263">
        <f ca="1"/>
        <v>0.3579465625195361</v>
      </c>
      <c r="BG263">
        <f ca="1"/>
        <v>0.31878087677340983</v>
      </c>
      <c r="BH263">
        <f ca="1"/>
        <v>0.10155569019980368</v>
      </c>
      <c r="BI263">
        <f ca="1"/>
        <v>0.32774269657763017</v>
      </c>
      <c r="BJ263">
        <f ca="1"/>
        <v>4.9156614777066482E-2</v>
      </c>
      <c r="BK263">
        <f ca="1"/>
        <v>0.35117601115067959</v>
      </c>
      <c r="BL263">
        <f ca="1"/>
        <v>0.18373588125573601</v>
      </c>
      <c r="BM263">
        <f ca="1"/>
        <v>0.11279900964020068</v>
      </c>
      <c r="BN263">
        <f ca="1"/>
        <v>0.16080961497974805</v>
      </c>
      <c r="BO263">
        <f ca="1"/>
        <v>0.48179538305236602</v>
      </c>
      <c r="BP263">
        <f ca="1"/>
        <v>0.24507337595439471</v>
      </c>
      <c r="BQ263">
        <f ca="1"/>
        <v>0.46002435910344347</v>
      </c>
      <c r="BR263">
        <f ca="1"/>
        <v>1.6070827451546227E-2</v>
      </c>
      <c r="BS263">
        <f ca="1"/>
        <v>0.32548290945574104</v>
      </c>
      <c r="BT263">
        <f ca="1"/>
        <v>0.17442819907938803</v>
      </c>
      <c r="BU263">
        <f ca="1"/>
        <v>0.30874399396894431</v>
      </c>
      <c r="BV263">
        <f ca="1"/>
        <v>0.20378037858329792</v>
      </c>
      <c r="BW263">
        <f ca="1"/>
        <v>0.34862112204072621</v>
      </c>
      <c r="BX263">
        <f ca="1"/>
        <v>-5.0075603907213773E-2</v>
      </c>
      <c r="BY263">
        <f ca="1"/>
        <v>0.14428746086575714</v>
      </c>
      <c r="BZ263">
        <f ca="1"/>
        <v>0.35805767212683842</v>
      </c>
      <c r="CA263">
        <f ca="1"/>
        <v>9.8031468689670401E-2</v>
      </c>
      <c r="CB263">
        <f ca="1"/>
        <v>2.3801179841196115E-2</v>
      </c>
      <c r="CC263">
        <f ca="1"/>
        <v>0.1608502736178711</v>
      </c>
      <c r="CD263">
        <f ca="1"/>
        <v>0.3268748156658115</v>
      </c>
      <c r="CE263">
        <f ca="1"/>
        <v>5.2445800318823017E-2</v>
      </c>
      <c r="CF263">
        <f ca="1"/>
        <v>-6.0379709897875312E-2</v>
      </c>
      <c r="CG263">
        <f ca="1"/>
        <v>0.17924568454768078</v>
      </c>
      <c r="CH263">
        <f ca="1"/>
        <v>0.39252171350153592</v>
      </c>
      <c r="CI263">
        <f ca="1"/>
        <v>0.27245845371910499</v>
      </c>
      <c r="CJ263">
        <f ca="1"/>
        <v>0.20744520143874057</v>
      </c>
      <c r="CK263">
        <f ca="1"/>
        <v>0.3686874350296982</v>
      </c>
      <c r="CL263">
        <f ca="1"/>
        <v>0.36315350883269243</v>
      </c>
      <c r="CM263">
        <f ca="1"/>
        <v>0.38264098388913576</v>
      </c>
      <c r="CN263">
        <f ca="1"/>
        <v>0.11075425420027532</v>
      </c>
      <c r="CO263">
        <f ca="1"/>
        <v>0.40495972284686488</v>
      </c>
      <c r="CP263">
        <f ca="1"/>
        <v>9.1298117562058662E-2</v>
      </c>
      <c r="CQ263">
        <f ca="1"/>
        <v>0.31057227723153075</v>
      </c>
      <c r="CR263">
        <f ca="1"/>
        <v>0.33229662437910068</v>
      </c>
      <c r="CS263">
        <f ca="1"/>
        <v>0.18576910744301117</v>
      </c>
      <c r="CT263">
        <f ca="1"/>
        <v>0.99999999999999956</v>
      </c>
      <c r="CU263">
        <f ca="1"/>
        <v>-5.8809545239856707E-3</v>
      </c>
      <c r="CV263">
        <f ca="1"/>
        <v>5.5325945207024649E-2</v>
      </c>
      <c r="CW263">
        <f ca="1"/>
        <v>-3.0971389668510031E-3</v>
      </c>
    </row>
    <row r="264" spans="2:101" x14ac:dyDescent="0.55000000000000004">
      <c r="B264" t="s">
        <v>96</v>
      </c>
      <c r="C264">
        <f ca="1"/>
        <v>0.5977126917176544</v>
      </c>
      <c r="D264">
        <f ca="1"/>
        <v>0.6357293630375247</v>
      </c>
      <c r="E264">
        <f ca="1"/>
        <v>0.33795056180630706</v>
      </c>
      <c r="F264">
        <f ca="1"/>
        <v>0.28476272066507047</v>
      </c>
      <c r="G264">
        <f ca="1"/>
        <v>0.33299944170204271</v>
      </c>
      <c r="H264">
        <f ca="1"/>
        <v>0.31009051319039344</v>
      </c>
      <c r="I264">
        <f ca="1"/>
        <v>0.31002279906065427</v>
      </c>
      <c r="J264">
        <f ca="1"/>
        <v>0.62979244143599844</v>
      </c>
      <c r="K264">
        <f ca="1"/>
        <v>-6.2080749906258142E-2</v>
      </c>
      <c r="L264">
        <f ca="1"/>
        <v>0.11298782575968612</v>
      </c>
      <c r="M264">
        <f ca="1"/>
        <v>-3.0933429428563055E-2</v>
      </c>
      <c r="N264">
        <f ca="1"/>
        <v>0.15990919215486807</v>
      </c>
      <c r="O264">
        <f ca="1"/>
        <v>-0.15082024938203617</v>
      </c>
      <c r="P264">
        <f ca="1"/>
        <v>-0.19209353012693231</v>
      </c>
      <c r="Q264">
        <f ca="1"/>
        <v>0.23544928583093691</v>
      </c>
      <c r="R264">
        <f ca="1"/>
        <v>-0.24610664725441564</v>
      </c>
      <c r="S264">
        <f ca="1"/>
        <v>0.36799428194709127</v>
      </c>
      <c r="T264">
        <f ca="1"/>
        <v>0.30728609076204444</v>
      </c>
      <c r="U264">
        <f ca="1"/>
        <v>0.27989259176349951</v>
      </c>
      <c r="V264">
        <f ca="1"/>
        <v>-0.27166220058446722</v>
      </c>
      <c r="W264">
        <f ca="1"/>
        <v>7.5868978463727574E-2</v>
      </c>
      <c r="X264">
        <f ca="1"/>
        <v>-8.6777479117083611E-2</v>
      </c>
      <c r="Y264">
        <f ca="1"/>
        <v>0.45255052260787099</v>
      </c>
      <c r="Z264">
        <f ca="1"/>
        <v>-0.11009182607111841</v>
      </c>
      <c r="AA264">
        <f ca="1"/>
        <v>0.112686121892768</v>
      </c>
      <c r="AB264">
        <f ca="1"/>
        <v>-1.9602591674885903E-2</v>
      </c>
      <c r="AC264">
        <f ca="1"/>
        <v>0.55616733050845168</v>
      </c>
      <c r="AD264">
        <f ca="1"/>
        <v>0.36740162805875698</v>
      </c>
      <c r="AE264">
        <f ca="1"/>
        <v>-0.21491407066239906</v>
      </c>
      <c r="AF264">
        <f ca="1"/>
        <v>0.27329567081631317</v>
      </c>
      <c r="AG264">
        <f ca="1"/>
        <v>0.4675636460049763</v>
      </c>
      <c r="AH264">
        <f ca="1"/>
        <v>-0.15928124119749257</v>
      </c>
      <c r="AI264">
        <f ca="1"/>
        <v>0.28456492341519346</v>
      </c>
      <c r="AJ264">
        <f ca="1"/>
        <v>0.26509715344068496</v>
      </c>
      <c r="AK264">
        <f ca="1"/>
        <v>8.4109901697690115E-2</v>
      </c>
      <c r="AL264">
        <f ca="1"/>
        <v>4.450687963433027E-3</v>
      </c>
      <c r="AM264">
        <f ca="1"/>
        <v>0.80659476000377239</v>
      </c>
      <c r="AN264">
        <f ca="1"/>
        <v>-6.6784634525725223E-2</v>
      </c>
      <c r="AO264">
        <f ca="1"/>
        <v>-5.1826300847895371E-2</v>
      </c>
      <c r="AP264">
        <f ca="1"/>
        <v>-0.27261689017162971</v>
      </c>
      <c r="AQ264">
        <f ca="1"/>
        <v>3.0080036752390387E-3</v>
      </c>
      <c r="AR264">
        <f ca="1"/>
        <v>0.54248580479527519</v>
      </c>
      <c r="AS264">
        <f ca="1"/>
        <v>0.12172203637344679</v>
      </c>
      <c r="AT264">
        <f ca="1"/>
        <v>0.4388377579501429</v>
      </c>
      <c r="AU264">
        <f ca="1"/>
        <v>0.40974488506354345</v>
      </c>
      <c r="AV264">
        <f ca="1"/>
        <v>0.69642312177877219</v>
      </c>
      <c r="AW264">
        <f ca="1"/>
        <v>0.26731598179303845</v>
      </c>
      <c r="AX264">
        <f ca="1"/>
        <v>-5.5855388361403163E-2</v>
      </c>
      <c r="AY264">
        <f ca="1"/>
        <v>0.27253051385491844</v>
      </c>
      <c r="AZ264">
        <f ca="1"/>
        <v>0.19028049796234509</v>
      </c>
      <c r="BA264">
        <f ca="1"/>
        <v>-6.4473589672564668E-2</v>
      </c>
      <c r="BB264">
        <f ca="1"/>
        <v>9.0415812373873417E-2</v>
      </c>
      <c r="BC264">
        <f ca="1"/>
        <v>-0.11907688207247506</v>
      </c>
      <c r="BD264">
        <f ca="1"/>
        <v>0.54171774930345784</v>
      </c>
      <c r="BE264">
        <f ca="1"/>
        <v>0.55382058523917987</v>
      </c>
      <c r="BF264">
        <f ca="1"/>
        <v>0.26441693107290903</v>
      </c>
      <c r="BG264">
        <f ca="1"/>
        <v>-0.15008273600131938</v>
      </c>
      <c r="BH264">
        <f ca="1"/>
        <v>0.21581127662805089</v>
      </c>
      <c r="BI264">
        <f ca="1"/>
        <v>-0.11658707137876693</v>
      </c>
      <c r="BJ264">
        <f ca="1"/>
        <v>0.75062107810054723</v>
      </c>
      <c r="BK264">
        <f ca="1"/>
        <v>0.11038004924924354</v>
      </c>
      <c r="BL264">
        <f ca="1"/>
        <v>0.27660662428480198</v>
      </c>
      <c r="BM264">
        <f ca="1"/>
        <v>0.11619359874565761</v>
      </c>
      <c r="BN264">
        <f ca="1"/>
        <v>0.46200692830101303</v>
      </c>
      <c r="BO264">
        <f ca="1"/>
        <v>0.10579259450101691</v>
      </c>
      <c r="BP264">
        <f ca="1"/>
        <v>3.6992948094806834E-2</v>
      </c>
      <c r="BQ264">
        <f ca="1"/>
        <v>0.22313021825863058</v>
      </c>
      <c r="BR264">
        <f ca="1"/>
        <v>0.64303977131034129</v>
      </c>
      <c r="BS264">
        <f ca="1"/>
        <v>8.5931010270080252E-2</v>
      </c>
      <c r="BT264">
        <f ca="1"/>
        <v>-4.6990820646821405E-2</v>
      </c>
      <c r="BU264">
        <f ca="1"/>
        <v>9.6213680567887538E-2</v>
      </c>
      <c r="BV264">
        <f ca="1"/>
        <v>0.15497874345890689</v>
      </c>
      <c r="BW264">
        <f ca="1"/>
        <v>-0.15901260969189343</v>
      </c>
      <c r="BX264">
        <f ca="1"/>
        <v>-0.19627902129721297</v>
      </c>
      <c r="BY264">
        <f ca="1"/>
        <v>0.17199993820366655</v>
      </c>
      <c r="BZ264">
        <f ca="1"/>
        <v>9.9367652736242471E-2</v>
      </c>
      <c r="CA264">
        <f ca="1"/>
        <v>0.32557071301325069</v>
      </c>
      <c r="CB264">
        <f ca="1"/>
        <v>0.76329645940371227</v>
      </c>
      <c r="CC264">
        <f ca="1"/>
        <v>0.36957981157101694</v>
      </c>
      <c r="CD264">
        <f ca="1"/>
        <v>0.22371430501824024</v>
      </c>
      <c r="CE264">
        <f ca="1"/>
        <v>-6.5473321987877489E-2</v>
      </c>
      <c r="CF264">
        <f ca="1"/>
        <v>0.11785216667857065</v>
      </c>
      <c r="CG264">
        <f ca="1"/>
        <v>0.16632424728712678</v>
      </c>
      <c r="CH264">
        <f ca="1"/>
        <v>0.34163676693741024</v>
      </c>
      <c r="CI264">
        <f ca="1"/>
        <v>7.5652918955491422E-2</v>
      </c>
      <c r="CJ264">
        <f ca="1"/>
        <v>-0.21778432756867275</v>
      </c>
      <c r="CK264">
        <f ca="1"/>
        <v>-0.12881340792421564</v>
      </c>
      <c r="CL264">
        <f ca="1"/>
        <v>-0.14531298403025783</v>
      </c>
      <c r="CM264">
        <f ca="1"/>
        <v>0.21078030067132955</v>
      </c>
      <c r="CN264">
        <f ca="1"/>
        <v>-8.3978701883493392E-2</v>
      </c>
      <c r="CO264">
        <f ca="1"/>
        <v>-0.13077767334695764</v>
      </c>
      <c r="CP264">
        <f ca="1"/>
        <v>0.36275914108426088</v>
      </c>
      <c r="CQ264">
        <f ca="1"/>
        <v>0.12631361853205716</v>
      </c>
      <c r="CR264">
        <f ca="1"/>
        <v>-0.36456431494015729</v>
      </c>
      <c r="CS264">
        <f ca="1"/>
        <v>-0.20489029936457651</v>
      </c>
      <c r="CT264">
        <f ca="1"/>
        <v>-5.8809545239856707E-3</v>
      </c>
      <c r="CU264">
        <f ca="1"/>
        <v>1.0000000000000004</v>
      </c>
      <c r="CV264">
        <f ca="1"/>
        <v>0.32402994557116954</v>
      </c>
      <c r="CW264">
        <f ca="1"/>
        <v>-7.8755099726511318E-2</v>
      </c>
    </row>
    <row r="265" spans="2:101" x14ac:dyDescent="0.55000000000000004">
      <c r="B265" t="s">
        <v>97</v>
      </c>
      <c r="C265">
        <f ca="1"/>
        <v>0.36808602912840405</v>
      </c>
      <c r="D265">
        <f ca="1"/>
        <v>5.7654082048026419E-2</v>
      </c>
      <c r="E265">
        <f ca="1"/>
        <v>0.15554084397355378</v>
      </c>
      <c r="F265">
        <f ca="1"/>
        <v>-6.3705942428371354E-2</v>
      </c>
      <c r="G265">
        <f ca="1"/>
        <v>-0.22011651308512237</v>
      </c>
      <c r="H265">
        <f ca="1"/>
        <v>7.4612174487548838E-2</v>
      </c>
      <c r="I265">
        <f ca="1"/>
        <v>6.9679309573457748E-2</v>
      </c>
      <c r="J265">
        <f ca="1"/>
        <v>0.43277457799853963</v>
      </c>
      <c r="K265">
        <f ca="1"/>
        <v>4.5841263910777148E-2</v>
      </c>
      <c r="L265">
        <f ca="1"/>
        <v>4.3127005050630322E-4</v>
      </c>
      <c r="M265">
        <f ca="1"/>
        <v>5.0590381624320925E-2</v>
      </c>
      <c r="N265">
        <f ca="1"/>
        <v>0.24586275154739587</v>
      </c>
      <c r="O265">
        <f ca="1"/>
        <v>3.3030330044060106E-2</v>
      </c>
      <c r="P265">
        <f ca="1"/>
        <v>7.7931832962757292E-3</v>
      </c>
      <c r="Q265">
        <f ca="1"/>
        <v>0.21253276253763279</v>
      </c>
      <c r="R265">
        <f ca="1"/>
        <v>0.15604099803941329</v>
      </c>
      <c r="S265">
        <f ca="1"/>
        <v>0.36253742273488998</v>
      </c>
      <c r="T265">
        <f ca="1"/>
        <v>0.26883417376247987</v>
      </c>
      <c r="U265">
        <f ca="1"/>
        <v>0.20627724719706522</v>
      </c>
      <c r="V265">
        <f ca="1"/>
        <v>-0.21209949158152289</v>
      </c>
      <c r="W265">
        <f ca="1"/>
        <v>7.8533762136311479E-3</v>
      </c>
      <c r="X265">
        <f ca="1"/>
        <v>7.863999601288256E-2</v>
      </c>
      <c r="Y265">
        <f ca="1"/>
        <v>0.25582904163085213</v>
      </c>
      <c r="Z265">
        <f ca="1"/>
        <v>3.7897651093375812E-2</v>
      </c>
      <c r="AA265">
        <f ca="1"/>
        <v>-3.6695670528649915E-2</v>
      </c>
      <c r="AB265">
        <f ca="1"/>
        <v>0.12831687156552843</v>
      </c>
      <c r="AC265">
        <f ca="1"/>
        <v>0.35424137374328063</v>
      </c>
      <c r="AD265">
        <f ca="1"/>
        <v>0.14862277132601756</v>
      </c>
      <c r="AE265">
        <f ca="1"/>
        <v>0.10762310161034758</v>
      </c>
      <c r="AF265">
        <f ca="1"/>
        <v>-6.0550067136783466E-2</v>
      </c>
      <c r="AG265">
        <f ca="1"/>
        <v>0.13965976212605083</v>
      </c>
      <c r="AH265">
        <f ca="1"/>
        <v>3.3476348889913132E-2</v>
      </c>
      <c r="AI265">
        <f ca="1"/>
        <v>-0.16597101315496735</v>
      </c>
      <c r="AJ265">
        <f ca="1"/>
        <v>0.20750336060687702</v>
      </c>
      <c r="AK265">
        <f ca="1"/>
        <v>0.11498980917196619</v>
      </c>
      <c r="AL265">
        <f ca="1"/>
        <v>-9.764980149423759E-2</v>
      </c>
      <c r="AM265">
        <f ca="1"/>
        <v>0.38950715335287894</v>
      </c>
      <c r="AN265">
        <f ca="1"/>
        <v>-0.17060956837025207</v>
      </c>
      <c r="AO265">
        <f ca="1"/>
        <v>7.4527159237606513E-2</v>
      </c>
      <c r="AP265">
        <f ca="1"/>
        <v>-4.4067807476521122E-2</v>
      </c>
      <c r="AQ265">
        <f ca="1"/>
        <v>-0.11178339780548449</v>
      </c>
      <c r="AR265">
        <f ca="1"/>
        <v>0.25069302460145615</v>
      </c>
      <c r="AS265">
        <f ca="1"/>
        <v>-0.40173010183335423</v>
      </c>
      <c r="AT265">
        <f ca="1"/>
        <v>0.23351915459137654</v>
      </c>
      <c r="AU265">
        <f ca="1"/>
        <v>1.6575611477657602E-3</v>
      </c>
      <c r="AV265">
        <f ca="1"/>
        <v>0.46749518997930384</v>
      </c>
      <c r="AW265">
        <f ca="1"/>
        <v>0.12351672584698779</v>
      </c>
      <c r="AX265">
        <f ca="1"/>
        <v>6.6694142343359464E-2</v>
      </c>
      <c r="AY265">
        <f ca="1"/>
        <v>-8.5318010339934386E-2</v>
      </c>
      <c r="AZ265">
        <f ca="1"/>
        <v>-4.1524146640750971E-2</v>
      </c>
      <c r="BA265">
        <f ca="1"/>
        <v>-0.21765738509869983</v>
      </c>
      <c r="BB265">
        <f ca="1"/>
        <v>-0.38483469755488664</v>
      </c>
      <c r="BC265">
        <f ca="1"/>
        <v>-0.31059518137250663</v>
      </c>
      <c r="BD265">
        <f ca="1"/>
        <v>0.29267360276318316</v>
      </c>
      <c r="BE265">
        <f ca="1"/>
        <v>-8.0406506039722409E-2</v>
      </c>
      <c r="BF265">
        <f ca="1"/>
        <v>0.13888458282885868</v>
      </c>
      <c r="BG265">
        <f ca="1"/>
        <v>-0.28855737013254185</v>
      </c>
      <c r="BH265">
        <f ca="1"/>
        <v>0.21259245768037141</v>
      </c>
      <c r="BI265">
        <f ca="1"/>
        <v>-9.9035679641267499E-2</v>
      </c>
      <c r="BJ265">
        <f ca="1"/>
        <v>0.37335749969871773</v>
      </c>
      <c r="BK265">
        <f ca="1"/>
        <v>-3.6504460863127301E-2</v>
      </c>
      <c r="BL265">
        <f ca="1"/>
        <v>9.700325359253599E-2</v>
      </c>
      <c r="BM265">
        <f ca="1"/>
        <v>0.16238261562055822</v>
      </c>
      <c r="BN265">
        <f ca="1"/>
        <v>0.2622084120633299</v>
      </c>
      <c r="BO265">
        <f ca="1"/>
        <v>0.21364203727477563</v>
      </c>
      <c r="BP265">
        <f ca="1"/>
        <v>4.3408760593718468E-2</v>
      </c>
      <c r="BQ265">
        <f ca="1"/>
        <v>0.11009430313899274</v>
      </c>
      <c r="BR265">
        <f ca="1"/>
        <v>0.27373137986293428</v>
      </c>
      <c r="BS265">
        <f ca="1"/>
        <v>5.7329292006919733E-2</v>
      </c>
      <c r="BT265">
        <f ca="1"/>
        <v>8.1333475314055215E-2</v>
      </c>
      <c r="BU265">
        <f ca="1"/>
        <v>0.10401298644881826</v>
      </c>
      <c r="BV265">
        <f ca="1"/>
        <v>0.2001815501959715</v>
      </c>
      <c r="BW265">
        <f ca="1"/>
        <v>4.2804896652259151E-2</v>
      </c>
      <c r="BX265">
        <f ca="1"/>
        <v>-2.7133745164987524E-2</v>
      </c>
      <c r="BY265">
        <f ca="1"/>
        <v>7.8253403334430899E-2</v>
      </c>
      <c r="BZ265">
        <f ca="1"/>
        <v>-0.1213185043867144</v>
      </c>
      <c r="CA265">
        <f ca="1"/>
        <v>0.27783689936566419</v>
      </c>
      <c r="CB265">
        <f ca="1"/>
        <v>0.47504632069324293</v>
      </c>
      <c r="CC265">
        <f ca="1"/>
        <v>0.24740599880012951</v>
      </c>
      <c r="CD265">
        <f ca="1"/>
        <v>0.12800851517273845</v>
      </c>
      <c r="CE265">
        <f ca="1"/>
        <v>-3.8847060454181584E-2</v>
      </c>
      <c r="CF265">
        <f ca="1"/>
        <v>7.8277139369081886E-2</v>
      </c>
      <c r="CG265">
        <f ca="1"/>
        <v>5.0965484948399378E-2</v>
      </c>
      <c r="CH265">
        <f ca="1"/>
        <v>0.20183977861015315</v>
      </c>
      <c r="CI265">
        <f ca="1"/>
        <v>8.0447935615916982E-2</v>
      </c>
      <c r="CJ265">
        <f ca="1"/>
        <v>3.8055386276043462E-2</v>
      </c>
      <c r="CK265">
        <f ca="1"/>
        <v>-5.632338377007421E-2</v>
      </c>
      <c r="CL265">
        <f ca="1"/>
        <v>-9.3636659157767158E-2</v>
      </c>
      <c r="CM265">
        <f ca="1"/>
        <v>0.11851466541088171</v>
      </c>
      <c r="CN265">
        <f ca="1"/>
        <v>1.0389740980190656E-2</v>
      </c>
      <c r="CO265">
        <f ca="1"/>
        <v>-4.8216560203497925E-2</v>
      </c>
      <c r="CP265">
        <f ca="1"/>
        <v>-5.5265739729649571E-2</v>
      </c>
      <c r="CQ265">
        <f ca="1"/>
        <v>0.24628594255036709</v>
      </c>
      <c r="CR265">
        <f ca="1"/>
        <v>3.7779699526017237E-2</v>
      </c>
      <c r="CS265">
        <f ca="1"/>
        <v>5.508145955779524E-2</v>
      </c>
      <c r="CT265">
        <f ca="1"/>
        <v>5.5325945207024649E-2</v>
      </c>
      <c r="CU265">
        <f ca="1"/>
        <v>0.32402994557116954</v>
      </c>
      <c r="CV265">
        <f ca="1"/>
        <v>0.99999999999999989</v>
      </c>
      <c r="CW265">
        <f ca="1"/>
        <v>1.2628143194774823E-2</v>
      </c>
    </row>
    <row r="266" spans="2:101" x14ac:dyDescent="0.55000000000000004">
      <c r="B266" t="s">
        <v>98</v>
      </c>
      <c r="C266">
        <f ca="1"/>
        <v>-0.22472200198292405</v>
      </c>
      <c r="D266">
        <f ca="1"/>
        <v>-2.090302762582074E-2</v>
      </c>
      <c r="E266">
        <f ca="1"/>
        <v>-0.11023453748579139</v>
      </c>
      <c r="F266">
        <f ca="1"/>
        <v>-6.2956937238710473E-2</v>
      </c>
      <c r="G266">
        <f ca="1"/>
        <v>2.7262201742986377E-3</v>
      </c>
      <c r="H266">
        <f ca="1"/>
        <v>-4.0445075451327368E-2</v>
      </c>
      <c r="I266">
        <f ca="1"/>
        <v>-3.4249447424216969E-2</v>
      </c>
      <c r="J266">
        <f ca="1"/>
        <v>-8.0075032393527507E-2</v>
      </c>
      <c r="K266">
        <f ca="1"/>
        <v>0.12575531730677381</v>
      </c>
      <c r="L266">
        <f ca="1"/>
        <v>-5.4172087870831234E-2</v>
      </c>
      <c r="M266">
        <f ca="1"/>
        <v>0.256597724472931</v>
      </c>
      <c r="N266">
        <f ca="1"/>
        <v>-1.1300541231089782E-2</v>
      </c>
      <c r="O266">
        <f ca="1"/>
        <v>0.17598596543535266</v>
      </c>
      <c r="P266">
        <f ca="1"/>
        <v>2.7709144972208583E-2</v>
      </c>
      <c r="Q266">
        <f ca="1"/>
        <v>0.16662502854657091</v>
      </c>
      <c r="R266">
        <f ca="1"/>
        <v>0.2815148843369768</v>
      </c>
      <c r="S266">
        <f ca="1"/>
        <v>6.474726178188614E-2</v>
      </c>
      <c r="T266">
        <f ca="1"/>
        <v>0.1372155716080343</v>
      </c>
      <c r="U266">
        <f ca="1"/>
        <v>3.2173293863540425E-2</v>
      </c>
      <c r="V266">
        <f ca="1"/>
        <v>0.20762554666022934</v>
      </c>
      <c r="W266">
        <f ca="1"/>
        <v>0.15446590080861969</v>
      </c>
      <c r="X266">
        <f ca="1"/>
        <v>0.29354070475386673</v>
      </c>
      <c r="Y266">
        <f ca="1"/>
        <v>-0.11147793857343553</v>
      </c>
      <c r="Z266">
        <f ca="1"/>
        <v>0.1914990582726703</v>
      </c>
      <c r="AA266">
        <f ca="1"/>
        <v>0.23844433948092969</v>
      </c>
      <c r="AB266">
        <f ca="1"/>
        <v>0.25475535320153503</v>
      </c>
      <c r="AC266">
        <f ca="1"/>
        <v>-0.12001085462428043</v>
      </c>
      <c r="AD266">
        <f ca="1"/>
        <v>-0.13755955614656071</v>
      </c>
      <c r="AE266">
        <f ca="1"/>
        <v>0.42445473881550366</v>
      </c>
      <c r="AF266">
        <f ca="1"/>
        <v>2.9628106552949517E-2</v>
      </c>
      <c r="AG266">
        <f ca="1"/>
        <v>-0.37574186985041802</v>
      </c>
      <c r="AH266">
        <f ca="1"/>
        <v>0.20694780478357927</v>
      </c>
      <c r="AI266">
        <f ca="1"/>
        <v>-5.7928576334328824E-2</v>
      </c>
      <c r="AJ266">
        <f ca="1"/>
        <v>5.9762206146516617E-2</v>
      </c>
      <c r="AK266">
        <f ca="1"/>
        <v>6.7643509703934276E-2</v>
      </c>
      <c r="AL266">
        <f ca="1"/>
        <v>0.14677005159189702</v>
      </c>
      <c r="AM266">
        <f ca="1"/>
        <v>-0.16140695815875572</v>
      </c>
      <c r="AN266">
        <f ca="1"/>
        <v>9.3258911727747668E-2</v>
      </c>
      <c r="AO266">
        <f ca="1"/>
        <v>0.14513142620727867</v>
      </c>
      <c r="AP266">
        <f ca="1"/>
        <v>0.11812166095338913</v>
      </c>
      <c r="AQ266">
        <f ca="1"/>
        <v>0.15645402013298682</v>
      </c>
      <c r="AR266">
        <f ca="1"/>
        <v>-1.5465376588497988E-2</v>
      </c>
      <c r="AS266">
        <f ca="1"/>
        <v>-9.2690074482033296E-3</v>
      </c>
      <c r="AT266">
        <f ca="1"/>
        <v>-1.7682752478220053E-2</v>
      </c>
      <c r="AU266">
        <f ca="1"/>
        <v>-0.17759099479747778</v>
      </c>
      <c r="AV266">
        <f ca="1"/>
        <v>-0.2272744984863076</v>
      </c>
      <c r="AW266">
        <f ca="1"/>
        <v>4.1833099730510151E-2</v>
      </c>
      <c r="AX266">
        <f ca="1"/>
        <v>0.28100327365251654</v>
      </c>
      <c r="AY266">
        <f ca="1"/>
        <v>-0.1079045270629216</v>
      </c>
      <c r="AZ266">
        <f ca="1"/>
        <v>0.14819589836094688</v>
      </c>
      <c r="BA266">
        <f ca="1"/>
        <v>0.32794498322461257</v>
      </c>
      <c r="BB266">
        <f ca="1"/>
        <v>7.8295681503718836E-2</v>
      </c>
      <c r="BC266">
        <f ca="1"/>
        <v>0.20925648406343544</v>
      </c>
      <c r="BD266">
        <f ca="1"/>
        <v>-7.3004432098501271E-2</v>
      </c>
      <c r="BE266">
        <f ca="1"/>
        <v>-2.8016758107050916E-2</v>
      </c>
      <c r="BF266">
        <f ca="1"/>
        <v>0.11567775236696387</v>
      </c>
      <c r="BG266">
        <f ca="1"/>
        <v>0.11203281408157402</v>
      </c>
      <c r="BH266">
        <f ca="1"/>
        <v>-0.16775167778403582</v>
      </c>
      <c r="BI266">
        <f ca="1"/>
        <v>0.26142774136659092</v>
      </c>
      <c r="BJ266">
        <f ca="1"/>
        <v>-0.18161289030664612</v>
      </c>
      <c r="BK266">
        <f ca="1"/>
        <v>0.4286893898398369</v>
      </c>
      <c r="BL266">
        <f ca="1"/>
        <v>9.8569984404773409E-3</v>
      </c>
      <c r="BM266">
        <f ca="1"/>
        <v>0.12153181346477357</v>
      </c>
      <c r="BN266">
        <f ca="1"/>
        <v>2.7393334141822913E-2</v>
      </c>
      <c r="BO266">
        <f ca="1"/>
        <v>6.4120599037644832E-2</v>
      </c>
      <c r="BP266">
        <f ca="1"/>
        <v>0.24200866467006638</v>
      </c>
      <c r="BQ266">
        <f ca="1"/>
        <v>6.2920621862544615E-2</v>
      </c>
      <c r="BR266">
        <f ca="1"/>
        <v>-9.9002441588777038E-2</v>
      </c>
      <c r="BS266">
        <f ca="1"/>
        <v>9.9179517738681042E-2</v>
      </c>
      <c r="BT266">
        <f ca="1"/>
        <v>0.35174762672548338</v>
      </c>
      <c r="BU266">
        <f ca="1"/>
        <v>0.10900324177012964</v>
      </c>
      <c r="BV266">
        <f ca="1"/>
        <v>0.11833787068739415</v>
      </c>
      <c r="BW266">
        <f ca="1"/>
        <v>0.19511988296591384</v>
      </c>
      <c r="BX266">
        <f ca="1"/>
        <v>0.36933618509800281</v>
      </c>
      <c r="BY266">
        <f ca="1"/>
        <v>5.0616047990383009E-2</v>
      </c>
      <c r="BZ266">
        <f ca="1"/>
        <v>0.23633844410591318</v>
      </c>
      <c r="CA266">
        <f ca="1"/>
        <v>0.19325509994868181</v>
      </c>
      <c r="CB266">
        <f ca="1"/>
        <v>-0.17166292091213842</v>
      </c>
      <c r="CC266">
        <f ca="1"/>
        <v>7.5482291767860398E-3</v>
      </c>
      <c r="CD266">
        <f ca="1"/>
        <v>5.5605579831904575E-2</v>
      </c>
      <c r="CE266">
        <f ca="1"/>
        <v>0.21976950387328695</v>
      </c>
      <c r="CF266">
        <f ca="1"/>
        <v>0.10917877630266136</v>
      </c>
      <c r="CG266">
        <f ca="1"/>
        <v>-2.0130867781480474E-2</v>
      </c>
      <c r="CH266">
        <f ca="1"/>
        <v>5.7874799167463353E-2</v>
      </c>
      <c r="CI266">
        <f ca="1"/>
        <v>0.11273184923245524</v>
      </c>
      <c r="CJ266">
        <f ca="1"/>
        <v>0.23582911097115214</v>
      </c>
      <c r="CK266">
        <f ca="1"/>
        <v>8.7413086189357447E-2</v>
      </c>
      <c r="CL266">
        <f ca="1"/>
        <v>0.1941554397579251</v>
      </c>
      <c r="CM266">
        <f ca="1"/>
        <v>0.17793986812250509</v>
      </c>
      <c r="CN266">
        <f ca="1"/>
        <v>0.1730589662799023</v>
      </c>
      <c r="CO266">
        <f ca="1"/>
        <v>0.26498840579030941</v>
      </c>
      <c r="CP266">
        <f ca="1"/>
        <v>-0.19208361801851775</v>
      </c>
      <c r="CQ266">
        <f ca="1"/>
        <v>1.3063591378168067E-2</v>
      </c>
      <c r="CR266">
        <f ca="1"/>
        <v>0.21986126329415764</v>
      </c>
      <c r="CS266">
        <f ca="1"/>
        <v>0.18982703045835603</v>
      </c>
      <c r="CT266">
        <f ca="1"/>
        <v>-3.0971389668510031E-3</v>
      </c>
      <c r="CU266">
        <f ca="1"/>
        <v>-7.8755099726511318E-2</v>
      </c>
      <c r="CV266">
        <f ca="1"/>
        <v>1.2628143194774823E-2</v>
      </c>
      <c r="CW266">
        <f ca="1"/>
        <v>1.0000000000000002</v>
      </c>
    </row>
  </sheetData>
  <conditionalFormatting sqref="C168:CW266">
    <cfRule type="cellIs" dxfId="3" priority="1" operator="lessThan">
      <formula>-0.3</formula>
    </cfRule>
    <cfRule type="cellIs" dxfId="2" priority="2" operator="greaterThan">
      <formula>0.6</formula>
    </cfRule>
    <cfRule type="cellIs" dxfId="1" priority="3" operator="lessThan">
      <formula>-0.7</formula>
    </cfRule>
    <cfRule type="cellIs" dxfId="0" priority="4" operator="greaterThan">
      <formula>0.7</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D215EB6E-A354-44CD-9FC4-04DA434A9166}">
  <ds:schemaRefs/>
</ds:datastoreItem>
</file>

<file path=customXml/itemProps2.xml><?xml version="1.0" encoding="utf-8"?>
<ds:datastoreItem xmlns:ds="http://schemas.openxmlformats.org/officeDocument/2006/customXml" ds:itemID="{33151E31-3C7F-4CF4-854C-AE8DD67E2E1C}">
  <ds:schemaRefs/>
</ds:datastoreItem>
</file>

<file path=customXml/itemProps3.xml><?xml version="1.0" encoding="utf-8"?>
<ds:datastoreItem xmlns:ds="http://schemas.openxmlformats.org/officeDocument/2006/customXml" ds:itemID="{A8F949FA-7426-42BC-B6BF-AC9E2D84BC85}">
  <ds:schemaRefs/>
</ds:datastoreItem>
</file>

<file path=customXml/itemProps4.xml><?xml version="1.0" encoding="utf-8"?>
<ds:datastoreItem xmlns:ds="http://schemas.openxmlformats.org/officeDocument/2006/customXml" ds:itemID="{08F7BB08-F927-4673-A55C-E5B21AF0088A}">
  <ds:schemaRefs/>
</ds:datastoreItem>
</file>

<file path=customXml/itemProps5.xml><?xml version="1.0" encoding="utf-8"?>
<ds:datastoreItem xmlns:ds="http://schemas.openxmlformats.org/officeDocument/2006/customXml" ds:itemID="{7C76C66E-857B-456C-9603-BFA43B03C775}">
  <ds:schemaRefs/>
</ds:datastoreItem>
</file>

<file path=customXml/itemProps6.xml><?xml version="1.0" encoding="utf-8"?>
<ds:datastoreItem xmlns:ds="http://schemas.openxmlformats.org/officeDocument/2006/customXml" ds:itemID="{4AEBD15C-B156-4C2E-83BE-FD3548482605}">
  <ds:schemaRefs/>
</ds:datastoreItem>
</file>

<file path=customXml/itemProps7.xml><?xml version="1.0" encoding="utf-8"?>
<ds:datastoreItem xmlns:ds="http://schemas.openxmlformats.org/officeDocument/2006/customXml" ds:itemID="{875CF340-40B9-4BB3-8DB4-2E0F1698DF41}">
  <ds:schemaRefs/>
</ds:datastoreItem>
</file>

<file path=customXml/itemProps8.xml><?xml version="1.0" encoding="utf-8"?>
<ds:datastoreItem xmlns:ds="http://schemas.openxmlformats.org/officeDocument/2006/customXml" ds:itemID="{074585C1-2A93-4008-8D44-5A7F09E6278B}">
  <ds:schemaRefs/>
</ds:datastoreItem>
</file>

<file path=customXml/itemProps9.xml><?xml version="1.0" encoding="utf-8"?>
<ds:datastoreItem xmlns:ds="http://schemas.openxmlformats.org/officeDocument/2006/customXml" ds:itemID="{577684F2-4409-46D1-B87E-342AFB75EA42}">
  <ds:schemaRefs/>
</ds:datastoreItem>
</file>

<file path=customXml/itemProps10.xml><?xml version="1.0" encoding="utf-8"?>
<ds:datastoreItem xmlns:ds="http://schemas.openxmlformats.org/officeDocument/2006/customXml" ds:itemID="{D1024BD0-8034-41F2-A492-91863BDA623B}">
  <ds:schemaRefs/>
</ds:datastoreItem>
</file>

<file path=customXml/itemProps11.xml><?xml version="1.0" encoding="utf-8"?>
<ds:datastoreItem xmlns:ds="http://schemas.openxmlformats.org/officeDocument/2006/customXml" ds:itemID="{94100447-D737-4181-8131-5022A7280EE3}">
  <ds:schemaRefs/>
</ds:datastoreItem>
</file>

<file path=customXml/itemProps12.xml><?xml version="1.0" encoding="utf-8"?>
<ds:datastoreItem xmlns:ds="http://schemas.openxmlformats.org/officeDocument/2006/customXml" ds:itemID="{407623F2-01DE-45F5-A4FC-913B3C5B356C}">
  <ds:schemaRefs/>
</ds:datastoreItem>
</file>

<file path=customXml/itemProps13.xml><?xml version="1.0" encoding="utf-8"?>
<ds:datastoreItem xmlns:ds="http://schemas.openxmlformats.org/officeDocument/2006/customXml" ds:itemID="{BC61BFC5-C040-4EA2-BD72-39044DFE4205}">
  <ds:schemaRefs/>
</ds:datastoreItem>
</file>

<file path=customXml/itemProps14.xml><?xml version="1.0" encoding="utf-8"?>
<ds:datastoreItem xmlns:ds="http://schemas.openxmlformats.org/officeDocument/2006/customXml" ds:itemID="{AEAA6035-64CF-4E91-93C0-910517228533}">
  <ds:schemaRefs>
    <ds:schemaRef ds:uri="http://schemas.microsoft.com/DataMashup"/>
  </ds:schemaRefs>
</ds:datastoreItem>
</file>

<file path=customXml/itemProps15.xml><?xml version="1.0" encoding="utf-8"?>
<ds:datastoreItem xmlns:ds="http://schemas.openxmlformats.org/officeDocument/2006/customXml" ds:itemID="{1A9E1AE9-A4B2-4DC5-A5E0-56BD2FEE617A}">
  <ds:schemaRefs/>
</ds:datastoreItem>
</file>

<file path=customXml/itemProps16.xml><?xml version="1.0" encoding="utf-8"?>
<ds:datastoreItem xmlns:ds="http://schemas.openxmlformats.org/officeDocument/2006/customXml" ds:itemID="{9BA62721-B9DF-48A2-A024-96A8152C74BE}">
  <ds:schemaRefs/>
</ds:datastoreItem>
</file>

<file path=customXml/itemProps17.xml><?xml version="1.0" encoding="utf-8"?>
<ds:datastoreItem xmlns:ds="http://schemas.openxmlformats.org/officeDocument/2006/customXml" ds:itemID="{C2D37779-F474-44B9-A74C-1B09C57EB64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Main</vt:lpstr>
      <vt:lpstr>calculations</vt:lpstr>
      <vt:lpstr>VARCOV</vt:lpstr>
      <vt:lpstr>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Wiktor Kacorzyk</dc:creator>
  <cp:lastModifiedBy>Wiktor Kacorzyk</cp:lastModifiedBy>
  <dcterms:created xsi:type="dcterms:W3CDTF">2024-06-21T07:01:29Z</dcterms:created>
  <dcterms:modified xsi:type="dcterms:W3CDTF">2024-07-07T07:53:01Z</dcterms:modified>
</cp:coreProperties>
</file>