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kaco\Desktop\"/>
    </mc:Choice>
  </mc:AlternateContent>
  <xr:revisionPtr revIDLastSave="0" documentId="13_ncr:1_{FAB53BC5-D5DF-4BE5-85C5-97DA3E3653B3}" xr6:coauthVersionLast="47" xr6:coauthVersionMax="47" xr10:uidLastSave="{00000000-0000-0000-0000-000000000000}"/>
  <bookViews>
    <workbookView xWindow="-96" yWindow="-96" windowWidth="30912" windowHeight="17016" xr2:uid="{7B144BF2-5ADD-46C7-842E-BE1D0BE3AE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9" i="1" l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F3" i="1"/>
  <c r="H3" i="1" s="1"/>
  <c r="F4" i="1"/>
  <c r="H4" i="1" s="1"/>
  <c r="F49" i="1"/>
  <c r="H49" i="1" s="1"/>
  <c r="F48" i="1"/>
  <c r="H48" i="1" s="1"/>
  <c r="F47" i="1"/>
  <c r="H47" i="1" s="1"/>
  <c r="F46" i="1"/>
  <c r="H46" i="1" s="1"/>
  <c r="F45" i="1"/>
  <c r="H45" i="1" s="1"/>
  <c r="F44" i="1"/>
  <c r="H44" i="1" s="1"/>
  <c r="F43" i="1"/>
  <c r="H43" i="1" s="1"/>
  <c r="F42" i="1"/>
  <c r="H42" i="1" s="1"/>
  <c r="F41" i="1"/>
  <c r="H41" i="1" s="1"/>
  <c r="F40" i="1"/>
  <c r="H40" i="1" s="1"/>
  <c r="F39" i="1"/>
  <c r="H39" i="1" s="1"/>
  <c r="F38" i="1"/>
  <c r="H38" i="1" s="1"/>
  <c r="F37" i="1"/>
  <c r="H37" i="1" s="1"/>
  <c r="F36" i="1"/>
  <c r="H36" i="1" s="1"/>
  <c r="F35" i="1"/>
  <c r="H35" i="1" s="1"/>
  <c r="F34" i="1"/>
  <c r="H34" i="1" s="1"/>
  <c r="F33" i="1"/>
  <c r="H33" i="1" s="1"/>
  <c r="F32" i="1"/>
  <c r="H32" i="1" s="1"/>
  <c r="F31" i="1"/>
  <c r="H31" i="1" s="1"/>
  <c r="F30" i="1"/>
  <c r="H30" i="1" s="1"/>
  <c r="F29" i="1"/>
  <c r="H29" i="1" s="1"/>
  <c r="F28" i="1"/>
  <c r="H28" i="1" s="1"/>
  <c r="F27" i="1"/>
  <c r="H27" i="1" s="1"/>
  <c r="F26" i="1"/>
  <c r="H26" i="1" s="1"/>
  <c r="F25" i="1"/>
  <c r="H25" i="1" s="1"/>
  <c r="F24" i="1"/>
  <c r="H24" i="1" s="1"/>
  <c r="F23" i="1"/>
  <c r="H23" i="1" s="1"/>
  <c r="F22" i="1"/>
  <c r="H22" i="1" s="1"/>
  <c r="F21" i="1"/>
  <c r="H21" i="1" s="1"/>
  <c r="F20" i="1"/>
  <c r="H20" i="1" s="1"/>
  <c r="F19" i="1"/>
  <c r="H19" i="1" s="1"/>
  <c r="F18" i="1"/>
  <c r="H18" i="1" s="1"/>
  <c r="F16" i="1"/>
  <c r="H16" i="1" s="1"/>
  <c r="F15" i="1"/>
  <c r="H15" i="1" s="1"/>
  <c r="F14" i="1"/>
  <c r="H14" i="1" s="1"/>
  <c r="F13" i="1"/>
  <c r="H13" i="1" s="1"/>
  <c r="F12" i="1"/>
  <c r="H12" i="1" s="1"/>
  <c r="F11" i="1"/>
  <c r="H11" i="1" s="1"/>
  <c r="F10" i="1"/>
  <c r="H10" i="1" s="1"/>
  <c r="F9" i="1"/>
  <c r="H9" i="1" s="1"/>
  <c r="F8" i="1"/>
  <c r="H8" i="1" s="1"/>
  <c r="F7" i="1"/>
  <c r="H7" i="1" s="1"/>
  <c r="F5" i="1"/>
  <c r="H5" i="1" s="1"/>
  <c r="F6" i="1"/>
  <c r="H6" i="1" s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17" i="1" l="1"/>
  <c r="H17" i="1" s="1"/>
  <c r="G17" i="1"/>
  <c r="D17" i="1"/>
  <c r="E17" i="1" s="1"/>
  <c r="C3" i="1"/>
  <c r="G16" i="1"/>
  <c r="C4" i="1" l="1"/>
  <c r="C5" i="1" s="1"/>
</calcChain>
</file>

<file path=xl/sharedStrings.xml><?xml version="1.0" encoding="utf-8"?>
<sst xmlns="http://schemas.openxmlformats.org/spreadsheetml/2006/main" count="10" uniqueCount="10">
  <si>
    <t>average</t>
  </si>
  <si>
    <t>attempts</t>
  </si>
  <si>
    <t>https://arithmetic.zetamac.com/</t>
  </si>
  <si>
    <t>variation</t>
  </si>
  <si>
    <t>MAX</t>
  </si>
  <si>
    <t>all attempts</t>
  </si>
  <si>
    <t>min</t>
  </si>
  <si>
    <t>time spent in hours</t>
  </si>
  <si>
    <t>yea I am a king of autism some times</t>
  </si>
  <si>
    <t>that was fun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</si>
</sst>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Aptos Narrow"/>
      <family val="2"/>
      <charset val="238"/>
      <scheme val="minor"/>
    </font>
    <font>
      <u/>
      <sz val="11"/>
      <color theme="10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1" fillId="0" borderId="0" xfId="1"/>
    <xf numFmtId="20" fontId="0" fillId="0" borderId="0" xfId="0" applyNumberForma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rithmetic.zetamac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384B7-BF20-4231-BD4D-E9F1D45E863C}">
  <dimension ref="B1:AO49"/>
  <sheetViews>
    <sheetView tabSelected="1" topLeftCell="B1" zoomScale="88" zoomScaleNormal="88" workbookViewId="0">
      <selection activeCell="N2" sqref="N2"/>
    </sheetView>
  </sheetViews>
  <sheetFormatPr defaultRowHeight="14.4" x14ac:dyDescent="0.55000000000000004"/>
  <cols>
    <col min="2" max="2" width="16.41796875" customWidth="1"/>
    <col min="3" max="3" width="12.3125" customWidth="1"/>
    <col min="4" max="4" width="0" hidden="1" customWidth="1"/>
    <col min="5" max="5" width="12.3125" customWidth="1"/>
    <col min="6" max="6" width="5.5234375" hidden="1" customWidth="1"/>
    <col min="9" max="9" width="9.7890625" bestFit="1" customWidth="1"/>
  </cols>
  <sheetData>
    <row r="1" spans="2:31" x14ac:dyDescent="0.55000000000000004">
      <c r="G1" s="3" t="s">
        <v>2</v>
      </c>
      <c r="J1" t="s">
        <v>8</v>
      </c>
      <c r="N1" t="s">
        <v>9</v>
      </c>
    </row>
    <row r="2" spans="2:31" x14ac:dyDescent="0.55000000000000004">
      <c r="B2" t="s">
        <v>6</v>
      </c>
      <c r="E2" t="s">
        <v>3</v>
      </c>
      <c r="G2" t="s">
        <v>1</v>
      </c>
      <c r="H2" t="s">
        <v>0</v>
      </c>
      <c r="J2" s="4"/>
      <c r="K2" s="4"/>
    </row>
    <row r="3" spans="2:31" x14ac:dyDescent="0.55000000000000004">
      <c r="B3" t="s">
        <v>4</v>
      </c>
      <c r="C3">
        <f>MAX(J3:XFD1048576)</f>
        <v>53</v>
      </c>
      <c r="D3" t="b">
        <f t="shared" ref="D3:D49" si="0">IF(COUNT(J3:XFD3)=0,FALSE,TRUE)</f>
        <v>1</v>
      </c>
      <c r="E3">
        <f t="shared" ref="E3:E49" si="1">IF(D3=TRUE,(_xlfn.STDEV.S(J3:XFD3)),0)</f>
        <v>7.7781745930520225</v>
      </c>
      <c r="F3" t="b">
        <f t="shared" ref="F3:F49" si="2">IF(COUNT(J3:XFD3)=0,FALSE,TRUE)</f>
        <v>1</v>
      </c>
      <c r="G3">
        <f t="shared" ref="G3:G49" si="3">COUNTA(J3:XFD3)</f>
        <v>2</v>
      </c>
      <c r="H3" s="2">
        <f t="shared" ref="H3:H49" si="4">IF(F3=FALSE,"0",AVERAGE(J3:XFD3))</f>
        <v>22.5</v>
      </c>
      <c r="I3" s="1">
        <v>45501</v>
      </c>
      <c r="J3">
        <v>28</v>
      </c>
      <c r="K3">
        <v>17</v>
      </c>
    </row>
    <row r="4" spans="2:31" x14ac:dyDescent="0.55000000000000004">
      <c r="B4" t="s">
        <v>5</v>
      </c>
      <c r="C4">
        <f>SUM(G3:G49)</f>
        <v>171</v>
      </c>
      <c r="D4" t="b">
        <f t="shared" si="0"/>
        <v>1</v>
      </c>
      <c r="E4">
        <f t="shared" si="1"/>
        <v>4.3347982871727897</v>
      </c>
      <c r="F4" t="b">
        <f t="shared" si="2"/>
        <v>1</v>
      </c>
      <c r="G4">
        <f t="shared" si="3"/>
        <v>21</v>
      </c>
      <c r="H4" s="2">
        <f t="shared" si="4"/>
        <v>26.761904761904763</v>
      </c>
      <c r="I4" s="1">
        <v>45502</v>
      </c>
      <c r="J4">
        <v>21</v>
      </c>
      <c r="K4">
        <v>24</v>
      </c>
      <c r="L4">
        <v>24</v>
      </c>
      <c r="M4">
        <v>25</v>
      </c>
      <c r="N4">
        <v>22</v>
      </c>
      <c r="O4">
        <v>25</v>
      </c>
      <c r="P4">
        <v>20</v>
      </c>
      <c r="Q4">
        <v>19</v>
      </c>
      <c r="R4">
        <v>24</v>
      </c>
      <c r="S4">
        <v>29</v>
      </c>
      <c r="T4">
        <v>26</v>
      </c>
      <c r="U4">
        <v>28</v>
      </c>
      <c r="V4">
        <v>31</v>
      </c>
      <c r="W4">
        <v>30</v>
      </c>
      <c r="X4">
        <v>32</v>
      </c>
      <c r="Y4">
        <v>28</v>
      </c>
      <c r="Z4">
        <v>26</v>
      </c>
      <c r="AA4">
        <v>34</v>
      </c>
      <c r="AB4">
        <v>33</v>
      </c>
      <c r="AC4">
        <v>30</v>
      </c>
      <c r="AD4">
        <v>31</v>
      </c>
    </row>
    <row r="5" spans="2:31" x14ac:dyDescent="0.55000000000000004">
      <c r="B5" t="s">
        <v>7</v>
      </c>
      <c r="C5">
        <f>(C4*2)/60</f>
        <v>5.7</v>
      </c>
      <c r="D5" t="b">
        <f t="shared" si="0"/>
        <v>0</v>
      </c>
      <c r="E5">
        <f t="shared" si="1"/>
        <v>0</v>
      </c>
      <c r="F5" t="b">
        <f t="shared" si="2"/>
        <v>0</v>
      </c>
      <c r="G5">
        <f t="shared" si="3"/>
        <v>0</v>
      </c>
      <c r="H5" s="2" t="str">
        <f t="shared" si="4"/>
        <v>0</v>
      </c>
      <c r="I5" s="1">
        <v>45503</v>
      </c>
    </row>
    <row r="6" spans="2:31" x14ac:dyDescent="0.55000000000000004">
      <c r="C6" s="5"/>
      <c r="D6" t="b">
        <f t="shared" si="0"/>
        <v>0</v>
      </c>
      <c r="E6">
        <f t="shared" si="1"/>
        <v>0</v>
      </c>
      <c r="F6" t="b">
        <f t="shared" si="2"/>
        <v>0</v>
      </c>
      <c r="G6">
        <f t="shared" si="3"/>
        <v>0</v>
      </c>
      <c r="H6" s="2" t="str">
        <f t="shared" si="4"/>
        <v>0</v>
      </c>
      <c r="I6" s="1">
        <v>45504</v>
      </c>
    </row>
    <row r="7" spans="2:31" x14ac:dyDescent="0.55000000000000004">
      <c r="D7" t="b">
        <f t="shared" si="0"/>
        <v>1</v>
      </c>
      <c r="E7">
        <f t="shared" si="1"/>
        <v>5.0062460986251969</v>
      </c>
      <c r="F7" t="b">
        <f t="shared" si="2"/>
        <v>1</v>
      </c>
      <c r="G7">
        <f t="shared" si="3"/>
        <v>16</v>
      </c>
      <c r="H7" s="2">
        <f t="shared" si="4"/>
        <v>29.5625</v>
      </c>
      <c r="I7" s="1">
        <v>45505</v>
      </c>
      <c r="J7">
        <v>24</v>
      </c>
      <c r="K7">
        <v>36</v>
      </c>
      <c r="L7">
        <v>31</v>
      </c>
      <c r="M7">
        <v>22</v>
      </c>
      <c r="N7">
        <v>36</v>
      </c>
      <c r="O7">
        <v>22</v>
      </c>
      <c r="P7">
        <v>35</v>
      </c>
      <c r="Q7">
        <v>30</v>
      </c>
      <c r="R7">
        <v>22</v>
      </c>
      <c r="S7">
        <v>35</v>
      </c>
      <c r="T7">
        <v>26</v>
      </c>
      <c r="U7">
        <v>33</v>
      </c>
      <c r="V7">
        <v>31</v>
      </c>
      <c r="W7">
        <v>30</v>
      </c>
      <c r="X7">
        <v>29</v>
      </c>
      <c r="Y7">
        <v>31</v>
      </c>
    </row>
    <row r="8" spans="2:31" x14ac:dyDescent="0.55000000000000004">
      <c r="D8" t="b">
        <f t="shared" si="0"/>
        <v>0</v>
      </c>
      <c r="E8">
        <f t="shared" si="1"/>
        <v>0</v>
      </c>
      <c r="F8" t="b">
        <f t="shared" si="2"/>
        <v>0</v>
      </c>
      <c r="G8">
        <f t="shared" si="3"/>
        <v>0</v>
      </c>
      <c r="H8" s="2" t="str">
        <f t="shared" si="4"/>
        <v>0</v>
      </c>
      <c r="I8" s="1">
        <v>45506</v>
      </c>
    </row>
    <row r="9" spans="2:31" x14ac:dyDescent="0.55000000000000004">
      <c r="D9" t="b">
        <f t="shared" si="0"/>
        <v>1</v>
      </c>
      <c r="E9">
        <f t="shared" si="1"/>
        <v>4.1793141383086541</v>
      </c>
      <c r="F9" t="b">
        <f t="shared" si="2"/>
        <v>1</v>
      </c>
      <c r="G9">
        <f t="shared" si="3"/>
        <v>6</v>
      </c>
      <c r="H9" s="2">
        <f t="shared" si="4"/>
        <v>30.333333333333332</v>
      </c>
      <c r="I9" s="1">
        <v>45507</v>
      </c>
      <c r="J9">
        <v>37</v>
      </c>
      <c r="K9">
        <v>31</v>
      </c>
      <c r="L9">
        <v>33</v>
      </c>
      <c r="M9">
        <v>27</v>
      </c>
      <c r="N9">
        <v>28</v>
      </c>
      <c r="O9">
        <v>26</v>
      </c>
    </row>
    <row r="10" spans="2:31" x14ac:dyDescent="0.55000000000000004">
      <c r="D10" t="b">
        <f t="shared" si="0"/>
        <v>1</v>
      </c>
      <c r="E10">
        <f t="shared" si="1"/>
        <v>3.0046260628866577</v>
      </c>
      <c r="F10" t="b">
        <f t="shared" si="2"/>
        <v>1</v>
      </c>
      <c r="G10">
        <f t="shared" si="3"/>
        <v>9</v>
      </c>
      <c r="H10" s="2">
        <f t="shared" si="4"/>
        <v>33.444444444444443</v>
      </c>
      <c r="I10" s="1">
        <v>45508</v>
      </c>
      <c r="J10">
        <v>35</v>
      </c>
      <c r="K10">
        <v>34</v>
      </c>
      <c r="L10">
        <v>33</v>
      </c>
      <c r="M10">
        <v>33</v>
      </c>
      <c r="N10">
        <v>33</v>
      </c>
      <c r="O10">
        <v>29</v>
      </c>
      <c r="P10">
        <v>40</v>
      </c>
      <c r="Q10">
        <v>33</v>
      </c>
      <c r="R10">
        <v>31</v>
      </c>
    </row>
    <row r="11" spans="2:31" x14ac:dyDescent="0.55000000000000004">
      <c r="D11" t="b">
        <f t="shared" si="0"/>
        <v>0</v>
      </c>
      <c r="E11">
        <f t="shared" si="1"/>
        <v>0</v>
      </c>
      <c r="F11" t="b">
        <f t="shared" si="2"/>
        <v>0</v>
      </c>
      <c r="G11">
        <f t="shared" si="3"/>
        <v>0</v>
      </c>
      <c r="H11" s="2" t="str">
        <f t="shared" si="4"/>
        <v>0</v>
      </c>
      <c r="I11" s="1">
        <v>45509</v>
      </c>
    </row>
    <row r="12" spans="2:31" x14ac:dyDescent="0.55000000000000004">
      <c r="D12" t="b">
        <f t="shared" si="0"/>
        <v>1</v>
      </c>
      <c r="E12">
        <f t="shared" si="1"/>
        <v>4.9317565047579324</v>
      </c>
      <c r="F12" t="b">
        <f t="shared" si="2"/>
        <v>1</v>
      </c>
      <c r="G12">
        <f t="shared" si="3"/>
        <v>10</v>
      </c>
      <c r="H12" s="2">
        <f t="shared" si="4"/>
        <v>30.9</v>
      </c>
      <c r="I12" s="1">
        <v>45510</v>
      </c>
      <c r="J12">
        <v>34</v>
      </c>
      <c r="K12">
        <v>30</v>
      </c>
      <c r="L12">
        <v>23</v>
      </c>
      <c r="M12">
        <v>37</v>
      </c>
      <c r="N12">
        <v>34</v>
      </c>
      <c r="O12">
        <v>35</v>
      </c>
      <c r="P12">
        <v>34</v>
      </c>
      <c r="Q12">
        <v>24</v>
      </c>
      <c r="R12">
        <v>32</v>
      </c>
      <c r="S12">
        <v>26</v>
      </c>
    </row>
    <row r="13" spans="2:31" x14ac:dyDescent="0.55000000000000004">
      <c r="D13" t="b">
        <f t="shared" si="0"/>
        <v>1</v>
      </c>
      <c r="E13">
        <f t="shared" si="1"/>
        <v>1.8257418583505538</v>
      </c>
      <c r="F13" t="b">
        <f t="shared" si="2"/>
        <v>1</v>
      </c>
      <c r="G13">
        <f t="shared" si="3"/>
        <v>4</v>
      </c>
      <c r="H13" s="2">
        <f t="shared" si="4"/>
        <v>38</v>
      </c>
      <c r="I13" s="1">
        <v>45511</v>
      </c>
      <c r="J13">
        <v>40</v>
      </c>
      <c r="K13">
        <v>37</v>
      </c>
      <c r="L13">
        <v>39</v>
      </c>
      <c r="M13">
        <v>36</v>
      </c>
    </row>
    <row r="14" spans="2:31" x14ac:dyDescent="0.55000000000000004">
      <c r="D14" t="b">
        <f t="shared" si="0"/>
        <v>1</v>
      </c>
      <c r="E14">
        <f t="shared" si="1"/>
        <v>2.1213203435596424</v>
      </c>
      <c r="F14" t="b">
        <f t="shared" si="2"/>
        <v>1</v>
      </c>
      <c r="G14">
        <f t="shared" si="3"/>
        <v>5</v>
      </c>
      <c r="H14" s="2">
        <f t="shared" si="4"/>
        <v>37</v>
      </c>
      <c r="I14" s="1">
        <v>45512</v>
      </c>
      <c r="J14">
        <v>35</v>
      </c>
      <c r="K14">
        <v>38</v>
      </c>
      <c r="L14">
        <v>37</v>
      </c>
      <c r="M14">
        <v>40</v>
      </c>
      <c r="N14">
        <v>35</v>
      </c>
    </row>
    <row r="15" spans="2:31" x14ac:dyDescent="0.55000000000000004">
      <c r="D15" t="b">
        <f t="shared" si="0"/>
        <v>0</v>
      </c>
      <c r="E15">
        <f t="shared" si="1"/>
        <v>0</v>
      </c>
      <c r="F15" t="b">
        <f t="shared" si="2"/>
        <v>0</v>
      </c>
      <c r="G15">
        <f t="shared" si="3"/>
        <v>0</v>
      </c>
      <c r="H15" s="2" t="str">
        <f t="shared" si="4"/>
        <v>0</v>
      </c>
      <c r="I15" s="1">
        <v>45513</v>
      </c>
    </row>
    <row r="16" spans="2:31" x14ac:dyDescent="0.55000000000000004">
      <c r="D16" t="b">
        <f t="shared" si="0"/>
        <v>1</v>
      </c>
      <c r="E16">
        <f t="shared" si="1"/>
        <v>3.2716147700276701</v>
      </c>
      <c r="F16" t="b">
        <f t="shared" si="2"/>
        <v>1</v>
      </c>
      <c r="G16">
        <f t="shared" si="3"/>
        <v>22</v>
      </c>
      <c r="H16" s="2">
        <f t="shared" si="4"/>
        <v>37.31818181818182</v>
      </c>
      <c r="I16" s="1">
        <v>45514</v>
      </c>
      <c r="J16">
        <v>35</v>
      </c>
      <c r="K16">
        <v>33</v>
      </c>
      <c r="L16">
        <v>33</v>
      </c>
      <c r="M16">
        <v>36</v>
      </c>
      <c r="N16">
        <v>40</v>
      </c>
      <c r="O16">
        <v>36</v>
      </c>
      <c r="P16">
        <v>41</v>
      </c>
      <c r="Q16">
        <v>33</v>
      </c>
      <c r="R16">
        <v>41</v>
      </c>
      <c r="S16">
        <v>35</v>
      </c>
      <c r="T16">
        <v>40</v>
      </c>
      <c r="U16">
        <v>37</v>
      </c>
      <c r="V16">
        <v>40</v>
      </c>
      <c r="W16">
        <v>39</v>
      </c>
      <c r="X16">
        <v>42</v>
      </c>
      <c r="Y16">
        <v>38</v>
      </c>
      <c r="Z16">
        <v>34</v>
      </c>
      <c r="AA16">
        <v>33</v>
      </c>
      <c r="AB16">
        <v>38</v>
      </c>
      <c r="AC16">
        <v>38</v>
      </c>
      <c r="AD16">
        <v>35</v>
      </c>
      <c r="AE16">
        <v>44</v>
      </c>
    </row>
    <row r="17" spans="4:41" x14ac:dyDescent="0.55000000000000004">
      <c r="D17" t="b">
        <f t="shared" si="0"/>
        <v>1</v>
      </c>
      <c r="E17">
        <f t="shared" si="1"/>
        <v>4.0083904096144787</v>
      </c>
      <c r="F17" t="b">
        <f t="shared" si="2"/>
        <v>1</v>
      </c>
      <c r="G17">
        <f t="shared" si="3"/>
        <v>23</v>
      </c>
      <c r="H17" s="2">
        <f t="shared" si="4"/>
        <v>39.608695652173914</v>
      </c>
      <c r="I17" s="1">
        <v>45515</v>
      </c>
      <c r="J17">
        <v>36</v>
      </c>
      <c r="K17">
        <v>36</v>
      </c>
      <c r="L17">
        <v>45</v>
      </c>
      <c r="M17">
        <v>36</v>
      </c>
      <c r="N17">
        <v>39</v>
      </c>
      <c r="O17">
        <v>42</v>
      </c>
      <c r="P17">
        <v>34</v>
      </c>
      <c r="Q17">
        <v>39</v>
      </c>
      <c r="R17">
        <v>43</v>
      </c>
      <c r="S17">
        <v>35</v>
      </c>
      <c r="T17">
        <v>37</v>
      </c>
      <c r="U17">
        <v>46</v>
      </c>
      <c r="V17">
        <v>37</v>
      </c>
      <c r="W17">
        <v>38</v>
      </c>
      <c r="X17">
        <v>39</v>
      </c>
      <c r="Y17">
        <v>38</v>
      </c>
      <c r="Z17">
        <v>45</v>
      </c>
      <c r="AA17">
        <v>33</v>
      </c>
      <c r="AB17">
        <v>45</v>
      </c>
      <c r="AC17">
        <v>45</v>
      </c>
      <c r="AD17">
        <v>41</v>
      </c>
      <c r="AE17">
        <v>38</v>
      </c>
      <c r="AF17">
        <v>44</v>
      </c>
    </row>
    <row r="18" spans="4:41" x14ac:dyDescent="0.55000000000000004">
      <c r="D18" t="b">
        <f t="shared" si="0"/>
        <v>1</v>
      </c>
      <c r="E18">
        <f t="shared" si="1"/>
        <v>3</v>
      </c>
      <c r="F18" t="b">
        <f t="shared" si="2"/>
        <v>1</v>
      </c>
      <c r="G18">
        <f t="shared" si="3"/>
        <v>7</v>
      </c>
      <c r="H18" s="2">
        <f t="shared" si="4"/>
        <v>39</v>
      </c>
      <c r="I18" s="1">
        <v>45516</v>
      </c>
      <c r="J18">
        <v>39</v>
      </c>
      <c r="K18">
        <v>38</v>
      </c>
      <c r="L18">
        <v>34</v>
      </c>
      <c r="M18">
        <v>40</v>
      </c>
      <c r="N18">
        <v>40</v>
      </c>
      <c r="O18">
        <v>38</v>
      </c>
      <c r="P18">
        <v>44</v>
      </c>
    </row>
    <row r="19" spans="4:41" x14ac:dyDescent="0.55000000000000004">
      <c r="D19" t="b">
        <f t="shared" si="0"/>
        <v>0</v>
      </c>
      <c r="E19">
        <f t="shared" si="1"/>
        <v>0</v>
      </c>
      <c r="F19" t="b">
        <f t="shared" si="2"/>
        <v>0</v>
      </c>
      <c r="G19">
        <f t="shared" si="3"/>
        <v>0</v>
      </c>
      <c r="H19" s="2" t="str">
        <f t="shared" si="4"/>
        <v>0</v>
      </c>
      <c r="I19" s="1">
        <v>45517</v>
      </c>
    </row>
    <row r="20" spans="4:41" x14ac:dyDescent="0.55000000000000004">
      <c r="D20" t="b">
        <f t="shared" si="0"/>
        <v>0</v>
      </c>
      <c r="E20">
        <f t="shared" si="1"/>
        <v>0</v>
      </c>
      <c r="F20" t="b">
        <f t="shared" si="2"/>
        <v>0</v>
      </c>
      <c r="G20">
        <f t="shared" si="3"/>
        <v>0</v>
      </c>
      <c r="H20" s="2" t="str">
        <f t="shared" si="4"/>
        <v>0</v>
      </c>
      <c r="I20" s="1">
        <v>45518</v>
      </c>
    </row>
    <row r="21" spans="4:41" x14ac:dyDescent="0.55000000000000004">
      <c r="D21" t="b">
        <f t="shared" si="0"/>
        <v>0</v>
      </c>
      <c r="E21">
        <f t="shared" si="1"/>
        <v>0</v>
      </c>
      <c r="F21" t="b">
        <f t="shared" si="2"/>
        <v>0</v>
      </c>
      <c r="G21">
        <f t="shared" si="3"/>
        <v>0</v>
      </c>
      <c r="H21" s="2" t="str">
        <f t="shared" si="4"/>
        <v>0</v>
      </c>
      <c r="I21" s="1">
        <v>45519</v>
      </c>
    </row>
    <row r="22" spans="4:41" x14ac:dyDescent="0.55000000000000004">
      <c r="D22" t="b">
        <f t="shared" si="0"/>
        <v>1</v>
      </c>
      <c r="E22">
        <f t="shared" si="1"/>
        <v>4.9084357931507947</v>
      </c>
      <c r="F22" t="b">
        <f t="shared" si="2"/>
        <v>1</v>
      </c>
      <c r="G22">
        <f t="shared" si="3"/>
        <v>32</v>
      </c>
      <c r="H22" s="2">
        <f t="shared" si="4"/>
        <v>40.8125</v>
      </c>
      <c r="I22" s="1">
        <v>45520</v>
      </c>
      <c r="J22">
        <v>40</v>
      </c>
      <c r="K22">
        <v>28</v>
      </c>
      <c r="L22">
        <v>43</v>
      </c>
      <c r="M22">
        <v>41</v>
      </c>
      <c r="N22">
        <v>38</v>
      </c>
      <c r="O22">
        <v>37</v>
      </c>
      <c r="P22">
        <v>37</v>
      </c>
      <c r="Q22">
        <v>44</v>
      </c>
      <c r="R22">
        <v>35</v>
      </c>
      <c r="S22">
        <v>45</v>
      </c>
      <c r="T22">
        <v>30</v>
      </c>
      <c r="U22">
        <v>35</v>
      </c>
      <c r="V22">
        <v>45</v>
      </c>
      <c r="W22">
        <v>40</v>
      </c>
      <c r="X22">
        <v>38</v>
      </c>
      <c r="Y22">
        <v>42</v>
      </c>
      <c r="Z22">
        <v>46</v>
      </c>
      <c r="AA22">
        <v>45</v>
      </c>
      <c r="AB22">
        <v>41</v>
      </c>
      <c r="AC22">
        <v>34</v>
      </c>
      <c r="AD22">
        <v>42</v>
      </c>
      <c r="AE22">
        <v>43</v>
      </c>
      <c r="AF22">
        <v>43</v>
      </c>
      <c r="AG22">
        <v>43</v>
      </c>
      <c r="AH22">
        <v>49</v>
      </c>
      <c r="AI22">
        <v>48</v>
      </c>
      <c r="AJ22">
        <v>44</v>
      </c>
      <c r="AK22">
        <v>38</v>
      </c>
      <c r="AL22">
        <v>41</v>
      </c>
      <c r="AM22">
        <v>48</v>
      </c>
      <c r="AN22">
        <v>43</v>
      </c>
      <c r="AO22">
        <v>40</v>
      </c>
    </row>
    <row r="23" spans="4:41" x14ac:dyDescent="0.55000000000000004">
      <c r="D23" t="b">
        <f t="shared" si="0"/>
        <v>1</v>
      </c>
      <c r="E23">
        <f t="shared" si="1"/>
        <v>5.6075346137535647</v>
      </c>
      <c r="F23" t="b">
        <f t="shared" si="2"/>
        <v>1</v>
      </c>
      <c r="G23">
        <f t="shared" si="3"/>
        <v>9</v>
      </c>
      <c r="H23" s="2">
        <f t="shared" si="4"/>
        <v>42.222222222222221</v>
      </c>
      <c r="I23" s="1">
        <v>45521</v>
      </c>
      <c r="J23">
        <v>42</v>
      </c>
      <c r="K23">
        <v>36</v>
      </c>
      <c r="L23">
        <v>35</v>
      </c>
      <c r="M23">
        <v>44</v>
      </c>
      <c r="N23">
        <v>46</v>
      </c>
      <c r="O23">
        <v>53</v>
      </c>
      <c r="P23">
        <v>38</v>
      </c>
      <c r="Q23">
        <v>41</v>
      </c>
      <c r="R23">
        <v>45</v>
      </c>
    </row>
    <row r="24" spans="4:41" x14ac:dyDescent="0.55000000000000004">
      <c r="D24" t="b">
        <f t="shared" si="0"/>
        <v>0</v>
      </c>
      <c r="E24">
        <f t="shared" si="1"/>
        <v>0</v>
      </c>
      <c r="F24" t="b">
        <f t="shared" si="2"/>
        <v>0</v>
      </c>
      <c r="G24">
        <f t="shared" si="3"/>
        <v>0</v>
      </c>
      <c r="H24" s="2" t="str">
        <f t="shared" si="4"/>
        <v>0</v>
      </c>
      <c r="I24" s="1">
        <v>45522</v>
      </c>
    </row>
    <row r="25" spans="4:41" x14ac:dyDescent="0.55000000000000004">
      <c r="D25" t="b">
        <f t="shared" si="0"/>
        <v>0</v>
      </c>
      <c r="E25">
        <f t="shared" si="1"/>
        <v>0</v>
      </c>
      <c r="F25" t="b">
        <f t="shared" si="2"/>
        <v>0</v>
      </c>
      <c r="G25">
        <f t="shared" si="3"/>
        <v>0</v>
      </c>
      <c r="H25" s="2" t="str">
        <f t="shared" si="4"/>
        <v>0</v>
      </c>
      <c r="I25" s="1">
        <v>45523</v>
      </c>
    </row>
    <row r="26" spans="4:41" x14ac:dyDescent="0.55000000000000004">
      <c r="D26" t="b">
        <f t="shared" si="0"/>
        <v>0</v>
      </c>
      <c r="E26">
        <f t="shared" si="1"/>
        <v>0</v>
      </c>
      <c r="F26" t="b">
        <f t="shared" si="2"/>
        <v>0</v>
      </c>
      <c r="G26">
        <f t="shared" si="3"/>
        <v>0</v>
      </c>
      <c r="H26" s="2" t="str">
        <f t="shared" si="4"/>
        <v>0</v>
      </c>
      <c r="I26" s="1">
        <v>45524</v>
      </c>
    </row>
    <row r="27" spans="4:41" x14ac:dyDescent="0.55000000000000004">
      <c r="D27" t="b">
        <f t="shared" si="0"/>
        <v>1</v>
      </c>
      <c r="E27">
        <f t="shared" si="1"/>
        <v>5.4497706373754893</v>
      </c>
      <c r="F27" t="b">
        <f t="shared" si="2"/>
        <v>1</v>
      </c>
      <c r="G27">
        <f t="shared" si="3"/>
        <v>5</v>
      </c>
      <c r="H27" s="2">
        <f t="shared" si="4"/>
        <v>39.200000000000003</v>
      </c>
      <c r="I27" s="1">
        <v>45525</v>
      </c>
      <c r="J27">
        <v>32</v>
      </c>
      <c r="K27">
        <v>40</v>
      </c>
      <c r="L27">
        <v>47</v>
      </c>
      <c r="M27">
        <v>37</v>
      </c>
      <c r="N27">
        <v>40</v>
      </c>
    </row>
    <row r="28" spans="4:41" x14ac:dyDescent="0.55000000000000004">
      <c r="D28" t="b">
        <f t="shared" si="0"/>
        <v>0</v>
      </c>
      <c r="E28">
        <f t="shared" si="1"/>
        <v>0</v>
      </c>
      <c r="F28" t="b">
        <f t="shared" si="2"/>
        <v>0</v>
      </c>
      <c r="G28">
        <f t="shared" si="3"/>
        <v>0</v>
      </c>
      <c r="H28" s="2" t="str">
        <f t="shared" si="4"/>
        <v>0</v>
      </c>
      <c r="I28" s="1">
        <v>45526</v>
      </c>
    </row>
    <row r="29" spans="4:41" x14ac:dyDescent="0.55000000000000004">
      <c r="D29" t="b">
        <f t="shared" si="0"/>
        <v>0</v>
      </c>
      <c r="E29">
        <f t="shared" si="1"/>
        <v>0</v>
      </c>
      <c r="F29" t="b">
        <f t="shared" si="2"/>
        <v>0</v>
      </c>
      <c r="G29">
        <f t="shared" si="3"/>
        <v>0</v>
      </c>
      <c r="H29" s="2" t="str">
        <f t="shared" si="4"/>
        <v>0</v>
      </c>
      <c r="I29" s="1">
        <v>45527</v>
      </c>
    </row>
    <row r="30" spans="4:41" x14ac:dyDescent="0.55000000000000004">
      <c r="D30" t="b">
        <f t="shared" si="0"/>
        <v>0</v>
      </c>
      <c r="E30">
        <f t="shared" si="1"/>
        <v>0</v>
      </c>
      <c r="F30" t="b">
        <f t="shared" si="2"/>
        <v>0</v>
      </c>
      <c r="G30">
        <f t="shared" si="3"/>
        <v>0</v>
      </c>
      <c r="H30" s="2" t="str">
        <f t="shared" si="4"/>
        <v>0</v>
      </c>
      <c r="I30" s="1">
        <v>45528</v>
      </c>
    </row>
    <row r="31" spans="4:41" x14ac:dyDescent="0.55000000000000004">
      <c r="D31" t="b">
        <f t="shared" si="0"/>
        <v>0</v>
      </c>
      <c r="E31">
        <f t="shared" si="1"/>
        <v>0</v>
      </c>
      <c r="F31" t="b">
        <f t="shared" si="2"/>
        <v>0</v>
      </c>
      <c r="G31">
        <f t="shared" si="3"/>
        <v>0</v>
      </c>
      <c r="H31" s="2" t="str">
        <f t="shared" si="4"/>
        <v>0</v>
      </c>
      <c r="I31" s="1">
        <v>45529</v>
      </c>
    </row>
    <row r="32" spans="4:41" x14ac:dyDescent="0.55000000000000004">
      <c r="D32" t="b">
        <f t="shared" si="0"/>
        <v>0</v>
      </c>
      <c r="E32">
        <f t="shared" si="1"/>
        <v>0</v>
      </c>
      <c r="F32" t="b">
        <f t="shared" si="2"/>
        <v>0</v>
      </c>
      <c r="G32">
        <f t="shared" si="3"/>
        <v>0</v>
      </c>
      <c r="H32" s="2" t="str">
        <f t="shared" si="4"/>
        <v>0</v>
      </c>
      <c r="I32" s="1">
        <v>45530</v>
      </c>
    </row>
    <row r="33" spans="4:9" x14ac:dyDescent="0.55000000000000004">
      <c r="D33" t="b">
        <f t="shared" si="0"/>
        <v>0</v>
      </c>
      <c r="E33">
        <f t="shared" si="1"/>
        <v>0</v>
      </c>
      <c r="F33" t="b">
        <f t="shared" si="2"/>
        <v>0</v>
      </c>
      <c r="G33">
        <f t="shared" si="3"/>
        <v>0</v>
      </c>
      <c r="H33" s="2" t="str">
        <f t="shared" si="4"/>
        <v>0</v>
      </c>
      <c r="I33" s="1">
        <v>45531</v>
      </c>
    </row>
    <row r="34" spans="4:9" x14ac:dyDescent="0.55000000000000004">
      <c r="D34" t="b">
        <f t="shared" si="0"/>
        <v>0</v>
      </c>
      <c r="E34">
        <f t="shared" si="1"/>
        <v>0</v>
      </c>
      <c r="F34" t="b">
        <f t="shared" si="2"/>
        <v>0</v>
      </c>
      <c r="G34">
        <f t="shared" si="3"/>
        <v>0</v>
      </c>
      <c r="H34" s="2" t="str">
        <f t="shared" si="4"/>
        <v>0</v>
      </c>
      <c r="I34" s="1">
        <v>45532</v>
      </c>
    </row>
    <row r="35" spans="4:9" x14ac:dyDescent="0.55000000000000004">
      <c r="D35" t="b">
        <f t="shared" si="0"/>
        <v>0</v>
      </c>
      <c r="E35">
        <f t="shared" si="1"/>
        <v>0</v>
      </c>
      <c r="F35" t="b">
        <f t="shared" si="2"/>
        <v>0</v>
      </c>
      <c r="G35">
        <f t="shared" si="3"/>
        <v>0</v>
      </c>
      <c r="H35" s="2" t="str">
        <f t="shared" si="4"/>
        <v>0</v>
      </c>
      <c r="I35" s="1">
        <v>45533</v>
      </c>
    </row>
    <row r="36" spans="4:9" x14ac:dyDescent="0.55000000000000004">
      <c r="D36" t="b">
        <f t="shared" si="0"/>
        <v>0</v>
      </c>
      <c r="E36">
        <f t="shared" si="1"/>
        <v>0</v>
      </c>
      <c r="F36" t="b">
        <f t="shared" si="2"/>
        <v>0</v>
      </c>
      <c r="G36">
        <f t="shared" si="3"/>
        <v>0</v>
      </c>
      <c r="H36" s="2" t="str">
        <f t="shared" si="4"/>
        <v>0</v>
      </c>
      <c r="I36" s="1">
        <v>45534</v>
      </c>
    </row>
    <row r="37" spans="4:9" x14ac:dyDescent="0.55000000000000004">
      <c r="D37" t="b">
        <f t="shared" si="0"/>
        <v>0</v>
      </c>
      <c r="E37">
        <f t="shared" si="1"/>
        <v>0</v>
      </c>
      <c r="F37" t="b">
        <f t="shared" si="2"/>
        <v>0</v>
      </c>
      <c r="G37">
        <f t="shared" si="3"/>
        <v>0</v>
      </c>
      <c r="H37" s="2" t="str">
        <f t="shared" si="4"/>
        <v>0</v>
      </c>
      <c r="I37" s="1">
        <v>45535</v>
      </c>
    </row>
    <row r="38" spans="4:9" x14ac:dyDescent="0.55000000000000004">
      <c r="D38" t="b">
        <f t="shared" si="0"/>
        <v>0</v>
      </c>
      <c r="E38">
        <f t="shared" si="1"/>
        <v>0</v>
      </c>
      <c r="F38" t="b">
        <f t="shared" si="2"/>
        <v>0</v>
      </c>
      <c r="G38">
        <f t="shared" si="3"/>
        <v>0</v>
      </c>
      <c r="H38" s="2" t="str">
        <f t="shared" si="4"/>
        <v>0</v>
      </c>
      <c r="I38" s="1">
        <v>45536</v>
      </c>
    </row>
    <row r="39" spans="4:9" x14ac:dyDescent="0.55000000000000004">
      <c r="D39" t="b">
        <f t="shared" si="0"/>
        <v>0</v>
      </c>
      <c r="E39">
        <f t="shared" si="1"/>
        <v>0</v>
      </c>
      <c r="F39" t="b">
        <f t="shared" si="2"/>
        <v>0</v>
      </c>
      <c r="G39">
        <f t="shared" si="3"/>
        <v>0</v>
      </c>
      <c r="H39" s="2" t="str">
        <f t="shared" si="4"/>
        <v>0</v>
      </c>
      <c r="I39" s="1">
        <v>45537</v>
      </c>
    </row>
    <row r="40" spans="4:9" x14ac:dyDescent="0.55000000000000004">
      <c r="D40" t="b">
        <f t="shared" si="0"/>
        <v>0</v>
      </c>
      <c r="E40">
        <f t="shared" si="1"/>
        <v>0</v>
      </c>
      <c r="F40" t="b">
        <f t="shared" si="2"/>
        <v>0</v>
      </c>
      <c r="G40">
        <f t="shared" si="3"/>
        <v>0</v>
      </c>
      <c r="H40" s="2" t="str">
        <f t="shared" si="4"/>
        <v>0</v>
      </c>
      <c r="I40" s="1">
        <v>45538</v>
      </c>
    </row>
    <row r="41" spans="4:9" x14ac:dyDescent="0.55000000000000004">
      <c r="D41" t="b">
        <f t="shared" si="0"/>
        <v>0</v>
      </c>
      <c r="E41">
        <f t="shared" si="1"/>
        <v>0</v>
      </c>
      <c r="F41" t="b">
        <f t="shared" si="2"/>
        <v>0</v>
      </c>
      <c r="G41">
        <f t="shared" si="3"/>
        <v>0</v>
      </c>
      <c r="H41" s="2" t="str">
        <f t="shared" si="4"/>
        <v>0</v>
      </c>
      <c r="I41" s="1">
        <v>45539</v>
      </c>
    </row>
    <row r="42" spans="4:9" x14ac:dyDescent="0.55000000000000004">
      <c r="D42" t="b">
        <f t="shared" si="0"/>
        <v>0</v>
      </c>
      <c r="E42">
        <f t="shared" si="1"/>
        <v>0</v>
      </c>
      <c r="F42" t="b">
        <f t="shared" si="2"/>
        <v>0</v>
      </c>
      <c r="G42">
        <f t="shared" si="3"/>
        <v>0</v>
      </c>
      <c r="H42" s="2" t="str">
        <f t="shared" si="4"/>
        <v>0</v>
      </c>
      <c r="I42" s="1">
        <v>45540</v>
      </c>
    </row>
    <row r="43" spans="4:9" x14ac:dyDescent="0.55000000000000004">
      <c r="D43" t="b">
        <f t="shared" si="0"/>
        <v>0</v>
      </c>
      <c r="E43">
        <f t="shared" si="1"/>
        <v>0</v>
      </c>
      <c r="F43" t="b">
        <f t="shared" si="2"/>
        <v>0</v>
      </c>
      <c r="G43">
        <f t="shared" si="3"/>
        <v>0</v>
      </c>
      <c r="H43" s="2" t="str">
        <f t="shared" si="4"/>
        <v>0</v>
      </c>
      <c r="I43" s="1">
        <v>45541</v>
      </c>
    </row>
    <row r="44" spans="4:9" x14ac:dyDescent="0.55000000000000004">
      <c r="D44" t="b">
        <f t="shared" si="0"/>
        <v>0</v>
      </c>
      <c r="E44">
        <f t="shared" si="1"/>
        <v>0</v>
      </c>
      <c r="F44" t="b">
        <f t="shared" si="2"/>
        <v>0</v>
      </c>
      <c r="G44">
        <f t="shared" si="3"/>
        <v>0</v>
      </c>
      <c r="H44" s="2" t="str">
        <f t="shared" si="4"/>
        <v>0</v>
      </c>
      <c r="I44" s="1">
        <v>45542</v>
      </c>
    </row>
    <row r="45" spans="4:9" x14ac:dyDescent="0.55000000000000004">
      <c r="D45" t="b">
        <f t="shared" si="0"/>
        <v>0</v>
      </c>
      <c r="E45">
        <f t="shared" si="1"/>
        <v>0</v>
      </c>
      <c r="F45" t="b">
        <f t="shared" si="2"/>
        <v>0</v>
      </c>
      <c r="G45">
        <f t="shared" si="3"/>
        <v>0</v>
      </c>
      <c r="H45" s="2" t="str">
        <f t="shared" si="4"/>
        <v>0</v>
      </c>
      <c r="I45" s="1">
        <v>45543</v>
      </c>
    </row>
    <row r="46" spans="4:9" x14ac:dyDescent="0.55000000000000004">
      <c r="D46" t="b">
        <f t="shared" si="0"/>
        <v>0</v>
      </c>
      <c r="E46">
        <f t="shared" si="1"/>
        <v>0</v>
      </c>
      <c r="F46" t="b">
        <f t="shared" si="2"/>
        <v>0</v>
      </c>
      <c r="G46">
        <f t="shared" si="3"/>
        <v>0</v>
      </c>
      <c r="H46" s="2" t="str">
        <f t="shared" si="4"/>
        <v>0</v>
      </c>
      <c r="I46" s="1">
        <v>45544</v>
      </c>
    </row>
    <row r="47" spans="4:9" x14ac:dyDescent="0.55000000000000004">
      <c r="D47" t="b">
        <f t="shared" si="0"/>
        <v>0</v>
      </c>
      <c r="E47">
        <f t="shared" si="1"/>
        <v>0</v>
      </c>
      <c r="F47" t="b">
        <f t="shared" si="2"/>
        <v>0</v>
      </c>
      <c r="G47">
        <f t="shared" si="3"/>
        <v>0</v>
      </c>
      <c r="H47" s="2" t="str">
        <f t="shared" si="4"/>
        <v>0</v>
      </c>
      <c r="I47" s="1">
        <v>45545</v>
      </c>
    </row>
    <row r="48" spans="4:9" x14ac:dyDescent="0.55000000000000004">
      <c r="D48" t="b">
        <f t="shared" si="0"/>
        <v>0</v>
      </c>
      <c r="E48">
        <f t="shared" si="1"/>
        <v>0</v>
      </c>
      <c r="F48" t="b">
        <f t="shared" si="2"/>
        <v>0</v>
      </c>
      <c r="G48">
        <f t="shared" si="3"/>
        <v>0</v>
      </c>
      <c r="H48" s="2" t="str">
        <f t="shared" si="4"/>
        <v>0</v>
      </c>
      <c r="I48" s="1">
        <v>45546</v>
      </c>
    </row>
    <row r="49" spans="4:9" x14ac:dyDescent="0.55000000000000004">
      <c r="D49" t="b">
        <f t="shared" si="0"/>
        <v>0</v>
      </c>
      <c r="E49">
        <f t="shared" si="1"/>
        <v>0</v>
      </c>
      <c r="F49" t="b">
        <f t="shared" si="2"/>
        <v>0</v>
      </c>
      <c r="G49">
        <f t="shared" si="3"/>
        <v>0</v>
      </c>
      <c r="H49" s="2" t="str">
        <f t="shared" si="4"/>
        <v>0</v>
      </c>
      <c r="I49" s="1">
        <v>45547</v>
      </c>
    </row>
  </sheetData>
  <hyperlinks>
    <hyperlink ref="G1" r:id="rId1" xr:uid="{07AB8159-4C5E-4BF6-8C7F-15749BE9DAB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Wiktor Kacorzyk</dc:creator>
  <cp:lastModifiedBy>Wiktor Kacorzyk</cp:lastModifiedBy>
  <dcterms:created xsi:type="dcterms:W3CDTF">2024-07-28T08:40:31Z</dcterms:created>
  <dcterms:modified xsi:type="dcterms:W3CDTF">2024-09-15T10:29:18Z</dcterms:modified>
</cp:coreProperties>
</file>