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<sst xmlns="http://schemas.openxmlformats.org/spreadsheetml/2006/main" count="3" uniqueCount="3">
  <si>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Dias sprint</t>
  </si>
  <si>
    <t xml:space="preserve">Horas ideales </t>
  </si>
  <si>
    <t>Horas reales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</si>
</sst>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Horas ideales  frente a Dias sprint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1'!$I$3:$I$12</c:f>
            </c:strRef>
          </c:cat>
          <c:val>
            <c:numRef>
              <c:f>'Hoja 1'!$J$3:$J$12</c:f>
              <c:numCache/>
            </c:numRef>
          </c:val>
          <c:smooth val="0"/>
        </c:ser>
        <c:ser>
          <c:idx val="1"/>
          <c:order val="1"/>
          <c:tx>
            <c:strRef>
              <c:f>'Hoja 1'!$K$2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1'!$I$3:$I$12</c:f>
            </c:strRef>
          </c:cat>
          <c:val>
            <c:numRef>
              <c:f>'Hoja 1'!$K$3:$K$12</c:f>
              <c:numCache/>
            </c:numRef>
          </c:val>
          <c:smooth val="0"/>
        </c:ser>
        <c:axId val="660842505"/>
        <c:axId val="367168767"/>
      </c:lineChart>
      <c:catAx>
        <c:axId val="660842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7168767"/>
      </c:catAx>
      <c:valAx>
        <c:axId val="367168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Horas ideales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8425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171450</xdr:rowOff>
    </xdr:from>
    <xdr:ext cx="62674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I2" s="1" t="s">
        <v>0</v>
      </c>
      <c r="J2" s="1" t="s">
        <v>1</v>
      </c>
      <c r="K2" s="1" t="s">
        <v>2</v>
      </c>
    </row>
    <row r="3">
      <c r="I3" s="1">
        <v>1.0</v>
      </c>
      <c r="J3" s="1">
        <f>72-7.2</f>
        <v>64.8</v>
      </c>
      <c r="K3" s="2">
        <f>72-9.25</f>
        <v>62.75</v>
      </c>
    </row>
    <row r="4">
      <c r="I4" s="1">
        <v>2.0</v>
      </c>
      <c r="J4" s="2">
        <f t="shared" ref="J4:J12" si="1">J3-7.2</f>
        <v>57.6</v>
      </c>
      <c r="K4" s="2">
        <f>K3-6</f>
        <v>56.75</v>
      </c>
    </row>
    <row r="5">
      <c r="I5" s="1">
        <v>3.0</v>
      </c>
      <c r="J5" s="2">
        <f t="shared" si="1"/>
        <v>50.4</v>
      </c>
      <c r="K5" s="2">
        <f>K4-5</f>
        <v>51.75</v>
      </c>
    </row>
    <row r="6">
      <c r="I6" s="1">
        <v>4.0</v>
      </c>
      <c r="J6" s="2">
        <f t="shared" si="1"/>
        <v>43.2</v>
      </c>
      <c r="K6" s="2">
        <f>K5-5.3</f>
        <v>46.45</v>
      </c>
    </row>
    <row r="7">
      <c r="I7" s="1">
        <v>5.0</v>
      </c>
      <c r="J7" s="2">
        <f t="shared" si="1"/>
        <v>36</v>
      </c>
      <c r="K7" s="2">
        <f>K6-5</f>
        <v>41.45</v>
      </c>
    </row>
    <row r="8">
      <c r="I8" s="1">
        <v>6.0</v>
      </c>
      <c r="J8" s="2">
        <f t="shared" si="1"/>
        <v>28.8</v>
      </c>
      <c r="K8" s="2">
        <f>K7-6</f>
        <v>35.45</v>
      </c>
    </row>
    <row r="9">
      <c r="I9" s="1">
        <v>7.0</v>
      </c>
      <c r="J9" s="2">
        <f t="shared" si="1"/>
        <v>21.6</v>
      </c>
      <c r="K9" s="2">
        <f>K8-12</f>
        <v>23.45</v>
      </c>
    </row>
    <row r="10">
      <c r="I10" s="1">
        <v>8.0</v>
      </c>
      <c r="J10" s="2">
        <f t="shared" si="1"/>
        <v>14.4</v>
      </c>
      <c r="K10" s="2">
        <f>K9-10</f>
        <v>13.45</v>
      </c>
    </row>
    <row r="11">
      <c r="I11" s="1">
        <v>9.0</v>
      </c>
      <c r="J11" s="2">
        <f t="shared" si="1"/>
        <v>7.2</v>
      </c>
      <c r="K11" s="2">
        <f>K10-7.2</f>
        <v>6.25</v>
      </c>
    </row>
    <row r="12">
      <c r="I12" s="1">
        <v>10.0</v>
      </c>
      <c r="J12" s="2">
        <f t="shared" si="1"/>
        <v>0</v>
      </c>
      <c r="K12" s="2">
        <f>K11-6.25</f>
        <v>0</v>
      </c>
    </row>
  </sheetData>
  <drawing r:id="rId1"/>
</worksheet>
</file>