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cal\Desktop\GitHub\elec\BADGOTRON\"/>
    </mc:Choice>
  </mc:AlternateContent>
  <bookViews>
    <workbookView xWindow="0" yWindow="0" windowWidth="17145" windowHeight="10320" activeTab="1"/>
  </bookViews>
  <sheets>
    <sheet name="Sheet1" sheetId="1" r:id="rId1"/>
    <sheet name="Repr.INDEX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D13" i="1" l="1"/>
  <c r="D17" i="1"/>
  <c r="I10" i="1"/>
  <c r="E1" i="1"/>
  <c r="E3" i="1"/>
  <c r="E4" i="1" s="1"/>
  <c r="E2" i="1" l="1"/>
  <c r="B9" i="1"/>
  <c r="B43" i="1"/>
  <c r="B44" i="1" l="1"/>
  <c r="B2" i="1"/>
  <c r="B3" i="1" l="1"/>
  <c r="I9" i="1" s="1"/>
  <c r="I11" i="1" s="1"/>
  <c r="E8" i="1"/>
  <c r="E9" i="1" s="1"/>
</calcChain>
</file>

<file path=xl/sharedStrings.xml><?xml version="1.0" encoding="utf-8"?>
<sst xmlns="http://schemas.openxmlformats.org/spreadsheetml/2006/main" count="2434" uniqueCount="1673">
  <si>
    <t>Bits par users</t>
  </si>
  <si>
    <t>bits par pages</t>
  </si>
  <si>
    <t>Nombre de Users</t>
  </si>
  <si>
    <t>Memoire totale</t>
  </si>
  <si>
    <t>Nombre de pages</t>
  </si>
  <si>
    <t>INDEX</t>
  </si>
  <si>
    <t>bits par user</t>
  </si>
  <si>
    <t>Nombre de pages index</t>
  </si>
  <si>
    <t>Total bits index</t>
  </si>
  <si>
    <t>MEMOIRE</t>
  </si>
  <si>
    <t>pages dispo</t>
  </si>
  <si>
    <t>pages prises</t>
  </si>
  <si>
    <t>Pages Users</t>
  </si>
  <si>
    <t>Total bits pris</t>
  </si>
  <si>
    <t>MEMOIRE TOTALE UTILISEE</t>
  </si>
  <si>
    <t>MEMOIRE TOTALE LIBRE</t>
  </si>
  <si>
    <t>SOIT</t>
  </si>
  <si>
    <t>Remttre FLASH a ZERO</t>
  </si>
  <si>
    <t>Fonction qui ajoute un user a l'index</t>
  </si>
  <si>
    <t>Fonction qui ajoute les donnees de l' user dans la flash avec l'adresse correspondant a l' index</t>
  </si>
  <si>
    <t>Fonction qui cherche la premiere place dispo dans l'index</t>
  </si>
  <si>
    <t>Fonction qui efface un user de l'index</t>
  </si>
  <si>
    <t>Fonction qui copie la page d'index actuelle dans la RAM</t>
  </si>
  <si>
    <t>Fonction qui cherche le user dans la page d'index copiee en RAM</t>
  </si>
  <si>
    <t>Fonction qui copie en RAM la page DATA correspondant a l' user</t>
  </si>
  <si>
    <t>Fonction qui ecrit en FLASH la page DATA correspondant a l' user</t>
  </si>
  <si>
    <t>Fonction qui verifie l integrite des donnees ecrites en FLASH</t>
  </si>
  <si>
    <t>Fonction qui traite les donnees de l'USER</t>
  </si>
  <si>
    <t>BESOINS PAR USER DATA</t>
  </si>
  <si>
    <t>Timestamp Derniere entrée</t>
  </si>
  <si>
    <t>Jour courant</t>
  </si>
  <si>
    <t>Semaine courante</t>
  </si>
  <si>
    <t>Mois courant</t>
  </si>
  <si>
    <t>Trimestre courant</t>
  </si>
  <si>
    <t>jour -1</t>
  </si>
  <si>
    <t>semaine -1</t>
  </si>
  <si>
    <t>mois -1</t>
  </si>
  <si>
    <t>trim -1</t>
  </si>
  <si>
    <t>j-6</t>
  </si>
  <si>
    <t>j-5</t>
  </si>
  <si>
    <t>j-4</t>
  </si>
  <si>
    <t>j-3</t>
  </si>
  <si>
    <t>j-2</t>
  </si>
  <si>
    <t>j-1</t>
  </si>
  <si>
    <t>j-0</t>
  </si>
  <si>
    <t>TOTAL</t>
  </si>
  <si>
    <t>soit</t>
  </si>
  <si>
    <t>bits</t>
  </si>
  <si>
    <t>Octets</t>
  </si>
  <si>
    <t>(users par page)</t>
  </si>
  <si>
    <t>Page1</t>
  </si>
  <si>
    <t>Page0</t>
  </si>
  <si>
    <t>User1</t>
  </si>
  <si>
    <t>User2</t>
  </si>
  <si>
    <t>User3</t>
  </si>
  <si>
    <t>User4</t>
  </si>
  <si>
    <t>User5</t>
  </si>
  <si>
    <t>.</t>
  </si>
  <si>
    <t>Page2</t>
  </si>
  <si>
    <t>Page3</t>
  </si>
  <si>
    <t>Page4</t>
  </si>
  <si>
    <t>Page5</t>
  </si>
  <si>
    <t>Page6</t>
  </si>
  <si>
    <t>Page7</t>
  </si>
  <si>
    <t>Page8</t>
  </si>
  <si>
    <t>Page9</t>
  </si>
  <si>
    <t>Page10</t>
  </si>
  <si>
    <t>Page11</t>
  </si>
  <si>
    <t>Page12</t>
  </si>
  <si>
    <t>Page13</t>
  </si>
  <si>
    <t>Page14</t>
  </si>
  <si>
    <t>Page15</t>
  </si>
  <si>
    <t>User682</t>
  </si>
  <si>
    <t>User683</t>
  </si>
  <si>
    <t>User684</t>
  </si>
  <si>
    <t>User685</t>
  </si>
  <si>
    <t>Page16</t>
  </si>
  <si>
    <t>User1364</t>
  </si>
  <si>
    <t>User1365</t>
  </si>
  <si>
    <t>Page17</t>
  </si>
  <si>
    <t>Page18</t>
  </si>
  <si>
    <t>Page19</t>
  </si>
  <si>
    <t>Page20</t>
  </si>
  <si>
    <t>Page21</t>
  </si>
  <si>
    <t>Page22</t>
  </si>
  <si>
    <t>Page23</t>
  </si>
  <si>
    <t>Page24</t>
  </si>
  <si>
    <t>Page25</t>
  </si>
  <si>
    <t>Page26</t>
  </si>
  <si>
    <t>Page27</t>
  </si>
  <si>
    <t>Page28</t>
  </si>
  <si>
    <t>Page29</t>
  </si>
  <si>
    <t>Page30</t>
  </si>
  <si>
    <t>Page31</t>
  </si>
  <si>
    <t>(o par page)</t>
  </si>
  <si>
    <t>b</t>
  </si>
  <si>
    <t>MAIS UNE PAGE PAR CHECKSUM</t>
  </si>
  <si>
    <t>User686</t>
  </si>
  <si>
    <t>User687</t>
  </si>
  <si>
    <t>User1366</t>
  </si>
  <si>
    <t>User1367</t>
  </si>
  <si>
    <t>User1368</t>
  </si>
  <si>
    <t>User1369</t>
  </si>
  <si>
    <t>User2046</t>
  </si>
  <si>
    <t>User2047</t>
  </si>
  <si>
    <t>User2048</t>
  </si>
  <si>
    <t>User2049</t>
  </si>
  <si>
    <t>User2050</t>
  </si>
  <si>
    <t>User2051</t>
  </si>
  <si>
    <t>User2728</t>
  </si>
  <si>
    <t>User2729</t>
  </si>
  <si>
    <t>User2730</t>
  </si>
  <si>
    <t>User2731</t>
  </si>
  <si>
    <t>User2732</t>
  </si>
  <si>
    <t>User2733</t>
  </si>
  <si>
    <t>User3410</t>
  </si>
  <si>
    <t>User3411</t>
  </si>
  <si>
    <t>User3412</t>
  </si>
  <si>
    <t>User3413</t>
  </si>
  <si>
    <t>User3414</t>
  </si>
  <si>
    <t>User3415</t>
  </si>
  <si>
    <t>User4092</t>
  </si>
  <si>
    <t>User4093</t>
  </si>
  <si>
    <t>User4094</t>
  </si>
  <si>
    <t>User4095</t>
  </si>
  <si>
    <t>User4096</t>
  </si>
  <si>
    <t>User4097</t>
  </si>
  <si>
    <t>User4774</t>
  </si>
  <si>
    <t>User4775</t>
  </si>
  <si>
    <t>User4776</t>
  </si>
  <si>
    <t>User4777</t>
  </si>
  <si>
    <t>User4778</t>
  </si>
  <si>
    <t>User4779</t>
  </si>
  <si>
    <t>User5456</t>
  </si>
  <si>
    <t>User5457</t>
  </si>
  <si>
    <t>User5458</t>
  </si>
  <si>
    <t>User5459</t>
  </si>
  <si>
    <t>User5460</t>
  </si>
  <si>
    <t>User5461</t>
  </si>
  <si>
    <t>User6138</t>
  </si>
  <si>
    <t>User6139</t>
  </si>
  <si>
    <t>User6140</t>
  </si>
  <si>
    <t>User6141</t>
  </si>
  <si>
    <t>User6142</t>
  </si>
  <si>
    <t>User6143</t>
  </si>
  <si>
    <t>User6820</t>
  </si>
  <si>
    <t>User6821</t>
  </si>
  <si>
    <t>User6822</t>
  </si>
  <si>
    <t>User6823</t>
  </si>
  <si>
    <t>User6824</t>
  </si>
  <si>
    <t>User6825</t>
  </si>
  <si>
    <t>User7502</t>
  </si>
  <si>
    <t>User7503</t>
  </si>
  <si>
    <t>User7504</t>
  </si>
  <si>
    <t>User7505</t>
  </si>
  <si>
    <t>User7506</t>
  </si>
  <si>
    <t>User7507</t>
  </si>
  <si>
    <t>User8184</t>
  </si>
  <si>
    <t>User8185</t>
  </si>
  <si>
    <t>User8186</t>
  </si>
  <si>
    <t>User8187</t>
  </si>
  <si>
    <t>User8188</t>
  </si>
  <si>
    <t>User8189</t>
  </si>
  <si>
    <t>User8866</t>
  </si>
  <si>
    <t>User8867</t>
  </si>
  <si>
    <t>User8868</t>
  </si>
  <si>
    <t>User8869</t>
  </si>
  <si>
    <t>User8870</t>
  </si>
  <si>
    <t>User8871</t>
  </si>
  <si>
    <t>User9548</t>
  </si>
  <si>
    <t>User9549</t>
  </si>
  <si>
    <t>User9550</t>
  </si>
  <si>
    <t>User9551</t>
  </si>
  <si>
    <t>User9552</t>
  </si>
  <si>
    <t>User9553</t>
  </si>
  <si>
    <t>User10230</t>
  </si>
  <si>
    <t>User10231</t>
  </si>
  <si>
    <t>User10232</t>
  </si>
  <si>
    <t>User10233</t>
  </si>
  <si>
    <t>User10234</t>
  </si>
  <si>
    <t>User10235</t>
  </si>
  <si>
    <t>User10912</t>
  </si>
  <si>
    <t>User10913</t>
  </si>
  <si>
    <t>User10914</t>
  </si>
  <si>
    <t>User10915</t>
  </si>
  <si>
    <t>User10916</t>
  </si>
  <si>
    <t>User10917</t>
  </si>
  <si>
    <t>User11594</t>
  </si>
  <si>
    <t>User11595</t>
  </si>
  <si>
    <t>User11596</t>
  </si>
  <si>
    <t>User11597</t>
  </si>
  <si>
    <t>User11598</t>
  </si>
  <si>
    <t>User11599</t>
  </si>
  <si>
    <t>User12276</t>
  </si>
  <si>
    <t>User12277</t>
  </si>
  <si>
    <t>User12278</t>
  </si>
  <si>
    <t>User12279</t>
  </si>
  <si>
    <t>User12280</t>
  </si>
  <si>
    <t>User12281</t>
  </si>
  <si>
    <t>User12958</t>
  </si>
  <si>
    <t>User12959</t>
  </si>
  <si>
    <t>User12960</t>
  </si>
  <si>
    <t>User12961</t>
  </si>
  <si>
    <t>User12962</t>
  </si>
  <si>
    <t>User12963</t>
  </si>
  <si>
    <t>User13640</t>
  </si>
  <si>
    <t>User13641</t>
  </si>
  <si>
    <t>User13642</t>
  </si>
  <si>
    <t>User13643</t>
  </si>
  <si>
    <t>User13644</t>
  </si>
  <si>
    <t>User13645</t>
  </si>
  <si>
    <t>User14322</t>
  </si>
  <si>
    <t>User14323</t>
  </si>
  <si>
    <t>User14324</t>
  </si>
  <si>
    <t>User14325</t>
  </si>
  <si>
    <t>User14326</t>
  </si>
  <si>
    <t>User14327</t>
  </si>
  <si>
    <t>User15004</t>
  </si>
  <si>
    <t>User15005</t>
  </si>
  <si>
    <t>User15006</t>
  </si>
  <si>
    <t>User15007</t>
  </si>
  <si>
    <t>User15008</t>
  </si>
  <si>
    <t>User15009</t>
  </si>
  <si>
    <t>User15686</t>
  </si>
  <si>
    <t>User15687</t>
  </si>
  <si>
    <t>User15688</t>
  </si>
  <si>
    <t>User15689</t>
  </si>
  <si>
    <t>User15690</t>
  </si>
  <si>
    <t>User15691</t>
  </si>
  <si>
    <t>User16368</t>
  </si>
  <si>
    <t>User16369</t>
  </si>
  <si>
    <t>User16370</t>
  </si>
  <si>
    <t>User16371</t>
  </si>
  <si>
    <t>User16372</t>
  </si>
  <si>
    <t>User16373</t>
  </si>
  <si>
    <t>User17050</t>
  </si>
  <si>
    <t>User17051</t>
  </si>
  <si>
    <t>User17052</t>
  </si>
  <si>
    <t>User17053</t>
  </si>
  <si>
    <t>User17054</t>
  </si>
  <si>
    <t>User17055</t>
  </si>
  <si>
    <t>User17732</t>
  </si>
  <si>
    <t>User17733</t>
  </si>
  <si>
    <t>User17734</t>
  </si>
  <si>
    <t>User17735</t>
  </si>
  <si>
    <t>User17736</t>
  </si>
  <si>
    <t>User17737</t>
  </si>
  <si>
    <t>User18414</t>
  </si>
  <si>
    <t>User18415</t>
  </si>
  <si>
    <t>User18416</t>
  </si>
  <si>
    <t>User18417</t>
  </si>
  <si>
    <t>User18418</t>
  </si>
  <si>
    <t>User18419</t>
  </si>
  <si>
    <t>User19096</t>
  </si>
  <si>
    <t>User19097</t>
  </si>
  <si>
    <t>User19098</t>
  </si>
  <si>
    <t>User19099</t>
  </si>
  <si>
    <t>User19100</t>
  </si>
  <si>
    <t>User19101</t>
  </si>
  <si>
    <t>User19778</t>
  </si>
  <si>
    <t>User19779</t>
  </si>
  <si>
    <t>User19780</t>
  </si>
  <si>
    <t>User19781</t>
  </si>
  <si>
    <t>User19782</t>
  </si>
  <si>
    <t>User19783</t>
  </si>
  <si>
    <t>User20460</t>
  </si>
  <si>
    <t>User20461</t>
  </si>
  <si>
    <t>User20462</t>
  </si>
  <si>
    <t>User20463</t>
  </si>
  <si>
    <t>User20464</t>
  </si>
  <si>
    <t>User20465</t>
  </si>
  <si>
    <t>User21142</t>
  </si>
  <si>
    <t>User21143</t>
  </si>
  <si>
    <t>User21144</t>
  </si>
  <si>
    <t>User21145</t>
  </si>
  <si>
    <t>User21146</t>
  </si>
  <si>
    <t>User21147</t>
  </si>
  <si>
    <t>User21824</t>
  </si>
  <si>
    <t>CS0</t>
  </si>
  <si>
    <t>CS1</t>
  </si>
  <si>
    <t>CS2</t>
  </si>
  <si>
    <t>CS3</t>
  </si>
  <si>
    <t>CS4</t>
  </si>
  <si>
    <t>CS5</t>
  </si>
  <si>
    <t>CS6</t>
  </si>
  <si>
    <t>CS7</t>
  </si>
  <si>
    <t>CS8</t>
  </si>
  <si>
    <t>CS9</t>
  </si>
  <si>
    <t>CS10</t>
  </si>
  <si>
    <t>CS11</t>
  </si>
  <si>
    <t>CS12</t>
  </si>
  <si>
    <t>CS13</t>
  </si>
  <si>
    <t>CS14</t>
  </si>
  <si>
    <t>CS15</t>
  </si>
  <si>
    <t>User107</t>
  </si>
  <si>
    <t>User108</t>
  </si>
  <si>
    <t>User109</t>
  </si>
  <si>
    <t>User110</t>
  </si>
  <si>
    <t>User111</t>
  </si>
  <si>
    <t>User112</t>
  </si>
  <si>
    <t>User214</t>
  </si>
  <si>
    <t>User215</t>
  </si>
  <si>
    <t>User216</t>
  </si>
  <si>
    <t>User217</t>
  </si>
  <si>
    <t>User218</t>
  </si>
  <si>
    <t>User219</t>
  </si>
  <si>
    <t>User321</t>
  </si>
  <si>
    <t>User322</t>
  </si>
  <si>
    <t>User323</t>
  </si>
  <si>
    <t>User324</t>
  </si>
  <si>
    <t>User325</t>
  </si>
  <si>
    <t>User326</t>
  </si>
  <si>
    <t>User428</t>
  </si>
  <si>
    <t>User429</t>
  </si>
  <si>
    <t>User430</t>
  </si>
  <si>
    <t>User431</t>
  </si>
  <si>
    <t>User432</t>
  </si>
  <si>
    <t>User433</t>
  </si>
  <si>
    <t>User535</t>
  </si>
  <si>
    <t>User536</t>
  </si>
  <si>
    <t>User537</t>
  </si>
  <si>
    <t>User538</t>
  </si>
  <si>
    <t>User539</t>
  </si>
  <si>
    <t>User540</t>
  </si>
  <si>
    <t>User642</t>
  </si>
  <si>
    <t>User643</t>
  </si>
  <si>
    <t>User644</t>
  </si>
  <si>
    <t>User645</t>
  </si>
  <si>
    <t>User646</t>
  </si>
  <si>
    <t>User647</t>
  </si>
  <si>
    <t>User749</t>
  </si>
  <si>
    <t>User750</t>
  </si>
  <si>
    <t>User751</t>
  </si>
  <si>
    <t>User752</t>
  </si>
  <si>
    <t>User753</t>
  </si>
  <si>
    <t>User754</t>
  </si>
  <si>
    <t>User856</t>
  </si>
  <si>
    <t>User857</t>
  </si>
  <si>
    <t>User858</t>
  </si>
  <si>
    <t>User859</t>
  </si>
  <si>
    <t>User860</t>
  </si>
  <si>
    <t>User861</t>
  </si>
  <si>
    <t>User963</t>
  </si>
  <si>
    <t>User964</t>
  </si>
  <si>
    <t>User965</t>
  </si>
  <si>
    <t>User966</t>
  </si>
  <si>
    <t>User967</t>
  </si>
  <si>
    <t>User968</t>
  </si>
  <si>
    <t>User1070</t>
  </si>
  <si>
    <t>User1071</t>
  </si>
  <si>
    <t>User1072</t>
  </si>
  <si>
    <t>User1073</t>
  </si>
  <si>
    <t>User1074</t>
  </si>
  <si>
    <t>User1075</t>
  </si>
  <si>
    <t>User1177</t>
  </si>
  <si>
    <t>User1178</t>
  </si>
  <si>
    <t>User1179</t>
  </si>
  <si>
    <t>User1180</t>
  </si>
  <si>
    <t>User1181</t>
  </si>
  <si>
    <t>User1182</t>
  </si>
  <si>
    <t>User1284</t>
  </si>
  <si>
    <t>User1285</t>
  </si>
  <si>
    <t>User1286</t>
  </si>
  <si>
    <t>User1287</t>
  </si>
  <si>
    <t>User1288</t>
  </si>
  <si>
    <t>User1289</t>
  </si>
  <si>
    <t>User1391</t>
  </si>
  <si>
    <t>User1392</t>
  </si>
  <si>
    <t>User1393</t>
  </si>
  <si>
    <t>User1394</t>
  </si>
  <si>
    <t>User1395</t>
  </si>
  <si>
    <t>User1396</t>
  </si>
  <si>
    <t>User1498</t>
  </si>
  <si>
    <t>User1499</t>
  </si>
  <si>
    <t>User1500</t>
  </si>
  <si>
    <t>User1501</t>
  </si>
  <si>
    <t>User1502</t>
  </si>
  <si>
    <t>User1503</t>
  </si>
  <si>
    <t>User1605</t>
  </si>
  <si>
    <t>User1606</t>
  </si>
  <si>
    <t>User1607</t>
  </si>
  <si>
    <t>User1608</t>
  </si>
  <si>
    <t>User1609</t>
  </si>
  <si>
    <t>User1610</t>
  </si>
  <si>
    <t>User1712</t>
  </si>
  <si>
    <t>User1713</t>
  </si>
  <si>
    <t>User1714</t>
  </si>
  <si>
    <t>User1715</t>
  </si>
  <si>
    <t>User1716</t>
  </si>
  <si>
    <t>User1717</t>
  </si>
  <si>
    <t>User1819</t>
  </si>
  <si>
    <t>User1820</t>
  </si>
  <si>
    <t>User1821</t>
  </si>
  <si>
    <t>User1822</t>
  </si>
  <si>
    <t>User1823</t>
  </si>
  <si>
    <t>User1824</t>
  </si>
  <si>
    <t>User1926</t>
  </si>
  <si>
    <t>User1927</t>
  </si>
  <si>
    <t>User1928</t>
  </si>
  <si>
    <t>User1929</t>
  </si>
  <si>
    <t>User1930</t>
  </si>
  <si>
    <t>User1931</t>
  </si>
  <si>
    <t>User2033</t>
  </si>
  <si>
    <t>User2034</t>
  </si>
  <si>
    <t>User2035</t>
  </si>
  <si>
    <t>User2036</t>
  </si>
  <si>
    <t>User2037</t>
  </si>
  <si>
    <t>User2038</t>
  </si>
  <si>
    <t>User2140</t>
  </si>
  <si>
    <t>User2141</t>
  </si>
  <si>
    <t>User2142</t>
  </si>
  <si>
    <t>User2143</t>
  </si>
  <si>
    <t>User2144</t>
  </si>
  <si>
    <t>User2145</t>
  </si>
  <si>
    <t>User2247</t>
  </si>
  <si>
    <t>User2248</t>
  </si>
  <si>
    <t>User2249</t>
  </si>
  <si>
    <t>User2250</t>
  </si>
  <si>
    <t>User2251</t>
  </si>
  <si>
    <t>User2252</t>
  </si>
  <si>
    <t>User2354</t>
  </si>
  <si>
    <t>User2355</t>
  </si>
  <si>
    <t>User2356</t>
  </si>
  <si>
    <t>User2357</t>
  </si>
  <si>
    <t>User2358</t>
  </si>
  <si>
    <t>User2359</t>
  </si>
  <si>
    <t>User2461</t>
  </si>
  <si>
    <t>User2462</t>
  </si>
  <si>
    <t>User2463</t>
  </si>
  <si>
    <t>User2464</t>
  </si>
  <si>
    <t>User2465</t>
  </si>
  <si>
    <t>User2466</t>
  </si>
  <si>
    <t>User2568</t>
  </si>
  <si>
    <t>User2569</t>
  </si>
  <si>
    <t>User2570</t>
  </si>
  <si>
    <t>User2571</t>
  </si>
  <si>
    <t>User2572</t>
  </si>
  <si>
    <t>User2573</t>
  </si>
  <si>
    <t>User2675</t>
  </si>
  <si>
    <t>User2676</t>
  </si>
  <si>
    <t>User2677</t>
  </si>
  <si>
    <t>User2678</t>
  </si>
  <si>
    <t>User2679</t>
  </si>
  <si>
    <t>User2680</t>
  </si>
  <si>
    <t>User2782</t>
  </si>
  <si>
    <t>User2783</t>
  </si>
  <si>
    <t>User2784</t>
  </si>
  <si>
    <t>User2785</t>
  </si>
  <si>
    <t>User2786</t>
  </si>
  <si>
    <t>User2787</t>
  </si>
  <si>
    <t>User2889</t>
  </si>
  <si>
    <t>User2890</t>
  </si>
  <si>
    <t>User2891</t>
  </si>
  <si>
    <t>User2892</t>
  </si>
  <si>
    <t>User2893</t>
  </si>
  <si>
    <t>User2894</t>
  </si>
  <si>
    <t>User2996</t>
  </si>
  <si>
    <t>User2997</t>
  </si>
  <si>
    <t>User2998</t>
  </si>
  <si>
    <t>User2999</t>
  </si>
  <si>
    <t>User3000</t>
  </si>
  <si>
    <t>User3001</t>
  </si>
  <si>
    <t>User3103</t>
  </si>
  <si>
    <t>User3104</t>
  </si>
  <si>
    <t>User3105</t>
  </si>
  <si>
    <t>User3106</t>
  </si>
  <si>
    <t>User3107</t>
  </si>
  <si>
    <t>User3108</t>
  </si>
  <si>
    <t>User3210</t>
  </si>
  <si>
    <t>User3211</t>
  </si>
  <si>
    <t>User3212</t>
  </si>
  <si>
    <t>User3213</t>
  </si>
  <si>
    <t>User3214</t>
  </si>
  <si>
    <t>User3215</t>
  </si>
  <si>
    <t>User3317</t>
  </si>
  <si>
    <t>User3318</t>
  </si>
  <si>
    <t>User3319</t>
  </si>
  <si>
    <t>User3320</t>
  </si>
  <si>
    <t>User3321</t>
  </si>
  <si>
    <t>User3322</t>
  </si>
  <si>
    <t>User3424</t>
  </si>
  <si>
    <t>Page32</t>
  </si>
  <si>
    <t>User3425</t>
  </si>
  <si>
    <t>User3426</t>
  </si>
  <si>
    <t>User3427</t>
  </si>
  <si>
    <t>User3428</t>
  </si>
  <si>
    <t>User3429</t>
  </si>
  <si>
    <t>User3531</t>
  </si>
  <si>
    <t>Page33</t>
  </si>
  <si>
    <t>User3532</t>
  </si>
  <si>
    <t>User3533</t>
  </si>
  <si>
    <t>User3534</t>
  </si>
  <si>
    <t>User3535</t>
  </si>
  <si>
    <t>User3536</t>
  </si>
  <si>
    <t>User3638</t>
  </si>
  <si>
    <t>Page34</t>
  </si>
  <si>
    <t>User3639</t>
  </si>
  <si>
    <t>User3640</t>
  </si>
  <si>
    <t>User3641</t>
  </si>
  <si>
    <t>User3642</t>
  </si>
  <si>
    <t>User3643</t>
  </si>
  <si>
    <t>User3745</t>
  </si>
  <si>
    <t>Page35</t>
  </si>
  <si>
    <t>User3746</t>
  </si>
  <si>
    <t>User3747</t>
  </si>
  <si>
    <t>User3748</t>
  </si>
  <si>
    <t>User3749</t>
  </si>
  <si>
    <t>User3750</t>
  </si>
  <si>
    <t>User3852</t>
  </si>
  <si>
    <t>Page36</t>
  </si>
  <si>
    <t>User3853</t>
  </si>
  <si>
    <t>User3854</t>
  </si>
  <si>
    <t>User3855</t>
  </si>
  <si>
    <t>User3856</t>
  </si>
  <si>
    <t>User3857</t>
  </si>
  <si>
    <t>User3959</t>
  </si>
  <si>
    <t>Page37</t>
  </si>
  <si>
    <t>User3960</t>
  </si>
  <si>
    <t>User3961</t>
  </si>
  <si>
    <t>User3962</t>
  </si>
  <si>
    <t>User3963</t>
  </si>
  <si>
    <t>User3964</t>
  </si>
  <si>
    <t>User4066</t>
  </si>
  <si>
    <t>Page38</t>
  </si>
  <si>
    <t>User4067</t>
  </si>
  <si>
    <t>User4068</t>
  </si>
  <si>
    <t>User4069</t>
  </si>
  <si>
    <t>User4070</t>
  </si>
  <si>
    <t>User4071</t>
  </si>
  <si>
    <t>User4173</t>
  </si>
  <si>
    <t>Page39</t>
  </si>
  <si>
    <t>User4174</t>
  </si>
  <si>
    <t>User4175</t>
  </si>
  <si>
    <t>User4176</t>
  </si>
  <si>
    <t>User4177</t>
  </si>
  <si>
    <t>User4178</t>
  </si>
  <si>
    <t>User4280</t>
  </si>
  <si>
    <t>Page40</t>
  </si>
  <si>
    <t>User4281</t>
  </si>
  <si>
    <t>User4282</t>
  </si>
  <si>
    <t>User4283</t>
  </si>
  <si>
    <t>User4284</t>
  </si>
  <si>
    <t>User4285</t>
  </si>
  <si>
    <t>User4387</t>
  </si>
  <si>
    <t>Page41</t>
  </si>
  <si>
    <t>User4388</t>
  </si>
  <si>
    <t>User4389</t>
  </si>
  <si>
    <t>User4390</t>
  </si>
  <si>
    <t>User4391</t>
  </si>
  <si>
    <t>User4392</t>
  </si>
  <si>
    <t>User4494</t>
  </si>
  <si>
    <t>Page42</t>
  </si>
  <si>
    <t>User4495</t>
  </si>
  <si>
    <t>User4496</t>
  </si>
  <si>
    <t>User4497</t>
  </si>
  <si>
    <t>User4498</t>
  </si>
  <si>
    <t>User4499</t>
  </si>
  <si>
    <t>User4601</t>
  </si>
  <si>
    <t>Page43</t>
  </si>
  <si>
    <t>User4602</t>
  </si>
  <si>
    <t>User4603</t>
  </si>
  <si>
    <t>User4604</t>
  </si>
  <si>
    <t>User4605</t>
  </si>
  <si>
    <t>User4606</t>
  </si>
  <si>
    <t>User4708</t>
  </si>
  <si>
    <t>Page44</t>
  </si>
  <si>
    <t>User4709</t>
  </si>
  <si>
    <t>User4710</t>
  </si>
  <si>
    <t>User4711</t>
  </si>
  <si>
    <t>User4712</t>
  </si>
  <si>
    <t>User4713</t>
  </si>
  <si>
    <t>User4815</t>
  </si>
  <si>
    <t>Page45</t>
  </si>
  <si>
    <t>User4816</t>
  </si>
  <si>
    <t>User4817</t>
  </si>
  <si>
    <t>User4818</t>
  </si>
  <si>
    <t>User4819</t>
  </si>
  <si>
    <t>User4820</t>
  </si>
  <si>
    <t>User4922</t>
  </si>
  <si>
    <t>Page46</t>
  </si>
  <si>
    <t>User4923</t>
  </si>
  <si>
    <t>User4924</t>
  </si>
  <si>
    <t>User4925</t>
  </si>
  <si>
    <t>User4926</t>
  </si>
  <si>
    <t>User4927</t>
  </si>
  <si>
    <t>User5029</t>
  </si>
  <si>
    <t>Page47</t>
  </si>
  <si>
    <t>User5030</t>
  </si>
  <si>
    <t>User5031</t>
  </si>
  <si>
    <t>User5032</t>
  </si>
  <si>
    <t>User5033</t>
  </si>
  <si>
    <t>User5034</t>
  </si>
  <si>
    <t>User5136</t>
  </si>
  <si>
    <t>Page48</t>
  </si>
  <si>
    <t>User5137</t>
  </si>
  <si>
    <t>User5138</t>
  </si>
  <si>
    <t>User5139</t>
  </si>
  <si>
    <t>User5140</t>
  </si>
  <si>
    <t>User5141</t>
  </si>
  <si>
    <t>User5243</t>
  </si>
  <si>
    <t>Page49</t>
  </si>
  <si>
    <t>User5244</t>
  </si>
  <si>
    <t>User5245</t>
  </si>
  <si>
    <t>User5246</t>
  </si>
  <si>
    <t>User5247</t>
  </si>
  <si>
    <t>User5248</t>
  </si>
  <si>
    <t>User5350</t>
  </si>
  <si>
    <t>Page50</t>
  </si>
  <si>
    <t>User5351</t>
  </si>
  <si>
    <t>User5352</t>
  </si>
  <si>
    <t>User5353</t>
  </si>
  <si>
    <t>User5354</t>
  </si>
  <si>
    <t>User5355</t>
  </si>
  <si>
    <t>Page51</t>
  </si>
  <si>
    <t>User5462</t>
  </si>
  <si>
    <t>User5564</t>
  </si>
  <si>
    <t>Page52</t>
  </si>
  <si>
    <t>User5565</t>
  </si>
  <si>
    <t>User5566</t>
  </si>
  <si>
    <t>User5567</t>
  </si>
  <si>
    <t>User5568</t>
  </si>
  <si>
    <t>User5569</t>
  </si>
  <si>
    <t>User5671</t>
  </si>
  <si>
    <t>Page53</t>
  </si>
  <si>
    <t>User5672</t>
  </si>
  <si>
    <t>User5673</t>
  </si>
  <si>
    <t>User5674</t>
  </si>
  <si>
    <t>User5675</t>
  </si>
  <si>
    <t>User5676</t>
  </si>
  <si>
    <t>User5778</t>
  </si>
  <si>
    <t>Page54</t>
  </si>
  <si>
    <t>User5779</t>
  </si>
  <si>
    <t>User5780</t>
  </si>
  <si>
    <t>User5781</t>
  </si>
  <si>
    <t>User5782</t>
  </si>
  <si>
    <t>User5783</t>
  </si>
  <si>
    <t>User5885</t>
  </si>
  <si>
    <t>Page55</t>
  </si>
  <si>
    <t>User5886</t>
  </si>
  <si>
    <t>User5887</t>
  </si>
  <si>
    <t>User5888</t>
  </si>
  <si>
    <t>User5889</t>
  </si>
  <si>
    <t>User5890</t>
  </si>
  <si>
    <t>User5992</t>
  </si>
  <si>
    <t>Page56</t>
  </si>
  <si>
    <t>User5993</t>
  </si>
  <si>
    <t>User5994</t>
  </si>
  <si>
    <t>User5995</t>
  </si>
  <si>
    <t>User5996</t>
  </si>
  <si>
    <t>User5997</t>
  </si>
  <si>
    <t>User6099</t>
  </si>
  <si>
    <t>Page57</t>
  </si>
  <si>
    <t>User6100</t>
  </si>
  <si>
    <t>User6101</t>
  </si>
  <si>
    <t>User6102</t>
  </si>
  <si>
    <t>User6103</t>
  </si>
  <si>
    <t>User6104</t>
  </si>
  <si>
    <t>User6206</t>
  </si>
  <si>
    <t>Page58</t>
  </si>
  <si>
    <t>User6207</t>
  </si>
  <si>
    <t>User6208</t>
  </si>
  <si>
    <t>User6209</t>
  </si>
  <si>
    <t>User6210</t>
  </si>
  <si>
    <t>User6211</t>
  </si>
  <si>
    <t>User6313</t>
  </si>
  <si>
    <t>Page59</t>
  </si>
  <si>
    <t>User6314</t>
  </si>
  <si>
    <t>User6315</t>
  </si>
  <si>
    <t>User6316</t>
  </si>
  <si>
    <t>User6317</t>
  </si>
  <si>
    <t>User6318</t>
  </si>
  <si>
    <t>User6420</t>
  </si>
  <si>
    <t>Page60</t>
  </si>
  <si>
    <t>User6421</t>
  </si>
  <si>
    <t>User6422</t>
  </si>
  <si>
    <t>User6423</t>
  </si>
  <si>
    <t>User6424</t>
  </si>
  <si>
    <t>User6425</t>
  </si>
  <si>
    <t>User6527</t>
  </si>
  <si>
    <t>Page61</t>
  </si>
  <si>
    <t>User6528</t>
  </si>
  <si>
    <t>User6529</t>
  </si>
  <si>
    <t>User6530</t>
  </si>
  <si>
    <t>User6531</t>
  </si>
  <si>
    <t>User6532</t>
  </si>
  <si>
    <t>User6634</t>
  </si>
  <si>
    <t>Page62</t>
  </si>
  <si>
    <t>User6635</t>
  </si>
  <si>
    <t>User6636</t>
  </si>
  <si>
    <t>User6637</t>
  </si>
  <si>
    <t>User6638</t>
  </si>
  <si>
    <t>User6639</t>
  </si>
  <si>
    <t>User6741</t>
  </si>
  <si>
    <t>Page63</t>
  </si>
  <si>
    <t>User6742</t>
  </si>
  <si>
    <t>User6743</t>
  </si>
  <si>
    <t>User6744</t>
  </si>
  <si>
    <t>User6745</t>
  </si>
  <si>
    <t>User6746</t>
  </si>
  <si>
    <t>User6848</t>
  </si>
  <si>
    <t>Page64</t>
  </si>
  <si>
    <t>User6849</t>
  </si>
  <si>
    <t>User6850</t>
  </si>
  <si>
    <t>User6851</t>
  </si>
  <si>
    <t>User6852</t>
  </si>
  <si>
    <t>User6853</t>
  </si>
  <si>
    <t>User6955</t>
  </si>
  <si>
    <t>Page65</t>
  </si>
  <si>
    <t>User6956</t>
  </si>
  <si>
    <t>User6957</t>
  </si>
  <si>
    <t>User6958</t>
  </si>
  <si>
    <t>User6959</t>
  </si>
  <si>
    <t>User6960</t>
  </si>
  <si>
    <t>User7062</t>
  </si>
  <si>
    <t>Page66</t>
  </si>
  <si>
    <t>User7063</t>
  </si>
  <si>
    <t>User7064</t>
  </si>
  <si>
    <t>User7065</t>
  </si>
  <si>
    <t>User7066</t>
  </si>
  <si>
    <t>User7067</t>
  </si>
  <si>
    <t>User7169</t>
  </si>
  <si>
    <t>Page67</t>
  </si>
  <si>
    <t>User7170</t>
  </si>
  <si>
    <t>User7171</t>
  </si>
  <si>
    <t>User7172</t>
  </si>
  <si>
    <t>User7173</t>
  </si>
  <si>
    <t>User7174</t>
  </si>
  <si>
    <t>User7276</t>
  </si>
  <si>
    <t>Page68</t>
  </si>
  <si>
    <t>User7277</t>
  </si>
  <si>
    <t>User7278</t>
  </si>
  <si>
    <t>User7279</t>
  </si>
  <si>
    <t>User7280</t>
  </si>
  <si>
    <t>User7281</t>
  </si>
  <si>
    <t>User7383</t>
  </si>
  <si>
    <t>Page69</t>
  </si>
  <si>
    <t>User7384</t>
  </si>
  <si>
    <t>User7385</t>
  </si>
  <si>
    <t>User7386</t>
  </si>
  <si>
    <t>User7387</t>
  </si>
  <si>
    <t>User7388</t>
  </si>
  <si>
    <t>User7490</t>
  </si>
  <si>
    <t>Page70</t>
  </si>
  <si>
    <t>User7491</t>
  </si>
  <si>
    <t>User7492</t>
  </si>
  <si>
    <t>User7493</t>
  </si>
  <si>
    <t>User7494</t>
  </si>
  <si>
    <t>User7495</t>
  </si>
  <si>
    <t>User7597</t>
  </si>
  <si>
    <t>Page71</t>
  </si>
  <si>
    <t>User7598</t>
  </si>
  <si>
    <t>User7599</t>
  </si>
  <si>
    <t>User7600</t>
  </si>
  <si>
    <t>User7601</t>
  </si>
  <si>
    <t>User7602</t>
  </si>
  <si>
    <t>User7704</t>
  </si>
  <si>
    <t>Page72</t>
  </si>
  <si>
    <t>User7705</t>
  </si>
  <si>
    <t>User7706</t>
  </si>
  <si>
    <t>User7707</t>
  </si>
  <si>
    <t>User7708</t>
  </si>
  <si>
    <t>User7709</t>
  </si>
  <si>
    <t>User7811</t>
  </si>
  <si>
    <t>Page73</t>
  </si>
  <si>
    <t>User7812</t>
  </si>
  <si>
    <t>User7813</t>
  </si>
  <si>
    <t>User7814</t>
  </si>
  <si>
    <t>User7815</t>
  </si>
  <si>
    <t>User7816</t>
  </si>
  <si>
    <t>User7918</t>
  </si>
  <si>
    <t>Page74</t>
  </si>
  <si>
    <t>User7919</t>
  </si>
  <si>
    <t>User7920</t>
  </si>
  <si>
    <t>User7921</t>
  </si>
  <si>
    <t>User7922</t>
  </si>
  <si>
    <t>User7923</t>
  </si>
  <si>
    <t>User8025</t>
  </si>
  <si>
    <t>Page75</t>
  </si>
  <si>
    <t>User8026</t>
  </si>
  <si>
    <t>User8027</t>
  </si>
  <si>
    <t>User8028</t>
  </si>
  <si>
    <t>User8029</t>
  </si>
  <si>
    <t>User8030</t>
  </si>
  <si>
    <t>User8132</t>
  </si>
  <si>
    <t>Page76</t>
  </si>
  <si>
    <t>User8133</t>
  </si>
  <si>
    <t>User8134</t>
  </si>
  <si>
    <t>User8135</t>
  </si>
  <si>
    <t>User8136</t>
  </si>
  <si>
    <t>User8137</t>
  </si>
  <si>
    <t>User8239</t>
  </si>
  <si>
    <t>Page77</t>
  </si>
  <si>
    <t>User8240</t>
  </si>
  <si>
    <t>User8241</t>
  </si>
  <si>
    <t>User8242</t>
  </si>
  <si>
    <t>User8243</t>
  </si>
  <si>
    <t>User8244</t>
  </si>
  <si>
    <t>User8346</t>
  </si>
  <si>
    <t>Page78</t>
  </si>
  <si>
    <t>User8347</t>
  </si>
  <si>
    <t>User8348</t>
  </si>
  <si>
    <t>User8349</t>
  </si>
  <si>
    <t>User8350</t>
  </si>
  <si>
    <t>User8351</t>
  </si>
  <si>
    <t>User8453</t>
  </si>
  <si>
    <t>Page79</t>
  </si>
  <si>
    <t>User8454</t>
  </si>
  <si>
    <t>User8455</t>
  </si>
  <si>
    <t>User8456</t>
  </si>
  <si>
    <t>User8457</t>
  </si>
  <si>
    <t>User8458</t>
  </si>
  <si>
    <t>User8560</t>
  </si>
  <si>
    <t>Page80</t>
  </si>
  <si>
    <t>User8561</t>
  </si>
  <si>
    <t>User8562</t>
  </si>
  <si>
    <t>User8563</t>
  </si>
  <si>
    <t>User8564</t>
  </si>
  <si>
    <t>User8565</t>
  </si>
  <si>
    <t>User8667</t>
  </si>
  <si>
    <t>Page81</t>
  </si>
  <si>
    <t>User8668</t>
  </si>
  <si>
    <t>User8669</t>
  </si>
  <si>
    <t>User8670</t>
  </si>
  <si>
    <t>User8671</t>
  </si>
  <si>
    <t>User8672</t>
  </si>
  <si>
    <t>User8774</t>
  </si>
  <si>
    <t>Page82</t>
  </si>
  <si>
    <t>User8775</t>
  </si>
  <si>
    <t>User8776</t>
  </si>
  <si>
    <t>User8777</t>
  </si>
  <si>
    <t>User8778</t>
  </si>
  <si>
    <t>User8779</t>
  </si>
  <si>
    <t>User8881</t>
  </si>
  <si>
    <t>Page83</t>
  </si>
  <si>
    <t>User8882</t>
  </si>
  <si>
    <t>User8883</t>
  </si>
  <si>
    <t>User8884</t>
  </si>
  <si>
    <t>User8885</t>
  </si>
  <si>
    <t>User8886</t>
  </si>
  <si>
    <t>User8988</t>
  </si>
  <si>
    <t>Page84</t>
  </si>
  <si>
    <t>User8989</t>
  </si>
  <si>
    <t>User8990</t>
  </si>
  <si>
    <t>User8991</t>
  </si>
  <si>
    <t>User8992</t>
  </si>
  <si>
    <t>User8993</t>
  </si>
  <si>
    <t>User9095</t>
  </si>
  <si>
    <t>Page85</t>
  </si>
  <si>
    <t>User9096</t>
  </si>
  <si>
    <t>User9097</t>
  </si>
  <si>
    <t>User9098</t>
  </si>
  <si>
    <t>User9099</t>
  </si>
  <si>
    <t>User9100</t>
  </si>
  <si>
    <t>User9202</t>
  </si>
  <si>
    <t>Page86</t>
  </si>
  <si>
    <t>User9203</t>
  </si>
  <si>
    <t>User9204</t>
  </si>
  <si>
    <t>User9205</t>
  </si>
  <si>
    <t>User9206</t>
  </si>
  <si>
    <t>User9207</t>
  </si>
  <si>
    <t>User9309</t>
  </si>
  <si>
    <t>Page87</t>
  </si>
  <si>
    <t>User9310</t>
  </si>
  <si>
    <t>User9311</t>
  </si>
  <si>
    <t>User9312</t>
  </si>
  <si>
    <t>User9313</t>
  </si>
  <si>
    <t>User9314</t>
  </si>
  <si>
    <t>User9416</t>
  </si>
  <si>
    <t>Page88</t>
  </si>
  <si>
    <t>User9417</t>
  </si>
  <si>
    <t>User9418</t>
  </si>
  <si>
    <t>User9419</t>
  </si>
  <si>
    <t>User9420</t>
  </si>
  <si>
    <t>User9421</t>
  </si>
  <si>
    <t>User9523</t>
  </si>
  <si>
    <t>Page89</t>
  </si>
  <si>
    <t>User9524</t>
  </si>
  <si>
    <t>User9525</t>
  </si>
  <si>
    <t>User9526</t>
  </si>
  <si>
    <t>User9527</t>
  </si>
  <si>
    <t>User9528</t>
  </si>
  <si>
    <t>User9630</t>
  </si>
  <si>
    <t>Page90</t>
  </si>
  <si>
    <t>User9631</t>
  </si>
  <si>
    <t>User9632</t>
  </si>
  <si>
    <t>User9633</t>
  </si>
  <si>
    <t>User9634</t>
  </si>
  <si>
    <t>User9635</t>
  </si>
  <si>
    <t>User9737</t>
  </si>
  <si>
    <t>Page91</t>
  </si>
  <si>
    <t>User9738</t>
  </si>
  <si>
    <t>User9739</t>
  </si>
  <si>
    <t>User9740</t>
  </si>
  <si>
    <t>User9741</t>
  </si>
  <si>
    <t>User9742</t>
  </si>
  <si>
    <t>User9844</t>
  </si>
  <si>
    <t>Page92</t>
  </si>
  <si>
    <t>User9845</t>
  </si>
  <si>
    <t>User9846</t>
  </si>
  <si>
    <t>User9847</t>
  </si>
  <si>
    <t>User9848</t>
  </si>
  <si>
    <t>User9849</t>
  </si>
  <si>
    <t>User9951</t>
  </si>
  <si>
    <t>Page93</t>
  </si>
  <si>
    <t>User9952</t>
  </si>
  <si>
    <t>User9953</t>
  </si>
  <si>
    <t>User9954</t>
  </si>
  <si>
    <t>User9955</t>
  </si>
  <si>
    <t>User9956</t>
  </si>
  <si>
    <t>User10058</t>
  </si>
  <si>
    <t>Page94</t>
  </si>
  <si>
    <t>User10059</t>
  </si>
  <si>
    <t>User10060</t>
  </si>
  <si>
    <t>User10061</t>
  </si>
  <si>
    <t>User10062</t>
  </si>
  <si>
    <t>User10063</t>
  </si>
  <si>
    <t>User10165</t>
  </si>
  <si>
    <t>Page95</t>
  </si>
  <si>
    <t>User10166</t>
  </si>
  <si>
    <t>User10167</t>
  </si>
  <si>
    <t>User10168</t>
  </si>
  <si>
    <t>User10169</t>
  </si>
  <si>
    <t>User10170</t>
  </si>
  <si>
    <t>User10272</t>
  </si>
  <si>
    <t>Page96</t>
  </si>
  <si>
    <t>User10273</t>
  </si>
  <si>
    <t>User10274</t>
  </si>
  <si>
    <t>User10275</t>
  </si>
  <si>
    <t>User10276</t>
  </si>
  <si>
    <t>User10277</t>
  </si>
  <si>
    <t>User10379</t>
  </si>
  <si>
    <t>Page97</t>
  </si>
  <si>
    <t>User10380</t>
  </si>
  <si>
    <t>User10381</t>
  </si>
  <si>
    <t>User10382</t>
  </si>
  <si>
    <t>User10383</t>
  </si>
  <si>
    <t>User10384</t>
  </si>
  <si>
    <t>User10486</t>
  </si>
  <si>
    <t>Page98</t>
  </si>
  <si>
    <t>User10487</t>
  </si>
  <si>
    <t>User10488</t>
  </si>
  <si>
    <t>User10489</t>
  </si>
  <si>
    <t>User10490</t>
  </si>
  <si>
    <t>User10491</t>
  </si>
  <si>
    <t>User10593</t>
  </si>
  <si>
    <t>Page99</t>
  </si>
  <si>
    <t>User10594</t>
  </si>
  <si>
    <t>User10595</t>
  </si>
  <si>
    <t>User10596</t>
  </si>
  <si>
    <t>User10597</t>
  </si>
  <si>
    <t>User10598</t>
  </si>
  <si>
    <t>User10700</t>
  </si>
  <si>
    <t>Page100</t>
  </si>
  <si>
    <t>User10701</t>
  </si>
  <si>
    <t>User10702</t>
  </si>
  <si>
    <t>User10703</t>
  </si>
  <si>
    <t>User10704</t>
  </si>
  <si>
    <t>User10705</t>
  </si>
  <si>
    <t>User10807</t>
  </si>
  <si>
    <t>Page101</t>
  </si>
  <si>
    <t>User10808</t>
  </si>
  <si>
    <t>User10809</t>
  </si>
  <si>
    <t>User10810</t>
  </si>
  <si>
    <t>User10811</t>
  </si>
  <si>
    <t>User10812</t>
  </si>
  <si>
    <t>Page102</t>
  </si>
  <si>
    <t>User10918</t>
  </si>
  <si>
    <t>User10919</t>
  </si>
  <si>
    <t>User11021</t>
  </si>
  <si>
    <t>Page103</t>
  </si>
  <si>
    <t>User11022</t>
  </si>
  <si>
    <t>User11023</t>
  </si>
  <si>
    <t>User11024</t>
  </si>
  <si>
    <t>User11025</t>
  </si>
  <si>
    <t>User11026</t>
  </si>
  <si>
    <t>User11128</t>
  </si>
  <si>
    <t>Page104</t>
  </si>
  <si>
    <t>User11129</t>
  </si>
  <si>
    <t>User11130</t>
  </si>
  <si>
    <t>User11131</t>
  </si>
  <si>
    <t>User11132</t>
  </si>
  <si>
    <t>User11133</t>
  </si>
  <si>
    <t>User11235</t>
  </si>
  <si>
    <t>Page105</t>
  </si>
  <si>
    <t>User11236</t>
  </si>
  <si>
    <t>User11237</t>
  </si>
  <si>
    <t>User11238</t>
  </si>
  <si>
    <t>User11239</t>
  </si>
  <si>
    <t>User11240</t>
  </si>
  <si>
    <t>User11342</t>
  </si>
  <si>
    <t>Page106</t>
  </si>
  <si>
    <t>User11343</t>
  </si>
  <si>
    <t>User11344</t>
  </si>
  <si>
    <t>User11345</t>
  </si>
  <si>
    <t>User11346</t>
  </si>
  <si>
    <t>User11347</t>
  </si>
  <si>
    <t>User11449</t>
  </si>
  <si>
    <t>Page107</t>
  </si>
  <si>
    <t>User11450</t>
  </si>
  <si>
    <t>User11451</t>
  </si>
  <si>
    <t>User11452</t>
  </si>
  <si>
    <t>User11453</t>
  </si>
  <si>
    <t>User11454</t>
  </si>
  <si>
    <t>User11556</t>
  </si>
  <si>
    <t>Page108</t>
  </si>
  <si>
    <t>User11557</t>
  </si>
  <si>
    <t>User11558</t>
  </si>
  <si>
    <t>User11559</t>
  </si>
  <si>
    <t>User11560</t>
  </si>
  <si>
    <t>User11561</t>
  </si>
  <si>
    <t>User11663</t>
  </si>
  <si>
    <t>Page109</t>
  </si>
  <si>
    <t>User11664</t>
  </si>
  <si>
    <t>User11665</t>
  </si>
  <si>
    <t>User11666</t>
  </si>
  <si>
    <t>User11667</t>
  </si>
  <si>
    <t>User11668</t>
  </si>
  <si>
    <t>User11770</t>
  </si>
  <si>
    <t>Page110</t>
  </si>
  <si>
    <t>User11771</t>
  </si>
  <si>
    <t>User11772</t>
  </si>
  <si>
    <t>User11773</t>
  </si>
  <si>
    <t>User11774</t>
  </si>
  <si>
    <t>User11775</t>
  </si>
  <si>
    <t>User11877</t>
  </si>
  <si>
    <t>Page111</t>
  </si>
  <si>
    <t>User11878</t>
  </si>
  <si>
    <t>User11879</t>
  </si>
  <si>
    <t>User11880</t>
  </si>
  <si>
    <t>User11881</t>
  </si>
  <si>
    <t>User11882</t>
  </si>
  <si>
    <t>User11984</t>
  </si>
  <si>
    <t>Page112</t>
  </si>
  <si>
    <t>User11985</t>
  </si>
  <si>
    <t>User11986</t>
  </si>
  <si>
    <t>User11987</t>
  </si>
  <si>
    <t>User11988</t>
  </si>
  <si>
    <t>User11989</t>
  </si>
  <si>
    <t>User12091</t>
  </si>
  <si>
    <t>Page113</t>
  </si>
  <si>
    <t>User12092</t>
  </si>
  <si>
    <t>User12093</t>
  </si>
  <si>
    <t>User12094</t>
  </si>
  <si>
    <t>User12095</t>
  </si>
  <si>
    <t>User12096</t>
  </si>
  <si>
    <t>User12198</t>
  </si>
  <si>
    <t>Page114</t>
  </si>
  <si>
    <t>User12199</t>
  </si>
  <si>
    <t>User12200</t>
  </si>
  <si>
    <t>User12201</t>
  </si>
  <si>
    <t>User12202</t>
  </si>
  <si>
    <t>User12203</t>
  </si>
  <si>
    <t>User12305</t>
  </si>
  <si>
    <t>Page115</t>
  </si>
  <si>
    <t>User12306</t>
  </si>
  <si>
    <t>User12307</t>
  </si>
  <si>
    <t>User12308</t>
  </si>
  <si>
    <t>User12309</t>
  </si>
  <si>
    <t>User12310</t>
  </si>
  <si>
    <t>User12412</t>
  </si>
  <si>
    <t>Page116</t>
  </si>
  <si>
    <t>User12413</t>
  </si>
  <si>
    <t>User12414</t>
  </si>
  <si>
    <t>User12415</t>
  </si>
  <si>
    <t>User12416</t>
  </si>
  <si>
    <t>User12417</t>
  </si>
  <si>
    <t>User12519</t>
  </si>
  <si>
    <t>Page117</t>
  </si>
  <si>
    <t>User12520</t>
  </si>
  <si>
    <t>User12521</t>
  </si>
  <si>
    <t>User12522</t>
  </si>
  <si>
    <t>User12523</t>
  </si>
  <si>
    <t>User12524</t>
  </si>
  <si>
    <t>User12626</t>
  </si>
  <si>
    <t>Page118</t>
  </si>
  <si>
    <t>User12627</t>
  </si>
  <si>
    <t>User12628</t>
  </si>
  <si>
    <t>User12629</t>
  </si>
  <si>
    <t>User12630</t>
  </si>
  <si>
    <t>User12631</t>
  </si>
  <si>
    <t>User12733</t>
  </si>
  <si>
    <t>Page119</t>
  </si>
  <si>
    <t>User12734</t>
  </si>
  <si>
    <t>User12735</t>
  </si>
  <si>
    <t>User12736</t>
  </si>
  <si>
    <t>User12737</t>
  </si>
  <si>
    <t>User12738</t>
  </si>
  <si>
    <t>User12840</t>
  </si>
  <si>
    <t>Page120</t>
  </si>
  <si>
    <t>User12841</t>
  </si>
  <si>
    <t>User12842</t>
  </si>
  <si>
    <t>User12843</t>
  </si>
  <si>
    <t>User12844</t>
  </si>
  <si>
    <t>User12845</t>
  </si>
  <si>
    <t>User12947</t>
  </si>
  <si>
    <t>Page121</t>
  </si>
  <si>
    <t>User12948</t>
  </si>
  <si>
    <t>User12949</t>
  </si>
  <si>
    <t>User12950</t>
  </si>
  <si>
    <t>User12951</t>
  </si>
  <si>
    <t>User12952</t>
  </si>
  <si>
    <t>User13054</t>
  </si>
  <si>
    <t>Page122</t>
  </si>
  <si>
    <t>User13055</t>
  </si>
  <si>
    <t>User13056</t>
  </si>
  <si>
    <t>User13057</t>
  </si>
  <si>
    <t>User13058</t>
  </si>
  <si>
    <t>User13059</t>
  </si>
  <si>
    <t>User13161</t>
  </si>
  <si>
    <t>Page123</t>
  </si>
  <si>
    <t>User13162</t>
  </si>
  <si>
    <t>User13163</t>
  </si>
  <si>
    <t>User13164</t>
  </si>
  <si>
    <t>User13165</t>
  </si>
  <si>
    <t>User13166</t>
  </si>
  <si>
    <t>User13268</t>
  </si>
  <si>
    <t>Page124</t>
  </si>
  <si>
    <t>User13269</t>
  </si>
  <si>
    <t>User13270</t>
  </si>
  <si>
    <t>User13271</t>
  </si>
  <si>
    <t>User13272</t>
  </si>
  <si>
    <t>User13273</t>
  </si>
  <si>
    <t>User13375</t>
  </si>
  <si>
    <t>Page125</t>
  </si>
  <si>
    <t>User13376</t>
  </si>
  <si>
    <t>User13377</t>
  </si>
  <si>
    <t>User13378</t>
  </si>
  <si>
    <t>User13379</t>
  </si>
  <si>
    <t>User13380</t>
  </si>
  <si>
    <t>User13482</t>
  </si>
  <si>
    <t>Page126</t>
  </si>
  <si>
    <t>User13483</t>
  </si>
  <si>
    <t>User13484</t>
  </si>
  <si>
    <t>User13485</t>
  </si>
  <si>
    <t>User13486</t>
  </si>
  <si>
    <t>User13487</t>
  </si>
  <si>
    <t>User13589</t>
  </si>
  <si>
    <t>Page127</t>
  </si>
  <si>
    <t>User13590</t>
  </si>
  <si>
    <t>User13591</t>
  </si>
  <si>
    <t>User13592</t>
  </si>
  <si>
    <t>User13593</t>
  </si>
  <si>
    <t>User13594</t>
  </si>
  <si>
    <t>User13696</t>
  </si>
  <si>
    <t>Page128</t>
  </si>
  <si>
    <t>User13697</t>
  </si>
  <si>
    <t>User13698</t>
  </si>
  <si>
    <t>User13699</t>
  </si>
  <si>
    <t>User13700</t>
  </si>
  <si>
    <t>User13701</t>
  </si>
  <si>
    <t>User13803</t>
  </si>
  <si>
    <t>Page129</t>
  </si>
  <si>
    <t>User13804</t>
  </si>
  <si>
    <t>User13805</t>
  </si>
  <si>
    <t>User13806</t>
  </si>
  <si>
    <t>User13807</t>
  </si>
  <si>
    <t>User13808</t>
  </si>
  <si>
    <t>User13910</t>
  </si>
  <si>
    <t>Page130</t>
  </si>
  <si>
    <t>User13911</t>
  </si>
  <si>
    <t>User13912</t>
  </si>
  <si>
    <t>User13913</t>
  </si>
  <si>
    <t>User13914</t>
  </si>
  <si>
    <t>User13915</t>
  </si>
  <si>
    <t>User14017</t>
  </si>
  <si>
    <t>Page131</t>
  </si>
  <si>
    <t>User14018</t>
  </si>
  <si>
    <t>User14019</t>
  </si>
  <si>
    <t>User14020</t>
  </si>
  <si>
    <t>User14021</t>
  </si>
  <si>
    <t>User14022</t>
  </si>
  <si>
    <t>User14124</t>
  </si>
  <si>
    <t>Page132</t>
  </si>
  <si>
    <t>User14125</t>
  </si>
  <si>
    <t>User14126</t>
  </si>
  <si>
    <t>User14127</t>
  </si>
  <si>
    <t>User14128</t>
  </si>
  <si>
    <t>User14129</t>
  </si>
  <si>
    <t>User14231</t>
  </si>
  <si>
    <t>Page133</t>
  </si>
  <si>
    <t>User14232</t>
  </si>
  <si>
    <t>User14233</t>
  </si>
  <si>
    <t>User14234</t>
  </si>
  <si>
    <t>User14235</t>
  </si>
  <si>
    <t>User14236</t>
  </si>
  <si>
    <t>User14338</t>
  </si>
  <si>
    <t>Page134</t>
  </si>
  <si>
    <t>User14339</t>
  </si>
  <si>
    <t>User14340</t>
  </si>
  <si>
    <t>User14341</t>
  </si>
  <si>
    <t>User14342</t>
  </si>
  <si>
    <t>User14343</t>
  </si>
  <si>
    <t>User14445</t>
  </si>
  <si>
    <t>Page135</t>
  </si>
  <si>
    <t>User14446</t>
  </si>
  <si>
    <t>User14447</t>
  </si>
  <si>
    <t>User14448</t>
  </si>
  <si>
    <t>User14449</t>
  </si>
  <si>
    <t>User14450</t>
  </si>
  <si>
    <t>User14552</t>
  </si>
  <si>
    <t>Page136</t>
  </si>
  <si>
    <t>User14553</t>
  </si>
  <si>
    <t>User14554</t>
  </si>
  <si>
    <t>User14555</t>
  </si>
  <si>
    <t>User14556</t>
  </si>
  <si>
    <t>User14557</t>
  </si>
  <si>
    <t>User14659</t>
  </si>
  <si>
    <t>Page137</t>
  </si>
  <si>
    <t>User14660</t>
  </si>
  <si>
    <t>User14661</t>
  </si>
  <si>
    <t>User14662</t>
  </si>
  <si>
    <t>User14663</t>
  </si>
  <si>
    <t>User14664</t>
  </si>
  <si>
    <t>User14766</t>
  </si>
  <si>
    <t>Page138</t>
  </si>
  <si>
    <t>User14767</t>
  </si>
  <si>
    <t>User14768</t>
  </si>
  <si>
    <t>User14769</t>
  </si>
  <si>
    <t>User14770</t>
  </si>
  <si>
    <t>User14771</t>
  </si>
  <si>
    <t>User14873</t>
  </si>
  <si>
    <t>Page139</t>
  </si>
  <si>
    <t>User14874</t>
  </si>
  <si>
    <t>User14875</t>
  </si>
  <si>
    <t>User14876</t>
  </si>
  <si>
    <t>User14877</t>
  </si>
  <si>
    <t>User14878</t>
  </si>
  <si>
    <t>User14980</t>
  </si>
  <si>
    <t>Page140</t>
  </si>
  <si>
    <t>User14981</t>
  </si>
  <si>
    <t>User14982</t>
  </si>
  <si>
    <t>User14983</t>
  </si>
  <si>
    <t>User14984</t>
  </si>
  <si>
    <t>User14985</t>
  </si>
  <si>
    <t>User15087</t>
  </si>
  <si>
    <t>Page141</t>
  </si>
  <si>
    <t>User15088</t>
  </si>
  <si>
    <t>User15089</t>
  </si>
  <si>
    <t>User15090</t>
  </si>
  <si>
    <t>User15091</t>
  </si>
  <si>
    <t>User15092</t>
  </si>
  <si>
    <t>User15194</t>
  </si>
  <si>
    <t>Page142</t>
  </si>
  <si>
    <t>User15195</t>
  </si>
  <si>
    <t>User15196</t>
  </si>
  <si>
    <t>User15197</t>
  </si>
  <si>
    <t>User15198</t>
  </si>
  <si>
    <t>User15199</t>
  </si>
  <si>
    <t>User15301</t>
  </si>
  <si>
    <t>Page143</t>
  </si>
  <si>
    <t>User15302</t>
  </si>
  <si>
    <t>User15303</t>
  </si>
  <si>
    <t>User15304</t>
  </si>
  <si>
    <t>User15305</t>
  </si>
  <si>
    <t>User15306</t>
  </si>
  <si>
    <t>User15408</t>
  </si>
  <si>
    <t>Page144</t>
  </si>
  <si>
    <t>User15409</t>
  </si>
  <si>
    <t>User15410</t>
  </si>
  <si>
    <t>User15411</t>
  </si>
  <si>
    <t>User15412</t>
  </si>
  <si>
    <t>User15413</t>
  </si>
  <si>
    <t>User15515</t>
  </si>
  <si>
    <t>Page145</t>
  </si>
  <si>
    <t>User15516</t>
  </si>
  <si>
    <t>User15517</t>
  </si>
  <si>
    <t>User15518</t>
  </si>
  <si>
    <t>User15519</t>
  </si>
  <si>
    <t>User15520</t>
  </si>
  <si>
    <t>User15622</t>
  </si>
  <si>
    <t>Page146</t>
  </si>
  <si>
    <t>User15623</t>
  </si>
  <si>
    <t>User15624</t>
  </si>
  <si>
    <t>User15625</t>
  </si>
  <si>
    <t>User15626</t>
  </si>
  <si>
    <t>User15627</t>
  </si>
  <si>
    <t>User15729</t>
  </si>
  <si>
    <t>Page147</t>
  </si>
  <si>
    <t>User15730</t>
  </si>
  <si>
    <t>User15731</t>
  </si>
  <si>
    <t>User15732</t>
  </si>
  <si>
    <t>User15733</t>
  </si>
  <si>
    <t>User15734</t>
  </si>
  <si>
    <t>User15836</t>
  </si>
  <si>
    <t>Page148</t>
  </si>
  <si>
    <t>User15837</t>
  </si>
  <si>
    <t>User15838</t>
  </si>
  <si>
    <t>User15839</t>
  </si>
  <si>
    <t>User15840</t>
  </si>
  <si>
    <t>User15841</t>
  </si>
  <si>
    <t>User15943</t>
  </si>
  <si>
    <t>Page149</t>
  </si>
  <si>
    <t>User15944</t>
  </si>
  <si>
    <t>User15945</t>
  </si>
  <si>
    <t>User15946</t>
  </si>
  <si>
    <t>User15947</t>
  </si>
  <si>
    <t>User15948</t>
  </si>
  <si>
    <t>User16050</t>
  </si>
  <si>
    <t>Page150</t>
  </si>
  <si>
    <t>User16051</t>
  </si>
  <si>
    <t>User16052</t>
  </si>
  <si>
    <t>User16053</t>
  </si>
  <si>
    <t>User16054</t>
  </si>
  <si>
    <t>User16055</t>
  </si>
  <si>
    <t>User16157</t>
  </si>
  <si>
    <t>Page151</t>
  </si>
  <si>
    <t>User16158</t>
  </si>
  <si>
    <t>User16159</t>
  </si>
  <si>
    <t>User16160</t>
  </si>
  <si>
    <t>User16161</t>
  </si>
  <si>
    <t>User16162</t>
  </si>
  <si>
    <t>User16264</t>
  </si>
  <si>
    <t>Page152</t>
  </si>
  <si>
    <t>User16265</t>
  </si>
  <si>
    <t>User16266</t>
  </si>
  <si>
    <t>User16267</t>
  </si>
  <si>
    <t>User16268</t>
  </si>
  <si>
    <t>User16269</t>
  </si>
  <si>
    <t>Page153</t>
  </si>
  <si>
    <t>User16374</t>
  </si>
  <si>
    <t>User16375</t>
  </si>
  <si>
    <t>User16376</t>
  </si>
  <si>
    <t>User16478</t>
  </si>
  <si>
    <t>Page154</t>
  </si>
  <si>
    <t>User16479</t>
  </si>
  <si>
    <t>User16480</t>
  </si>
  <si>
    <t>User16481</t>
  </si>
  <si>
    <t>User16482</t>
  </si>
  <si>
    <t>User16483</t>
  </si>
  <si>
    <t>User16585</t>
  </si>
  <si>
    <t>Page155</t>
  </si>
  <si>
    <t>User16586</t>
  </si>
  <si>
    <t>User16587</t>
  </si>
  <si>
    <t>User16588</t>
  </si>
  <si>
    <t>User16589</t>
  </si>
  <si>
    <t>User16590</t>
  </si>
  <si>
    <t>User16692</t>
  </si>
  <si>
    <t>Page156</t>
  </si>
  <si>
    <t>User16693</t>
  </si>
  <si>
    <t>User16694</t>
  </si>
  <si>
    <t>User16695</t>
  </si>
  <si>
    <t>User16696</t>
  </si>
  <si>
    <t>User16697</t>
  </si>
  <si>
    <t>User16799</t>
  </si>
  <si>
    <t>Page157</t>
  </si>
  <si>
    <t>User16800</t>
  </si>
  <si>
    <t>User16801</t>
  </si>
  <si>
    <t>User16802</t>
  </si>
  <si>
    <t>User16803</t>
  </si>
  <si>
    <t>User16804</t>
  </si>
  <si>
    <t>User16906</t>
  </si>
  <si>
    <t>Page158</t>
  </si>
  <si>
    <t>User16907</t>
  </si>
  <si>
    <t>User16908</t>
  </si>
  <si>
    <t>User16909</t>
  </si>
  <si>
    <t>User16910</t>
  </si>
  <si>
    <t>User16911</t>
  </si>
  <si>
    <t>User17013</t>
  </si>
  <si>
    <t>Page159</t>
  </si>
  <si>
    <t>User17014</t>
  </si>
  <si>
    <t>User17015</t>
  </si>
  <si>
    <t>User17016</t>
  </si>
  <si>
    <t>User17017</t>
  </si>
  <si>
    <t>User17018</t>
  </si>
  <si>
    <t>User17120</t>
  </si>
  <si>
    <t>Page160</t>
  </si>
  <si>
    <t>User17121</t>
  </si>
  <si>
    <t>User17122</t>
  </si>
  <si>
    <t>User17123</t>
  </si>
  <si>
    <t>User17124</t>
  </si>
  <si>
    <t>User17125</t>
  </si>
  <si>
    <t>User17227</t>
  </si>
  <si>
    <t>Page161</t>
  </si>
  <si>
    <t>User17228</t>
  </si>
  <si>
    <t>User17229</t>
  </si>
  <si>
    <t>User17230</t>
  </si>
  <si>
    <t>User17231</t>
  </si>
  <si>
    <t>User17232</t>
  </si>
  <si>
    <t>User17334</t>
  </si>
  <si>
    <t>Page162</t>
  </si>
  <si>
    <t>User17335</t>
  </si>
  <si>
    <t>User17336</t>
  </si>
  <si>
    <t>User17337</t>
  </si>
  <si>
    <t>User17338</t>
  </si>
  <si>
    <t>User17339</t>
  </si>
  <si>
    <t>User17441</t>
  </si>
  <si>
    <t>Page163</t>
  </si>
  <si>
    <t>User17442</t>
  </si>
  <si>
    <t>User17443</t>
  </si>
  <si>
    <t>User17444</t>
  </si>
  <si>
    <t>User17445</t>
  </si>
  <si>
    <t>User17446</t>
  </si>
  <si>
    <t>User17548</t>
  </si>
  <si>
    <t>Page164</t>
  </si>
  <si>
    <t>User17549</t>
  </si>
  <si>
    <t>User17550</t>
  </si>
  <si>
    <t>User17551</t>
  </si>
  <si>
    <t>User17552</t>
  </si>
  <si>
    <t>User17553</t>
  </si>
  <si>
    <t>User17655</t>
  </si>
  <si>
    <t>Page165</t>
  </si>
  <si>
    <t>User17656</t>
  </si>
  <si>
    <t>User17657</t>
  </si>
  <si>
    <t>User17658</t>
  </si>
  <si>
    <t>User17659</t>
  </si>
  <si>
    <t>User17660</t>
  </si>
  <si>
    <t>User17762</t>
  </si>
  <si>
    <t>Page166</t>
  </si>
  <si>
    <t>User17763</t>
  </si>
  <si>
    <t>User17764</t>
  </si>
  <si>
    <t>User17765</t>
  </si>
  <si>
    <t>User17766</t>
  </si>
  <si>
    <t>User17767</t>
  </si>
  <si>
    <t>User17869</t>
  </si>
  <si>
    <t>Page167</t>
  </si>
  <si>
    <t>User17870</t>
  </si>
  <si>
    <t>User17871</t>
  </si>
  <si>
    <t>User17872</t>
  </si>
  <si>
    <t>User17873</t>
  </si>
  <si>
    <t>User17874</t>
  </si>
  <si>
    <t>User17976</t>
  </si>
  <si>
    <t>Page168</t>
  </si>
  <si>
    <t>User17977</t>
  </si>
  <si>
    <t>User17978</t>
  </si>
  <si>
    <t>User17979</t>
  </si>
  <si>
    <t>User17980</t>
  </si>
  <si>
    <t>User17981</t>
  </si>
  <si>
    <t>User18083</t>
  </si>
  <si>
    <t>Page169</t>
  </si>
  <si>
    <t>User18084</t>
  </si>
  <si>
    <t>User18085</t>
  </si>
  <si>
    <t>User18086</t>
  </si>
  <si>
    <t>User18087</t>
  </si>
  <si>
    <t>User18088</t>
  </si>
  <si>
    <t>User18190</t>
  </si>
  <si>
    <t>Page170</t>
  </si>
  <si>
    <t>User18191</t>
  </si>
  <si>
    <t>User18192</t>
  </si>
  <si>
    <t>User18193</t>
  </si>
  <si>
    <t>User18194</t>
  </si>
  <si>
    <t>User18195</t>
  </si>
  <si>
    <t>User18297</t>
  </si>
  <si>
    <t>Page171</t>
  </si>
  <si>
    <t>User18298</t>
  </si>
  <si>
    <t>User18299</t>
  </si>
  <si>
    <t>User18300</t>
  </si>
  <si>
    <t>User18301</t>
  </si>
  <si>
    <t>User18302</t>
  </si>
  <si>
    <t>User18404</t>
  </si>
  <si>
    <t>Page172</t>
  </si>
  <si>
    <t>User18405</t>
  </si>
  <si>
    <t>User18406</t>
  </si>
  <si>
    <t>User18407</t>
  </si>
  <si>
    <t>User18408</t>
  </si>
  <si>
    <t>User18409</t>
  </si>
  <si>
    <t>User18511</t>
  </si>
  <si>
    <t>Page173</t>
  </si>
  <si>
    <t>User18512</t>
  </si>
  <si>
    <t>User18513</t>
  </si>
  <si>
    <t>User18514</t>
  </si>
  <si>
    <t>User18515</t>
  </si>
  <si>
    <t>User18516</t>
  </si>
  <si>
    <t>User18618</t>
  </si>
  <si>
    <t>Page174</t>
  </si>
  <si>
    <t>User18619</t>
  </si>
  <si>
    <t>User18620</t>
  </si>
  <si>
    <t>User18621</t>
  </si>
  <si>
    <t>User18622</t>
  </si>
  <si>
    <t>User18623</t>
  </si>
  <si>
    <t>User18725</t>
  </si>
  <si>
    <t>Page175</t>
  </si>
  <si>
    <t>User18726</t>
  </si>
  <si>
    <t>User18727</t>
  </si>
  <si>
    <t>User18728</t>
  </si>
  <si>
    <t>User18729</t>
  </si>
  <si>
    <t>User18730</t>
  </si>
  <si>
    <t>User18832</t>
  </si>
  <si>
    <t>Page176</t>
  </si>
  <si>
    <t>User18833</t>
  </si>
  <si>
    <t>User18834</t>
  </si>
  <si>
    <t>User18835</t>
  </si>
  <si>
    <t>User18836</t>
  </si>
  <si>
    <t>User18837</t>
  </si>
  <si>
    <t>User18939</t>
  </si>
  <si>
    <t>Page177</t>
  </si>
  <si>
    <t>User18940</t>
  </si>
  <si>
    <t>User18941</t>
  </si>
  <si>
    <t>User18942</t>
  </si>
  <si>
    <t>User18943</t>
  </si>
  <si>
    <t>User18944</t>
  </si>
  <si>
    <t>User19046</t>
  </si>
  <si>
    <t>Page178</t>
  </si>
  <si>
    <t>User19047</t>
  </si>
  <si>
    <t>User19048</t>
  </si>
  <si>
    <t>User19049</t>
  </si>
  <si>
    <t>User19050</t>
  </si>
  <si>
    <t>User19051</t>
  </si>
  <si>
    <t>User19153</t>
  </si>
  <si>
    <t>Page179</t>
  </si>
  <si>
    <t>User19154</t>
  </si>
  <si>
    <t>User19155</t>
  </si>
  <si>
    <t>User19156</t>
  </si>
  <si>
    <t>User19157</t>
  </si>
  <si>
    <t>User19158</t>
  </si>
  <si>
    <t>User19260</t>
  </si>
  <si>
    <t>Page180</t>
  </si>
  <si>
    <t>User19261</t>
  </si>
  <si>
    <t>User19262</t>
  </si>
  <si>
    <t>User19263</t>
  </si>
  <si>
    <t>User19264</t>
  </si>
  <si>
    <t>User19265</t>
  </si>
  <si>
    <t>User19367</t>
  </si>
  <si>
    <t>Page181</t>
  </si>
  <si>
    <t>User19368</t>
  </si>
  <si>
    <t>User19369</t>
  </si>
  <si>
    <t>User19370</t>
  </si>
  <si>
    <t>User19371</t>
  </si>
  <si>
    <t>User19372</t>
  </si>
  <si>
    <t>User19474</t>
  </si>
  <si>
    <t>Page182</t>
  </si>
  <si>
    <t>User19475</t>
  </si>
  <si>
    <t>User19476</t>
  </si>
  <si>
    <t>User19477</t>
  </si>
  <si>
    <t>User19478</t>
  </si>
  <si>
    <t>User19479</t>
  </si>
  <si>
    <t>User19581</t>
  </si>
  <si>
    <t>Page183</t>
  </si>
  <si>
    <t>User19582</t>
  </si>
  <si>
    <t>User19583</t>
  </si>
  <si>
    <t>User19584</t>
  </si>
  <si>
    <t>User19585</t>
  </si>
  <si>
    <t>User19586</t>
  </si>
  <si>
    <t>User19688</t>
  </si>
  <si>
    <t>Page184</t>
  </si>
  <si>
    <t>User19689</t>
  </si>
  <si>
    <t>User19690</t>
  </si>
  <si>
    <t>User19691</t>
  </si>
  <si>
    <t>User19692</t>
  </si>
  <si>
    <t>User19693</t>
  </si>
  <si>
    <t>User19795</t>
  </si>
  <si>
    <t>Page185</t>
  </si>
  <si>
    <t>User19796</t>
  </si>
  <si>
    <t>User19797</t>
  </si>
  <si>
    <t>User19798</t>
  </si>
  <si>
    <t>User19799</t>
  </si>
  <si>
    <t>User19800</t>
  </si>
  <si>
    <t>User19902</t>
  </si>
  <si>
    <t>Page186</t>
  </si>
  <si>
    <t>User19903</t>
  </si>
  <si>
    <t>User19904</t>
  </si>
  <si>
    <t>User19905</t>
  </si>
  <si>
    <t>User19906</t>
  </si>
  <si>
    <t>User19907</t>
  </si>
  <si>
    <t>User20009</t>
  </si>
  <si>
    <t>Page187</t>
  </si>
  <si>
    <t>User20010</t>
  </si>
  <si>
    <t>User20011</t>
  </si>
  <si>
    <t>User20012</t>
  </si>
  <si>
    <t>User20013</t>
  </si>
  <si>
    <t>User20014</t>
  </si>
  <si>
    <t>User20116</t>
  </si>
  <si>
    <t>Page188</t>
  </si>
  <si>
    <t>User20117</t>
  </si>
  <si>
    <t>User20118</t>
  </si>
  <si>
    <t>User20119</t>
  </si>
  <si>
    <t>User20120</t>
  </si>
  <si>
    <t>User20121</t>
  </si>
  <si>
    <t>User20223</t>
  </si>
  <si>
    <t>Page189</t>
  </si>
  <si>
    <t>User20224</t>
  </si>
  <si>
    <t>User20225</t>
  </si>
  <si>
    <t>User20226</t>
  </si>
  <si>
    <t>User20227</t>
  </si>
  <si>
    <t>User20228</t>
  </si>
  <si>
    <t>User20330</t>
  </si>
  <si>
    <t>Page190</t>
  </si>
  <si>
    <t>User20331</t>
  </si>
  <si>
    <t>User20332</t>
  </si>
  <si>
    <t>User20333</t>
  </si>
  <si>
    <t>User20334</t>
  </si>
  <si>
    <t>User20335</t>
  </si>
  <si>
    <t>User20437</t>
  </si>
  <si>
    <t>Page191</t>
  </si>
  <si>
    <t>User20438</t>
  </si>
  <si>
    <t>User20439</t>
  </si>
  <si>
    <t>User20440</t>
  </si>
  <si>
    <t>User20441</t>
  </si>
  <si>
    <t>User20442</t>
  </si>
  <si>
    <t>User20544</t>
  </si>
  <si>
    <t>Page192</t>
  </si>
  <si>
    <t>User20545</t>
  </si>
  <si>
    <t>User20546</t>
  </si>
  <si>
    <t>User20547</t>
  </si>
  <si>
    <t>User20548</t>
  </si>
  <si>
    <t>User20549</t>
  </si>
  <si>
    <t>User20651</t>
  </si>
  <si>
    <t>Page193</t>
  </si>
  <si>
    <t>User20652</t>
  </si>
  <si>
    <t>User20653</t>
  </si>
  <si>
    <t>User20654</t>
  </si>
  <si>
    <t>User20655</t>
  </si>
  <si>
    <t>User20656</t>
  </si>
  <si>
    <t>User20758</t>
  </si>
  <si>
    <t>Page194</t>
  </si>
  <si>
    <t>User20759</t>
  </si>
  <si>
    <t>User20760</t>
  </si>
  <si>
    <t>User20761</t>
  </si>
  <si>
    <t>User20762</t>
  </si>
  <si>
    <t>User20763</t>
  </si>
  <si>
    <t>User20865</t>
  </si>
  <si>
    <t>Page195</t>
  </si>
  <si>
    <t>User20866</t>
  </si>
  <si>
    <t>User20867</t>
  </si>
  <si>
    <t>User20868</t>
  </si>
  <si>
    <t>User20869</t>
  </si>
  <si>
    <t>User20870</t>
  </si>
  <si>
    <t>User20972</t>
  </si>
  <si>
    <t>Page196</t>
  </si>
  <si>
    <t>User20973</t>
  </si>
  <si>
    <t>User20974</t>
  </si>
  <si>
    <t>User20975</t>
  </si>
  <si>
    <t>User20976</t>
  </si>
  <si>
    <t>User20977</t>
  </si>
  <si>
    <t>User21079</t>
  </si>
  <si>
    <t>Page197</t>
  </si>
  <si>
    <t>User21080</t>
  </si>
  <si>
    <t>User21081</t>
  </si>
  <si>
    <t>User21082</t>
  </si>
  <si>
    <t>User21083</t>
  </si>
  <si>
    <t>User21084</t>
  </si>
  <si>
    <t>User21186</t>
  </si>
  <si>
    <t>Page198</t>
  </si>
  <si>
    <t>User21187</t>
  </si>
  <si>
    <t>User21188</t>
  </si>
  <si>
    <t>User21189</t>
  </si>
  <si>
    <t>User21190</t>
  </si>
  <si>
    <t>User21191</t>
  </si>
  <si>
    <t>User21293</t>
  </si>
  <si>
    <t>Page199</t>
  </si>
  <si>
    <t>User21294</t>
  </si>
  <si>
    <t>User21295</t>
  </si>
  <si>
    <t>User21296</t>
  </si>
  <si>
    <t>User21297</t>
  </si>
  <si>
    <t>User21298</t>
  </si>
  <si>
    <t>User21400</t>
  </si>
  <si>
    <t>Page200</t>
  </si>
  <si>
    <t>User21401</t>
  </si>
  <si>
    <t>User21402</t>
  </si>
  <si>
    <t>User21403</t>
  </si>
  <si>
    <t>User21404</t>
  </si>
  <si>
    <t>User21405</t>
  </si>
  <si>
    <t>User21507</t>
  </si>
  <si>
    <t>Page201</t>
  </si>
  <si>
    <t>User21508</t>
  </si>
  <si>
    <t>User21509</t>
  </si>
  <si>
    <t>User21510</t>
  </si>
  <si>
    <t>User21511</t>
  </si>
  <si>
    <t>User21512</t>
  </si>
  <si>
    <t>User21614</t>
  </si>
  <si>
    <t>Page202</t>
  </si>
  <si>
    <t>User21615</t>
  </si>
  <si>
    <t>User21616</t>
  </si>
  <si>
    <t>User21617</t>
  </si>
  <si>
    <t>User21618</t>
  </si>
  <si>
    <t>User21619</t>
  </si>
  <si>
    <t>User21721</t>
  </si>
  <si>
    <t>Page203</t>
  </si>
  <si>
    <t>User21722</t>
  </si>
  <si>
    <t>User21723</t>
  </si>
  <si>
    <t>User21724</t>
  </si>
  <si>
    <t>User21725</t>
  </si>
  <si>
    <t>User21726</t>
  </si>
  <si>
    <t>User21828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</si>
</sst>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_);_(* \(#,##0\);_(* &quot;-&quot;??_);_(@_)"/>
    <numFmt numFmtId="165" formatCode="_(* #,##0.000000_);_(* \(#,##0.000000\);_(* &quot;-&quot;??_);_(@_)"/>
    <numFmt numFmtId="166" formatCode="_(* #,##0.0000000_);_(* \(#,##0.0000000\);_(* &quot;-&quot;??_);_(@_)"/>
    <numFmt numFmtId="167" formatCode="0.0"/>
    <numFmt numFmtId="168" formatCode="0.0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5">
    <xf numFmtId="0" fontId="0" fillId="0" borderId="0" xfId="0"/>
    <xf numFmtId="0" fontId="0" fillId="2" borderId="0" xfId="0" applyFill="1"/>
    <xf numFmtId="0" fontId="0" fillId="3" borderId="0" xfId="0" applyFill="1"/>
    <xf numFmtId="1" fontId="0" fillId="3" borderId="0" xfId="0" applyNumberFormat="1" applyFill="1"/>
    <xf numFmtId="43" fontId="0" fillId="3" borderId="0" xfId="1" applyFont="1" applyFill="1"/>
    <xf numFmtId="164" fontId="0" fillId="3" borderId="0" xfId="1" applyNumberFormat="1" applyFont="1" applyFill="1"/>
    <xf numFmtId="43" fontId="0" fillId="3" borderId="0" xfId="0" applyNumberFormat="1" applyFill="1"/>
    <xf numFmtId="165" fontId="0" fillId="3" borderId="0" xfId="0" applyNumberFormat="1" applyFill="1"/>
    <xf numFmtId="10" fontId="0" fillId="3" borderId="0" xfId="2" applyNumberFormat="1" applyFont="1" applyFill="1"/>
    <xf numFmtId="166" fontId="0" fillId="3" borderId="0" xfId="0" applyNumberFormat="1" applyFill="1"/>
    <xf numFmtId="0" fontId="0" fillId="4" borderId="0" xfId="0" applyFill="1"/>
    <xf numFmtId="0" fontId="0" fillId="5" borderId="0" xfId="0" applyFill="1"/>
    <xf numFmtId="0" fontId="0" fillId="3" borderId="0" xfId="0" applyFill="1" applyAlignment="1">
      <alignment horizontal="right"/>
    </xf>
    <xf numFmtId="0" fontId="3" fillId="3" borderId="0" xfId="0" applyFont="1" applyFill="1" applyAlignment="1">
      <alignment horizontal="right"/>
    </xf>
    <xf numFmtId="0" fontId="3" fillId="3" borderId="0" xfId="0" applyFont="1" applyFill="1"/>
    <xf numFmtId="0" fontId="6" fillId="12" borderId="0" xfId="0" applyFont="1" applyFill="1"/>
    <xf numFmtId="43" fontId="6" fillId="12" borderId="0" xfId="0" applyNumberFormat="1" applyFont="1" applyFill="1"/>
    <xf numFmtId="0" fontId="5" fillId="3" borderId="0" xfId="0" applyFont="1" applyFill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7" fillId="9" borderId="3" xfId="0" applyFont="1" applyFill="1" applyBorder="1"/>
    <xf numFmtId="0" fontId="7" fillId="9" borderId="4" xfId="0" applyFont="1" applyFill="1" applyBorder="1"/>
    <xf numFmtId="0" fontId="7" fillId="9" borderId="5" xfId="0" applyFont="1" applyFill="1" applyBorder="1"/>
    <xf numFmtId="0" fontId="7" fillId="9" borderId="6" xfId="0" applyFont="1" applyFill="1" applyBorder="1"/>
    <xf numFmtId="0" fontId="7" fillId="9" borderId="7" xfId="0" applyFont="1" applyFill="1" applyBorder="1"/>
    <xf numFmtId="0" fontId="7" fillId="9" borderId="8" xfId="0" applyFont="1" applyFill="1" applyBorder="1"/>
    <xf numFmtId="0" fontId="7" fillId="8" borderId="3" xfId="0" applyFont="1" applyFill="1" applyBorder="1"/>
    <xf numFmtId="0" fontId="7" fillId="8" borderId="4" xfId="0" applyFont="1" applyFill="1" applyBorder="1"/>
    <xf numFmtId="0" fontId="7" fillId="8" borderId="5" xfId="0" applyFont="1" applyFill="1" applyBorder="1"/>
    <xf numFmtId="0" fontId="7" fillId="8" borderId="6" xfId="0" applyFont="1" applyFill="1" applyBorder="1"/>
    <xf numFmtId="0" fontId="7" fillId="8" borderId="7" xfId="0" applyFont="1" applyFill="1" applyBorder="1"/>
    <xf numFmtId="0" fontId="7" fillId="8" borderId="8" xfId="0" applyFont="1" applyFill="1" applyBorder="1"/>
    <xf numFmtId="168" fontId="6" fillId="12" borderId="0" xfId="0" applyNumberFormat="1" applyFont="1" applyFill="1"/>
    <xf numFmtId="167" fontId="0" fillId="3" borderId="0" xfId="0" applyNumberFormat="1" applyFill="1"/>
    <xf numFmtId="0" fontId="2" fillId="5" borderId="0" xfId="0" applyFont="1" applyFill="1" applyAlignment="1">
      <alignment horizontal="center"/>
    </xf>
    <xf numFmtId="0" fontId="6" fillId="6" borderId="2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12" borderId="2" xfId="0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6" fillId="11" borderId="2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workbookViewId="0">
      <selection activeCell="E16" sqref="E16"/>
    </sheetView>
  </sheetViews>
  <sheetFormatPr defaultRowHeight="15" x14ac:dyDescent="0.25"/>
  <cols>
    <col min="1" max="1" width="27.7109375" style="2" customWidth="1"/>
    <col min="2" max="2" width="16.28515625" style="2" customWidth="1"/>
    <col min="3" max="3" width="2.7109375" style="2" customWidth="1"/>
    <col min="4" max="4" width="16.7109375" style="2" bestFit="1" customWidth="1"/>
    <col min="5" max="5" width="10" style="2" bestFit="1" customWidth="1"/>
    <col min="6" max="7" width="9.140625" style="2"/>
    <col min="8" max="8" width="24.7109375" style="2" bestFit="1" customWidth="1"/>
    <col min="9" max="9" width="15.28515625" style="2" bestFit="1" customWidth="1"/>
    <col min="10" max="10" width="9.140625" style="2"/>
    <col min="11" max="11" width="10.5703125" style="2" bestFit="1" customWidth="1"/>
    <col min="12" max="12" width="3" style="1" customWidth="1"/>
    <col min="13" max="13" width="85.85546875" style="2" bestFit="1" customWidth="1"/>
    <col min="14" max="16384" width="9.140625" style="2"/>
  </cols>
  <sheetData>
    <row r="1" spans="1:14" x14ac:dyDescent="0.25">
      <c r="A1" s="2" t="s">
        <v>2</v>
      </c>
      <c r="B1" s="5">
        <v>21824</v>
      </c>
      <c r="D1" s="15" t="s">
        <v>3</v>
      </c>
      <c r="E1" s="15">
        <f>16*1024*1024</f>
        <v>16777216</v>
      </c>
      <c r="F1" s="15" t="s">
        <v>47</v>
      </c>
      <c r="M1" s="2" t="s">
        <v>17</v>
      </c>
      <c r="N1" s="2">
        <v>1</v>
      </c>
    </row>
    <row r="2" spans="1:14" x14ac:dyDescent="0.25">
      <c r="A2" s="2" t="s">
        <v>0</v>
      </c>
      <c r="B2" s="2">
        <f>B43</f>
        <v>304</v>
      </c>
      <c r="C2" s="2" t="s">
        <v>95</v>
      </c>
      <c r="D2" s="15" t="s">
        <v>4</v>
      </c>
      <c r="E2" s="15">
        <f>E1/E3</f>
        <v>512</v>
      </c>
      <c r="F2" s="15"/>
      <c r="M2" s="2" t="s">
        <v>20</v>
      </c>
      <c r="N2" s="2">
        <v>0</v>
      </c>
    </row>
    <row r="3" spans="1:14" x14ac:dyDescent="0.25">
      <c r="A3" s="2" t="s">
        <v>13</v>
      </c>
      <c r="B3" s="4">
        <f>B1*B2</f>
        <v>6634496</v>
      </c>
      <c r="C3" s="2" t="s">
        <v>95</v>
      </c>
      <c r="D3" s="15" t="s">
        <v>1</v>
      </c>
      <c r="E3" s="15">
        <f>4096*8</f>
        <v>32768</v>
      </c>
      <c r="F3" s="15"/>
      <c r="M3" s="2" t="s">
        <v>22</v>
      </c>
      <c r="N3" s="2">
        <v>0</v>
      </c>
    </row>
    <row r="4" spans="1:14" x14ac:dyDescent="0.25">
      <c r="A4" s="2" t="s">
        <v>12</v>
      </c>
      <c r="B4" s="67">
        <f>B1/B5</f>
        <v>203.96261682242991</v>
      </c>
      <c r="D4" s="15" t="s">
        <v>94</v>
      </c>
      <c r="E4" s="15">
        <f>E3/8</f>
        <v>4096</v>
      </c>
      <c r="F4" s="15"/>
      <c r="M4" s="2" t="s">
        <v>23</v>
      </c>
      <c r="N4" s="2">
        <v>0</v>
      </c>
    </row>
    <row r="5" spans="1:14" x14ac:dyDescent="0.25">
      <c r="A5" s="2" t="s">
        <v>49</v>
      </c>
      <c r="B5" s="66">
        <v>107</v>
      </c>
    </row>
    <row r="6" spans="1:14" x14ac:dyDescent="0.25">
      <c r="M6" s="2" t="s">
        <v>18</v>
      </c>
      <c r="N6" s="2">
        <v>0</v>
      </c>
    </row>
    <row r="7" spans="1:14" x14ac:dyDescent="0.25">
      <c r="A7" s="2" t="s">
        <v>5</v>
      </c>
      <c r="D7" s="2" t="s">
        <v>9</v>
      </c>
      <c r="M7" s="2" t="s">
        <v>24</v>
      </c>
      <c r="N7" s="2">
        <v>0</v>
      </c>
    </row>
    <row r="8" spans="1:14" x14ac:dyDescent="0.25">
      <c r="A8" s="2" t="s">
        <v>6</v>
      </c>
      <c r="B8" s="2">
        <v>48</v>
      </c>
      <c r="C8" s="2" t="s">
        <v>95</v>
      </c>
      <c r="D8" s="2" t="s">
        <v>10</v>
      </c>
      <c r="E8" s="3">
        <f>E2-B10-B4</f>
        <v>276.03738317757006</v>
      </c>
      <c r="M8" s="2" t="s">
        <v>25</v>
      </c>
      <c r="N8" s="2">
        <v>0</v>
      </c>
    </row>
    <row r="9" spans="1:14" x14ac:dyDescent="0.25">
      <c r="A9" s="2" t="s">
        <v>8</v>
      </c>
      <c r="B9" s="4">
        <f>B8*B1</f>
        <v>1047552</v>
      </c>
      <c r="C9" s="2" t="s">
        <v>95</v>
      </c>
      <c r="D9" s="2" t="s">
        <v>11</v>
      </c>
      <c r="E9" s="3">
        <f>E2-E8</f>
        <v>235.96261682242994</v>
      </c>
      <c r="H9" s="2" t="s">
        <v>14</v>
      </c>
      <c r="I9" s="6">
        <f>B3/8+B9</f>
        <v>1876864</v>
      </c>
      <c r="M9" s="2" t="s">
        <v>26</v>
      </c>
      <c r="N9" s="2">
        <v>0</v>
      </c>
    </row>
    <row r="10" spans="1:14" x14ac:dyDescent="0.25">
      <c r="A10" s="2" t="s">
        <v>7</v>
      </c>
      <c r="B10" s="3">
        <v>32</v>
      </c>
      <c r="H10" s="2" t="s">
        <v>15</v>
      </c>
      <c r="I10" s="6">
        <f>E1</f>
        <v>16777216</v>
      </c>
      <c r="M10" s="2" t="s">
        <v>27</v>
      </c>
      <c r="N10" s="2">
        <v>0</v>
      </c>
    </row>
    <row r="11" spans="1:14" x14ac:dyDescent="0.25">
      <c r="A11" s="2" t="s">
        <v>49</v>
      </c>
      <c r="B11" s="16">
        <v>682</v>
      </c>
      <c r="H11" s="2" t="s">
        <v>16</v>
      </c>
      <c r="I11" s="8">
        <f>I9/E1</f>
        <v>0.11186981201171875</v>
      </c>
      <c r="M11" s="2" t="s">
        <v>19</v>
      </c>
      <c r="N11" s="2">
        <v>0</v>
      </c>
    </row>
    <row r="12" spans="1:14" x14ac:dyDescent="0.25">
      <c r="M12" s="2" t="s">
        <v>21</v>
      </c>
      <c r="N12" s="2">
        <v>0</v>
      </c>
    </row>
    <row r="13" spans="1:14" x14ac:dyDescent="0.25">
      <c r="B13" s="6"/>
      <c r="D13" s="2">
        <f>682*48/8</f>
        <v>4092</v>
      </c>
    </row>
    <row r="14" spans="1:14" x14ac:dyDescent="0.25">
      <c r="A14" s="17" t="s">
        <v>96</v>
      </c>
      <c r="B14" s="6"/>
    </row>
    <row r="15" spans="1:14" x14ac:dyDescent="0.25">
      <c r="B15" s="7"/>
      <c r="K15" s="6"/>
    </row>
    <row r="16" spans="1:14" x14ac:dyDescent="0.25">
      <c r="I16" s="9"/>
    </row>
    <row r="17" spans="1:9" x14ac:dyDescent="0.25">
      <c r="D17" s="6">
        <f>B11*2*16</f>
        <v>21824</v>
      </c>
      <c r="I17" s="9"/>
    </row>
    <row r="20" spans="1:9" x14ac:dyDescent="0.25">
      <c r="D20" s="6"/>
    </row>
    <row r="26" spans="1:9" x14ac:dyDescent="0.25">
      <c r="A26" s="68" t="s">
        <v>28</v>
      </c>
      <c r="B26" s="68"/>
    </row>
    <row r="27" spans="1:9" x14ac:dyDescent="0.25">
      <c r="A27" s="10" t="s">
        <v>29</v>
      </c>
      <c r="B27" s="10">
        <v>32</v>
      </c>
    </row>
    <row r="28" spans="1:9" x14ac:dyDescent="0.25">
      <c r="A28" s="11" t="s">
        <v>30</v>
      </c>
      <c r="B28" s="11">
        <v>16</v>
      </c>
    </row>
    <row r="29" spans="1:9" x14ac:dyDescent="0.25">
      <c r="A29" s="10" t="s">
        <v>31</v>
      </c>
      <c r="B29" s="10">
        <v>16</v>
      </c>
    </row>
    <row r="30" spans="1:9" x14ac:dyDescent="0.25">
      <c r="A30" s="11" t="s">
        <v>32</v>
      </c>
      <c r="B30" s="11">
        <v>16</v>
      </c>
    </row>
    <row r="31" spans="1:9" x14ac:dyDescent="0.25">
      <c r="A31" s="10" t="s">
        <v>33</v>
      </c>
      <c r="B31" s="10">
        <v>32</v>
      </c>
    </row>
    <row r="32" spans="1:9" x14ac:dyDescent="0.25">
      <c r="A32" s="11" t="s">
        <v>34</v>
      </c>
      <c r="B32" s="11">
        <v>16</v>
      </c>
    </row>
    <row r="33" spans="1:3" x14ac:dyDescent="0.25">
      <c r="A33" s="10" t="s">
        <v>35</v>
      </c>
      <c r="B33" s="10">
        <v>16</v>
      </c>
    </row>
    <row r="34" spans="1:3" x14ac:dyDescent="0.25">
      <c r="A34" s="11" t="s">
        <v>36</v>
      </c>
      <c r="B34" s="11">
        <v>16</v>
      </c>
    </row>
    <row r="35" spans="1:3" x14ac:dyDescent="0.25">
      <c r="A35" s="10" t="s">
        <v>37</v>
      </c>
      <c r="B35" s="10">
        <v>32</v>
      </c>
    </row>
    <row r="36" spans="1:3" x14ac:dyDescent="0.25">
      <c r="A36" s="11" t="s">
        <v>38</v>
      </c>
      <c r="B36" s="11">
        <v>16</v>
      </c>
    </row>
    <row r="37" spans="1:3" x14ac:dyDescent="0.25">
      <c r="A37" s="10" t="s">
        <v>39</v>
      </c>
      <c r="B37" s="10">
        <v>16</v>
      </c>
    </row>
    <row r="38" spans="1:3" x14ac:dyDescent="0.25">
      <c r="A38" s="11" t="s">
        <v>40</v>
      </c>
      <c r="B38" s="11">
        <v>16</v>
      </c>
    </row>
    <row r="39" spans="1:3" x14ac:dyDescent="0.25">
      <c r="A39" s="10" t="s">
        <v>41</v>
      </c>
      <c r="B39" s="10">
        <v>16</v>
      </c>
    </row>
    <row r="40" spans="1:3" x14ac:dyDescent="0.25">
      <c r="A40" s="11" t="s">
        <v>42</v>
      </c>
      <c r="B40" s="11">
        <v>16</v>
      </c>
    </row>
    <row r="41" spans="1:3" x14ac:dyDescent="0.25">
      <c r="A41" s="10" t="s">
        <v>43</v>
      </c>
      <c r="B41" s="10">
        <v>16</v>
      </c>
    </row>
    <row r="42" spans="1:3" x14ac:dyDescent="0.25">
      <c r="A42" s="11" t="s">
        <v>44</v>
      </c>
      <c r="B42" s="11">
        <v>16</v>
      </c>
    </row>
    <row r="43" spans="1:3" x14ac:dyDescent="0.25">
      <c r="A43" s="12" t="s">
        <v>45</v>
      </c>
      <c r="B43" s="12">
        <f>SUM(B27:B42)</f>
        <v>304</v>
      </c>
      <c r="C43" s="2" t="s">
        <v>47</v>
      </c>
    </row>
    <row r="44" spans="1:3" x14ac:dyDescent="0.25">
      <c r="A44" s="13" t="s">
        <v>46</v>
      </c>
      <c r="B44" s="14">
        <f>B43/8</f>
        <v>38</v>
      </c>
      <c r="C44" s="14" t="s">
        <v>48</v>
      </c>
    </row>
  </sheetData>
  <dataConsolidate/>
  <mergeCells count="1">
    <mergeCell ref="A26:B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5"/>
  <sheetViews>
    <sheetView tabSelected="1" topLeftCell="A33" workbookViewId="0">
      <selection activeCell="Y7" sqref="Y7"/>
    </sheetView>
  </sheetViews>
  <sheetFormatPr defaultRowHeight="15" x14ac:dyDescent="0.25"/>
  <cols>
    <col min="1" max="7" width="9.140625" style="2"/>
    <col min="8" max="10" width="2.42578125" style="2" customWidth="1"/>
    <col min="11" max="11" width="10" style="2" bestFit="1" customWidth="1"/>
    <col min="12" max="18" width="9.140625" style="2"/>
    <col min="19" max="21" width="1.7109375" style="2" customWidth="1"/>
    <col min="22" max="16384" width="9.140625" style="2"/>
  </cols>
  <sheetData>
    <row r="1" spans="1:22" ht="15.75" thickBot="1" x14ac:dyDescent="0.3"/>
    <row r="2" spans="1:22" ht="15.75" customHeight="1" x14ac:dyDescent="0.25">
      <c r="A2" s="73" t="s">
        <v>278</v>
      </c>
      <c r="B2" s="24" t="s">
        <v>51</v>
      </c>
      <c r="C2" s="25" t="s">
        <v>52</v>
      </c>
      <c r="D2" s="25" t="s">
        <v>53</v>
      </c>
      <c r="E2" s="25" t="s">
        <v>54</v>
      </c>
      <c r="F2" s="25" t="s">
        <v>55</v>
      </c>
      <c r="G2" s="25" t="s">
        <v>56</v>
      </c>
      <c r="H2" s="25" t="s">
        <v>57</v>
      </c>
      <c r="I2" s="25" t="s">
        <v>57</v>
      </c>
      <c r="J2" s="25" t="s">
        <v>57</v>
      </c>
      <c r="K2" s="26" t="s">
        <v>72</v>
      </c>
      <c r="M2" s="24" t="s">
        <v>51</v>
      </c>
      <c r="N2" s="25" t="s">
        <v>52</v>
      </c>
      <c r="O2" s="25" t="s">
        <v>53</v>
      </c>
      <c r="P2" s="25" t="s">
        <v>54</v>
      </c>
      <c r="Q2" s="25" t="s">
        <v>55</v>
      </c>
      <c r="R2" s="25" t="s">
        <v>56</v>
      </c>
      <c r="S2" s="25" t="s">
        <v>57</v>
      </c>
      <c r="T2" s="25" t="s">
        <v>57</v>
      </c>
      <c r="U2" s="25" t="s">
        <v>57</v>
      </c>
      <c r="V2" s="26" t="s">
        <v>294</v>
      </c>
    </row>
    <row r="3" spans="1:22" ht="15.75" thickBot="1" x14ac:dyDescent="0.3">
      <c r="A3" s="74"/>
      <c r="B3" s="27" t="s">
        <v>50</v>
      </c>
      <c r="C3" s="28" t="s">
        <v>73</v>
      </c>
      <c r="D3" s="28" t="s">
        <v>74</v>
      </c>
      <c r="E3" s="28" t="s">
        <v>75</v>
      </c>
      <c r="F3" s="28" t="s">
        <v>97</v>
      </c>
      <c r="G3" s="28" t="s">
        <v>98</v>
      </c>
      <c r="H3" s="28" t="s">
        <v>57</v>
      </c>
      <c r="I3" s="28" t="s">
        <v>57</v>
      </c>
      <c r="J3" s="28" t="s">
        <v>57</v>
      </c>
      <c r="K3" s="29" t="s">
        <v>77</v>
      </c>
      <c r="M3" s="27" t="s">
        <v>50</v>
      </c>
      <c r="N3" s="28" t="s">
        <v>295</v>
      </c>
      <c r="O3" s="28" t="s">
        <v>296</v>
      </c>
      <c r="P3" s="28" t="s">
        <v>297</v>
      </c>
      <c r="Q3" s="28" t="s">
        <v>298</v>
      </c>
      <c r="R3" s="28" t="s">
        <v>299</v>
      </c>
      <c r="S3" s="28" t="s">
        <v>57</v>
      </c>
      <c r="T3" s="28" t="s">
        <v>57</v>
      </c>
      <c r="U3" s="28" t="s">
        <v>57</v>
      </c>
      <c r="V3" s="29" t="s">
        <v>300</v>
      </c>
    </row>
    <row r="4" spans="1:22" ht="15.75" thickBot="1" x14ac:dyDescent="0.3">
      <c r="A4" s="75" t="s">
        <v>279</v>
      </c>
      <c r="B4" s="36" t="s">
        <v>58</v>
      </c>
      <c r="C4" s="37" t="s">
        <v>78</v>
      </c>
      <c r="D4" s="37" t="s">
        <v>99</v>
      </c>
      <c r="E4" s="37" t="s">
        <v>100</v>
      </c>
      <c r="F4" s="37" t="s">
        <v>101</v>
      </c>
      <c r="G4" s="37" t="s">
        <v>102</v>
      </c>
      <c r="H4" s="37" t="s">
        <v>57</v>
      </c>
      <c r="I4" s="37" t="s">
        <v>57</v>
      </c>
      <c r="J4" s="37" t="s">
        <v>57</v>
      </c>
      <c r="K4" s="38" t="s">
        <v>103</v>
      </c>
      <c r="M4" s="24" t="s">
        <v>58</v>
      </c>
      <c r="N4" s="25" t="s">
        <v>301</v>
      </c>
      <c r="O4" s="25" t="s">
        <v>302</v>
      </c>
      <c r="P4" s="25" t="s">
        <v>303</v>
      </c>
      <c r="Q4" s="25" t="s">
        <v>304</v>
      </c>
      <c r="R4" s="25" t="s">
        <v>305</v>
      </c>
      <c r="S4" s="25" t="s">
        <v>57</v>
      </c>
      <c r="T4" s="25" t="s">
        <v>57</v>
      </c>
      <c r="U4" s="25" t="s">
        <v>57</v>
      </c>
      <c r="V4" s="26" t="s">
        <v>306</v>
      </c>
    </row>
    <row r="5" spans="1:22" ht="15.75" thickBot="1" x14ac:dyDescent="0.3">
      <c r="A5" s="76"/>
      <c r="B5" s="39" t="s">
        <v>59</v>
      </c>
      <c r="C5" s="40" t="s">
        <v>104</v>
      </c>
      <c r="D5" s="40" t="s">
        <v>105</v>
      </c>
      <c r="E5" s="40" t="s">
        <v>106</v>
      </c>
      <c r="F5" s="40" t="s">
        <v>107</v>
      </c>
      <c r="G5" s="40" t="s">
        <v>108</v>
      </c>
      <c r="H5" s="40" t="s">
        <v>57</v>
      </c>
      <c r="I5" s="40" t="s">
        <v>57</v>
      </c>
      <c r="J5" s="40" t="s">
        <v>57</v>
      </c>
      <c r="K5" s="41" t="s">
        <v>109</v>
      </c>
      <c r="M5" s="24" t="s">
        <v>59</v>
      </c>
      <c r="N5" s="25" t="s">
        <v>307</v>
      </c>
      <c r="O5" s="25" t="s">
        <v>308</v>
      </c>
      <c r="P5" s="25" t="s">
        <v>309</v>
      </c>
      <c r="Q5" s="25" t="s">
        <v>310</v>
      </c>
      <c r="R5" s="25" t="s">
        <v>311</v>
      </c>
      <c r="S5" s="25" t="s">
        <v>57</v>
      </c>
      <c r="T5" s="25" t="s">
        <v>57</v>
      </c>
      <c r="U5" s="25" t="s">
        <v>57</v>
      </c>
      <c r="V5" s="26" t="s">
        <v>312</v>
      </c>
    </row>
    <row r="6" spans="1:22" ht="15.75" thickBot="1" x14ac:dyDescent="0.3">
      <c r="A6" s="77" t="s">
        <v>280</v>
      </c>
      <c r="B6" s="42" t="s">
        <v>60</v>
      </c>
      <c r="C6" s="43" t="s">
        <v>110</v>
      </c>
      <c r="D6" s="43" t="s">
        <v>111</v>
      </c>
      <c r="E6" s="43" t="s">
        <v>112</v>
      </c>
      <c r="F6" s="43" t="s">
        <v>113</v>
      </c>
      <c r="G6" s="43" t="s">
        <v>114</v>
      </c>
      <c r="H6" s="43" t="s">
        <v>57</v>
      </c>
      <c r="I6" s="43" t="s">
        <v>57</v>
      </c>
      <c r="J6" s="43" t="s">
        <v>57</v>
      </c>
      <c r="K6" s="44" t="s">
        <v>115</v>
      </c>
      <c r="M6" s="27" t="s">
        <v>60</v>
      </c>
      <c r="N6" s="28" t="s">
        <v>313</v>
      </c>
      <c r="O6" s="28" t="s">
        <v>314</v>
      </c>
      <c r="P6" s="28" t="s">
        <v>315</v>
      </c>
      <c r="Q6" s="28" t="s">
        <v>316</v>
      </c>
      <c r="R6" s="28" t="s">
        <v>317</v>
      </c>
      <c r="S6" s="28" t="s">
        <v>57</v>
      </c>
      <c r="T6" s="28" t="s">
        <v>57</v>
      </c>
      <c r="U6" s="28" t="s">
        <v>57</v>
      </c>
      <c r="V6" s="29" t="s">
        <v>318</v>
      </c>
    </row>
    <row r="7" spans="1:22" ht="15.75" thickBot="1" x14ac:dyDescent="0.3">
      <c r="A7" s="78"/>
      <c r="B7" s="45" t="s">
        <v>61</v>
      </c>
      <c r="C7" s="46" t="s">
        <v>116</v>
      </c>
      <c r="D7" s="46" t="s">
        <v>117</v>
      </c>
      <c r="E7" s="46" t="s">
        <v>118</v>
      </c>
      <c r="F7" s="46" t="s">
        <v>119</v>
      </c>
      <c r="G7" s="46" t="s">
        <v>120</v>
      </c>
      <c r="H7" s="46" t="s">
        <v>57</v>
      </c>
      <c r="I7" s="46" t="s">
        <v>57</v>
      </c>
      <c r="J7" s="46" t="s">
        <v>57</v>
      </c>
      <c r="K7" s="47" t="s">
        <v>121</v>
      </c>
      <c r="M7" s="24" t="s">
        <v>61</v>
      </c>
      <c r="N7" s="25" t="s">
        <v>319</v>
      </c>
      <c r="O7" s="25" t="s">
        <v>320</v>
      </c>
      <c r="P7" s="25" t="s">
        <v>321</v>
      </c>
      <c r="Q7" s="25" t="s">
        <v>322</v>
      </c>
      <c r="R7" s="25" t="s">
        <v>323</v>
      </c>
      <c r="S7" s="25" t="s">
        <v>57</v>
      </c>
      <c r="T7" s="25" t="s">
        <v>57</v>
      </c>
      <c r="U7" s="25" t="s">
        <v>57</v>
      </c>
      <c r="V7" s="26" t="s">
        <v>324</v>
      </c>
    </row>
    <row r="8" spans="1:22" ht="15.75" customHeight="1" x14ac:dyDescent="0.25">
      <c r="A8" s="79" t="s">
        <v>281</v>
      </c>
      <c r="B8" s="54" t="s">
        <v>62</v>
      </c>
      <c r="C8" s="55" t="s">
        <v>122</v>
      </c>
      <c r="D8" s="55" t="s">
        <v>123</v>
      </c>
      <c r="E8" s="55" t="s">
        <v>124</v>
      </c>
      <c r="F8" s="55" t="s">
        <v>125</v>
      </c>
      <c r="G8" s="55" t="s">
        <v>126</v>
      </c>
      <c r="H8" s="55" t="s">
        <v>57</v>
      </c>
      <c r="I8" s="55" t="s">
        <v>57</v>
      </c>
      <c r="J8" s="55" t="s">
        <v>57</v>
      </c>
      <c r="K8" s="56" t="s">
        <v>127</v>
      </c>
      <c r="M8" s="24" t="s">
        <v>62</v>
      </c>
      <c r="N8" s="25" t="s">
        <v>325</v>
      </c>
      <c r="O8" s="25" t="s">
        <v>326</v>
      </c>
      <c r="P8" s="25" t="s">
        <v>327</v>
      </c>
      <c r="Q8" s="25" t="s">
        <v>328</v>
      </c>
      <c r="R8" s="25" t="s">
        <v>329</v>
      </c>
      <c r="S8" s="25" t="s">
        <v>57</v>
      </c>
      <c r="T8" s="25" t="s">
        <v>57</v>
      </c>
      <c r="U8" s="25" t="s">
        <v>57</v>
      </c>
      <c r="V8" s="26" t="s">
        <v>330</v>
      </c>
    </row>
    <row r="9" spans="1:22" ht="15.75" thickBot="1" x14ac:dyDescent="0.3">
      <c r="A9" s="80"/>
      <c r="B9" s="57" t="s">
        <v>63</v>
      </c>
      <c r="C9" s="58" t="s">
        <v>128</v>
      </c>
      <c r="D9" s="58" t="s">
        <v>129</v>
      </c>
      <c r="E9" s="58" t="s">
        <v>130</v>
      </c>
      <c r="F9" s="58" t="s">
        <v>131</v>
      </c>
      <c r="G9" s="58" t="s">
        <v>132</v>
      </c>
      <c r="H9" s="58" t="s">
        <v>57</v>
      </c>
      <c r="I9" s="58" t="s">
        <v>57</v>
      </c>
      <c r="J9" s="58" t="s">
        <v>57</v>
      </c>
      <c r="K9" s="59" t="s">
        <v>133</v>
      </c>
      <c r="M9" s="27" t="s">
        <v>63</v>
      </c>
      <c r="N9" s="28" t="s">
        <v>331</v>
      </c>
      <c r="O9" s="28" t="s">
        <v>332</v>
      </c>
      <c r="P9" s="28" t="s">
        <v>333</v>
      </c>
      <c r="Q9" s="28" t="s">
        <v>334</v>
      </c>
      <c r="R9" s="28" t="s">
        <v>335</v>
      </c>
      <c r="S9" s="28" t="s">
        <v>57</v>
      </c>
      <c r="T9" s="28" t="s">
        <v>57</v>
      </c>
      <c r="U9" s="28" t="s">
        <v>57</v>
      </c>
      <c r="V9" s="29" t="s">
        <v>336</v>
      </c>
    </row>
    <row r="10" spans="1:22" ht="15.75" thickBot="1" x14ac:dyDescent="0.3">
      <c r="A10" s="81" t="s">
        <v>282</v>
      </c>
      <c r="B10" s="60" t="s">
        <v>64</v>
      </c>
      <c r="C10" s="61" t="s">
        <v>134</v>
      </c>
      <c r="D10" s="61" t="s">
        <v>135</v>
      </c>
      <c r="E10" s="61" t="s">
        <v>136</v>
      </c>
      <c r="F10" s="61" t="s">
        <v>137</v>
      </c>
      <c r="G10" s="61" t="s">
        <v>138</v>
      </c>
      <c r="H10" s="61" t="s">
        <v>57</v>
      </c>
      <c r="I10" s="61" t="s">
        <v>57</v>
      </c>
      <c r="J10" s="61" t="s">
        <v>57</v>
      </c>
      <c r="K10" s="62" t="s">
        <v>139</v>
      </c>
      <c r="M10" s="24" t="s">
        <v>64</v>
      </c>
      <c r="N10" s="25" t="s">
        <v>337</v>
      </c>
      <c r="O10" s="25" t="s">
        <v>338</v>
      </c>
      <c r="P10" s="25" t="s">
        <v>339</v>
      </c>
      <c r="Q10" s="25" t="s">
        <v>340</v>
      </c>
      <c r="R10" s="25" t="s">
        <v>341</v>
      </c>
      <c r="S10" s="25" t="s">
        <v>57</v>
      </c>
      <c r="T10" s="25" t="s">
        <v>57</v>
      </c>
      <c r="U10" s="25" t="s">
        <v>57</v>
      </c>
      <c r="V10" s="26" t="s">
        <v>342</v>
      </c>
    </row>
    <row r="11" spans="1:22" ht="15.75" thickBot="1" x14ac:dyDescent="0.3">
      <c r="A11" s="82"/>
      <c r="B11" s="63" t="s">
        <v>65</v>
      </c>
      <c r="C11" s="64" t="s">
        <v>140</v>
      </c>
      <c r="D11" s="64" t="s">
        <v>141</v>
      </c>
      <c r="E11" s="64" t="s">
        <v>142</v>
      </c>
      <c r="F11" s="64" t="s">
        <v>143</v>
      </c>
      <c r="G11" s="64" t="s">
        <v>144</v>
      </c>
      <c r="H11" s="64" t="s">
        <v>57</v>
      </c>
      <c r="I11" s="64" t="s">
        <v>57</v>
      </c>
      <c r="J11" s="64" t="s">
        <v>57</v>
      </c>
      <c r="K11" s="65" t="s">
        <v>145</v>
      </c>
      <c r="M11" s="24" t="s">
        <v>65</v>
      </c>
      <c r="N11" s="25" t="s">
        <v>343</v>
      </c>
      <c r="O11" s="25" t="s">
        <v>344</v>
      </c>
      <c r="P11" s="25" t="s">
        <v>345</v>
      </c>
      <c r="Q11" s="25" t="s">
        <v>346</v>
      </c>
      <c r="R11" s="25" t="s">
        <v>347</v>
      </c>
      <c r="S11" s="25" t="s">
        <v>57</v>
      </c>
      <c r="T11" s="25" t="s">
        <v>57</v>
      </c>
      <c r="U11" s="25" t="s">
        <v>57</v>
      </c>
      <c r="V11" s="26" t="s">
        <v>348</v>
      </c>
    </row>
    <row r="12" spans="1:22" ht="15.75" thickBot="1" x14ac:dyDescent="0.3">
      <c r="A12" s="69" t="s">
        <v>283</v>
      </c>
      <c r="B12" s="30" t="s">
        <v>66</v>
      </c>
      <c r="C12" s="31" t="s">
        <v>146</v>
      </c>
      <c r="D12" s="31" t="s">
        <v>147</v>
      </c>
      <c r="E12" s="31" t="s">
        <v>148</v>
      </c>
      <c r="F12" s="31" t="s">
        <v>149</v>
      </c>
      <c r="G12" s="31" t="s">
        <v>150</v>
      </c>
      <c r="H12" s="31" t="s">
        <v>57</v>
      </c>
      <c r="I12" s="31" t="s">
        <v>57</v>
      </c>
      <c r="J12" s="31" t="s">
        <v>57</v>
      </c>
      <c r="K12" s="32" t="s">
        <v>151</v>
      </c>
      <c r="M12" s="27" t="s">
        <v>66</v>
      </c>
      <c r="N12" s="28" t="s">
        <v>349</v>
      </c>
      <c r="O12" s="28" t="s">
        <v>350</v>
      </c>
      <c r="P12" s="28" t="s">
        <v>351</v>
      </c>
      <c r="Q12" s="28" t="s">
        <v>352</v>
      </c>
      <c r="R12" s="28" t="s">
        <v>353</v>
      </c>
      <c r="S12" s="28" t="s">
        <v>57</v>
      </c>
      <c r="T12" s="28" t="s">
        <v>57</v>
      </c>
      <c r="U12" s="28" t="s">
        <v>57</v>
      </c>
      <c r="V12" s="29" t="s">
        <v>354</v>
      </c>
    </row>
    <row r="13" spans="1:22" ht="15.75" thickBot="1" x14ac:dyDescent="0.3">
      <c r="A13" s="70"/>
      <c r="B13" s="33" t="s">
        <v>67</v>
      </c>
      <c r="C13" s="34" t="s">
        <v>152</v>
      </c>
      <c r="D13" s="34" t="s">
        <v>153</v>
      </c>
      <c r="E13" s="34" t="s">
        <v>154</v>
      </c>
      <c r="F13" s="34" t="s">
        <v>155</v>
      </c>
      <c r="G13" s="34" t="s">
        <v>156</v>
      </c>
      <c r="H13" s="34" t="s">
        <v>57</v>
      </c>
      <c r="I13" s="34" t="s">
        <v>57</v>
      </c>
      <c r="J13" s="34" t="s">
        <v>57</v>
      </c>
      <c r="K13" s="35" t="s">
        <v>157</v>
      </c>
      <c r="M13" s="24" t="s">
        <v>67</v>
      </c>
      <c r="N13" s="25" t="s">
        <v>355</v>
      </c>
      <c r="O13" s="25" t="s">
        <v>356</v>
      </c>
      <c r="P13" s="25" t="s">
        <v>357</v>
      </c>
      <c r="Q13" s="25" t="s">
        <v>358</v>
      </c>
      <c r="R13" s="25" t="s">
        <v>359</v>
      </c>
      <c r="S13" s="25" t="s">
        <v>57</v>
      </c>
      <c r="T13" s="25" t="s">
        <v>57</v>
      </c>
      <c r="U13" s="25" t="s">
        <v>57</v>
      </c>
      <c r="V13" s="26" t="s">
        <v>360</v>
      </c>
    </row>
    <row r="14" spans="1:22" ht="15.75" customHeight="1" x14ac:dyDescent="0.25">
      <c r="A14" s="83" t="s">
        <v>284</v>
      </c>
      <c r="B14" s="48" t="s">
        <v>68</v>
      </c>
      <c r="C14" s="49" t="s">
        <v>158</v>
      </c>
      <c r="D14" s="49" t="s">
        <v>159</v>
      </c>
      <c r="E14" s="49" t="s">
        <v>160</v>
      </c>
      <c r="F14" s="49" t="s">
        <v>161</v>
      </c>
      <c r="G14" s="49" t="s">
        <v>162</v>
      </c>
      <c r="H14" s="49" t="s">
        <v>57</v>
      </c>
      <c r="I14" s="49" t="s">
        <v>57</v>
      </c>
      <c r="J14" s="49" t="s">
        <v>57</v>
      </c>
      <c r="K14" s="50" t="s">
        <v>163</v>
      </c>
      <c r="M14" s="24" t="s">
        <v>68</v>
      </c>
      <c r="N14" s="25" t="s">
        <v>361</v>
      </c>
      <c r="O14" s="25" t="s">
        <v>362</v>
      </c>
      <c r="P14" s="25" t="s">
        <v>363</v>
      </c>
      <c r="Q14" s="25" t="s">
        <v>364</v>
      </c>
      <c r="R14" s="25" t="s">
        <v>365</v>
      </c>
      <c r="S14" s="25" t="s">
        <v>57</v>
      </c>
      <c r="T14" s="25" t="s">
        <v>57</v>
      </c>
      <c r="U14" s="25" t="s">
        <v>57</v>
      </c>
      <c r="V14" s="26" t="s">
        <v>366</v>
      </c>
    </row>
    <row r="15" spans="1:22" ht="15.75" thickBot="1" x14ac:dyDescent="0.3">
      <c r="A15" s="84"/>
      <c r="B15" s="51" t="s">
        <v>69</v>
      </c>
      <c r="C15" s="52" t="s">
        <v>164</v>
      </c>
      <c r="D15" s="52" t="s">
        <v>165</v>
      </c>
      <c r="E15" s="52" t="s">
        <v>166</v>
      </c>
      <c r="F15" s="52" t="s">
        <v>167</v>
      </c>
      <c r="G15" s="52" t="s">
        <v>168</v>
      </c>
      <c r="H15" s="52" t="s">
        <v>57</v>
      </c>
      <c r="I15" s="52" t="s">
        <v>57</v>
      </c>
      <c r="J15" s="52" t="s">
        <v>57</v>
      </c>
      <c r="K15" s="53" t="s">
        <v>169</v>
      </c>
      <c r="M15" s="27" t="s">
        <v>69</v>
      </c>
      <c r="N15" s="28" t="s">
        <v>367</v>
      </c>
      <c r="O15" s="28" t="s">
        <v>368</v>
      </c>
      <c r="P15" s="28" t="s">
        <v>369</v>
      </c>
      <c r="Q15" s="28" t="s">
        <v>370</v>
      </c>
      <c r="R15" s="28" t="s">
        <v>371</v>
      </c>
      <c r="S15" s="28" t="s">
        <v>57</v>
      </c>
      <c r="T15" s="28" t="s">
        <v>57</v>
      </c>
      <c r="U15" s="28" t="s">
        <v>57</v>
      </c>
      <c r="V15" s="29" t="s">
        <v>372</v>
      </c>
    </row>
    <row r="16" spans="1:22" ht="15.75" thickBot="1" x14ac:dyDescent="0.3">
      <c r="A16" s="73" t="s">
        <v>285</v>
      </c>
      <c r="B16" s="24" t="s">
        <v>70</v>
      </c>
      <c r="C16" s="25" t="s">
        <v>170</v>
      </c>
      <c r="D16" s="25" t="s">
        <v>171</v>
      </c>
      <c r="E16" s="25" t="s">
        <v>172</v>
      </c>
      <c r="F16" s="25" t="s">
        <v>173</v>
      </c>
      <c r="G16" s="25" t="s">
        <v>174</v>
      </c>
      <c r="H16" s="25" t="s">
        <v>57</v>
      </c>
      <c r="I16" s="25" t="s">
        <v>57</v>
      </c>
      <c r="J16" s="25" t="s">
        <v>57</v>
      </c>
      <c r="K16" s="26" t="s">
        <v>175</v>
      </c>
      <c r="M16" s="24" t="s">
        <v>70</v>
      </c>
      <c r="N16" s="25" t="s">
        <v>373</v>
      </c>
      <c r="O16" s="25" t="s">
        <v>374</v>
      </c>
      <c r="P16" s="25" t="s">
        <v>375</v>
      </c>
      <c r="Q16" s="25" t="s">
        <v>376</v>
      </c>
      <c r="R16" s="25" t="s">
        <v>377</v>
      </c>
      <c r="S16" s="25" t="s">
        <v>57</v>
      </c>
      <c r="T16" s="25" t="s">
        <v>57</v>
      </c>
      <c r="U16" s="25" t="s">
        <v>57</v>
      </c>
      <c r="V16" s="26" t="s">
        <v>378</v>
      </c>
    </row>
    <row r="17" spans="1:22" ht="15.75" thickBot="1" x14ac:dyDescent="0.3">
      <c r="A17" s="74"/>
      <c r="B17" s="27" t="s">
        <v>71</v>
      </c>
      <c r="C17" s="28" t="s">
        <v>176</v>
      </c>
      <c r="D17" s="28" t="s">
        <v>177</v>
      </c>
      <c r="E17" s="28" t="s">
        <v>178</v>
      </c>
      <c r="F17" s="28" t="s">
        <v>179</v>
      </c>
      <c r="G17" s="28" t="s">
        <v>180</v>
      </c>
      <c r="H17" s="28" t="s">
        <v>57</v>
      </c>
      <c r="I17" s="28" t="s">
        <v>57</v>
      </c>
      <c r="J17" s="28" t="s">
        <v>57</v>
      </c>
      <c r="K17" s="29" t="s">
        <v>181</v>
      </c>
      <c r="M17" s="24" t="s">
        <v>71</v>
      </c>
      <c r="N17" s="25" t="s">
        <v>379</v>
      </c>
      <c r="O17" s="25" t="s">
        <v>380</v>
      </c>
      <c r="P17" s="25" t="s">
        <v>381</v>
      </c>
      <c r="Q17" s="25" t="s">
        <v>382</v>
      </c>
      <c r="R17" s="25" t="s">
        <v>383</v>
      </c>
      <c r="S17" s="25" t="s">
        <v>57</v>
      </c>
      <c r="T17" s="25" t="s">
        <v>57</v>
      </c>
      <c r="U17" s="25" t="s">
        <v>57</v>
      </c>
      <c r="V17" s="26" t="s">
        <v>384</v>
      </c>
    </row>
    <row r="18" spans="1:22" ht="15.75" thickBot="1" x14ac:dyDescent="0.3">
      <c r="A18" s="75" t="s">
        <v>286</v>
      </c>
      <c r="B18" s="36" t="s">
        <v>76</v>
      </c>
      <c r="C18" s="37" t="s">
        <v>182</v>
      </c>
      <c r="D18" s="37" t="s">
        <v>183</v>
      </c>
      <c r="E18" s="37" t="s">
        <v>184</v>
      </c>
      <c r="F18" s="37" t="s">
        <v>185</v>
      </c>
      <c r="G18" s="37" t="s">
        <v>186</v>
      </c>
      <c r="H18" s="37" t="s">
        <v>57</v>
      </c>
      <c r="I18" s="37" t="s">
        <v>57</v>
      </c>
      <c r="J18" s="37" t="s">
        <v>57</v>
      </c>
      <c r="K18" s="38" t="s">
        <v>187</v>
      </c>
      <c r="M18" s="27" t="s">
        <v>76</v>
      </c>
      <c r="N18" s="28" t="s">
        <v>385</v>
      </c>
      <c r="O18" s="28" t="s">
        <v>386</v>
      </c>
      <c r="P18" s="28" t="s">
        <v>387</v>
      </c>
      <c r="Q18" s="28" t="s">
        <v>388</v>
      </c>
      <c r="R18" s="28" t="s">
        <v>389</v>
      </c>
      <c r="S18" s="28" t="s">
        <v>57</v>
      </c>
      <c r="T18" s="28" t="s">
        <v>57</v>
      </c>
      <c r="U18" s="28" t="s">
        <v>57</v>
      </c>
      <c r="V18" s="29" t="s">
        <v>390</v>
      </c>
    </row>
    <row r="19" spans="1:22" ht="15.75" thickBot="1" x14ac:dyDescent="0.3">
      <c r="A19" s="76"/>
      <c r="B19" s="39" t="s">
        <v>79</v>
      </c>
      <c r="C19" s="40" t="s">
        <v>188</v>
      </c>
      <c r="D19" s="40" t="s">
        <v>189</v>
      </c>
      <c r="E19" s="40" t="s">
        <v>190</v>
      </c>
      <c r="F19" s="40" t="s">
        <v>191</v>
      </c>
      <c r="G19" s="40" t="s">
        <v>192</v>
      </c>
      <c r="H19" s="40" t="s">
        <v>57</v>
      </c>
      <c r="I19" s="40" t="s">
        <v>57</v>
      </c>
      <c r="J19" s="40" t="s">
        <v>57</v>
      </c>
      <c r="K19" s="41" t="s">
        <v>193</v>
      </c>
      <c r="M19" s="24" t="s">
        <v>79</v>
      </c>
      <c r="N19" s="25" t="s">
        <v>391</v>
      </c>
      <c r="O19" s="25" t="s">
        <v>392</v>
      </c>
      <c r="P19" s="25" t="s">
        <v>393</v>
      </c>
      <c r="Q19" s="25" t="s">
        <v>394</v>
      </c>
      <c r="R19" s="25" t="s">
        <v>395</v>
      </c>
      <c r="S19" s="25" t="s">
        <v>57</v>
      </c>
      <c r="T19" s="25" t="s">
        <v>57</v>
      </c>
      <c r="U19" s="25" t="s">
        <v>57</v>
      </c>
      <c r="V19" s="26" t="s">
        <v>396</v>
      </c>
    </row>
    <row r="20" spans="1:22" ht="15.75" customHeight="1" x14ac:dyDescent="0.25">
      <c r="A20" s="77" t="s">
        <v>287</v>
      </c>
      <c r="B20" s="42" t="s">
        <v>80</v>
      </c>
      <c r="C20" s="43" t="s">
        <v>194</v>
      </c>
      <c r="D20" s="43" t="s">
        <v>195</v>
      </c>
      <c r="E20" s="43" t="s">
        <v>196</v>
      </c>
      <c r="F20" s="43" t="s">
        <v>197</v>
      </c>
      <c r="G20" s="43" t="s">
        <v>198</v>
      </c>
      <c r="H20" s="43" t="s">
        <v>57</v>
      </c>
      <c r="I20" s="43" t="s">
        <v>57</v>
      </c>
      <c r="J20" s="43" t="s">
        <v>57</v>
      </c>
      <c r="K20" s="44" t="s">
        <v>199</v>
      </c>
      <c r="M20" s="24" t="s">
        <v>80</v>
      </c>
      <c r="N20" s="25" t="s">
        <v>397</v>
      </c>
      <c r="O20" s="25" t="s">
        <v>398</v>
      </c>
      <c r="P20" s="25" t="s">
        <v>399</v>
      </c>
      <c r="Q20" s="25" t="s">
        <v>400</v>
      </c>
      <c r="R20" s="25" t="s">
        <v>401</v>
      </c>
      <c r="S20" s="25" t="s">
        <v>57</v>
      </c>
      <c r="T20" s="25" t="s">
        <v>57</v>
      </c>
      <c r="U20" s="25" t="s">
        <v>57</v>
      </c>
      <c r="V20" s="26" t="s">
        <v>402</v>
      </c>
    </row>
    <row r="21" spans="1:22" ht="15.75" thickBot="1" x14ac:dyDescent="0.3">
      <c r="A21" s="78"/>
      <c r="B21" s="45" t="s">
        <v>81</v>
      </c>
      <c r="C21" s="46" t="s">
        <v>200</v>
      </c>
      <c r="D21" s="46" t="s">
        <v>201</v>
      </c>
      <c r="E21" s="46" t="s">
        <v>202</v>
      </c>
      <c r="F21" s="46" t="s">
        <v>203</v>
      </c>
      <c r="G21" s="46" t="s">
        <v>204</v>
      </c>
      <c r="H21" s="46" t="s">
        <v>57</v>
      </c>
      <c r="I21" s="46" t="s">
        <v>57</v>
      </c>
      <c r="J21" s="46" t="s">
        <v>57</v>
      </c>
      <c r="K21" s="47" t="s">
        <v>205</v>
      </c>
      <c r="M21" s="27" t="s">
        <v>81</v>
      </c>
      <c r="N21" s="28" t="s">
        <v>403</v>
      </c>
      <c r="O21" s="28" t="s">
        <v>404</v>
      </c>
      <c r="P21" s="28" t="s">
        <v>405</v>
      </c>
      <c r="Q21" s="28" t="s">
        <v>406</v>
      </c>
      <c r="R21" s="28" t="s">
        <v>407</v>
      </c>
      <c r="S21" s="28" t="s">
        <v>57</v>
      </c>
      <c r="T21" s="28" t="s">
        <v>57</v>
      </c>
      <c r="U21" s="28" t="s">
        <v>57</v>
      </c>
      <c r="V21" s="29" t="s">
        <v>408</v>
      </c>
    </row>
    <row r="22" spans="1:22" ht="15.75" thickBot="1" x14ac:dyDescent="0.3">
      <c r="A22" s="79" t="s">
        <v>288</v>
      </c>
      <c r="B22" s="54" t="s">
        <v>82</v>
      </c>
      <c r="C22" s="55" t="s">
        <v>206</v>
      </c>
      <c r="D22" s="55" t="s">
        <v>207</v>
      </c>
      <c r="E22" s="55" t="s">
        <v>208</v>
      </c>
      <c r="F22" s="55" t="s">
        <v>209</v>
      </c>
      <c r="G22" s="55" t="s">
        <v>210</v>
      </c>
      <c r="H22" s="55" t="s">
        <v>57</v>
      </c>
      <c r="I22" s="55" t="s">
        <v>57</v>
      </c>
      <c r="J22" s="55" t="s">
        <v>57</v>
      </c>
      <c r="K22" s="56" t="s">
        <v>211</v>
      </c>
      <c r="M22" s="24" t="s">
        <v>82</v>
      </c>
      <c r="N22" s="25" t="s">
        <v>409</v>
      </c>
      <c r="O22" s="25" t="s">
        <v>410</v>
      </c>
      <c r="P22" s="25" t="s">
        <v>411</v>
      </c>
      <c r="Q22" s="25" t="s">
        <v>412</v>
      </c>
      <c r="R22" s="25" t="s">
        <v>413</v>
      </c>
      <c r="S22" s="25" t="s">
        <v>57</v>
      </c>
      <c r="T22" s="25" t="s">
        <v>57</v>
      </c>
      <c r="U22" s="25" t="s">
        <v>57</v>
      </c>
      <c r="V22" s="26" t="s">
        <v>414</v>
      </c>
    </row>
    <row r="23" spans="1:22" ht="15.75" thickBot="1" x14ac:dyDescent="0.3">
      <c r="A23" s="80"/>
      <c r="B23" s="57" t="s">
        <v>83</v>
      </c>
      <c r="C23" s="58" t="s">
        <v>212</v>
      </c>
      <c r="D23" s="58" t="s">
        <v>213</v>
      </c>
      <c r="E23" s="58" t="s">
        <v>214</v>
      </c>
      <c r="F23" s="58" t="s">
        <v>215</v>
      </c>
      <c r="G23" s="58" t="s">
        <v>216</v>
      </c>
      <c r="H23" s="58" t="s">
        <v>57</v>
      </c>
      <c r="I23" s="58" t="s">
        <v>57</v>
      </c>
      <c r="J23" s="58" t="s">
        <v>57</v>
      </c>
      <c r="K23" s="59" t="s">
        <v>217</v>
      </c>
      <c r="M23" s="24" t="s">
        <v>83</v>
      </c>
      <c r="N23" s="25" t="s">
        <v>415</v>
      </c>
      <c r="O23" s="25" t="s">
        <v>416</v>
      </c>
      <c r="P23" s="25" t="s">
        <v>417</v>
      </c>
      <c r="Q23" s="25" t="s">
        <v>418</v>
      </c>
      <c r="R23" s="25" t="s">
        <v>419</v>
      </c>
      <c r="S23" s="25" t="s">
        <v>57</v>
      </c>
      <c r="T23" s="25" t="s">
        <v>57</v>
      </c>
      <c r="U23" s="25" t="s">
        <v>57</v>
      </c>
      <c r="V23" s="26" t="s">
        <v>420</v>
      </c>
    </row>
    <row r="24" spans="1:22" ht="15.75" thickBot="1" x14ac:dyDescent="0.3">
      <c r="A24" s="81" t="s">
        <v>289</v>
      </c>
      <c r="B24" s="60" t="s">
        <v>84</v>
      </c>
      <c r="C24" s="61" t="s">
        <v>218</v>
      </c>
      <c r="D24" s="61" t="s">
        <v>219</v>
      </c>
      <c r="E24" s="61" t="s">
        <v>220</v>
      </c>
      <c r="F24" s="61" t="s">
        <v>221</v>
      </c>
      <c r="G24" s="61" t="s">
        <v>222</v>
      </c>
      <c r="H24" s="61" t="s">
        <v>57</v>
      </c>
      <c r="I24" s="61" t="s">
        <v>57</v>
      </c>
      <c r="J24" s="61" t="s">
        <v>57</v>
      </c>
      <c r="K24" s="62" t="s">
        <v>223</v>
      </c>
      <c r="M24" s="27" t="s">
        <v>84</v>
      </c>
      <c r="N24" s="28" t="s">
        <v>421</v>
      </c>
      <c r="O24" s="28" t="s">
        <v>422</v>
      </c>
      <c r="P24" s="28" t="s">
        <v>423</v>
      </c>
      <c r="Q24" s="28" t="s">
        <v>424</v>
      </c>
      <c r="R24" s="28" t="s">
        <v>425</v>
      </c>
      <c r="S24" s="28" t="s">
        <v>57</v>
      </c>
      <c r="T24" s="28" t="s">
        <v>57</v>
      </c>
      <c r="U24" s="28" t="s">
        <v>57</v>
      </c>
      <c r="V24" s="29" t="s">
        <v>426</v>
      </c>
    </row>
    <row r="25" spans="1:22" ht="15.75" thickBot="1" x14ac:dyDescent="0.3">
      <c r="A25" s="82"/>
      <c r="B25" s="63" t="s">
        <v>85</v>
      </c>
      <c r="C25" s="64" t="s">
        <v>224</v>
      </c>
      <c r="D25" s="64" t="s">
        <v>225</v>
      </c>
      <c r="E25" s="64" t="s">
        <v>226</v>
      </c>
      <c r="F25" s="64" t="s">
        <v>227</v>
      </c>
      <c r="G25" s="64" t="s">
        <v>228</v>
      </c>
      <c r="H25" s="64" t="s">
        <v>57</v>
      </c>
      <c r="I25" s="64" t="s">
        <v>57</v>
      </c>
      <c r="J25" s="64" t="s">
        <v>57</v>
      </c>
      <c r="K25" s="65" t="s">
        <v>229</v>
      </c>
      <c r="M25" s="24" t="s">
        <v>85</v>
      </c>
      <c r="N25" s="25" t="s">
        <v>427</v>
      </c>
      <c r="O25" s="25" t="s">
        <v>428</v>
      </c>
      <c r="P25" s="25" t="s">
        <v>429</v>
      </c>
      <c r="Q25" s="25" t="s">
        <v>430</v>
      </c>
      <c r="R25" s="25" t="s">
        <v>431</v>
      </c>
      <c r="S25" s="25" t="s">
        <v>57</v>
      </c>
      <c r="T25" s="25" t="s">
        <v>57</v>
      </c>
      <c r="U25" s="25" t="s">
        <v>57</v>
      </c>
      <c r="V25" s="26" t="s">
        <v>432</v>
      </c>
    </row>
    <row r="26" spans="1:22" ht="15.75" customHeight="1" x14ac:dyDescent="0.25">
      <c r="A26" s="69" t="s">
        <v>290</v>
      </c>
      <c r="B26" s="30" t="s">
        <v>86</v>
      </c>
      <c r="C26" s="31" t="s">
        <v>230</v>
      </c>
      <c r="D26" s="31" t="s">
        <v>231</v>
      </c>
      <c r="E26" s="31" t="s">
        <v>232</v>
      </c>
      <c r="F26" s="31" t="s">
        <v>233</v>
      </c>
      <c r="G26" s="31" t="s">
        <v>234</v>
      </c>
      <c r="H26" s="31" t="s">
        <v>57</v>
      </c>
      <c r="I26" s="31" t="s">
        <v>57</v>
      </c>
      <c r="J26" s="31" t="s">
        <v>57</v>
      </c>
      <c r="K26" s="32" t="s">
        <v>235</v>
      </c>
      <c r="M26" s="24" t="s">
        <v>86</v>
      </c>
      <c r="N26" s="25" t="s">
        <v>433</v>
      </c>
      <c r="O26" s="25" t="s">
        <v>434</v>
      </c>
      <c r="P26" s="25" t="s">
        <v>435</v>
      </c>
      <c r="Q26" s="25" t="s">
        <v>436</v>
      </c>
      <c r="R26" s="25" t="s">
        <v>437</v>
      </c>
      <c r="S26" s="25" t="s">
        <v>57</v>
      </c>
      <c r="T26" s="25" t="s">
        <v>57</v>
      </c>
      <c r="U26" s="25" t="s">
        <v>57</v>
      </c>
      <c r="V26" s="26" t="s">
        <v>438</v>
      </c>
    </row>
    <row r="27" spans="1:22" ht="15.75" thickBot="1" x14ac:dyDescent="0.3">
      <c r="A27" s="70"/>
      <c r="B27" s="33" t="s">
        <v>87</v>
      </c>
      <c r="C27" s="34" t="s">
        <v>236</v>
      </c>
      <c r="D27" s="34" t="s">
        <v>237</v>
      </c>
      <c r="E27" s="34" t="s">
        <v>238</v>
      </c>
      <c r="F27" s="34" t="s">
        <v>239</v>
      </c>
      <c r="G27" s="34" t="s">
        <v>240</v>
      </c>
      <c r="H27" s="34" t="s">
        <v>57</v>
      </c>
      <c r="I27" s="34" t="s">
        <v>57</v>
      </c>
      <c r="J27" s="34" t="s">
        <v>57</v>
      </c>
      <c r="K27" s="35" t="s">
        <v>241</v>
      </c>
      <c r="M27" s="27" t="s">
        <v>87</v>
      </c>
      <c r="N27" s="28" t="s">
        <v>439</v>
      </c>
      <c r="O27" s="28" t="s">
        <v>440</v>
      </c>
      <c r="P27" s="28" t="s">
        <v>441</v>
      </c>
      <c r="Q27" s="28" t="s">
        <v>442</v>
      </c>
      <c r="R27" s="28" t="s">
        <v>443</v>
      </c>
      <c r="S27" s="28" t="s">
        <v>57</v>
      </c>
      <c r="T27" s="28" t="s">
        <v>57</v>
      </c>
      <c r="U27" s="28" t="s">
        <v>57</v>
      </c>
      <c r="V27" s="29" t="s">
        <v>444</v>
      </c>
    </row>
    <row r="28" spans="1:22" ht="15.75" thickBot="1" x14ac:dyDescent="0.3">
      <c r="A28" s="71" t="s">
        <v>291</v>
      </c>
      <c r="B28" s="18" t="s">
        <v>88</v>
      </c>
      <c r="C28" s="19" t="s">
        <v>242</v>
      </c>
      <c r="D28" s="19" t="s">
        <v>243</v>
      </c>
      <c r="E28" s="19" t="s">
        <v>244</v>
      </c>
      <c r="F28" s="19" t="s">
        <v>245</v>
      </c>
      <c r="G28" s="19" t="s">
        <v>246</v>
      </c>
      <c r="H28" s="19" t="s">
        <v>57</v>
      </c>
      <c r="I28" s="19" t="s">
        <v>57</v>
      </c>
      <c r="J28" s="19" t="s">
        <v>57</v>
      </c>
      <c r="K28" s="20" t="s">
        <v>247</v>
      </c>
      <c r="M28" s="24" t="s">
        <v>88</v>
      </c>
      <c r="N28" s="25" t="s">
        <v>445</v>
      </c>
      <c r="O28" s="25" t="s">
        <v>446</v>
      </c>
      <c r="P28" s="25" t="s">
        <v>447</v>
      </c>
      <c r="Q28" s="25" t="s">
        <v>448</v>
      </c>
      <c r="R28" s="25" t="s">
        <v>449</v>
      </c>
      <c r="S28" s="25" t="s">
        <v>57</v>
      </c>
      <c r="T28" s="25" t="s">
        <v>57</v>
      </c>
      <c r="U28" s="25" t="s">
        <v>57</v>
      </c>
      <c r="V28" s="26" t="s">
        <v>450</v>
      </c>
    </row>
    <row r="29" spans="1:22" ht="15.75" thickBot="1" x14ac:dyDescent="0.3">
      <c r="A29" s="72"/>
      <c r="B29" s="21" t="s">
        <v>89</v>
      </c>
      <c r="C29" s="22" t="s">
        <v>248</v>
      </c>
      <c r="D29" s="22" t="s">
        <v>249</v>
      </c>
      <c r="E29" s="22" t="s">
        <v>250</v>
      </c>
      <c r="F29" s="22" t="s">
        <v>251</v>
      </c>
      <c r="G29" s="22" t="s">
        <v>252</v>
      </c>
      <c r="H29" s="22" t="s">
        <v>57</v>
      </c>
      <c r="I29" s="22" t="s">
        <v>57</v>
      </c>
      <c r="J29" s="22" t="s">
        <v>57</v>
      </c>
      <c r="K29" s="23" t="s">
        <v>253</v>
      </c>
      <c r="M29" s="24" t="s">
        <v>89</v>
      </c>
      <c r="N29" s="25" t="s">
        <v>451</v>
      </c>
      <c r="O29" s="25" t="s">
        <v>452</v>
      </c>
      <c r="P29" s="25" t="s">
        <v>453</v>
      </c>
      <c r="Q29" s="25" t="s">
        <v>454</v>
      </c>
      <c r="R29" s="25" t="s">
        <v>455</v>
      </c>
      <c r="S29" s="25" t="s">
        <v>57</v>
      </c>
      <c r="T29" s="25" t="s">
        <v>57</v>
      </c>
      <c r="U29" s="25" t="s">
        <v>57</v>
      </c>
      <c r="V29" s="26" t="s">
        <v>456</v>
      </c>
    </row>
    <row r="30" spans="1:22" ht="15.75" thickBot="1" x14ac:dyDescent="0.3">
      <c r="A30" s="71" t="s">
        <v>292</v>
      </c>
      <c r="B30" s="18" t="s">
        <v>90</v>
      </c>
      <c r="C30" s="19" t="s">
        <v>254</v>
      </c>
      <c r="D30" s="19" t="s">
        <v>255</v>
      </c>
      <c r="E30" s="19" t="s">
        <v>256</v>
      </c>
      <c r="F30" s="19" t="s">
        <v>257</v>
      </c>
      <c r="G30" s="19" t="s">
        <v>258</v>
      </c>
      <c r="H30" s="19" t="s">
        <v>57</v>
      </c>
      <c r="I30" s="19" t="s">
        <v>57</v>
      </c>
      <c r="J30" s="19" t="s">
        <v>57</v>
      </c>
      <c r="K30" s="20" t="s">
        <v>259</v>
      </c>
      <c r="M30" s="27" t="s">
        <v>90</v>
      </c>
      <c r="N30" s="28" t="s">
        <v>457</v>
      </c>
      <c r="O30" s="28" t="s">
        <v>458</v>
      </c>
      <c r="P30" s="28" t="s">
        <v>459</v>
      </c>
      <c r="Q30" s="28" t="s">
        <v>460</v>
      </c>
      <c r="R30" s="28" t="s">
        <v>461</v>
      </c>
      <c r="S30" s="28" t="s">
        <v>57</v>
      </c>
      <c r="T30" s="28" t="s">
        <v>57</v>
      </c>
      <c r="U30" s="28" t="s">
        <v>57</v>
      </c>
      <c r="V30" s="29" t="s">
        <v>462</v>
      </c>
    </row>
    <row r="31" spans="1:22" ht="15.75" thickBot="1" x14ac:dyDescent="0.3">
      <c r="A31" s="72"/>
      <c r="B31" s="21" t="s">
        <v>91</v>
      </c>
      <c r="C31" s="22" t="s">
        <v>260</v>
      </c>
      <c r="D31" s="22" t="s">
        <v>261</v>
      </c>
      <c r="E31" s="22" t="s">
        <v>262</v>
      </c>
      <c r="F31" s="22" t="s">
        <v>263</v>
      </c>
      <c r="G31" s="22" t="s">
        <v>264</v>
      </c>
      <c r="H31" s="22" t="s">
        <v>57</v>
      </c>
      <c r="I31" s="22" t="s">
        <v>57</v>
      </c>
      <c r="J31" s="22" t="s">
        <v>57</v>
      </c>
      <c r="K31" s="23" t="s">
        <v>265</v>
      </c>
      <c r="M31" s="24" t="s">
        <v>91</v>
      </c>
      <c r="N31" s="25" t="s">
        <v>463</v>
      </c>
      <c r="O31" s="25" t="s">
        <v>464</v>
      </c>
      <c r="P31" s="25" t="s">
        <v>465</v>
      </c>
      <c r="Q31" s="25" t="s">
        <v>466</v>
      </c>
      <c r="R31" s="25" t="s">
        <v>467</v>
      </c>
      <c r="S31" s="25" t="s">
        <v>57</v>
      </c>
      <c r="T31" s="25" t="s">
        <v>57</v>
      </c>
      <c r="U31" s="25" t="s">
        <v>57</v>
      </c>
      <c r="V31" s="26" t="s">
        <v>468</v>
      </c>
    </row>
    <row r="32" spans="1:22" ht="15.75" customHeight="1" x14ac:dyDescent="0.25">
      <c r="A32" s="71" t="s">
        <v>293</v>
      </c>
      <c r="B32" s="18" t="s">
        <v>92</v>
      </c>
      <c r="C32" s="19" t="s">
        <v>266</v>
      </c>
      <c r="D32" s="19" t="s">
        <v>267</v>
      </c>
      <c r="E32" s="19" t="s">
        <v>268</v>
      </c>
      <c r="F32" s="19" t="s">
        <v>269</v>
      </c>
      <c r="G32" s="19" t="s">
        <v>270</v>
      </c>
      <c r="H32" s="19" t="s">
        <v>57</v>
      </c>
      <c r="I32" s="19" t="s">
        <v>57</v>
      </c>
      <c r="J32" s="19" t="s">
        <v>57</v>
      </c>
      <c r="K32" s="20" t="s">
        <v>271</v>
      </c>
      <c r="M32" s="24" t="s">
        <v>92</v>
      </c>
      <c r="N32" s="25" t="s">
        <v>469</v>
      </c>
      <c r="O32" s="25" t="s">
        <v>470</v>
      </c>
      <c r="P32" s="25" t="s">
        <v>471</v>
      </c>
      <c r="Q32" s="25" t="s">
        <v>472</v>
      </c>
      <c r="R32" s="25" t="s">
        <v>473</v>
      </c>
      <c r="S32" s="25" t="s">
        <v>57</v>
      </c>
      <c r="T32" s="25" t="s">
        <v>57</v>
      </c>
      <c r="U32" s="25" t="s">
        <v>57</v>
      </c>
      <c r="V32" s="26" t="s">
        <v>474</v>
      </c>
    </row>
    <row r="33" spans="1:22" ht="15.75" thickBot="1" x14ac:dyDescent="0.3">
      <c r="A33" s="72"/>
      <c r="B33" s="21" t="s">
        <v>93</v>
      </c>
      <c r="C33" s="22" t="s">
        <v>272</v>
      </c>
      <c r="D33" s="22" t="s">
        <v>273</v>
      </c>
      <c r="E33" s="22" t="s">
        <v>274</v>
      </c>
      <c r="F33" s="22" t="s">
        <v>275</v>
      </c>
      <c r="G33" s="22" t="s">
        <v>276</v>
      </c>
      <c r="H33" s="22" t="s">
        <v>57</v>
      </c>
      <c r="I33" s="22" t="s">
        <v>57</v>
      </c>
      <c r="J33" s="22" t="s">
        <v>57</v>
      </c>
      <c r="K33" s="23" t="s">
        <v>277</v>
      </c>
      <c r="M33" s="27" t="s">
        <v>93</v>
      </c>
      <c r="N33" s="28" t="s">
        <v>475</v>
      </c>
      <c r="O33" s="28" t="s">
        <v>476</v>
      </c>
      <c r="P33" s="28" t="s">
        <v>477</v>
      </c>
      <c r="Q33" s="28" t="s">
        <v>478</v>
      </c>
      <c r="R33" s="28" t="s">
        <v>479</v>
      </c>
      <c r="S33" s="28" t="s">
        <v>57</v>
      </c>
      <c r="T33" s="28" t="s">
        <v>57</v>
      </c>
      <c r="U33" s="28" t="s">
        <v>57</v>
      </c>
      <c r="V33" s="29" t="s">
        <v>480</v>
      </c>
    </row>
    <row r="34" spans="1:22" ht="15.75" thickBot="1" x14ac:dyDescent="0.3">
      <c r="M34" s="24" t="s">
        <v>481</v>
      </c>
      <c r="N34" s="25" t="s">
        <v>482</v>
      </c>
      <c r="O34" s="25" t="s">
        <v>483</v>
      </c>
      <c r="P34" s="25" t="s">
        <v>484</v>
      </c>
      <c r="Q34" s="25" t="s">
        <v>485</v>
      </c>
      <c r="R34" s="25" t="s">
        <v>486</v>
      </c>
      <c r="S34" s="25" t="s">
        <v>57</v>
      </c>
      <c r="T34" s="25" t="s">
        <v>57</v>
      </c>
      <c r="U34" s="25" t="s">
        <v>57</v>
      </c>
      <c r="V34" s="26" t="s">
        <v>487</v>
      </c>
    </row>
    <row r="35" spans="1:22" x14ac:dyDescent="0.25">
      <c r="M35" s="24" t="s">
        <v>488</v>
      </c>
      <c r="N35" s="25" t="s">
        <v>489</v>
      </c>
      <c r="O35" s="25" t="s">
        <v>490</v>
      </c>
      <c r="P35" s="25" t="s">
        <v>491</v>
      </c>
      <c r="Q35" s="25" t="s">
        <v>492</v>
      </c>
      <c r="R35" s="25" t="s">
        <v>493</v>
      </c>
      <c r="S35" s="25" t="s">
        <v>57</v>
      </c>
      <c r="T35" s="25" t="s">
        <v>57</v>
      </c>
      <c r="U35" s="25" t="s">
        <v>57</v>
      </c>
      <c r="V35" s="26" t="s">
        <v>494</v>
      </c>
    </row>
    <row r="36" spans="1:22" ht="15.75" thickBot="1" x14ac:dyDescent="0.3">
      <c r="M36" s="27" t="s">
        <v>495</v>
      </c>
      <c r="N36" s="28" t="s">
        <v>496</v>
      </c>
      <c r="O36" s="28" t="s">
        <v>497</v>
      </c>
      <c r="P36" s="28" t="s">
        <v>498</v>
      </c>
      <c r="Q36" s="28" t="s">
        <v>499</v>
      </c>
      <c r="R36" s="28" t="s">
        <v>500</v>
      </c>
      <c r="S36" s="28" t="s">
        <v>57</v>
      </c>
      <c r="T36" s="28" t="s">
        <v>57</v>
      </c>
      <c r="U36" s="28" t="s">
        <v>57</v>
      </c>
      <c r="V36" s="29" t="s">
        <v>501</v>
      </c>
    </row>
    <row r="37" spans="1:22" ht="15.75" thickBot="1" x14ac:dyDescent="0.3">
      <c r="M37" s="24" t="s">
        <v>502</v>
      </c>
      <c r="N37" s="25" t="s">
        <v>503</v>
      </c>
      <c r="O37" s="25" t="s">
        <v>504</v>
      </c>
      <c r="P37" s="25" t="s">
        <v>505</v>
      </c>
      <c r="Q37" s="25" t="s">
        <v>506</v>
      </c>
      <c r="R37" s="25" t="s">
        <v>507</v>
      </c>
      <c r="S37" s="25" t="s">
        <v>57</v>
      </c>
      <c r="T37" s="25" t="s">
        <v>57</v>
      </c>
      <c r="U37" s="25" t="s">
        <v>57</v>
      </c>
      <c r="V37" s="26" t="s">
        <v>508</v>
      </c>
    </row>
    <row r="38" spans="1:22" x14ac:dyDescent="0.25">
      <c r="M38" s="24" t="s">
        <v>509</v>
      </c>
      <c r="N38" s="25" t="s">
        <v>510</v>
      </c>
      <c r="O38" s="25" t="s">
        <v>511</v>
      </c>
      <c r="P38" s="25" t="s">
        <v>512</v>
      </c>
      <c r="Q38" s="25" t="s">
        <v>513</v>
      </c>
      <c r="R38" s="25" t="s">
        <v>514</v>
      </c>
      <c r="S38" s="25" t="s">
        <v>57</v>
      </c>
      <c r="T38" s="25" t="s">
        <v>57</v>
      </c>
      <c r="U38" s="25" t="s">
        <v>57</v>
      </c>
      <c r="V38" s="26" t="s">
        <v>515</v>
      </c>
    </row>
    <row r="39" spans="1:22" ht="15.75" thickBot="1" x14ac:dyDescent="0.3">
      <c r="M39" s="27" t="s">
        <v>516</v>
      </c>
      <c r="N39" s="28" t="s">
        <v>517</v>
      </c>
      <c r="O39" s="28" t="s">
        <v>518</v>
      </c>
      <c r="P39" s="28" t="s">
        <v>519</v>
      </c>
      <c r="Q39" s="28" t="s">
        <v>520</v>
      </c>
      <c r="R39" s="28" t="s">
        <v>521</v>
      </c>
      <c r="S39" s="28" t="s">
        <v>57</v>
      </c>
      <c r="T39" s="28" t="s">
        <v>57</v>
      </c>
      <c r="U39" s="28" t="s">
        <v>57</v>
      </c>
      <c r="V39" s="29" t="s">
        <v>522</v>
      </c>
    </row>
    <row r="40" spans="1:22" ht="15.75" thickBot="1" x14ac:dyDescent="0.3">
      <c r="M40" s="24" t="s">
        <v>523</v>
      </c>
      <c r="N40" s="25" t="s">
        <v>524</v>
      </c>
      <c r="O40" s="25" t="s">
        <v>525</v>
      </c>
      <c r="P40" s="25" t="s">
        <v>526</v>
      </c>
      <c r="Q40" s="25" t="s">
        <v>527</v>
      </c>
      <c r="R40" s="25" t="s">
        <v>528</v>
      </c>
      <c r="S40" s="25" t="s">
        <v>57</v>
      </c>
      <c r="T40" s="25" t="s">
        <v>57</v>
      </c>
      <c r="U40" s="25" t="s">
        <v>57</v>
      </c>
      <c r="V40" s="26" t="s">
        <v>529</v>
      </c>
    </row>
    <row r="41" spans="1:22" x14ac:dyDescent="0.25">
      <c r="M41" s="24" t="s">
        <v>530</v>
      </c>
      <c r="N41" s="25" t="s">
        <v>531</v>
      </c>
      <c r="O41" s="25" t="s">
        <v>532</v>
      </c>
      <c r="P41" s="25" t="s">
        <v>533</v>
      </c>
      <c r="Q41" s="25" t="s">
        <v>534</v>
      </c>
      <c r="R41" s="25" t="s">
        <v>535</v>
      </c>
      <c r="S41" s="25" t="s">
        <v>57</v>
      </c>
      <c r="T41" s="25" t="s">
        <v>57</v>
      </c>
      <c r="U41" s="25" t="s">
        <v>57</v>
      </c>
      <c r="V41" s="26" t="s">
        <v>536</v>
      </c>
    </row>
    <row r="42" spans="1:22" ht="15.75" thickBot="1" x14ac:dyDescent="0.3">
      <c r="M42" s="27" t="s">
        <v>537</v>
      </c>
      <c r="N42" s="28" t="s">
        <v>538</v>
      </c>
      <c r="O42" s="28" t="s">
        <v>539</v>
      </c>
      <c r="P42" s="28" t="s">
        <v>540</v>
      </c>
      <c r="Q42" s="28" t="s">
        <v>541</v>
      </c>
      <c r="R42" s="28" t="s">
        <v>542</v>
      </c>
      <c r="S42" s="28" t="s">
        <v>57</v>
      </c>
      <c r="T42" s="28" t="s">
        <v>57</v>
      </c>
      <c r="U42" s="28" t="s">
        <v>57</v>
      </c>
      <c r="V42" s="29" t="s">
        <v>543</v>
      </c>
    </row>
    <row r="43" spans="1:22" ht="15.75" thickBot="1" x14ac:dyDescent="0.3">
      <c r="M43" s="24" t="s">
        <v>544</v>
      </c>
      <c r="N43" s="25" t="s">
        <v>545</v>
      </c>
      <c r="O43" s="25" t="s">
        <v>546</v>
      </c>
      <c r="P43" s="25" t="s">
        <v>547</v>
      </c>
      <c r="Q43" s="25" t="s">
        <v>548</v>
      </c>
      <c r="R43" s="25" t="s">
        <v>549</v>
      </c>
      <c r="S43" s="25" t="s">
        <v>57</v>
      </c>
      <c r="T43" s="25" t="s">
        <v>57</v>
      </c>
      <c r="U43" s="25" t="s">
        <v>57</v>
      </c>
      <c r="V43" s="26" t="s">
        <v>550</v>
      </c>
    </row>
    <row r="44" spans="1:22" x14ac:dyDescent="0.25">
      <c r="M44" s="24" t="s">
        <v>551</v>
      </c>
      <c r="N44" s="25" t="s">
        <v>552</v>
      </c>
      <c r="O44" s="25" t="s">
        <v>553</v>
      </c>
      <c r="P44" s="25" t="s">
        <v>554</v>
      </c>
      <c r="Q44" s="25" t="s">
        <v>555</v>
      </c>
      <c r="R44" s="25" t="s">
        <v>556</v>
      </c>
      <c r="S44" s="25" t="s">
        <v>57</v>
      </c>
      <c r="T44" s="25" t="s">
        <v>57</v>
      </c>
      <c r="U44" s="25" t="s">
        <v>57</v>
      </c>
      <c r="V44" s="26" t="s">
        <v>557</v>
      </c>
    </row>
    <row r="45" spans="1:22" ht="15.75" thickBot="1" x14ac:dyDescent="0.3">
      <c r="M45" s="27" t="s">
        <v>558</v>
      </c>
      <c r="N45" s="28" t="s">
        <v>559</v>
      </c>
      <c r="O45" s="28" t="s">
        <v>560</v>
      </c>
      <c r="P45" s="28" t="s">
        <v>561</v>
      </c>
      <c r="Q45" s="28" t="s">
        <v>562</v>
      </c>
      <c r="R45" s="28" t="s">
        <v>563</v>
      </c>
      <c r="S45" s="28" t="s">
        <v>57</v>
      </c>
      <c r="T45" s="28" t="s">
        <v>57</v>
      </c>
      <c r="U45" s="28" t="s">
        <v>57</v>
      </c>
      <c r="V45" s="29" t="s">
        <v>564</v>
      </c>
    </row>
    <row r="46" spans="1:22" ht="15.75" thickBot="1" x14ac:dyDescent="0.3">
      <c r="M46" s="24" t="s">
        <v>565</v>
      </c>
      <c r="N46" s="25" t="s">
        <v>566</v>
      </c>
      <c r="O46" s="25" t="s">
        <v>567</v>
      </c>
      <c r="P46" s="25" t="s">
        <v>568</v>
      </c>
      <c r="Q46" s="25" t="s">
        <v>569</v>
      </c>
      <c r="R46" s="25" t="s">
        <v>570</v>
      </c>
      <c r="S46" s="25" t="s">
        <v>57</v>
      </c>
      <c r="T46" s="25" t="s">
        <v>57</v>
      </c>
      <c r="U46" s="25" t="s">
        <v>57</v>
      </c>
      <c r="V46" s="26" t="s">
        <v>571</v>
      </c>
    </row>
    <row r="47" spans="1:22" x14ac:dyDescent="0.25">
      <c r="M47" s="24" t="s">
        <v>572</v>
      </c>
      <c r="N47" s="25" t="s">
        <v>573</v>
      </c>
      <c r="O47" s="25" t="s">
        <v>574</v>
      </c>
      <c r="P47" s="25" t="s">
        <v>575</v>
      </c>
      <c r="Q47" s="25" t="s">
        <v>576</v>
      </c>
      <c r="R47" s="25" t="s">
        <v>577</v>
      </c>
      <c r="S47" s="25" t="s">
        <v>57</v>
      </c>
      <c r="T47" s="25" t="s">
        <v>57</v>
      </c>
      <c r="U47" s="25" t="s">
        <v>57</v>
      </c>
      <c r="V47" s="26" t="s">
        <v>578</v>
      </c>
    </row>
    <row r="48" spans="1:22" ht="15.75" thickBot="1" x14ac:dyDescent="0.3">
      <c r="M48" s="27" t="s">
        <v>579</v>
      </c>
      <c r="N48" s="28" t="s">
        <v>580</v>
      </c>
      <c r="O48" s="28" t="s">
        <v>581</v>
      </c>
      <c r="P48" s="28" t="s">
        <v>582</v>
      </c>
      <c r="Q48" s="28" t="s">
        <v>583</v>
      </c>
      <c r="R48" s="28" t="s">
        <v>584</v>
      </c>
      <c r="S48" s="28" t="s">
        <v>57</v>
      </c>
      <c r="T48" s="28" t="s">
        <v>57</v>
      </c>
      <c r="U48" s="28" t="s">
        <v>57</v>
      </c>
      <c r="V48" s="29" t="s">
        <v>585</v>
      </c>
    </row>
    <row r="49" spans="13:22" ht="15.75" thickBot="1" x14ac:dyDescent="0.3">
      <c r="M49" s="24" t="s">
        <v>586</v>
      </c>
      <c r="N49" s="25" t="s">
        <v>587</v>
      </c>
      <c r="O49" s="25" t="s">
        <v>588</v>
      </c>
      <c r="P49" s="25" t="s">
        <v>589</v>
      </c>
      <c r="Q49" s="25" t="s">
        <v>590</v>
      </c>
      <c r="R49" s="25" t="s">
        <v>591</v>
      </c>
      <c r="S49" s="25" t="s">
        <v>57</v>
      </c>
      <c r="T49" s="25" t="s">
        <v>57</v>
      </c>
      <c r="U49" s="25" t="s">
        <v>57</v>
      </c>
      <c r="V49" s="26" t="s">
        <v>592</v>
      </c>
    </row>
    <row r="50" spans="13:22" x14ac:dyDescent="0.25">
      <c r="M50" s="24" t="s">
        <v>593</v>
      </c>
      <c r="N50" s="25" t="s">
        <v>594</v>
      </c>
      <c r="O50" s="25" t="s">
        <v>595</v>
      </c>
      <c r="P50" s="25" t="s">
        <v>596</v>
      </c>
      <c r="Q50" s="25" t="s">
        <v>597</v>
      </c>
      <c r="R50" s="25" t="s">
        <v>598</v>
      </c>
      <c r="S50" s="25" t="s">
        <v>57</v>
      </c>
      <c r="T50" s="25" t="s">
        <v>57</v>
      </c>
      <c r="U50" s="25" t="s">
        <v>57</v>
      </c>
      <c r="V50" s="26" t="s">
        <v>599</v>
      </c>
    </row>
    <row r="51" spans="13:22" ht="15.75" thickBot="1" x14ac:dyDescent="0.3">
      <c r="M51" s="27" t="s">
        <v>600</v>
      </c>
      <c r="N51" s="28" t="s">
        <v>601</v>
      </c>
      <c r="O51" s="28" t="s">
        <v>602</v>
      </c>
      <c r="P51" s="28" t="s">
        <v>603</v>
      </c>
      <c r="Q51" s="28" t="s">
        <v>604</v>
      </c>
      <c r="R51" s="28" t="s">
        <v>605</v>
      </c>
      <c r="S51" s="28" t="s">
        <v>57</v>
      </c>
      <c r="T51" s="28" t="s">
        <v>57</v>
      </c>
      <c r="U51" s="28" t="s">
        <v>57</v>
      </c>
      <c r="V51" s="29" t="s">
        <v>606</v>
      </c>
    </row>
    <row r="52" spans="13:22" ht="15.75" thickBot="1" x14ac:dyDescent="0.3">
      <c r="M52" s="24" t="s">
        <v>607</v>
      </c>
      <c r="N52" s="25" t="s">
        <v>608</v>
      </c>
      <c r="O52" s="25" t="s">
        <v>609</v>
      </c>
      <c r="P52" s="25" t="s">
        <v>610</v>
      </c>
      <c r="Q52" s="25" t="s">
        <v>611</v>
      </c>
      <c r="R52" s="25" t="s">
        <v>612</v>
      </c>
      <c r="S52" s="25" t="s">
        <v>57</v>
      </c>
      <c r="T52" s="25" t="s">
        <v>57</v>
      </c>
      <c r="U52" s="25" t="s">
        <v>57</v>
      </c>
      <c r="V52" s="26" t="s">
        <v>134</v>
      </c>
    </row>
    <row r="53" spans="13:22" x14ac:dyDescent="0.25">
      <c r="M53" s="24" t="s">
        <v>613</v>
      </c>
      <c r="N53" s="25" t="s">
        <v>135</v>
      </c>
      <c r="O53" s="25" t="s">
        <v>136</v>
      </c>
      <c r="P53" s="25" t="s">
        <v>137</v>
      </c>
      <c r="Q53" s="25" t="s">
        <v>138</v>
      </c>
      <c r="R53" s="25" t="s">
        <v>614</v>
      </c>
      <c r="S53" s="25" t="s">
        <v>57</v>
      </c>
      <c r="T53" s="25" t="s">
        <v>57</v>
      </c>
      <c r="U53" s="25" t="s">
        <v>57</v>
      </c>
      <c r="V53" s="26" t="s">
        <v>615</v>
      </c>
    </row>
    <row r="54" spans="13:22" ht="15.75" thickBot="1" x14ac:dyDescent="0.3">
      <c r="M54" s="27" t="s">
        <v>616</v>
      </c>
      <c r="N54" s="28" t="s">
        <v>617</v>
      </c>
      <c r="O54" s="28" t="s">
        <v>618</v>
      </c>
      <c r="P54" s="28" t="s">
        <v>619</v>
      </c>
      <c r="Q54" s="28" t="s">
        <v>620</v>
      </c>
      <c r="R54" s="28" t="s">
        <v>621</v>
      </c>
      <c r="S54" s="28" t="s">
        <v>57</v>
      </c>
      <c r="T54" s="28" t="s">
        <v>57</v>
      </c>
      <c r="U54" s="28" t="s">
        <v>57</v>
      </c>
      <c r="V54" s="29" t="s">
        <v>622</v>
      </c>
    </row>
    <row r="55" spans="13:22" ht="15.75" thickBot="1" x14ac:dyDescent="0.3">
      <c r="M55" s="24" t="s">
        <v>623</v>
      </c>
      <c r="N55" s="25" t="s">
        <v>624</v>
      </c>
      <c r="O55" s="25" t="s">
        <v>625</v>
      </c>
      <c r="P55" s="25" t="s">
        <v>626</v>
      </c>
      <c r="Q55" s="25" t="s">
        <v>627</v>
      </c>
      <c r="R55" s="25" t="s">
        <v>628</v>
      </c>
      <c r="S55" s="25" t="s">
        <v>57</v>
      </c>
      <c r="T55" s="25" t="s">
        <v>57</v>
      </c>
      <c r="U55" s="25" t="s">
        <v>57</v>
      </c>
      <c r="V55" s="26" t="s">
        <v>629</v>
      </c>
    </row>
    <row r="56" spans="13:22" x14ac:dyDescent="0.25">
      <c r="M56" s="24" t="s">
        <v>630</v>
      </c>
      <c r="N56" s="25" t="s">
        <v>631</v>
      </c>
      <c r="O56" s="25" t="s">
        <v>632</v>
      </c>
      <c r="P56" s="25" t="s">
        <v>633</v>
      </c>
      <c r="Q56" s="25" t="s">
        <v>634</v>
      </c>
      <c r="R56" s="25" t="s">
        <v>635</v>
      </c>
      <c r="S56" s="25" t="s">
        <v>57</v>
      </c>
      <c r="T56" s="25" t="s">
        <v>57</v>
      </c>
      <c r="U56" s="25" t="s">
        <v>57</v>
      </c>
      <c r="V56" s="26" t="s">
        <v>636</v>
      </c>
    </row>
    <row r="57" spans="13:22" ht="15.75" thickBot="1" x14ac:dyDescent="0.3">
      <c r="M57" s="27" t="s">
        <v>637</v>
      </c>
      <c r="N57" s="28" t="s">
        <v>638</v>
      </c>
      <c r="O57" s="28" t="s">
        <v>639</v>
      </c>
      <c r="P57" s="28" t="s">
        <v>640</v>
      </c>
      <c r="Q57" s="28" t="s">
        <v>641</v>
      </c>
      <c r="R57" s="28" t="s">
        <v>642</v>
      </c>
      <c r="S57" s="28" t="s">
        <v>57</v>
      </c>
      <c r="T57" s="28" t="s">
        <v>57</v>
      </c>
      <c r="U57" s="28" t="s">
        <v>57</v>
      </c>
      <c r="V57" s="29" t="s">
        <v>643</v>
      </c>
    </row>
    <row r="58" spans="13:22" ht="15.75" thickBot="1" x14ac:dyDescent="0.3">
      <c r="M58" s="24" t="s">
        <v>644</v>
      </c>
      <c r="N58" s="25" t="s">
        <v>645</v>
      </c>
      <c r="O58" s="25" t="s">
        <v>646</v>
      </c>
      <c r="P58" s="25" t="s">
        <v>647</v>
      </c>
      <c r="Q58" s="25" t="s">
        <v>648</v>
      </c>
      <c r="R58" s="25" t="s">
        <v>649</v>
      </c>
      <c r="S58" s="25" t="s">
        <v>57</v>
      </c>
      <c r="T58" s="25" t="s">
        <v>57</v>
      </c>
      <c r="U58" s="25" t="s">
        <v>57</v>
      </c>
      <c r="V58" s="26" t="s">
        <v>650</v>
      </c>
    </row>
    <row r="59" spans="13:22" x14ac:dyDescent="0.25">
      <c r="M59" s="24" t="s">
        <v>651</v>
      </c>
      <c r="N59" s="25" t="s">
        <v>652</v>
      </c>
      <c r="O59" s="25" t="s">
        <v>653</v>
      </c>
      <c r="P59" s="25" t="s">
        <v>654</v>
      </c>
      <c r="Q59" s="25" t="s">
        <v>655</v>
      </c>
      <c r="R59" s="25" t="s">
        <v>656</v>
      </c>
      <c r="S59" s="25" t="s">
        <v>57</v>
      </c>
      <c r="T59" s="25" t="s">
        <v>57</v>
      </c>
      <c r="U59" s="25" t="s">
        <v>57</v>
      </c>
      <c r="V59" s="26" t="s">
        <v>657</v>
      </c>
    </row>
    <row r="60" spans="13:22" ht="15.75" thickBot="1" x14ac:dyDescent="0.3">
      <c r="M60" s="27" t="s">
        <v>658</v>
      </c>
      <c r="N60" s="28" t="s">
        <v>659</v>
      </c>
      <c r="O60" s="28" t="s">
        <v>660</v>
      </c>
      <c r="P60" s="28" t="s">
        <v>661</v>
      </c>
      <c r="Q60" s="28" t="s">
        <v>662</v>
      </c>
      <c r="R60" s="28" t="s">
        <v>663</v>
      </c>
      <c r="S60" s="28" t="s">
        <v>57</v>
      </c>
      <c r="T60" s="28" t="s">
        <v>57</v>
      </c>
      <c r="U60" s="28" t="s">
        <v>57</v>
      </c>
      <c r="V60" s="29" t="s">
        <v>664</v>
      </c>
    </row>
    <row r="61" spans="13:22" ht="15.75" thickBot="1" x14ac:dyDescent="0.3">
      <c r="M61" s="24" t="s">
        <v>665</v>
      </c>
      <c r="N61" s="25" t="s">
        <v>666</v>
      </c>
      <c r="O61" s="25" t="s">
        <v>667</v>
      </c>
      <c r="P61" s="25" t="s">
        <v>668</v>
      </c>
      <c r="Q61" s="25" t="s">
        <v>669</v>
      </c>
      <c r="R61" s="25" t="s">
        <v>670</v>
      </c>
      <c r="S61" s="25" t="s">
        <v>57</v>
      </c>
      <c r="T61" s="25" t="s">
        <v>57</v>
      </c>
      <c r="U61" s="25" t="s">
        <v>57</v>
      </c>
      <c r="V61" s="26" t="s">
        <v>671</v>
      </c>
    </row>
    <row r="62" spans="13:22" x14ac:dyDescent="0.25">
      <c r="M62" s="24" t="s">
        <v>672</v>
      </c>
      <c r="N62" s="25" t="s">
        <v>673</v>
      </c>
      <c r="O62" s="25" t="s">
        <v>674</v>
      </c>
      <c r="P62" s="25" t="s">
        <v>675</v>
      </c>
      <c r="Q62" s="25" t="s">
        <v>676</v>
      </c>
      <c r="R62" s="25" t="s">
        <v>677</v>
      </c>
      <c r="S62" s="25" t="s">
        <v>57</v>
      </c>
      <c r="T62" s="25" t="s">
        <v>57</v>
      </c>
      <c r="U62" s="25" t="s">
        <v>57</v>
      </c>
      <c r="V62" s="26" t="s">
        <v>678</v>
      </c>
    </row>
    <row r="63" spans="13:22" ht="15.75" thickBot="1" x14ac:dyDescent="0.3">
      <c r="M63" s="27" t="s">
        <v>679</v>
      </c>
      <c r="N63" s="28" t="s">
        <v>680</v>
      </c>
      <c r="O63" s="28" t="s">
        <v>681</v>
      </c>
      <c r="P63" s="28" t="s">
        <v>682</v>
      </c>
      <c r="Q63" s="28" t="s">
        <v>683</v>
      </c>
      <c r="R63" s="28" t="s">
        <v>684</v>
      </c>
      <c r="S63" s="28" t="s">
        <v>57</v>
      </c>
      <c r="T63" s="28" t="s">
        <v>57</v>
      </c>
      <c r="U63" s="28" t="s">
        <v>57</v>
      </c>
      <c r="V63" s="29" t="s">
        <v>685</v>
      </c>
    </row>
    <row r="64" spans="13:22" ht="15.75" thickBot="1" x14ac:dyDescent="0.3">
      <c r="M64" s="24" t="s">
        <v>686</v>
      </c>
      <c r="N64" s="25" t="s">
        <v>687</v>
      </c>
      <c r="O64" s="25" t="s">
        <v>688</v>
      </c>
      <c r="P64" s="25" t="s">
        <v>689</v>
      </c>
      <c r="Q64" s="25" t="s">
        <v>690</v>
      </c>
      <c r="R64" s="25" t="s">
        <v>691</v>
      </c>
      <c r="S64" s="25" t="s">
        <v>57</v>
      </c>
      <c r="T64" s="25" t="s">
        <v>57</v>
      </c>
      <c r="U64" s="25" t="s">
        <v>57</v>
      </c>
      <c r="V64" s="26" t="s">
        <v>692</v>
      </c>
    </row>
    <row r="65" spans="13:22" x14ac:dyDescent="0.25">
      <c r="M65" s="24" t="s">
        <v>693</v>
      </c>
      <c r="N65" s="25" t="s">
        <v>694</v>
      </c>
      <c r="O65" s="25" t="s">
        <v>695</v>
      </c>
      <c r="P65" s="25" t="s">
        <v>696</v>
      </c>
      <c r="Q65" s="25" t="s">
        <v>697</v>
      </c>
      <c r="R65" s="25" t="s">
        <v>698</v>
      </c>
      <c r="S65" s="25" t="s">
        <v>57</v>
      </c>
      <c r="T65" s="25" t="s">
        <v>57</v>
      </c>
      <c r="U65" s="25" t="s">
        <v>57</v>
      </c>
      <c r="V65" s="26" t="s">
        <v>699</v>
      </c>
    </row>
    <row r="66" spans="13:22" ht="15.75" thickBot="1" x14ac:dyDescent="0.3">
      <c r="M66" s="27" t="s">
        <v>700</v>
      </c>
      <c r="N66" s="28" t="s">
        <v>701</v>
      </c>
      <c r="O66" s="28" t="s">
        <v>702</v>
      </c>
      <c r="P66" s="28" t="s">
        <v>703</v>
      </c>
      <c r="Q66" s="28" t="s">
        <v>704</v>
      </c>
      <c r="R66" s="28" t="s">
        <v>705</v>
      </c>
      <c r="S66" s="28" t="s">
        <v>57</v>
      </c>
      <c r="T66" s="28" t="s">
        <v>57</v>
      </c>
      <c r="U66" s="28" t="s">
        <v>57</v>
      </c>
      <c r="V66" s="29" t="s">
        <v>706</v>
      </c>
    </row>
    <row r="67" spans="13:22" ht="15.75" thickBot="1" x14ac:dyDescent="0.3">
      <c r="M67" s="24" t="s">
        <v>707</v>
      </c>
      <c r="N67" s="25" t="s">
        <v>708</v>
      </c>
      <c r="O67" s="25" t="s">
        <v>709</v>
      </c>
      <c r="P67" s="25" t="s">
        <v>710</v>
      </c>
      <c r="Q67" s="25" t="s">
        <v>711</v>
      </c>
      <c r="R67" s="25" t="s">
        <v>712</v>
      </c>
      <c r="S67" s="25" t="s">
        <v>57</v>
      </c>
      <c r="T67" s="25" t="s">
        <v>57</v>
      </c>
      <c r="U67" s="25" t="s">
        <v>57</v>
      </c>
      <c r="V67" s="26" t="s">
        <v>713</v>
      </c>
    </row>
    <row r="68" spans="13:22" x14ac:dyDescent="0.25">
      <c r="M68" s="24" t="s">
        <v>714</v>
      </c>
      <c r="N68" s="25" t="s">
        <v>715</v>
      </c>
      <c r="O68" s="25" t="s">
        <v>716</v>
      </c>
      <c r="P68" s="25" t="s">
        <v>717</v>
      </c>
      <c r="Q68" s="25" t="s">
        <v>718</v>
      </c>
      <c r="R68" s="25" t="s">
        <v>719</v>
      </c>
      <c r="S68" s="25" t="s">
        <v>57</v>
      </c>
      <c r="T68" s="25" t="s">
        <v>57</v>
      </c>
      <c r="U68" s="25" t="s">
        <v>57</v>
      </c>
      <c r="V68" s="26" t="s">
        <v>720</v>
      </c>
    </row>
    <row r="69" spans="13:22" ht="15.75" thickBot="1" x14ac:dyDescent="0.3">
      <c r="M69" s="27" t="s">
        <v>721</v>
      </c>
      <c r="N69" s="28" t="s">
        <v>722</v>
      </c>
      <c r="O69" s="28" t="s">
        <v>723</v>
      </c>
      <c r="P69" s="28" t="s">
        <v>724</v>
      </c>
      <c r="Q69" s="28" t="s">
        <v>725</v>
      </c>
      <c r="R69" s="28" t="s">
        <v>726</v>
      </c>
      <c r="S69" s="28" t="s">
        <v>57</v>
      </c>
      <c r="T69" s="28" t="s">
        <v>57</v>
      </c>
      <c r="U69" s="28" t="s">
        <v>57</v>
      </c>
      <c r="V69" s="29" t="s">
        <v>727</v>
      </c>
    </row>
    <row r="70" spans="13:22" ht="15.75" thickBot="1" x14ac:dyDescent="0.3">
      <c r="M70" s="24" t="s">
        <v>728</v>
      </c>
      <c r="N70" s="25" t="s">
        <v>729</v>
      </c>
      <c r="O70" s="25" t="s">
        <v>730</v>
      </c>
      <c r="P70" s="25" t="s">
        <v>731</v>
      </c>
      <c r="Q70" s="25" t="s">
        <v>732</v>
      </c>
      <c r="R70" s="25" t="s">
        <v>733</v>
      </c>
      <c r="S70" s="25" t="s">
        <v>57</v>
      </c>
      <c r="T70" s="25" t="s">
        <v>57</v>
      </c>
      <c r="U70" s="25" t="s">
        <v>57</v>
      </c>
      <c r="V70" s="26" t="s">
        <v>734</v>
      </c>
    </row>
    <row r="71" spans="13:22" x14ac:dyDescent="0.25">
      <c r="M71" s="24" t="s">
        <v>735</v>
      </c>
      <c r="N71" s="25" t="s">
        <v>736</v>
      </c>
      <c r="O71" s="25" t="s">
        <v>737</v>
      </c>
      <c r="P71" s="25" t="s">
        <v>738</v>
      </c>
      <c r="Q71" s="25" t="s">
        <v>739</v>
      </c>
      <c r="R71" s="25" t="s">
        <v>740</v>
      </c>
      <c r="S71" s="25" t="s">
        <v>57</v>
      </c>
      <c r="T71" s="25" t="s">
        <v>57</v>
      </c>
      <c r="U71" s="25" t="s">
        <v>57</v>
      </c>
      <c r="V71" s="26" t="s">
        <v>741</v>
      </c>
    </row>
    <row r="72" spans="13:22" ht="15.75" thickBot="1" x14ac:dyDescent="0.3">
      <c r="M72" s="27" t="s">
        <v>742</v>
      </c>
      <c r="N72" s="28" t="s">
        <v>743</v>
      </c>
      <c r="O72" s="28" t="s">
        <v>744</v>
      </c>
      <c r="P72" s="28" t="s">
        <v>745</v>
      </c>
      <c r="Q72" s="28" t="s">
        <v>746</v>
      </c>
      <c r="R72" s="28" t="s">
        <v>747</v>
      </c>
      <c r="S72" s="28" t="s">
        <v>57</v>
      </c>
      <c r="T72" s="28" t="s">
        <v>57</v>
      </c>
      <c r="U72" s="28" t="s">
        <v>57</v>
      </c>
      <c r="V72" s="29" t="s">
        <v>748</v>
      </c>
    </row>
    <row r="73" spans="13:22" ht="15.75" thickBot="1" x14ac:dyDescent="0.3">
      <c r="M73" s="24" t="s">
        <v>749</v>
      </c>
      <c r="N73" s="25" t="s">
        <v>750</v>
      </c>
      <c r="O73" s="25" t="s">
        <v>751</v>
      </c>
      <c r="P73" s="25" t="s">
        <v>752</v>
      </c>
      <c r="Q73" s="25" t="s">
        <v>753</v>
      </c>
      <c r="R73" s="25" t="s">
        <v>754</v>
      </c>
      <c r="S73" s="25" t="s">
        <v>57</v>
      </c>
      <c r="T73" s="25" t="s">
        <v>57</v>
      </c>
      <c r="U73" s="25" t="s">
        <v>57</v>
      </c>
      <c r="V73" s="26" t="s">
        <v>755</v>
      </c>
    </row>
    <row r="74" spans="13:22" x14ac:dyDescent="0.25">
      <c r="M74" s="24" t="s">
        <v>756</v>
      </c>
      <c r="N74" s="25" t="s">
        <v>757</v>
      </c>
      <c r="O74" s="25" t="s">
        <v>758</v>
      </c>
      <c r="P74" s="25" t="s">
        <v>759</v>
      </c>
      <c r="Q74" s="25" t="s">
        <v>760</v>
      </c>
      <c r="R74" s="25" t="s">
        <v>761</v>
      </c>
      <c r="S74" s="25" t="s">
        <v>57</v>
      </c>
      <c r="T74" s="25" t="s">
        <v>57</v>
      </c>
      <c r="U74" s="25" t="s">
        <v>57</v>
      </c>
      <c r="V74" s="26" t="s">
        <v>762</v>
      </c>
    </row>
    <row r="75" spans="13:22" ht="15.75" thickBot="1" x14ac:dyDescent="0.3">
      <c r="M75" s="27" t="s">
        <v>763</v>
      </c>
      <c r="N75" s="28" t="s">
        <v>764</v>
      </c>
      <c r="O75" s="28" t="s">
        <v>765</v>
      </c>
      <c r="P75" s="28" t="s">
        <v>766</v>
      </c>
      <c r="Q75" s="28" t="s">
        <v>767</v>
      </c>
      <c r="R75" s="28" t="s">
        <v>768</v>
      </c>
      <c r="S75" s="28" t="s">
        <v>57</v>
      </c>
      <c r="T75" s="28" t="s">
        <v>57</v>
      </c>
      <c r="U75" s="28" t="s">
        <v>57</v>
      </c>
      <c r="V75" s="29" t="s">
        <v>769</v>
      </c>
    </row>
    <row r="76" spans="13:22" ht="15.75" thickBot="1" x14ac:dyDescent="0.3">
      <c r="M76" s="24" t="s">
        <v>770</v>
      </c>
      <c r="N76" s="25" t="s">
        <v>771</v>
      </c>
      <c r="O76" s="25" t="s">
        <v>772</v>
      </c>
      <c r="P76" s="25" t="s">
        <v>773</v>
      </c>
      <c r="Q76" s="25" t="s">
        <v>774</v>
      </c>
      <c r="R76" s="25" t="s">
        <v>775</v>
      </c>
      <c r="S76" s="25" t="s">
        <v>57</v>
      </c>
      <c r="T76" s="25" t="s">
        <v>57</v>
      </c>
      <c r="U76" s="25" t="s">
        <v>57</v>
      </c>
      <c r="V76" s="26" t="s">
        <v>776</v>
      </c>
    </row>
    <row r="77" spans="13:22" x14ac:dyDescent="0.25">
      <c r="M77" s="24" t="s">
        <v>777</v>
      </c>
      <c r="N77" s="25" t="s">
        <v>778</v>
      </c>
      <c r="O77" s="25" t="s">
        <v>779</v>
      </c>
      <c r="P77" s="25" t="s">
        <v>780</v>
      </c>
      <c r="Q77" s="25" t="s">
        <v>781</v>
      </c>
      <c r="R77" s="25" t="s">
        <v>782</v>
      </c>
      <c r="S77" s="25" t="s">
        <v>57</v>
      </c>
      <c r="T77" s="25" t="s">
        <v>57</v>
      </c>
      <c r="U77" s="25" t="s">
        <v>57</v>
      </c>
      <c r="V77" s="26" t="s">
        <v>783</v>
      </c>
    </row>
    <row r="78" spans="13:22" ht="15.75" thickBot="1" x14ac:dyDescent="0.3">
      <c r="M78" s="27" t="s">
        <v>784</v>
      </c>
      <c r="N78" s="28" t="s">
        <v>785</v>
      </c>
      <c r="O78" s="28" t="s">
        <v>786</v>
      </c>
      <c r="P78" s="28" t="s">
        <v>787</v>
      </c>
      <c r="Q78" s="28" t="s">
        <v>788</v>
      </c>
      <c r="R78" s="28" t="s">
        <v>789</v>
      </c>
      <c r="S78" s="28" t="s">
        <v>57</v>
      </c>
      <c r="T78" s="28" t="s">
        <v>57</v>
      </c>
      <c r="U78" s="28" t="s">
        <v>57</v>
      </c>
      <c r="V78" s="29" t="s">
        <v>790</v>
      </c>
    </row>
    <row r="79" spans="13:22" ht="15.75" thickBot="1" x14ac:dyDescent="0.3">
      <c r="M79" s="24" t="s">
        <v>791</v>
      </c>
      <c r="N79" s="25" t="s">
        <v>792</v>
      </c>
      <c r="O79" s="25" t="s">
        <v>793</v>
      </c>
      <c r="P79" s="25" t="s">
        <v>794</v>
      </c>
      <c r="Q79" s="25" t="s">
        <v>795</v>
      </c>
      <c r="R79" s="25" t="s">
        <v>796</v>
      </c>
      <c r="S79" s="25" t="s">
        <v>57</v>
      </c>
      <c r="T79" s="25" t="s">
        <v>57</v>
      </c>
      <c r="U79" s="25" t="s">
        <v>57</v>
      </c>
      <c r="V79" s="26" t="s">
        <v>797</v>
      </c>
    </row>
    <row r="80" spans="13:22" x14ac:dyDescent="0.25">
      <c r="M80" s="24" t="s">
        <v>798</v>
      </c>
      <c r="N80" s="25" t="s">
        <v>799</v>
      </c>
      <c r="O80" s="25" t="s">
        <v>800</v>
      </c>
      <c r="P80" s="25" t="s">
        <v>801</v>
      </c>
      <c r="Q80" s="25" t="s">
        <v>802</v>
      </c>
      <c r="R80" s="25" t="s">
        <v>803</v>
      </c>
      <c r="S80" s="25" t="s">
        <v>57</v>
      </c>
      <c r="T80" s="25" t="s">
        <v>57</v>
      </c>
      <c r="U80" s="25" t="s">
        <v>57</v>
      </c>
      <c r="V80" s="26" t="s">
        <v>804</v>
      </c>
    </row>
    <row r="81" spans="13:22" ht="15.75" thickBot="1" x14ac:dyDescent="0.3">
      <c r="M81" s="27" t="s">
        <v>805</v>
      </c>
      <c r="N81" s="28" t="s">
        <v>806</v>
      </c>
      <c r="O81" s="28" t="s">
        <v>807</v>
      </c>
      <c r="P81" s="28" t="s">
        <v>808</v>
      </c>
      <c r="Q81" s="28" t="s">
        <v>809</v>
      </c>
      <c r="R81" s="28" t="s">
        <v>810</v>
      </c>
      <c r="S81" s="28" t="s">
        <v>57</v>
      </c>
      <c r="T81" s="28" t="s">
        <v>57</v>
      </c>
      <c r="U81" s="28" t="s">
        <v>57</v>
      </c>
      <c r="V81" s="29" t="s">
        <v>811</v>
      </c>
    </row>
    <row r="82" spans="13:22" ht="15.75" thickBot="1" x14ac:dyDescent="0.3">
      <c r="M82" s="24" t="s">
        <v>812</v>
      </c>
      <c r="N82" s="25" t="s">
        <v>813</v>
      </c>
      <c r="O82" s="25" t="s">
        <v>814</v>
      </c>
      <c r="P82" s="25" t="s">
        <v>815</v>
      </c>
      <c r="Q82" s="25" t="s">
        <v>816</v>
      </c>
      <c r="R82" s="25" t="s">
        <v>817</v>
      </c>
      <c r="S82" s="25" t="s">
        <v>57</v>
      </c>
      <c r="T82" s="25" t="s">
        <v>57</v>
      </c>
      <c r="U82" s="25" t="s">
        <v>57</v>
      </c>
      <c r="V82" s="26" t="s">
        <v>818</v>
      </c>
    </row>
    <row r="83" spans="13:22" x14ac:dyDescent="0.25">
      <c r="M83" s="24" t="s">
        <v>819</v>
      </c>
      <c r="N83" s="25" t="s">
        <v>820</v>
      </c>
      <c r="O83" s="25" t="s">
        <v>821</v>
      </c>
      <c r="P83" s="25" t="s">
        <v>822</v>
      </c>
      <c r="Q83" s="25" t="s">
        <v>823</v>
      </c>
      <c r="R83" s="25" t="s">
        <v>824</v>
      </c>
      <c r="S83" s="25" t="s">
        <v>57</v>
      </c>
      <c r="T83" s="25" t="s">
        <v>57</v>
      </c>
      <c r="U83" s="25" t="s">
        <v>57</v>
      </c>
      <c r="V83" s="26" t="s">
        <v>825</v>
      </c>
    </row>
    <row r="84" spans="13:22" ht="15.75" thickBot="1" x14ac:dyDescent="0.3">
      <c r="M84" s="27" t="s">
        <v>826</v>
      </c>
      <c r="N84" s="28" t="s">
        <v>827</v>
      </c>
      <c r="O84" s="28" t="s">
        <v>828</v>
      </c>
      <c r="P84" s="28" t="s">
        <v>829</v>
      </c>
      <c r="Q84" s="28" t="s">
        <v>830</v>
      </c>
      <c r="R84" s="28" t="s">
        <v>831</v>
      </c>
      <c r="S84" s="28" t="s">
        <v>57</v>
      </c>
      <c r="T84" s="28" t="s">
        <v>57</v>
      </c>
      <c r="U84" s="28" t="s">
        <v>57</v>
      </c>
      <c r="V84" s="29" t="s">
        <v>832</v>
      </c>
    </row>
    <row r="85" spans="13:22" ht="15.75" thickBot="1" x14ac:dyDescent="0.3">
      <c r="M85" s="24" t="s">
        <v>833</v>
      </c>
      <c r="N85" s="25" t="s">
        <v>834</v>
      </c>
      <c r="O85" s="25" t="s">
        <v>835</v>
      </c>
      <c r="P85" s="25" t="s">
        <v>836</v>
      </c>
      <c r="Q85" s="25" t="s">
        <v>837</v>
      </c>
      <c r="R85" s="25" t="s">
        <v>838</v>
      </c>
      <c r="S85" s="25" t="s">
        <v>57</v>
      </c>
      <c r="T85" s="25" t="s">
        <v>57</v>
      </c>
      <c r="U85" s="25" t="s">
        <v>57</v>
      </c>
      <c r="V85" s="26" t="s">
        <v>839</v>
      </c>
    </row>
    <row r="86" spans="13:22" x14ac:dyDescent="0.25">
      <c r="M86" s="24" t="s">
        <v>840</v>
      </c>
      <c r="N86" s="25" t="s">
        <v>841</v>
      </c>
      <c r="O86" s="25" t="s">
        <v>842</v>
      </c>
      <c r="P86" s="25" t="s">
        <v>843</v>
      </c>
      <c r="Q86" s="25" t="s">
        <v>844</v>
      </c>
      <c r="R86" s="25" t="s">
        <v>845</v>
      </c>
      <c r="S86" s="25" t="s">
        <v>57</v>
      </c>
      <c r="T86" s="25" t="s">
        <v>57</v>
      </c>
      <c r="U86" s="25" t="s">
        <v>57</v>
      </c>
      <c r="V86" s="26" t="s">
        <v>846</v>
      </c>
    </row>
    <row r="87" spans="13:22" ht="15.75" thickBot="1" x14ac:dyDescent="0.3">
      <c r="M87" s="27" t="s">
        <v>847</v>
      </c>
      <c r="N87" s="28" t="s">
        <v>848</v>
      </c>
      <c r="O87" s="28" t="s">
        <v>849</v>
      </c>
      <c r="P87" s="28" t="s">
        <v>850</v>
      </c>
      <c r="Q87" s="28" t="s">
        <v>851</v>
      </c>
      <c r="R87" s="28" t="s">
        <v>852</v>
      </c>
      <c r="S87" s="28" t="s">
        <v>57</v>
      </c>
      <c r="T87" s="28" t="s">
        <v>57</v>
      </c>
      <c r="U87" s="28" t="s">
        <v>57</v>
      </c>
      <c r="V87" s="29" t="s">
        <v>853</v>
      </c>
    </row>
    <row r="88" spans="13:22" ht="15.75" thickBot="1" x14ac:dyDescent="0.3">
      <c r="M88" s="24" t="s">
        <v>854</v>
      </c>
      <c r="N88" s="25" t="s">
        <v>855</v>
      </c>
      <c r="O88" s="25" t="s">
        <v>856</v>
      </c>
      <c r="P88" s="25" t="s">
        <v>857</v>
      </c>
      <c r="Q88" s="25" t="s">
        <v>858</v>
      </c>
      <c r="R88" s="25" t="s">
        <v>859</v>
      </c>
      <c r="S88" s="25" t="s">
        <v>57</v>
      </c>
      <c r="T88" s="25" t="s">
        <v>57</v>
      </c>
      <c r="U88" s="25" t="s">
        <v>57</v>
      </c>
      <c r="V88" s="26" t="s">
        <v>860</v>
      </c>
    </row>
    <row r="89" spans="13:22" x14ac:dyDescent="0.25">
      <c r="M89" s="24" t="s">
        <v>861</v>
      </c>
      <c r="N89" s="25" t="s">
        <v>862</v>
      </c>
      <c r="O89" s="25" t="s">
        <v>863</v>
      </c>
      <c r="P89" s="25" t="s">
        <v>864</v>
      </c>
      <c r="Q89" s="25" t="s">
        <v>865</v>
      </c>
      <c r="R89" s="25" t="s">
        <v>866</v>
      </c>
      <c r="S89" s="25" t="s">
        <v>57</v>
      </c>
      <c r="T89" s="25" t="s">
        <v>57</v>
      </c>
      <c r="U89" s="25" t="s">
        <v>57</v>
      </c>
      <c r="V89" s="26" t="s">
        <v>867</v>
      </c>
    </row>
    <row r="90" spans="13:22" ht="15.75" thickBot="1" x14ac:dyDescent="0.3">
      <c r="M90" s="27" t="s">
        <v>868</v>
      </c>
      <c r="N90" s="28" t="s">
        <v>869</v>
      </c>
      <c r="O90" s="28" t="s">
        <v>870</v>
      </c>
      <c r="P90" s="28" t="s">
        <v>871</v>
      </c>
      <c r="Q90" s="28" t="s">
        <v>872</v>
      </c>
      <c r="R90" s="28" t="s">
        <v>873</v>
      </c>
      <c r="S90" s="28" t="s">
        <v>57</v>
      </c>
      <c r="T90" s="28" t="s">
        <v>57</v>
      </c>
      <c r="U90" s="28" t="s">
        <v>57</v>
      </c>
      <c r="V90" s="29" t="s">
        <v>874</v>
      </c>
    </row>
    <row r="91" spans="13:22" ht="15.75" thickBot="1" x14ac:dyDescent="0.3">
      <c r="M91" s="24" t="s">
        <v>875</v>
      </c>
      <c r="N91" s="25" t="s">
        <v>876</v>
      </c>
      <c r="O91" s="25" t="s">
        <v>877</v>
      </c>
      <c r="P91" s="25" t="s">
        <v>878</v>
      </c>
      <c r="Q91" s="25" t="s">
        <v>879</v>
      </c>
      <c r="R91" s="25" t="s">
        <v>880</v>
      </c>
      <c r="S91" s="25" t="s">
        <v>57</v>
      </c>
      <c r="T91" s="25" t="s">
        <v>57</v>
      </c>
      <c r="U91" s="25" t="s">
        <v>57</v>
      </c>
      <c r="V91" s="26" t="s">
        <v>881</v>
      </c>
    </row>
    <row r="92" spans="13:22" x14ac:dyDescent="0.25">
      <c r="M92" s="24" t="s">
        <v>882</v>
      </c>
      <c r="N92" s="25" t="s">
        <v>883</v>
      </c>
      <c r="O92" s="25" t="s">
        <v>884</v>
      </c>
      <c r="P92" s="25" t="s">
        <v>885</v>
      </c>
      <c r="Q92" s="25" t="s">
        <v>886</v>
      </c>
      <c r="R92" s="25" t="s">
        <v>887</v>
      </c>
      <c r="S92" s="25" t="s">
        <v>57</v>
      </c>
      <c r="T92" s="25" t="s">
        <v>57</v>
      </c>
      <c r="U92" s="25" t="s">
        <v>57</v>
      </c>
      <c r="V92" s="26" t="s">
        <v>888</v>
      </c>
    </row>
    <row r="93" spans="13:22" ht="15.75" thickBot="1" x14ac:dyDescent="0.3">
      <c r="M93" s="27" t="s">
        <v>889</v>
      </c>
      <c r="N93" s="28" t="s">
        <v>890</v>
      </c>
      <c r="O93" s="28" t="s">
        <v>891</v>
      </c>
      <c r="P93" s="28" t="s">
        <v>892</v>
      </c>
      <c r="Q93" s="28" t="s">
        <v>893</v>
      </c>
      <c r="R93" s="28" t="s">
        <v>894</v>
      </c>
      <c r="S93" s="28" t="s">
        <v>57</v>
      </c>
      <c r="T93" s="28" t="s">
        <v>57</v>
      </c>
      <c r="U93" s="28" t="s">
        <v>57</v>
      </c>
      <c r="V93" s="29" t="s">
        <v>895</v>
      </c>
    </row>
    <row r="94" spans="13:22" ht="15.75" thickBot="1" x14ac:dyDescent="0.3">
      <c r="M94" s="24" t="s">
        <v>896</v>
      </c>
      <c r="N94" s="25" t="s">
        <v>897</v>
      </c>
      <c r="O94" s="25" t="s">
        <v>898</v>
      </c>
      <c r="P94" s="25" t="s">
        <v>899</v>
      </c>
      <c r="Q94" s="25" t="s">
        <v>900</v>
      </c>
      <c r="R94" s="25" t="s">
        <v>901</v>
      </c>
      <c r="S94" s="25" t="s">
        <v>57</v>
      </c>
      <c r="T94" s="25" t="s">
        <v>57</v>
      </c>
      <c r="U94" s="25" t="s">
        <v>57</v>
      </c>
      <c r="V94" s="26" t="s">
        <v>902</v>
      </c>
    </row>
    <row r="95" spans="13:22" x14ac:dyDescent="0.25">
      <c r="M95" s="24" t="s">
        <v>903</v>
      </c>
      <c r="N95" s="25" t="s">
        <v>904</v>
      </c>
      <c r="O95" s="25" t="s">
        <v>905</v>
      </c>
      <c r="P95" s="25" t="s">
        <v>906</v>
      </c>
      <c r="Q95" s="25" t="s">
        <v>907</v>
      </c>
      <c r="R95" s="25" t="s">
        <v>908</v>
      </c>
      <c r="S95" s="25" t="s">
        <v>57</v>
      </c>
      <c r="T95" s="25" t="s">
        <v>57</v>
      </c>
      <c r="U95" s="25" t="s">
        <v>57</v>
      </c>
      <c r="V95" s="26" t="s">
        <v>909</v>
      </c>
    </row>
    <row r="96" spans="13:22" ht="15.75" thickBot="1" x14ac:dyDescent="0.3">
      <c r="M96" s="27" t="s">
        <v>910</v>
      </c>
      <c r="N96" s="28" t="s">
        <v>911</v>
      </c>
      <c r="O96" s="28" t="s">
        <v>912</v>
      </c>
      <c r="P96" s="28" t="s">
        <v>913</v>
      </c>
      <c r="Q96" s="28" t="s">
        <v>914</v>
      </c>
      <c r="R96" s="28" t="s">
        <v>915</v>
      </c>
      <c r="S96" s="28" t="s">
        <v>57</v>
      </c>
      <c r="T96" s="28" t="s">
        <v>57</v>
      </c>
      <c r="U96" s="28" t="s">
        <v>57</v>
      </c>
      <c r="V96" s="29" t="s">
        <v>916</v>
      </c>
    </row>
    <row r="97" spans="13:22" ht="15.75" thickBot="1" x14ac:dyDescent="0.3">
      <c r="M97" s="24" t="s">
        <v>917</v>
      </c>
      <c r="N97" s="25" t="s">
        <v>918</v>
      </c>
      <c r="O97" s="25" t="s">
        <v>919</v>
      </c>
      <c r="P97" s="25" t="s">
        <v>920</v>
      </c>
      <c r="Q97" s="25" t="s">
        <v>921</v>
      </c>
      <c r="R97" s="25" t="s">
        <v>922</v>
      </c>
      <c r="S97" s="25" t="s">
        <v>57</v>
      </c>
      <c r="T97" s="25" t="s">
        <v>57</v>
      </c>
      <c r="U97" s="25" t="s">
        <v>57</v>
      </c>
      <c r="V97" s="26" t="s">
        <v>923</v>
      </c>
    </row>
    <row r="98" spans="13:22" x14ac:dyDescent="0.25">
      <c r="M98" s="24" t="s">
        <v>924</v>
      </c>
      <c r="N98" s="25" t="s">
        <v>925</v>
      </c>
      <c r="O98" s="25" t="s">
        <v>926</v>
      </c>
      <c r="P98" s="25" t="s">
        <v>927</v>
      </c>
      <c r="Q98" s="25" t="s">
        <v>928</v>
      </c>
      <c r="R98" s="25" t="s">
        <v>929</v>
      </c>
      <c r="S98" s="25" t="s">
        <v>57</v>
      </c>
      <c r="T98" s="25" t="s">
        <v>57</v>
      </c>
      <c r="U98" s="25" t="s">
        <v>57</v>
      </c>
      <c r="V98" s="26" t="s">
        <v>930</v>
      </c>
    </row>
    <row r="99" spans="13:22" ht="15.75" thickBot="1" x14ac:dyDescent="0.3">
      <c r="M99" s="27" t="s">
        <v>931</v>
      </c>
      <c r="N99" s="28" t="s">
        <v>932</v>
      </c>
      <c r="O99" s="28" t="s">
        <v>933</v>
      </c>
      <c r="P99" s="28" t="s">
        <v>934</v>
      </c>
      <c r="Q99" s="28" t="s">
        <v>935</v>
      </c>
      <c r="R99" s="28" t="s">
        <v>936</v>
      </c>
      <c r="S99" s="28" t="s">
        <v>57</v>
      </c>
      <c r="T99" s="28" t="s">
        <v>57</v>
      </c>
      <c r="U99" s="28" t="s">
        <v>57</v>
      </c>
      <c r="V99" s="29" t="s">
        <v>937</v>
      </c>
    </row>
    <row r="100" spans="13:22" ht="15.75" thickBot="1" x14ac:dyDescent="0.3">
      <c r="M100" s="24" t="s">
        <v>938</v>
      </c>
      <c r="N100" s="25" t="s">
        <v>939</v>
      </c>
      <c r="O100" s="25" t="s">
        <v>940</v>
      </c>
      <c r="P100" s="25" t="s">
        <v>941</v>
      </c>
      <c r="Q100" s="25" t="s">
        <v>942</v>
      </c>
      <c r="R100" s="25" t="s">
        <v>943</v>
      </c>
      <c r="S100" s="25" t="s">
        <v>57</v>
      </c>
      <c r="T100" s="25" t="s">
        <v>57</v>
      </c>
      <c r="U100" s="25" t="s">
        <v>57</v>
      </c>
      <c r="V100" s="26" t="s">
        <v>944</v>
      </c>
    </row>
    <row r="101" spans="13:22" x14ac:dyDescent="0.25">
      <c r="M101" s="24" t="s">
        <v>945</v>
      </c>
      <c r="N101" s="25" t="s">
        <v>946</v>
      </c>
      <c r="O101" s="25" t="s">
        <v>947</v>
      </c>
      <c r="P101" s="25" t="s">
        <v>948</v>
      </c>
      <c r="Q101" s="25" t="s">
        <v>949</v>
      </c>
      <c r="R101" s="25" t="s">
        <v>950</v>
      </c>
      <c r="S101" s="25" t="s">
        <v>57</v>
      </c>
      <c r="T101" s="25" t="s">
        <v>57</v>
      </c>
      <c r="U101" s="25" t="s">
        <v>57</v>
      </c>
      <c r="V101" s="26" t="s">
        <v>951</v>
      </c>
    </row>
    <row r="102" spans="13:22" ht="15.75" thickBot="1" x14ac:dyDescent="0.3">
      <c r="M102" s="27" t="s">
        <v>952</v>
      </c>
      <c r="N102" s="28" t="s">
        <v>953</v>
      </c>
      <c r="O102" s="28" t="s">
        <v>954</v>
      </c>
      <c r="P102" s="28" t="s">
        <v>955</v>
      </c>
      <c r="Q102" s="28" t="s">
        <v>956</v>
      </c>
      <c r="R102" s="28" t="s">
        <v>957</v>
      </c>
      <c r="S102" s="28" t="s">
        <v>57</v>
      </c>
      <c r="T102" s="28" t="s">
        <v>57</v>
      </c>
      <c r="U102" s="28" t="s">
        <v>57</v>
      </c>
      <c r="V102" s="29" t="s">
        <v>958</v>
      </c>
    </row>
    <row r="103" spans="13:22" ht="15.75" thickBot="1" x14ac:dyDescent="0.3">
      <c r="M103" s="24" t="s">
        <v>959</v>
      </c>
      <c r="N103" s="25" t="s">
        <v>960</v>
      </c>
      <c r="O103" s="25" t="s">
        <v>961</v>
      </c>
      <c r="P103" s="25" t="s">
        <v>962</v>
      </c>
      <c r="Q103" s="25" t="s">
        <v>963</v>
      </c>
      <c r="R103" s="25" t="s">
        <v>964</v>
      </c>
      <c r="S103" s="25" t="s">
        <v>57</v>
      </c>
      <c r="T103" s="25" t="s">
        <v>57</v>
      </c>
      <c r="U103" s="25" t="s">
        <v>57</v>
      </c>
      <c r="V103" s="26" t="s">
        <v>183</v>
      </c>
    </row>
    <row r="104" spans="13:22" x14ac:dyDescent="0.25">
      <c r="M104" s="24" t="s">
        <v>965</v>
      </c>
      <c r="N104" s="25" t="s">
        <v>184</v>
      </c>
      <c r="O104" s="25" t="s">
        <v>185</v>
      </c>
      <c r="P104" s="25" t="s">
        <v>186</v>
      </c>
      <c r="Q104" s="25" t="s">
        <v>966</v>
      </c>
      <c r="R104" s="25" t="s">
        <v>967</v>
      </c>
      <c r="S104" s="25" t="s">
        <v>57</v>
      </c>
      <c r="T104" s="25" t="s">
        <v>57</v>
      </c>
      <c r="U104" s="25" t="s">
        <v>57</v>
      </c>
      <c r="V104" s="26" t="s">
        <v>968</v>
      </c>
    </row>
    <row r="105" spans="13:22" ht="15.75" thickBot="1" x14ac:dyDescent="0.3">
      <c r="M105" s="27" t="s">
        <v>969</v>
      </c>
      <c r="N105" s="28" t="s">
        <v>970</v>
      </c>
      <c r="O105" s="28" t="s">
        <v>971</v>
      </c>
      <c r="P105" s="28" t="s">
        <v>972</v>
      </c>
      <c r="Q105" s="28" t="s">
        <v>973</v>
      </c>
      <c r="R105" s="28" t="s">
        <v>974</v>
      </c>
      <c r="S105" s="28" t="s">
        <v>57</v>
      </c>
      <c r="T105" s="28" t="s">
        <v>57</v>
      </c>
      <c r="U105" s="28" t="s">
        <v>57</v>
      </c>
      <c r="V105" s="29" t="s">
        <v>975</v>
      </c>
    </row>
    <row r="106" spans="13:22" ht="15.75" thickBot="1" x14ac:dyDescent="0.3">
      <c r="M106" s="24" t="s">
        <v>976</v>
      </c>
      <c r="N106" s="25" t="s">
        <v>977</v>
      </c>
      <c r="O106" s="25" t="s">
        <v>978</v>
      </c>
      <c r="P106" s="25" t="s">
        <v>979</v>
      </c>
      <c r="Q106" s="25" t="s">
        <v>980</v>
      </c>
      <c r="R106" s="25" t="s">
        <v>981</v>
      </c>
      <c r="S106" s="25" t="s">
        <v>57</v>
      </c>
      <c r="T106" s="25" t="s">
        <v>57</v>
      </c>
      <c r="U106" s="25" t="s">
        <v>57</v>
      </c>
      <c r="V106" s="26" t="s">
        <v>982</v>
      </c>
    </row>
    <row r="107" spans="13:22" x14ac:dyDescent="0.25">
      <c r="M107" s="24" t="s">
        <v>983</v>
      </c>
      <c r="N107" s="25" t="s">
        <v>984</v>
      </c>
      <c r="O107" s="25" t="s">
        <v>985</v>
      </c>
      <c r="P107" s="25" t="s">
        <v>986</v>
      </c>
      <c r="Q107" s="25" t="s">
        <v>987</v>
      </c>
      <c r="R107" s="25" t="s">
        <v>988</v>
      </c>
      <c r="S107" s="25" t="s">
        <v>57</v>
      </c>
      <c r="T107" s="25" t="s">
        <v>57</v>
      </c>
      <c r="U107" s="25" t="s">
        <v>57</v>
      </c>
      <c r="V107" s="26" t="s">
        <v>989</v>
      </c>
    </row>
    <row r="108" spans="13:22" ht="15.75" thickBot="1" x14ac:dyDescent="0.3">
      <c r="M108" s="27" t="s">
        <v>990</v>
      </c>
      <c r="N108" s="28" t="s">
        <v>991</v>
      </c>
      <c r="O108" s="28" t="s">
        <v>992</v>
      </c>
      <c r="P108" s="28" t="s">
        <v>993</v>
      </c>
      <c r="Q108" s="28" t="s">
        <v>994</v>
      </c>
      <c r="R108" s="28" t="s">
        <v>995</v>
      </c>
      <c r="S108" s="28" t="s">
        <v>57</v>
      </c>
      <c r="T108" s="28" t="s">
        <v>57</v>
      </c>
      <c r="U108" s="28" t="s">
        <v>57</v>
      </c>
      <c r="V108" s="29" t="s">
        <v>996</v>
      </c>
    </row>
    <row r="109" spans="13:22" ht="15.75" thickBot="1" x14ac:dyDescent="0.3">
      <c r="M109" s="24" t="s">
        <v>997</v>
      </c>
      <c r="N109" s="25" t="s">
        <v>998</v>
      </c>
      <c r="O109" s="25" t="s">
        <v>999</v>
      </c>
      <c r="P109" s="25" t="s">
        <v>1000</v>
      </c>
      <c r="Q109" s="25" t="s">
        <v>1001</v>
      </c>
      <c r="R109" s="25" t="s">
        <v>1002</v>
      </c>
      <c r="S109" s="25" t="s">
        <v>57</v>
      </c>
      <c r="T109" s="25" t="s">
        <v>57</v>
      </c>
      <c r="U109" s="25" t="s">
        <v>57</v>
      </c>
      <c r="V109" s="26" t="s">
        <v>1003</v>
      </c>
    </row>
    <row r="110" spans="13:22" x14ac:dyDescent="0.25">
      <c r="M110" s="24" t="s">
        <v>1004</v>
      </c>
      <c r="N110" s="25" t="s">
        <v>1005</v>
      </c>
      <c r="O110" s="25" t="s">
        <v>1006</v>
      </c>
      <c r="P110" s="25" t="s">
        <v>1007</v>
      </c>
      <c r="Q110" s="25" t="s">
        <v>1008</v>
      </c>
      <c r="R110" s="25" t="s">
        <v>1009</v>
      </c>
      <c r="S110" s="25" t="s">
        <v>57</v>
      </c>
      <c r="T110" s="25" t="s">
        <v>57</v>
      </c>
      <c r="U110" s="25" t="s">
        <v>57</v>
      </c>
      <c r="V110" s="26" t="s">
        <v>1010</v>
      </c>
    </row>
    <row r="111" spans="13:22" ht="15.75" thickBot="1" x14ac:dyDescent="0.3">
      <c r="M111" s="27" t="s">
        <v>1011</v>
      </c>
      <c r="N111" s="28" t="s">
        <v>1012</v>
      </c>
      <c r="O111" s="28" t="s">
        <v>1013</v>
      </c>
      <c r="P111" s="28" t="s">
        <v>1014</v>
      </c>
      <c r="Q111" s="28" t="s">
        <v>1015</v>
      </c>
      <c r="R111" s="28" t="s">
        <v>1016</v>
      </c>
      <c r="S111" s="28" t="s">
        <v>57</v>
      </c>
      <c r="T111" s="28" t="s">
        <v>57</v>
      </c>
      <c r="U111" s="28" t="s">
        <v>57</v>
      </c>
      <c r="V111" s="29" t="s">
        <v>1017</v>
      </c>
    </row>
    <row r="112" spans="13:22" ht="15.75" thickBot="1" x14ac:dyDescent="0.3">
      <c r="M112" s="24" t="s">
        <v>1018</v>
      </c>
      <c r="N112" s="25" t="s">
        <v>1019</v>
      </c>
      <c r="O112" s="25" t="s">
        <v>1020</v>
      </c>
      <c r="P112" s="25" t="s">
        <v>1021</v>
      </c>
      <c r="Q112" s="25" t="s">
        <v>1022</v>
      </c>
      <c r="R112" s="25" t="s">
        <v>1023</v>
      </c>
      <c r="S112" s="25" t="s">
        <v>57</v>
      </c>
      <c r="T112" s="25" t="s">
        <v>57</v>
      </c>
      <c r="U112" s="25" t="s">
        <v>57</v>
      </c>
      <c r="V112" s="26" t="s">
        <v>1024</v>
      </c>
    </row>
    <row r="113" spans="13:22" x14ac:dyDescent="0.25">
      <c r="M113" s="24" t="s">
        <v>1025</v>
      </c>
      <c r="N113" s="25" t="s">
        <v>1026</v>
      </c>
      <c r="O113" s="25" t="s">
        <v>1027</v>
      </c>
      <c r="P113" s="25" t="s">
        <v>1028</v>
      </c>
      <c r="Q113" s="25" t="s">
        <v>1029</v>
      </c>
      <c r="R113" s="25" t="s">
        <v>1030</v>
      </c>
      <c r="S113" s="25" t="s">
        <v>57</v>
      </c>
      <c r="T113" s="25" t="s">
        <v>57</v>
      </c>
      <c r="U113" s="25" t="s">
        <v>57</v>
      </c>
      <c r="V113" s="26" t="s">
        <v>1031</v>
      </c>
    </row>
    <row r="114" spans="13:22" ht="15.75" thickBot="1" x14ac:dyDescent="0.3">
      <c r="M114" s="27" t="s">
        <v>1032</v>
      </c>
      <c r="N114" s="28" t="s">
        <v>1033</v>
      </c>
      <c r="O114" s="28" t="s">
        <v>1034</v>
      </c>
      <c r="P114" s="28" t="s">
        <v>1035</v>
      </c>
      <c r="Q114" s="28" t="s">
        <v>1036</v>
      </c>
      <c r="R114" s="28" t="s">
        <v>1037</v>
      </c>
      <c r="S114" s="28" t="s">
        <v>57</v>
      </c>
      <c r="T114" s="28" t="s">
        <v>57</v>
      </c>
      <c r="U114" s="28" t="s">
        <v>57</v>
      </c>
      <c r="V114" s="29" t="s">
        <v>1038</v>
      </c>
    </row>
    <row r="115" spans="13:22" ht="15.75" thickBot="1" x14ac:dyDescent="0.3">
      <c r="M115" s="24" t="s">
        <v>1039</v>
      </c>
      <c r="N115" s="25" t="s">
        <v>1040</v>
      </c>
      <c r="O115" s="25" t="s">
        <v>1041</v>
      </c>
      <c r="P115" s="25" t="s">
        <v>1042</v>
      </c>
      <c r="Q115" s="25" t="s">
        <v>1043</v>
      </c>
      <c r="R115" s="25" t="s">
        <v>1044</v>
      </c>
      <c r="S115" s="25" t="s">
        <v>57</v>
      </c>
      <c r="T115" s="25" t="s">
        <v>57</v>
      </c>
      <c r="U115" s="25" t="s">
        <v>57</v>
      </c>
      <c r="V115" s="26" t="s">
        <v>1045</v>
      </c>
    </row>
    <row r="116" spans="13:22" x14ac:dyDescent="0.25">
      <c r="M116" s="24" t="s">
        <v>1046</v>
      </c>
      <c r="N116" s="25" t="s">
        <v>1047</v>
      </c>
      <c r="O116" s="25" t="s">
        <v>1048</v>
      </c>
      <c r="P116" s="25" t="s">
        <v>1049</v>
      </c>
      <c r="Q116" s="25" t="s">
        <v>1050</v>
      </c>
      <c r="R116" s="25" t="s">
        <v>1051</v>
      </c>
      <c r="S116" s="25" t="s">
        <v>57</v>
      </c>
      <c r="T116" s="25" t="s">
        <v>57</v>
      </c>
      <c r="U116" s="25" t="s">
        <v>57</v>
      </c>
      <c r="V116" s="26" t="s">
        <v>1052</v>
      </c>
    </row>
    <row r="117" spans="13:22" ht="15.75" thickBot="1" x14ac:dyDescent="0.3">
      <c r="M117" s="27" t="s">
        <v>1053</v>
      </c>
      <c r="N117" s="28" t="s">
        <v>1054</v>
      </c>
      <c r="O117" s="28" t="s">
        <v>1055</v>
      </c>
      <c r="P117" s="28" t="s">
        <v>1056</v>
      </c>
      <c r="Q117" s="28" t="s">
        <v>1057</v>
      </c>
      <c r="R117" s="28" t="s">
        <v>1058</v>
      </c>
      <c r="S117" s="28" t="s">
        <v>57</v>
      </c>
      <c r="T117" s="28" t="s">
        <v>57</v>
      </c>
      <c r="U117" s="28" t="s">
        <v>57</v>
      </c>
      <c r="V117" s="29" t="s">
        <v>1059</v>
      </c>
    </row>
    <row r="118" spans="13:22" ht="15.75" thickBot="1" x14ac:dyDescent="0.3">
      <c r="M118" s="24" t="s">
        <v>1060</v>
      </c>
      <c r="N118" s="25" t="s">
        <v>1061</v>
      </c>
      <c r="O118" s="25" t="s">
        <v>1062</v>
      </c>
      <c r="P118" s="25" t="s">
        <v>1063</v>
      </c>
      <c r="Q118" s="25" t="s">
        <v>1064</v>
      </c>
      <c r="R118" s="25" t="s">
        <v>1065</v>
      </c>
      <c r="S118" s="25" t="s">
        <v>57</v>
      </c>
      <c r="T118" s="25" t="s">
        <v>57</v>
      </c>
      <c r="U118" s="25" t="s">
        <v>57</v>
      </c>
      <c r="V118" s="26" t="s">
        <v>1066</v>
      </c>
    </row>
    <row r="119" spans="13:22" x14ac:dyDescent="0.25">
      <c r="M119" s="24" t="s">
        <v>1067</v>
      </c>
      <c r="N119" s="25" t="s">
        <v>1068</v>
      </c>
      <c r="O119" s="25" t="s">
        <v>1069</v>
      </c>
      <c r="P119" s="25" t="s">
        <v>1070</v>
      </c>
      <c r="Q119" s="25" t="s">
        <v>1071</v>
      </c>
      <c r="R119" s="25" t="s">
        <v>1072</v>
      </c>
      <c r="S119" s="25" t="s">
        <v>57</v>
      </c>
      <c r="T119" s="25" t="s">
        <v>57</v>
      </c>
      <c r="U119" s="25" t="s">
        <v>57</v>
      </c>
      <c r="V119" s="26" t="s">
        <v>1073</v>
      </c>
    </row>
    <row r="120" spans="13:22" ht="15.75" thickBot="1" x14ac:dyDescent="0.3">
      <c r="M120" s="27" t="s">
        <v>1074</v>
      </c>
      <c r="N120" s="28" t="s">
        <v>1075</v>
      </c>
      <c r="O120" s="28" t="s">
        <v>1076</v>
      </c>
      <c r="P120" s="28" t="s">
        <v>1077</v>
      </c>
      <c r="Q120" s="28" t="s">
        <v>1078</v>
      </c>
      <c r="R120" s="28" t="s">
        <v>1079</v>
      </c>
      <c r="S120" s="28" t="s">
        <v>57</v>
      </c>
      <c r="T120" s="28" t="s">
        <v>57</v>
      </c>
      <c r="U120" s="28" t="s">
        <v>57</v>
      </c>
      <c r="V120" s="29" t="s">
        <v>1080</v>
      </c>
    </row>
    <row r="121" spans="13:22" ht="15.75" thickBot="1" x14ac:dyDescent="0.3">
      <c r="M121" s="24" t="s">
        <v>1081</v>
      </c>
      <c r="N121" s="25" t="s">
        <v>1082</v>
      </c>
      <c r="O121" s="25" t="s">
        <v>1083</v>
      </c>
      <c r="P121" s="25" t="s">
        <v>1084</v>
      </c>
      <c r="Q121" s="25" t="s">
        <v>1085</v>
      </c>
      <c r="R121" s="25" t="s">
        <v>1086</v>
      </c>
      <c r="S121" s="25" t="s">
        <v>57</v>
      </c>
      <c r="T121" s="25" t="s">
        <v>57</v>
      </c>
      <c r="U121" s="25" t="s">
        <v>57</v>
      </c>
      <c r="V121" s="26" t="s">
        <v>1087</v>
      </c>
    </row>
    <row r="122" spans="13:22" x14ac:dyDescent="0.25">
      <c r="M122" s="24" t="s">
        <v>1088</v>
      </c>
      <c r="N122" s="25" t="s">
        <v>1089</v>
      </c>
      <c r="O122" s="25" t="s">
        <v>1090</v>
      </c>
      <c r="P122" s="25" t="s">
        <v>1091</v>
      </c>
      <c r="Q122" s="25" t="s">
        <v>1092</v>
      </c>
      <c r="R122" s="25" t="s">
        <v>1093</v>
      </c>
      <c r="S122" s="25" t="s">
        <v>57</v>
      </c>
      <c r="T122" s="25" t="s">
        <v>57</v>
      </c>
      <c r="U122" s="25" t="s">
        <v>57</v>
      </c>
      <c r="V122" s="26" t="s">
        <v>1094</v>
      </c>
    </row>
    <row r="123" spans="13:22" ht="15.75" thickBot="1" x14ac:dyDescent="0.3">
      <c r="M123" s="27" t="s">
        <v>1095</v>
      </c>
      <c r="N123" s="28" t="s">
        <v>1096</v>
      </c>
      <c r="O123" s="28" t="s">
        <v>1097</v>
      </c>
      <c r="P123" s="28" t="s">
        <v>1098</v>
      </c>
      <c r="Q123" s="28" t="s">
        <v>1099</v>
      </c>
      <c r="R123" s="28" t="s">
        <v>1100</v>
      </c>
      <c r="S123" s="28" t="s">
        <v>57</v>
      </c>
      <c r="T123" s="28" t="s">
        <v>57</v>
      </c>
      <c r="U123" s="28" t="s">
        <v>57</v>
      </c>
      <c r="V123" s="29" t="s">
        <v>1101</v>
      </c>
    </row>
    <row r="124" spans="13:22" ht="15.75" thickBot="1" x14ac:dyDescent="0.3">
      <c r="M124" s="24" t="s">
        <v>1102</v>
      </c>
      <c r="N124" s="25" t="s">
        <v>1103</v>
      </c>
      <c r="O124" s="25" t="s">
        <v>1104</v>
      </c>
      <c r="P124" s="25" t="s">
        <v>1105</v>
      </c>
      <c r="Q124" s="25" t="s">
        <v>1106</v>
      </c>
      <c r="R124" s="25" t="s">
        <v>1107</v>
      </c>
      <c r="S124" s="25" t="s">
        <v>57</v>
      </c>
      <c r="T124" s="25" t="s">
        <v>57</v>
      </c>
      <c r="U124" s="25" t="s">
        <v>57</v>
      </c>
      <c r="V124" s="26" t="s">
        <v>1108</v>
      </c>
    </row>
    <row r="125" spans="13:22" x14ac:dyDescent="0.25">
      <c r="M125" s="24" t="s">
        <v>1109</v>
      </c>
      <c r="N125" s="25" t="s">
        <v>1110</v>
      </c>
      <c r="O125" s="25" t="s">
        <v>1111</v>
      </c>
      <c r="P125" s="25" t="s">
        <v>1112</v>
      </c>
      <c r="Q125" s="25" t="s">
        <v>1113</v>
      </c>
      <c r="R125" s="25" t="s">
        <v>1114</v>
      </c>
      <c r="S125" s="25" t="s">
        <v>57</v>
      </c>
      <c r="T125" s="25" t="s">
        <v>57</v>
      </c>
      <c r="U125" s="25" t="s">
        <v>57</v>
      </c>
      <c r="V125" s="26" t="s">
        <v>1115</v>
      </c>
    </row>
    <row r="126" spans="13:22" ht="15.75" thickBot="1" x14ac:dyDescent="0.3">
      <c r="M126" s="27" t="s">
        <v>1116</v>
      </c>
      <c r="N126" s="28" t="s">
        <v>1117</v>
      </c>
      <c r="O126" s="28" t="s">
        <v>1118</v>
      </c>
      <c r="P126" s="28" t="s">
        <v>1119</v>
      </c>
      <c r="Q126" s="28" t="s">
        <v>1120</v>
      </c>
      <c r="R126" s="28" t="s">
        <v>1121</v>
      </c>
      <c r="S126" s="28" t="s">
        <v>57</v>
      </c>
      <c r="T126" s="28" t="s">
        <v>57</v>
      </c>
      <c r="U126" s="28" t="s">
        <v>57</v>
      </c>
      <c r="V126" s="29" t="s">
        <v>1122</v>
      </c>
    </row>
    <row r="127" spans="13:22" ht="15.75" thickBot="1" x14ac:dyDescent="0.3">
      <c r="M127" s="24" t="s">
        <v>1123</v>
      </c>
      <c r="N127" s="25" t="s">
        <v>1124</v>
      </c>
      <c r="O127" s="25" t="s">
        <v>1125</v>
      </c>
      <c r="P127" s="25" t="s">
        <v>1126</v>
      </c>
      <c r="Q127" s="25" t="s">
        <v>1127</v>
      </c>
      <c r="R127" s="25" t="s">
        <v>1128</v>
      </c>
      <c r="S127" s="25" t="s">
        <v>57</v>
      </c>
      <c r="T127" s="25" t="s">
        <v>57</v>
      </c>
      <c r="U127" s="25" t="s">
        <v>57</v>
      </c>
      <c r="V127" s="26" t="s">
        <v>1129</v>
      </c>
    </row>
    <row r="128" spans="13:22" x14ac:dyDescent="0.25">
      <c r="M128" s="24" t="s">
        <v>1130</v>
      </c>
      <c r="N128" s="25" t="s">
        <v>1131</v>
      </c>
      <c r="O128" s="25" t="s">
        <v>1132</v>
      </c>
      <c r="P128" s="25" t="s">
        <v>1133</v>
      </c>
      <c r="Q128" s="25" t="s">
        <v>1134</v>
      </c>
      <c r="R128" s="25" t="s">
        <v>1135</v>
      </c>
      <c r="S128" s="25" t="s">
        <v>57</v>
      </c>
      <c r="T128" s="25" t="s">
        <v>57</v>
      </c>
      <c r="U128" s="25" t="s">
        <v>57</v>
      </c>
      <c r="V128" s="26" t="s">
        <v>1136</v>
      </c>
    </row>
    <row r="129" spans="13:22" ht="15.75" thickBot="1" x14ac:dyDescent="0.3">
      <c r="M129" s="27" t="s">
        <v>1137</v>
      </c>
      <c r="N129" s="28" t="s">
        <v>1138</v>
      </c>
      <c r="O129" s="28" t="s">
        <v>1139</v>
      </c>
      <c r="P129" s="28" t="s">
        <v>1140</v>
      </c>
      <c r="Q129" s="28" t="s">
        <v>1141</v>
      </c>
      <c r="R129" s="28" t="s">
        <v>1142</v>
      </c>
      <c r="S129" s="28" t="s">
        <v>57</v>
      </c>
      <c r="T129" s="28" t="s">
        <v>57</v>
      </c>
      <c r="U129" s="28" t="s">
        <v>57</v>
      </c>
      <c r="V129" s="29" t="s">
        <v>1143</v>
      </c>
    </row>
    <row r="130" spans="13:22" ht="15.75" thickBot="1" x14ac:dyDescent="0.3">
      <c r="M130" s="24" t="s">
        <v>1144</v>
      </c>
      <c r="N130" s="25" t="s">
        <v>1145</v>
      </c>
      <c r="O130" s="25" t="s">
        <v>1146</v>
      </c>
      <c r="P130" s="25" t="s">
        <v>1147</v>
      </c>
      <c r="Q130" s="25" t="s">
        <v>1148</v>
      </c>
      <c r="R130" s="25" t="s">
        <v>1149</v>
      </c>
      <c r="S130" s="25" t="s">
        <v>57</v>
      </c>
      <c r="T130" s="25" t="s">
        <v>57</v>
      </c>
      <c r="U130" s="25" t="s">
        <v>57</v>
      </c>
      <c r="V130" s="26" t="s">
        <v>1150</v>
      </c>
    </row>
    <row r="131" spans="13:22" x14ac:dyDescent="0.25">
      <c r="M131" s="24" t="s">
        <v>1151</v>
      </c>
      <c r="N131" s="25" t="s">
        <v>1152</v>
      </c>
      <c r="O131" s="25" t="s">
        <v>1153</v>
      </c>
      <c r="P131" s="25" t="s">
        <v>1154</v>
      </c>
      <c r="Q131" s="25" t="s">
        <v>1155</v>
      </c>
      <c r="R131" s="25" t="s">
        <v>1156</v>
      </c>
      <c r="S131" s="25" t="s">
        <v>57</v>
      </c>
      <c r="T131" s="25" t="s">
        <v>57</v>
      </c>
      <c r="U131" s="25" t="s">
        <v>57</v>
      </c>
      <c r="V131" s="26" t="s">
        <v>1157</v>
      </c>
    </row>
    <row r="132" spans="13:22" ht="15.75" thickBot="1" x14ac:dyDescent="0.3">
      <c r="M132" s="27" t="s">
        <v>1158</v>
      </c>
      <c r="N132" s="28" t="s">
        <v>1159</v>
      </c>
      <c r="O132" s="28" t="s">
        <v>1160</v>
      </c>
      <c r="P132" s="28" t="s">
        <v>1161</v>
      </c>
      <c r="Q132" s="28" t="s">
        <v>1162</v>
      </c>
      <c r="R132" s="28" t="s">
        <v>1163</v>
      </c>
      <c r="S132" s="28" t="s">
        <v>57</v>
      </c>
      <c r="T132" s="28" t="s">
        <v>57</v>
      </c>
      <c r="U132" s="28" t="s">
        <v>57</v>
      </c>
      <c r="V132" s="29" t="s">
        <v>1164</v>
      </c>
    </row>
    <row r="133" spans="13:22" ht="15.75" thickBot="1" x14ac:dyDescent="0.3">
      <c r="M133" s="24" t="s">
        <v>1165</v>
      </c>
      <c r="N133" s="25" t="s">
        <v>1166</v>
      </c>
      <c r="O133" s="25" t="s">
        <v>1167</v>
      </c>
      <c r="P133" s="25" t="s">
        <v>1168</v>
      </c>
      <c r="Q133" s="25" t="s">
        <v>1169</v>
      </c>
      <c r="R133" s="25" t="s">
        <v>1170</v>
      </c>
      <c r="S133" s="25" t="s">
        <v>57</v>
      </c>
      <c r="T133" s="25" t="s">
        <v>57</v>
      </c>
      <c r="U133" s="25" t="s">
        <v>57</v>
      </c>
      <c r="V133" s="26" t="s">
        <v>1171</v>
      </c>
    </row>
    <row r="134" spans="13:22" x14ac:dyDescent="0.25">
      <c r="M134" s="24" t="s">
        <v>1172</v>
      </c>
      <c r="N134" s="25" t="s">
        <v>1173</v>
      </c>
      <c r="O134" s="25" t="s">
        <v>1174</v>
      </c>
      <c r="P134" s="25" t="s">
        <v>1175</v>
      </c>
      <c r="Q134" s="25" t="s">
        <v>1176</v>
      </c>
      <c r="R134" s="25" t="s">
        <v>1177</v>
      </c>
      <c r="S134" s="25" t="s">
        <v>57</v>
      </c>
      <c r="T134" s="25" t="s">
        <v>57</v>
      </c>
      <c r="U134" s="25" t="s">
        <v>57</v>
      </c>
      <c r="V134" s="26" t="s">
        <v>1178</v>
      </c>
    </row>
    <row r="135" spans="13:22" ht="15.75" thickBot="1" x14ac:dyDescent="0.3">
      <c r="M135" s="27" t="s">
        <v>1179</v>
      </c>
      <c r="N135" s="28" t="s">
        <v>1180</v>
      </c>
      <c r="O135" s="28" t="s">
        <v>1181</v>
      </c>
      <c r="P135" s="28" t="s">
        <v>1182</v>
      </c>
      <c r="Q135" s="28" t="s">
        <v>1183</v>
      </c>
      <c r="R135" s="28" t="s">
        <v>1184</v>
      </c>
      <c r="S135" s="28" t="s">
        <v>57</v>
      </c>
      <c r="T135" s="28" t="s">
        <v>57</v>
      </c>
      <c r="U135" s="28" t="s">
        <v>57</v>
      </c>
      <c r="V135" s="29" t="s">
        <v>1185</v>
      </c>
    </row>
    <row r="136" spans="13:22" ht="15.75" thickBot="1" x14ac:dyDescent="0.3">
      <c r="M136" s="24" t="s">
        <v>1186</v>
      </c>
      <c r="N136" s="25" t="s">
        <v>1187</v>
      </c>
      <c r="O136" s="25" t="s">
        <v>1188</v>
      </c>
      <c r="P136" s="25" t="s">
        <v>1189</v>
      </c>
      <c r="Q136" s="25" t="s">
        <v>1190</v>
      </c>
      <c r="R136" s="25" t="s">
        <v>1191</v>
      </c>
      <c r="S136" s="25" t="s">
        <v>57</v>
      </c>
      <c r="T136" s="25" t="s">
        <v>57</v>
      </c>
      <c r="U136" s="25" t="s">
        <v>57</v>
      </c>
      <c r="V136" s="26" t="s">
        <v>1192</v>
      </c>
    </row>
    <row r="137" spans="13:22" x14ac:dyDescent="0.25">
      <c r="M137" s="24" t="s">
        <v>1193</v>
      </c>
      <c r="N137" s="25" t="s">
        <v>1194</v>
      </c>
      <c r="O137" s="25" t="s">
        <v>1195</v>
      </c>
      <c r="P137" s="25" t="s">
        <v>1196</v>
      </c>
      <c r="Q137" s="25" t="s">
        <v>1197</v>
      </c>
      <c r="R137" s="25" t="s">
        <v>1198</v>
      </c>
      <c r="S137" s="25" t="s">
        <v>57</v>
      </c>
      <c r="T137" s="25" t="s">
        <v>57</v>
      </c>
      <c r="U137" s="25" t="s">
        <v>57</v>
      </c>
      <c r="V137" s="26" t="s">
        <v>1199</v>
      </c>
    </row>
    <row r="138" spans="13:22" ht="15.75" thickBot="1" x14ac:dyDescent="0.3">
      <c r="M138" s="27" t="s">
        <v>1200</v>
      </c>
      <c r="N138" s="28" t="s">
        <v>1201</v>
      </c>
      <c r="O138" s="28" t="s">
        <v>1202</v>
      </c>
      <c r="P138" s="28" t="s">
        <v>1203</v>
      </c>
      <c r="Q138" s="28" t="s">
        <v>1204</v>
      </c>
      <c r="R138" s="28" t="s">
        <v>1205</v>
      </c>
      <c r="S138" s="28" t="s">
        <v>57</v>
      </c>
      <c r="T138" s="28" t="s">
        <v>57</v>
      </c>
      <c r="U138" s="28" t="s">
        <v>57</v>
      </c>
      <c r="V138" s="29" t="s">
        <v>1206</v>
      </c>
    </row>
    <row r="139" spans="13:22" ht="15.75" thickBot="1" x14ac:dyDescent="0.3">
      <c r="M139" s="24" t="s">
        <v>1207</v>
      </c>
      <c r="N139" s="25" t="s">
        <v>1208</v>
      </c>
      <c r="O139" s="25" t="s">
        <v>1209</v>
      </c>
      <c r="P139" s="25" t="s">
        <v>1210</v>
      </c>
      <c r="Q139" s="25" t="s">
        <v>1211</v>
      </c>
      <c r="R139" s="25" t="s">
        <v>1212</v>
      </c>
      <c r="S139" s="25" t="s">
        <v>57</v>
      </c>
      <c r="T139" s="25" t="s">
        <v>57</v>
      </c>
      <c r="U139" s="25" t="s">
        <v>57</v>
      </c>
      <c r="V139" s="26" t="s">
        <v>1213</v>
      </c>
    </row>
    <row r="140" spans="13:22" x14ac:dyDescent="0.25">
      <c r="M140" s="24" t="s">
        <v>1214</v>
      </c>
      <c r="N140" s="25" t="s">
        <v>1215</v>
      </c>
      <c r="O140" s="25" t="s">
        <v>1216</v>
      </c>
      <c r="P140" s="25" t="s">
        <v>1217</v>
      </c>
      <c r="Q140" s="25" t="s">
        <v>1218</v>
      </c>
      <c r="R140" s="25" t="s">
        <v>1219</v>
      </c>
      <c r="S140" s="25" t="s">
        <v>57</v>
      </c>
      <c r="T140" s="25" t="s">
        <v>57</v>
      </c>
      <c r="U140" s="25" t="s">
        <v>57</v>
      </c>
      <c r="V140" s="26" t="s">
        <v>1220</v>
      </c>
    </row>
    <row r="141" spans="13:22" ht="15.75" thickBot="1" x14ac:dyDescent="0.3">
      <c r="M141" s="27" t="s">
        <v>1221</v>
      </c>
      <c r="N141" s="28" t="s">
        <v>1222</v>
      </c>
      <c r="O141" s="28" t="s">
        <v>1223</v>
      </c>
      <c r="P141" s="28" t="s">
        <v>1224</v>
      </c>
      <c r="Q141" s="28" t="s">
        <v>1225</v>
      </c>
      <c r="R141" s="28" t="s">
        <v>1226</v>
      </c>
      <c r="S141" s="28" t="s">
        <v>57</v>
      </c>
      <c r="T141" s="28" t="s">
        <v>57</v>
      </c>
      <c r="U141" s="28" t="s">
        <v>57</v>
      </c>
      <c r="V141" s="29" t="s">
        <v>1227</v>
      </c>
    </row>
    <row r="142" spans="13:22" ht="15.75" thickBot="1" x14ac:dyDescent="0.3">
      <c r="M142" s="24" t="s">
        <v>1228</v>
      </c>
      <c r="N142" s="25" t="s">
        <v>1229</v>
      </c>
      <c r="O142" s="25" t="s">
        <v>1230</v>
      </c>
      <c r="P142" s="25" t="s">
        <v>1231</v>
      </c>
      <c r="Q142" s="25" t="s">
        <v>1232</v>
      </c>
      <c r="R142" s="25" t="s">
        <v>1233</v>
      </c>
      <c r="S142" s="25" t="s">
        <v>57</v>
      </c>
      <c r="T142" s="25" t="s">
        <v>57</v>
      </c>
      <c r="U142" s="25" t="s">
        <v>57</v>
      </c>
      <c r="V142" s="26" t="s">
        <v>1234</v>
      </c>
    </row>
    <row r="143" spans="13:22" x14ac:dyDescent="0.25">
      <c r="M143" s="24" t="s">
        <v>1235</v>
      </c>
      <c r="N143" s="25" t="s">
        <v>1236</v>
      </c>
      <c r="O143" s="25" t="s">
        <v>1237</v>
      </c>
      <c r="P143" s="25" t="s">
        <v>1238</v>
      </c>
      <c r="Q143" s="25" t="s">
        <v>1239</v>
      </c>
      <c r="R143" s="25" t="s">
        <v>1240</v>
      </c>
      <c r="S143" s="25" t="s">
        <v>57</v>
      </c>
      <c r="T143" s="25" t="s">
        <v>57</v>
      </c>
      <c r="U143" s="25" t="s">
        <v>57</v>
      </c>
      <c r="V143" s="26" t="s">
        <v>1241</v>
      </c>
    </row>
    <row r="144" spans="13:22" ht="15.75" thickBot="1" x14ac:dyDescent="0.3">
      <c r="M144" s="27" t="s">
        <v>1242</v>
      </c>
      <c r="N144" s="28" t="s">
        <v>1243</v>
      </c>
      <c r="O144" s="28" t="s">
        <v>1244</v>
      </c>
      <c r="P144" s="28" t="s">
        <v>1245</v>
      </c>
      <c r="Q144" s="28" t="s">
        <v>1246</v>
      </c>
      <c r="R144" s="28" t="s">
        <v>1247</v>
      </c>
      <c r="S144" s="28" t="s">
        <v>57</v>
      </c>
      <c r="T144" s="28" t="s">
        <v>57</v>
      </c>
      <c r="U144" s="28" t="s">
        <v>57</v>
      </c>
      <c r="V144" s="29" t="s">
        <v>1248</v>
      </c>
    </row>
    <row r="145" spans="13:22" ht="15.75" thickBot="1" x14ac:dyDescent="0.3">
      <c r="M145" s="24" t="s">
        <v>1249</v>
      </c>
      <c r="N145" s="25" t="s">
        <v>1250</v>
      </c>
      <c r="O145" s="25" t="s">
        <v>1251</v>
      </c>
      <c r="P145" s="25" t="s">
        <v>1252</v>
      </c>
      <c r="Q145" s="25" t="s">
        <v>1253</v>
      </c>
      <c r="R145" s="25" t="s">
        <v>1254</v>
      </c>
      <c r="S145" s="25" t="s">
        <v>57</v>
      </c>
      <c r="T145" s="25" t="s">
        <v>57</v>
      </c>
      <c r="U145" s="25" t="s">
        <v>57</v>
      </c>
      <c r="V145" s="26" t="s">
        <v>1255</v>
      </c>
    </row>
    <row r="146" spans="13:22" x14ac:dyDescent="0.25">
      <c r="M146" s="24" t="s">
        <v>1256</v>
      </c>
      <c r="N146" s="25" t="s">
        <v>1257</v>
      </c>
      <c r="O146" s="25" t="s">
        <v>1258</v>
      </c>
      <c r="P146" s="25" t="s">
        <v>1259</v>
      </c>
      <c r="Q146" s="25" t="s">
        <v>1260</v>
      </c>
      <c r="R146" s="25" t="s">
        <v>1261</v>
      </c>
      <c r="S146" s="25" t="s">
        <v>57</v>
      </c>
      <c r="T146" s="25" t="s">
        <v>57</v>
      </c>
      <c r="U146" s="25" t="s">
        <v>57</v>
      </c>
      <c r="V146" s="26" t="s">
        <v>1262</v>
      </c>
    </row>
    <row r="147" spans="13:22" ht="15.75" thickBot="1" x14ac:dyDescent="0.3">
      <c r="M147" s="27" t="s">
        <v>1263</v>
      </c>
      <c r="N147" s="28" t="s">
        <v>1264</v>
      </c>
      <c r="O147" s="28" t="s">
        <v>1265</v>
      </c>
      <c r="P147" s="28" t="s">
        <v>1266</v>
      </c>
      <c r="Q147" s="28" t="s">
        <v>1267</v>
      </c>
      <c r="R147" s="28" t="s">
        <v>1268</v>
      </c>
      <c r="S147" s="28" t="s">
        <v>57</v>
      </c>
      <c r="T147" s="28" t="s">
        <v>57</v>
      </c>
      <c r="U147" s="28" t="s">
        <v>57</v>
      </c>
      <c r="V147" s="29" t="s">
        <v>1269</v>
      </c>
    </row>
    <row r="148" spans="13:22" ht="15.75" thickBot="1" x14ac:dyDescent="0.3">
      <c r="M148" s="24" t="s">
        <v>1270</v>
      </c>
      <c r="N148" s="25" t="s">
        <v>1271</v>
      </c>
      <c r="O148" s="25" t="s">
        <v>1272</v>
      </c>
      <c r="P148" s="25" t="s">
        <v>1273</v>
      </c>
      <c r="Q148" s="25" t="s">
        <v>1274</v>
      </c>
      <c r="R148" s="25" t="s">
        <v>1275</v>
      </c>
      <c r="S148" s="25" t="s">
        <v>57</v>
      </c>
      <c r="T148" s="25" t="s">
        <v>57</v>
      </c>
      <c r="U148" s="25" t="s">
        <v>57</v>
      </c>
      <c r="V148" s="26" t="s">
        <v>1276</v>
      </c>
    </row>
    <row r="149" spans="13:22" x14ac:dyDescent="0.25">
      <c r="M149" s="24" t="s">
        <v>1277</v>
      </c>
      <c r="N149" s="25" t="s">
        <v>1278</v>
      </c>
      <c r="O149" s="25" t="s">
        <v>1279</v>
      </c>
      <c r="P149" s="25" t="s">
        <v>1280</v>
      </c>
      <c r="Q149" s="25" t="s">
        <v>1281</v>
      </c>
      <c r="R149" s="25" t="s">
        <v>1282</v>
      </c>
      <c r="S149" s="25" t="s">
        <v>57</v>
      </c>
      <c r="T149" s="25" t="s">
        <v>57</v>
      </c>
      <c r="U149" s="25" t="s">
        <v>57</v>
      </c>
      <c r="V149" s="26" t="s">
        <v>1283</v>
      </c>
    </row>
    <row r="150" spans="13:22" ht="15.75" thickBot="1" x14ac:dyDescent="0.3">
      <c r="M150" s="27" t="s">
        <v>1284</v>
      </c>
      <c r="N150" s="28" t="s">
        <v>1285</v>
      </c>
      <c r="O150" s="28" t="s">
        <v>1286</v>
      </c>
      <c r="P150" s="28" t="s">
        <v>1287</v>
      </c>
      <c r="Q150" s="28" t="s">
        <v>1288</v>
      </c>
      <c r="R150" s="28" t="s">
        <v>1289</v>
      </c>
      <c r="S150" s="28" t="s">
        <v>57</v>
      </c>
      <c r="T150" s="28" t="s">
        <v>57</v>
      </c>
      <c r="U150" s="28" t="s">
        <v>57</v>
      </c>
      <c r="V150" s="29" t="s">
        <v>1290</v>
      </c>
    </row>
    <row r="151" spans="13:22" ht="15.75" thickBot="1" x14ac:dyDescent="0.3">
      <c r="M151" s="24" t="s">
        <v>1291</v>
      </c>
      <c r="N151" s="25" t="s">
        <v>1292</v>
      </c>
      <c r="O151" s="25" t="s">
        <v>1293</v>
      </c>
      <c r="P151" s="25" t="s">
        <v>1294</v>
      </c>
      <c r="Q151" s="25" t="s">
        <v>1295</v>
      </c>
      <c r="R151" s="25" t="s">
        <v>1296</v>
      </c>
      <c r="S151" s="25" t="s">
        <v>57</v>
      </c>
      <c r="T151" s="25" t="s">
        <v>57</v>
      </c>
      <c r="U151" s="25" t="s">
        <v>57</v>
      </c>
      <c r="V151" s="26" t="s">
        <v>1297</v>
      </c>
    </row>
    <row r="152" spans="13:22" x14ac:dyDescent="0.25">
      <c r="M152" s="24" t="s">
        <v>1298</v>
      </c>
      <c r="N152" s="25" t="s">
        <v>1299</v>
      </c>
      <c r="O152" s="25" t="s">
        <v>1300</v>
      </c>
      <c r="P152" s="25" t="s">
        <v>1301</v>
      </c>
      <c r="Q152" s="25" t="s">
        <v>1302</v>
      </c>
      <c r="R152" s="25" t="s">
        <v>1303</v>
      </c>
      <c r="S152" s="25" t="s">
        <v>57</v>
      </c>
      <c r="T152" s="25" t="s">
        <v>57</v>
      </c>
      <c r="U152" s="25" t="s">
        <v>57</v>
      </c>
      <c r="V152" s="26" t="s">
        <v>1304</v>
      </c>
    </row>
    <row r="153" spans="13:22" ht="15.75" thickBot="1" x14ac:dyDescent="0.3">
      <c r="M153" s="27" t="s">
        <v>1305</v>
      </c>
      <c r="N153" s="28" t="s">
        <v>1306</v>
      </c>
      <c r="O153" s="28" t="s">
        <v>1307</v>
      </c>
      <c r="P153" s="28" t="s">
        <v>1308</v>
      </c>
      <c r="Q153" s="28" t="s">
        <v>1309</v>
      </c>
      <c r="R153" s="28" t="s">
        <v>1310</v>
      </c>
      <c r="S153" s="28" t="s">
        <v>57</v>
      </c>
      <c r="T153" s="28" t="s">
        <v>57</v>
      </c>
      <c r="U153" s="28" t="s">
        <v>57</v>
      </c>
      <c r="V153" s="29" t="s">
        <v>1311</v>
      </c>
    </row>
    <row r="154" spans="13:22" ht="15.75" thickBot="1" x14ac:dyDescent="0.3">
      <c r="M154" s="24" t="s">
        <v>1312</v>
      </c>
      <c r="N154" s="25" t="s">
        <v>1313</v>
      </c>
      <c r="O154" s="25" t="s">
        <v>1314</v>
      </c>
      <c r="P154" s="25" t="s">
        <v>1315</v>
      </c>
      <c r="Q154" s="25" t="s">
        <v>1316</v>
      </c>
      <c r="R154" s="25" t="s">
        <v>1317</v>
      </c>
      <c r="S154" s="25" t="s">
        <v>57</v>
      </c>
      <c r="T154" s="25" t="s">
        <v>57</v>
      </c>
      <c r="U154" s="25" t="s">
        <v>57</v>
      </c>
      <c r="V154" s="26" t="s">
        <v>232</v>
      </c>
    </row>
    <row r="155" spans="13:22" x14ac:dyDescent="0.25">
      <c r="M155" s="24" t="s">
        <v>1318</v>
      </c>
      <c r="N155" s="25" t="s">
        <v>233</v>
      </c>
      <c r="O155" s="25" t="s">
        <v>234</v>
      </c>
      <c r="P155" s="25" t="s">
        <v>1319</v>
      </c>
      <c r="Q155" s="25" t="s">
        <v>1320</v>
      </c>
      <c r="R155" s="25" t="s">
        <v>1321</v>
      </c>
      <c r="S155" s="25" t="s">
        <v>57</v>
      </c>
      <c r="T155" s="25" t="s">
        <v>57</v>
      </c>
      <c r="U155" s="25" t="s">
        <v>57</v>
      </c>
      <c r="V155" s="26" t="s">
        <v>1322</v>
      </c>
    </row>
    <row r="156" spans="13:22" ht="15.75" thickBot="1" x14ac:dyDescent="0.3">
      <c r="M156" s="27" t="s">
        <v>1323</v>
      </c>
      <c r="N156" s="28" t="s">
        <v>1324</v>
      </c>
      <c r="O156" s="28" t="s">
        <v>1325</v>
      </c>
      <c r="P156" s="28" t="s">
        <v>1326</v>
      </c>
      <c r="Q156" s="28" t="s">
        <v>1327</v>
      </c>
      <c r="R156" s="28" t="s">
        <v>1328</v>
      </c>
      <c r="S156" s="28" t="s">
        <v>57</v>
      </c>
      <c r="T156" s="28" t="s">
        <v>57</v>
      </c>
      <c r="U156" s="28" t="s">
        <v>57</v>
      </c>
      <c r="V156" s="29" t="s">
        <v>1329</v>
      </c>
    </row>
    <row r="157" spans="13:22" ht="15.75" thickBot="1" x14ac:dyDescent="0.3">
      <c r="M157" s="24" t="s">
        <v>1330</v>
      </c>
      <c r="N157" s="25" t="s">
        <v>1331</v>
      </c>
      <c r="O157" s="25" t="s">
        <v>1332</v>
      </c>
      <c r="P157" s="25" t="s">
        <v>1333</v>
      </c>
      <c r="Q157" s="25" t="s">
        <v>1334</v>
      </c>
      <c r="R157" s="25" t="s">
        <v>1335</v>
      </c>
      <c r="S157" s="25" t="s">
        <v>57</v>
      </c>
      <c r="T157" s="25" t="s">
        <v>57</v>
      </c>
      <c r="U157" s="25" t="s">
        <v>57</v>
      </c>
      <c r="V157" s="26" t="s">
        <v>1336</v>
      </c>
    </row>
    <row r="158" spans="13:22" x14ac:dyDescent="0.25">
      <c r="M158" s="24" t="s">
        <v>1337</v>
      </c>
      <c r="N158" s="25" t="s">
        <v>1338</v>
      </c>
      <c r="O158" s="25" t="s">
        <v>1339</v>
      </c>
      <c r="P158" s="25" t="s">
        <v>1340</v>
      </c>
      <c r="Q158" s="25" t="s">
        <v>1341</v>
      </c>
      <c r="R158" s="25" t="s">
        <v>1342</v>
      </c>
      <c r="S158" s="25" t="s">
        <v>57</v>
      </c>
      <c r="T158" s="25" t="s">
        <v>57</v>
      </c>
      <c r="U158" s="25" t="s">
        <v>57</v>
      </c>
      <c r="V158" s="26" t="s">
        <v>1343</v>
      </c>
    </row>
    <row r="159" spans="13:22" ht="15.75" thickBot="1" x14ac:dyDescent="0.3">
      <c r="M159" s="27" t="s">
        <v>1344</v>
      </c>
      <c r="N159" s="28" t="s">
        <v>1345</v>
      </c>
      <c r="O159" s="28" t="s">
        <v>1346</v>
      </c>
      <c r="P159" s="28" t="s">
        <v>1347</v>
      </c>
      <c r="Q159" s="28" t="s">
        <v>1348</v>
      </c>
      <c r="R159" s="28" t="s">
        <v>1349</v>
      </c>
      <c r="S159" s="28" t="s">
        <v>57</v>
      </c>
      <c r="T159" s="28" t="s">
        <v>57</v>
      </c>
      <c r="U159" s="28" t="s">
        <v>57</v>
      </c>
      <c r="V159" s="29" t="s">
        <v>1350</v>
      </c>
    </row>
    <row r="160" spans="13:22" ht="15.75" thickBot="1" x14ac:dyDescent="0.3">
      <c r="M160" s="24" t="s">
        <v>1351</v>
      </c>
      <c r="N160" s="25" t="s">
        <v>1352</v>
      </c>
      <c r="O160" s="25" t="s">
        <v>1353</v>
      </c>
      <c r="P160" s="25" t="s">
        <v>1354</v>
      </c>
      <c r="Q160" s="25" t="s">
        <v>1355</v>
      </c>
      <c r="R160" s="25" t="s">
        <v>1356</v>
      </c>
      <c r="S160" s="25" t="s">
        <v>57</v>
      </c>
      <c r="T160" s="25" t="s">
        <v>57</v>
      </c>
      <c r="U160" s="25" t="s">
        <v>57</v>
      </c>
      <c r="V160" s="26" t="s">
        <v>1357</v>
      </c>
    </row>
    <row r="161" spans="13:22" x14ac:dyDescent="0.25">
      <c r="M161" s="24" t="s">
        <v>1358</v>
      </c>
      <c r="N161" s="25" t="s">
        <v>1359</v>
      </c>
      <c r="O161" s="25" t="s">
        <v>1360</v>
      </c>
      <c r="P161" s="25" t="s">
        <v>1361</v>
      </c>
      <c r="Q161" s="25" t="s">
        <v>1362</v>
      </c>
      <c r="R161" s="25" t="s">
        <v>1363</v>
      </c>
      <c r="S161" s="25" t="s">
        <v>57</v>
      </c>
      <c r="T161" s="25" t="s">
        <v>57</v>
      </c>
      <c r="U161" s="25" t="s">
        <v>57</v>
      </c>
      <c r="V161" s="26" t="s">
        <v>1364</v>
      </c>
    </row>
    <row r="162" spans="13:22" ht="15.75" thickBot="1" x14ac:dyDescent="0.3">
      <c r="M162" s="27" t="s">
        <v>1365</v>
      </c>
      <c r="N162" s="28" t="s">
        <v>1366</v>
      </c>
      <c r="O162" s="28" t="s">
        <v>1367</v>
      </c>
      <c r="P162" s="28" t="s">
        <v>1368</v>
      </c>
      <c r="Q162" s="28" t="s">
        <v>1369</v>
      </c>
      <c r="R162" s="28" t="s">
        <v>1370</v>
      </c>
      <c r="S162" s="28" t="s">
        <v>57</v>
      </c>
      <c r="T162" s="28" t="s">
        <v>57</v>
      </c>
      <c r="U162" s="28" t="s">
        <v>57</v>
      </c>
      <c r="V162" s="29" t="s">
        <v>1371</v>
      </c>
    </row>
    <row r="163" spans="13:22" ht="15.75" thickBot="1" x14ac:dyDescent="0.3">
      <c r="M163" s="24" t="s">
        <v>1372</v>
      </c>
      <c r="N163" s="25" t="s">
        <v>1373</v>
      </c>
      <c r="O163" s="25" t="s">
        <v>1374</v>
      </c>
      <c r="P163" s="25" t="s">
        <v>1375</v>
      </c>
      <c r="Q163" s="25" t="s">
        <v>1376</v>
      </c>
      <c r="R163" s="25" t="s">
        <v>1377</v>
      </c>
      <c r="S163" s="25" t="s">
        <v>57</v>
      </c>
      <c r="T163" s="25" t="s">
        <v>57</v>
      </c>
      <c r="U163" s="25" t="s">
        <v>57</v>
      </c>
      <c r="V163" s="26" t="s">
        <v>1378</v>
      </c>
    </row>
    <row r="164" spans="13:22" x14ac:dyDescent="0.25">
      <c r="M164" s="24" t="s">
        <v>1379</v>
      </c>
      <c r="N164" s="25" t="s">
        <v>1380</v>
      </c>
      <c r="O164" s="25" t="s">
        <v>1381</v>
      </c>
      <c r="P164" s="25" t="s">
        <v>1382</v>
      </c>
      <c r="Q164" s="25" t="s">
        <v>1383</v>
      </c>
      <c r="R164" s="25" t="s">
        <v>1384</v>
      </c>
      <c r="S164" s="25" t="s">
        <v>57</v>
      </c>
      <c r="T164" s="25" t="s">
        <v>57</v>
      </c>
      <c r="U164" s="25" t="s">
        <v>57</v>
      </c>
      <c r="V164" s="26" t="s">
        <v>1385</v>
      </c>
    </row>
    <row r="165" spans="13:22" ht="15.75" thickBot="1" x14ac:dyDescent="0.3">
      <c r="M165" s="27" t="s">
        <v>1386</v>
      </c>
      <c r="N165" s="28" t="s">
        <v>1387</v>
      </c>
      <c r="O165" s="28" t="s">
        <v>1388</v>
      </c>
      <c r="P165" s="28" t="s">
        <v>1389</v>
      </c>
      <c r="Q165" s="28" t="s">
        <v>1390</v>
      </c>
      <c r="R165" s="28" t="s">
        <v>1391</v>
      </c>
      <c r="S165" s="28" t="s">
        <v>57</v>
      </c>
      <c r="T165" s="28" t="s">
        <v>57</v>
      </c>
      <c r="U165" s="28" t="s">
        <v>57</v>
      </c>
      <c r="V165" s="29" t="s">
        <v>1392</v>
      </c>
    </row>
    <row r="166" spans="13:22" ht="15.75" thickBot="1" x14ac:dyDescent="0.3">
      <c r="M166" s="24" t="s">
        <v>1393</v>
      </c>
      <c r="N166" s="25" t="s">
        <v>1394</v>
      </c>
      <c r="O166" s="25" t="s">
        <v>1395</v>
      </c>
      <c r="P166" s="25" t="s">
        <v>1396</v>
      </c>
      <c r="Q166" s="25" t="s">
        <v>1397</v>
      </c>
      <c r="R166" s="25" t="s">
        <v>1398</v>
      </c>
      <c r="S166" s="25" t="s">
        <v>57</v>
      </c>
      <c r="T166" s="25" t="s">
        <v>57</v>
      </c>
      <c r="U166" s="25" t="s">
        <v>57</v>
      </c>
      <c r="V166" s="26" t="s">
        <v>1399</v>
      </c>
    </row>
    <row r="167" spans="13:22" x14ac:dyDescent="0.25">
      <c r="M167" s="24" t="s">
        <v>1400</v>
      </c>
      <c r="N167" s="25" t="s">
        <v>1401</v>
      </c>
      <c r="O167" s="25" t="s">
        <v>1402</v>
      </c>
      <c r="P167" s="25" t="s">
        <v>1403</v>
      </c>
      <c r="Q167" s="25" t="s">
        <v>1404</v>
      </c>
      <c r="R167" s="25" t="s">
        <v>1405</v>
      </c>
      <c r="S167" s="25" t="s">
        <v>57</v>
      </c>
      <c r="T167" s="25" t="s">
        <v>57</v>
      </c>
      <c r="U167" s="25" t="s">
        <v>57</v>
      </c>
      <c r="V167" s="26" t="s">
        <v>1406</v>
      </c>
    </row>
    <row r="168" spans="13:22" ht="15.75" thickBot="1" x14ac:dyDescent="0.3">
      <c r="M168" s="27" t="s">
        <v>1407</v>
      </c>
      <c r="N168" s="28" t="s">
        <v>1408</v>
      </c>
      <c r="O168" s="28" t="s">
        <v>1409</v>
      </c>
      <c r="P168" s="28" t="s">
        <v>1410</v>
      </c>
      <c r="Q168" s="28" t="s">
        <v>1411</v>
      </c>
      <c r="R168" s="28" t="s">
        <v>1412</v>
      </c>
      <c r="S168" s="28" t="s">
        <v>57</v>
      </c>
      <c r="T168" s="28" t="s">
        <v>57</v>
      </c>
      <c r="U168" s="28" t="s">
        <v>57</v>
      </c>
      <c r="V168" s="29" t="s">
        <v>1413</v>
      </c>
    </row>
    <row r="169" spans="13:22" ht="15.75" thickBot="1" x14ac:dyDescent="0.3">
      <c r="M169" s="24" t="s">
        <v>1414</v>
      </c>
      <c r="N169" s="25" t="s">
        <v>1415</v>
      </c>
      <c r="O169" s="25" t="s">
        <v>1416</v>
      </c>
      <c r="P169" s="25" t="s">
        <v>1417</v>
      </c>
      <c r="Q169" s="25" t="s">
        <v>1418</v>
      </c>
      <c r="R169" s="25" t="s">
        <v>1419</v>
      </c>
      <c r="S169" s="25" t="s">
        <v>57</v>
      </c>
      <c r="T169" s="25" t="s">
        <v>57</v>
      </c>
      <c r="U169" s="25" t="s">
        <v>57</v>
      </c>
      <c r="V169" s="26" t="s">
        <v>1420</v>
      </c>
    </row>
    <row r="170" spans="13:22" x14ac:dyDescent="0.25">
      <c r="M170" s="24" t="s">
        <v>1421</v>
      </c>
      <c r="N170" s="25" t="s">
        <v>1422</v>
      </c>
      <c r="O170" s="25" t="s">
        <v>1423</v>
      </c>
      <c r="P170" s="25" t="s">
        <v>1424</v>
      </c>
      <c r="Q170" s="25" t="s">
        <v>1425</v>
      </c>
      <c r="R170" s="25" t="s">
        <v>1426</v>
      </c>
      <c r="S170" s="25" t="s">
        <v>57</v>
      </c>
      <c r="T170" s="25" t="s">
        <v>57</v>
      </c>
      <c r="U170" s="25" t="s">
        <v>57</v>
      </c>
      <c r="V170" s="26" t="s">
        <v>1427</v>
      </c>
    </row>
    <row r="171" spans="13:22" ht="15.75" thickBot="1" x14ac:dyDescent="0.3">
      <c r="M171" s="27" t="s">
        <v>1428</v>
      </c>
      <c r="N171" s="28" t="s">
        <v>1429</v>
      </c>
      <c r="O171" s="28" t="s">
        <v>1430</v>
      </c>
      <c r="P171" s="28" t="s">
        <v>1431</v>
      </c>
      <c r="Q171" s="28" t="s">
        <v>1432</v>
      </c>
      <c r="R171" s="28" t="s">
        <v>1433</v>
      </c>
      <c r="S171" s="28" t="s">
        <v>57</v>
      </c>
      <c r="T171" s="28" t="s">
        <v>57</v>
      </c>
      <c r="U171" s="28" t="s">
        <v>57</v>
      </c>
      <c r="V171" s="29" t="s">
        <v>1434</v>
      </c>
    </row>
    <row r="172" spans="13:22" ht="15.75" thickBot="1" x14ac:dyDescent="0.3">
      <c r="M172" s="24" t="s">
        <v>1435</v>
      </c>
      <c r="N172" s="25" t="s">
        <v>1436</v>
      </c>
      <c r="O172" s="25" t="s">
        <v>1437</v>
      </c>
      <c r="P172" s="25" t="s">
        <v>1438</v>
      </c>
      <c r="Q172" s="25" t="s">
        <v>1439</v>
      </c>
      <c r="R172" s="25" t="s">
        <v>1440</v>
      </c>
      <c r="S172" s="25" t="s">
        <v>57</v>
      </c>
      <c r="T172" s="25" t="s">
        <v>57</v>
      </c>
      <c r="U172" s="25" t="s">
        <v>57</v>
      </c>
      <c r="V172" s="26" t="s">
        <v>1441</v>
      </c>
    </row>
    <row r="173" spans="13:22" x14ac:dyDescent="0.25">
      <c r="M173" s="24" t="s">
        <v>1442</v>
      </c>
      <c r="N173" s="25" t="s">
        <v>1443</v>
      </c>
      <c r="O173" s="25" t="s">
        <v>1444</v>
      </c>
      <c r="P173" s="25" t="s">
        <v>1445</v>
      </c>
      <c r="Q173" s="25" t="s">
        <v>1446</v>
      </c>
      <c r="R173" s="25" t="s">
        <v>1447</v>
      </c>
      <c r="S173" s="25" t="s">
        <v>57</v>
      </c>
      <c r="T173" s="25" t="s">
        <v>57</v>
      </c>
      <c r="U173" s="25" t="s">
        <v>57</v>
      </c>
      <c r="V173" s="26" t="s">
        <v>1448</v>
      </c>
    </row>
    <row r="174" spans="13:22" ht="15.75" thickBot="1" x14ac:dyDescent="0.3">
      <c r="M174" s="27" t="s">
        <v>1449</v>
      </c>
      <c r="N174" s="28" t="s">
        <v>1450</v>
      </c>
      <c r="O174" s="28" t="s">
        <v>1451</v>
      </c>
      <c r="P174" s="28" t="s">
        <v>1452</v>
      </c>
      <c r="Q174" s="28" t="s">
        <v>1453</v>
      </c>
      <c r="R174" s="28" t="s">
        <v>1454</v>
      </c>
      <c r="S174" s="28" t="s">
        <v>57</v>
      </c>
      <c r="T174" s="28" t="s">
        <v>57</v>
      </c>
      <c r="U174" s="28" t="s">
        <v>57</v>
      </c>
      <c r="V174" s="29" t="s">
        <v>1455</v>
      </c>
    </row>
    <row r="175" spans="13:22" ht="15.75" thickBot="1" x14ac:dyDescent="0.3">
      <c r="M175" s="24" t="s">
        <v>1456</v>
      </c>
      <c r="N175" s="25" t="s">
        <v>1457</v>
      </c>
      <c r="O175" s="25" t="s">
        <v>1458</v>
      </c>
      <c r="P175" s="25" t="s">
        <v>1459</v>
      </c>
      <c r="Q175" s="25" t="s">
        <v>1460</v>
      </c>
      <c r="R175" s="25" t="s">
        <v>1461</v>
      </c>
      <c r="S175" s="25" t="s">
        <v>57</v>
      </c>
      <c r="T175" s="25" t="s">
        <v>57</v>
      </c>
      <c r="U175" s="25" t="s">
        <v>57</v>
      </c>
      <c r="V175" s="26" t="s">
        <v>1462</v>
      </c>
    </row>
    <row r="176" spans="13:22" x14ac:dyDescent="0.25">
      <c r="M176" s="24" t="s">
        <v>1463</v>
      </c>
      <c r="N176" s="25" t="s">
        <v>1464</v>
      </c>
      <c r="O176" s="25" t="s">
        <v>1465</v>
      </c>
      <c r="P176" s="25" t="s">
        <v>1466</v>
      </c>
      <c r="Q176" s="25" t="s">
        <v>1467</v>
      </c>
      <c r="R176" s="25" t="s">
        <v>1468</v>
      </c>
      <c r="S176" s="25" t="s">
        <v>57</v>
      </c>
      <c r="T176" s="25" t="s">
        <v>57</v>
      </c>
      <c r="U176" s="25" t="s">
        <v>57</v>
      </c>
      <c r="V176" s="26" t="s">
        <v>1469</v>
      </c>
    </row>
    <row r="177" spans="13:22" ht="15.75" thickBot="1" x14ac:dyDescent="0.3">
      <c r="M177" s="27" t="s">
        <v>1470</v>
      </c>
      <c r="N177" s="28" t="s">
        <v>1471</v>
      </c>
      <c r="O177" s="28" t="s">
        <v>1472</v>
      </c>
      <c r="P177" s="28" t="s">
        <v>1473</v>
      </c>
      <c r="Q177" s="28" t="s">
        <v>1474</v>
      </c>
      <c r="R177" s="28" t="s">
        <v>1475</v>
      </c>
      <c r="S177" s="28" t="s">
        <v>57</v>
      </c>
      <c r="T177" s="28" t="s">
        <v>57</v>
      </c>
      <c r="U177" s="28" t="s">
        <v>57</v>
      </c>
      <c r="V177" s="29" t="s">
        <v>1476</v>
      </c>
    </row>
    <row r="178" spans="13:22" ht="15.75" thickBot="1" x14ac:dyDescent="0.3">
      <c r="M178" s="24" t="s">
        <v>1477</v>
      </c>
      <c r="N178" s="25" t="s">
        <v>1478</v>
      </c>
      <c r="O178" s="25" t="s">
        <v>1479</v>
      </c>
      <c r="P178" s="25" t="s">
        <v>1480</v>
      </c>
      <c r="Q178" s="25" t="s">
        <v>1481</v>
      </c>
      <c r="R178" s="25" t="s">
        <v>1482</v>
      </c>
      <c r="S178" s="25" t="s">
        <v>57</v>
      </c>
      <c r="T178" s="25" t="s">
        <v>57</v>
      </c>
      <c r="U178" s="25" t="s">
        <v>57</v>
      </c>
      <c r="V178" s="26" t="s">
        <v>1483</v>
      </c>
    </row>
    <row r="179" spans="13:22" x14ac:dyDescent="0.25">
      <c r="M179" s="24" t="s">
        <v>1484</v>
      </c>
      <c r="N179" s="25" t="s">
        <v>1485</v>
      </c>
      <c r="O179" s="25" t="s">
        <v>1486</v>
      </c>
      <c r="P179" s="25" t="s">
        <v>1487</v>
      </c>
      <c r="Q179" s="25" t="s">
        <v>1488</v>
      </c>
      <c r="R179" s="25" t="s">
        <v>1489</v>
      </c>
      <c r="S179" s="25" t="s">
        <v>57</v>
      </c>
      <c r="T179" s="25" t="s">
        <v>57</v>
      </c>
      <c r="U179" s="25" t="s">
        <v>57</v>
      </c>
      <c r="V179" s="26" t="s">
        <v>1490</v>
      </c>
    </row>
    <row r="180" spans="13:22" ht="15.75" thickBot="1" x14ac:dyDescent="0.3">
      <c r="M180" s="27" t="s">
        <v>1491</v>
      </c>
      <c r="N180" s="28" t="s">
        <v>1492</v>
      </c>
      <c r="O180" s="28" t="s">
        <v>1493</v>
      </c>
      <c r="P180" s="28" t="s">
        <v>1494</v>
      </c>
      <c r="Q180" s="28" t="s">
        <v>1495</v>
      </c>
      <c r="R180" s="28" t="s">
        <v>1496</v>
      </c>
      <c r="S180" s="28" t="s">
        <v>57</v>
      </c>
      <c r="T180" s="28" t="s">
        <v>57</v>
      </c>
      <c r="U180" s="28" t="s">
        <v>57</v>
      </c>
      <c r="V180" s="29" t="s">
        <v>1497</v>
      </c>
    </row>
    <row r="181" spans="13:22" ht="15.75" thickBot="1" x14ac:dyDescent="0.3">
      <c r="M181" s="24" t="s">
        <v>1498</v>
      </c>
      <c r="N181" s="25" t="s">
        <v>1499</v>
      </c>
      <c r="O181" s="25" t="s">
        <v>1500</v>
      </c>
      <c r="P181" s="25" t="s">
        <v>1501</v>
      </c>
      <c r="Q181" s="25" t="s">
        <v>1502</v>
      </c>
      <c r="R181" s="25" t="s">
        <v>1503</v>
      </c>
      <c r="S181" s="25" t="s">
        <v>57</v>
      </c>
      <c r="T181" s="25" t="s">
        <v>57</v>
      </c>
      <c r="U181" s="25" t="s">
        <v>57</v>
      </c>
      <c r="V181" s="26" t="s">
        <v>1504</v>
      </c>
    </row>
    <row r="182" spans="13:22" x14ac:dyDescent="0.25">
      <c r="M182" s="24" t="s">
        <v>1505</v>
      </c>
      <c r="N182" s="25" t="s">
        <v>1506</v>
      </c>
      <c r="O182" s="25" t="s">
        <v>1507</v>
      </c>
      <c r="P182" s="25" t="s">
        <v>1508</v>
      </c>
      <c r="Q182" s="25" t="s">
        <v>1509</v>
      </c>
      <c r="R182" s="25" t="s">
        <v>1510</v>
      </c>
      <c r="S182" s="25" t="s">
        <v>57</v>
      </c>
      <c r="T182" s="25" t="s">
        <v>57</v>
      </c>
      <c r="U182" s="25" t="s">
        <v>57</v>
      </c>
      <c r="V182" s="26" t="s">
        <v>1511</v>
      </c>
    </row>
    <row r="183" spans="13:22" ht="15.75" thickBot="1" x14ac:dyDescent="0.3">
      <c r="M183" s="27" t="s">
        <v>1512</v>
      </c>
      <c r="N183" s="28" t="s">
        <v>1513</v>
      </c>
      <c r="O183" s="28" t="s">
        <v>1514</v>
      </c>
      <c r="P183" s="28" t="s">
        <v>1515</v>
      </c>
      <c r="Q183" s="28" t="s">
        <v>1516</v>
      </c>
      <c r="R183" s="28" t="s">
        <v>1517</v>
      </c>
      <c r="S183" s="28" t="s">
        <v>57</v>
      </c>
      <c r="T183" s="28" t="s">
        <v>57</v>
      </c>
      <c r="U183" s="28" t="s">
        <v>57</v>
      </c>
      <c r="V183" s="29" t="s">
        <v>1518</v>
      </c>
    </row>
    <row r="184" spans="13:22" ht="15.75" thickBot="1" x14ac:dyDescent="0.3">
      <c r="M184" s="24" t="s">
        <v>1519</v>
      </c>
      <c r="N184" s="25" t="s">
        <v>1520</v>
      </c>
      <c r="O184" s="25" t="s">
        <v>1521</v>
      </c>
      <c r="P184" s="25" t="s">
        <v>1522</v>
      </c>
      <c r="Q184" s="25" t="s">
        <v>1523</v>
      </c>
      <c r="R184" s="25" t="s">
        <v>1524</v>
      </c>
      <c r="S184" s="25" t="s">
        <v>57</v>
      </c>
      <c r="T184" s="25" t="s">
        <v>57</v>
      </c>
      <c r="U184" s="25" t="s">
        <v>57</v>
      </c>
      <c r="V184" s="26" t="s">
        <v>1525</v>
      </c>
    </row>
    <row r="185" spans="13:22" x14ac:dyDescent="0.25">
      <c r="M185" s="24" t="s">
        <v>1526</v>
      </c>
      <c r="N185" s="25" t="s">
        <v>1527</v>
      </c>
      <c r="O185" s="25" t="s">
        <v>1528</v>
      </c>
      <c r="P185" s="25" t="s">
        <v>1529</v>
      </c>
      <c r="Q185" s="25" t="s">
        <v>1530</v>
      </c>
      <c r="R185" s="25" t="s">
        <v>1531</v>
      </c>
      <c r="S185" s="25" t="s">
        <v>57</v>
      </c>
      <c r="T185" s="25" t="s">
        <v>57</v>
      </c>
      <c r="U185" s="25" t="s">
        <v>57</v>
      </c>
      <c r="V185" s="26" t="s">
        <v>1532</v>
      </c>
    </row>
    <row r="186" spans="13:22" ht="15.75" thickBot="1" x14ac:dyDescent="0.3">
      <c r="M186" s="27" t="s">
        <v>1533</v>
      </c>
      <c r="N186" s="28" t="s">
        <v>1534</v>
      </c>
      <c r="O186" s="28" t="s">
        <v>1535</v>
      </c>
      <c r="P186" s="28" t="s">
        <v>1536</v>
      </c>
      <c r="Q186" s="28" t="s">
        <v>1537</v>
      </c>
      <c r="R186" s="28" t="s">
        <v>1538</v>
      </c>
      <c r="S186" s="28" t="s">
        <v>57</v>
      </c>
      <c r="T186" s="28" t="s">
        <v>57</v>
      </c>
      <c r="U186" s="28" t="s">
        <v>57</v>
      </c>
      <c r="V186" s="29" t="s">
        <v>1539</v>
      </c>
    </row>
    <row r="187" spans="13:22" ht="15.75" thickBot="1" x14ac:dyDescent="0.3">
      <c r="M187" s="24" t="s">
        <v>1540</v>
      </c>
      <c r="N187" s="25" t="s">
        <v>1541</v>
      </c>
      <c r="O187" s="25" t="s">
        <v>1542</v>
      </c>
      <c r="P187" s="25" t="s">
        <v>1543</v>
      </c>
      <c r="Q187" s="25" t="s">
        <v>1544</v>
      </c>
      <c r="R187" s="25" t="s">
        <v>1545</v>
      </c>
      <c r="S187" s="25" t="s">
        <v>57</v>
      </c>
      <c r="T187" s="25" t="s">
        <v>57</v>
      </c>
      <c r="U187" s="25" t="s">
        <v>57</v>
      </c>
      <c r="V187" s="26" t="s">
        <v>1546</v>
      </c>
    </row>
    <row r="188" spans="13:22" x14ac:dyDescent="0.25">
      <c r="M188" s="24" t="s">
        <v>1547</v>
      </c>
      <c r="N188" s="25" t="s">
        <v>1548</v>
      </c>
      <c r="O188" s="25" t="s">
        <v>1549</v>
      </c>
      <c r="P188" s="25" t="s">
        <v>1550</v>
      </c>
      <c r="Q188" s="25" t="s">
        <v>1551</v>
      </c>
      <c r="R188" s="25" t="s">
        <v>1552</v>
      </c>
      <c r="S188" s="25" t="s">
        <v>57</v>
      </c>
      <c r="T188" s="25" t="s">
        <v>57</v>
      </c>
      <c r="U188" s="25" t="s">
        <v>57</v>
      </c>
      <c r="V188" s="26" t="s">
        <v>1553</v>
      </c>
    </row>
    <row r="189" spans="13:22" ht="15.75" thickBot="1" x14ac:dyDescent="0.3">
      <c r="M189" s="27" t="s">
        <v>1554</v>
      </c>
      <c r="N189" s="28" t="s">
        <v>1555</v>
      </c>
      <c r="O189" s="28" t="s">
        <v>1556</v>
      </c>
      <c r="P189" s="28" t="s">
        <v>1557</v>
      </c>
      <c r="Q189" s="28" t="s">
        <v>1558</v>
      </c>
      <c r="R189" s="28" t="s">
        <v>1559</v>
      </c>
      <c r="S189" s="28" t="s">
        <v>57</v>
      </c>
      <c r="T189" s="28" t="s">
        <v>57</v>
      </c>
      <c r="U189" s="28" t="s">
        <v>57</v>
      </c>
      <c r="V189" s="29" t="s">
        <v>1560</v>
      </c>
    </row>
    <row r="190" spans="13:22" ht="15.75" thickBot="1" x14ac:dyDescent="0.3">
      <c r="M190" s="24" t="s">
        <v>1561</v>
      </c>
      <c r="N190" s="25" t="s">
        <v>1562</v>
      </c>
      <c r="O190" s="25" t="s">
        <v>1563</v>
      </c>
      <c r="P190" s="25" t="s">
        <v>1564</v>
      </c>
      <c r="Q190" s="25" t="s">
        <v>1565</v>
      </c>
      <c r="R190" s="25" t="s">
        <v>1566</v>
      </c>
      <c r="S190" s="25" t="s">
        <v>57</v>
      </c>
      <c r="T190" s="25" t="s">
        <v>57</v>
      </c>
      <c r="U190" s="25" t="s">
        <v>57</v>
      </c>
      <c r="V190" s="26" t="s">
        <v>1567</v>
      </c>
    </row>
    <row r="191" spans="13:22" x14ac:dyDescent="0.25">
      <c r="M191" s="24" t="s">
        <v>1568</v>
      </c>
      <c r="N191" s="25" t="s">
        <v>1569</v>
      </c>
      <c r="O191" s="25" t="s">
        <v>1570</v>
      </c>
      <c r="P191" s="25" t="s">
        <v>1571</v>
      </c>
      <c r="Q191" s="25" t="s">
        <v>1572</v>
      </c>
      <c r="R191" s="25" t="s">
        <v>1573</v>
      </c>
      <c r="S191" s="25" t="s">
        <v>57</v>
      </c>
      <c r="T191" s="25" t="s">
        <v>57</v>
      </c>
      <c r="U191" s="25" t="s">
        <v>57</v>
      </c>
      <c r="V191" s="26" t="s">
        <v>1574</v>
      </c>
    </row>
    <row r="192" spans="13:22" ht="15.75" thickBot="1" x14ac:dyDescent="0.3">
      <c r="M192" s="27" t="s">
        <v>1575</v>
      </c>
      <c r="N192" s="28" t="s">
        <v>1576</v>
      </c>
      <c r="O192" s="28" t="s">
        <v>1577</v>
      </c>
      <c r="P192" s="28" t="s">
        <v>1578</v>
      </c>
      <c r="Q192" s="28" t="s">
        <v>1579</v>
      </c>
      <c r="R192" s="28" t="s">
        <v>1580</v>
      </c>
      <c r="S192" s="28" t="s">
        <v>57</v>
      </c>
      <c r="T192" s="28" t="s">
        <v>57</v>
      </c>
      <c r="U192" s="28" t="s">
        <v>57</v>
      </c>
      <c r="V192" s="29" t="s">
        <v>1581</v>
      </c>
    </row>
    <row r="193" spans="13:22" ht="15.75" thickBot="1" x14ac:dyDescent="0.3">
      <c r="M193" s="24" t="s">
        <v>1582</v>
      </c>
      <c r="N193" s="25" t="s">
        <v>1583</v>
      </c>
      <c r="O193" s="25" t="s">
        <v>1584</v>
      </c>
      <c r="P193" s="25" t="s">
        <v>1585</v>
      </c>
      <c r="Q193" s="25" t="s">
        <v>1586</v>
      </c>
      <c r="R193" s="25" t="s">
        <v>1587</v>
      </c>
      <c r="S193" s="25" t="s">
        <v>57</v>
      </c>
      <c r="T193" s="25" t="s">
        <v>57</v>
      </c>
      <c r="U193" s="25" t="s">
        <v>57</v>
      </c>
      <c r="V193" s="26" t="s">
        <v>1588</v>
      </c>
    </row>
    <row r="194" spans="13:22" x14ac:dyDescent="0.25">
      <c r="M194" s="24" t="s">
        <v>1589</v>
      </c>
      <c r="N194" s="25" t="s">
        <v>1590</v>
      </c>
      <c r="O194" s="25" t="s">
        <v>1591</v>
      </c>
      <c r="P194" s="25" t="s">
        <v>1592</v>
      </c>
      <c r="Q194" s="25" t="s">
        <v>1593</v>
      </c>
      <c r="R194" s="25" t="s">
        <v>1594</v>
      </c>
      <c r="S194" s="25" t="s">
        <v>57</v>
      </c>
      <c r="T194" s="25" t="s">
        <v>57</v>
      </c>
      <c r="U194" s="25" t="s">
        <v>57</v>
      </c>
      <c r="V194" s="26" t="s">
        <v>1595</v>
      </c>
    </row>
    <row r="195" spans="13:22" ht="15.75" thickBot="1" x14ac:dyDescent="0.3">
      <c r="M195" s="27" t="s">
        <v>1596</v>
      </c>
      <c r="N195" s="28" t="s">
        <v>1597</v>
      </c>
      <c r="O195" s="28" t="s">
        <v>1598</v>
      </c>
      <c r="P195" s="28" t="s">
        <v>1599</v>
      </c>
      <c r="Q195" s="28" t="s">
        <v>1600</v>
      </c>
      <c r="R195" s="28" t="s">
        <v>1601</v>
      </c>
      <c r="S195" s="28" t="s">
        <v>57</v>
      </c>
      <c r="T195" s="28" t="s">
        <v>57</v>
      </c>
      <c r="U195" s="28" t="s">
        <v>57</v>
      </c>
      <c r="V195" s="29" t="s">
        <v>1602</v>
      </c>
    </row>
    <row r="196" spans="13:22" ht="15.75" thickBot="1" x14ac:dyDescent="0.3">
      <c r="M196" s="24" t="s">
        <v>1603</v>
      </c>
      <c r="N196" s="25" t="s">
        <v>1604</v>
      </c>
      <c r="O196" s="25" t="s">
        <v>1605</v>
      </c>
      <c r="P196" s="25" t="s">
        <v>1606</v>
      </c>
      <c r="Q196" s="25" t="s">
        <v>1607</v>
      </c>
      <c r="R196" s="25" t="s">
        <v>1608</v>
      </c>
      <c r="S196" s="25" t="s">
        <v>57</v>
      </c>
      <c r="T196" s="25" t="s">
        <v>57</v>
      </c>
      <c r="U196" s="25" t="s">
        <v>57</v>
      </c>
      <c r="V196" s="26" t="s">
        <v>1609</v>
      </c>
    </row>
    <row r="197" spans="13:22" x14ac:dyDescent="0.25">
      <c r="M197" s="24" t="s">
        <v>1610</v>
      </c>
      <c r="N197" s="25" t="s">
        <v>1611</v>
      </c>
      <c r="O197" s="25" t="s">
        <v>1612</v>
      </c>
      <c r="P197" s="25" t="s">
        <v>1613</v>
      </c>
      <c r="Q197" s="25" t="s">
        <v>1614</v>
      </c>
      <c r="R197" s="25" t="s">
        <v>1615</v>
      </c>
      <c r="S197" s="25" t="s">
        <v>57</v>
      </c>
      <c r="T197" s="25" t="s">
        <v>57</v>
      </c>
      <c r="U197" s="25" t="s">
        <v>57</v>
      </c>
      <c r="V197" s="26" t="s">
        <v>1616</v>
      </c>
    </row>
    <row r="198" spans="13:22" ht="15.75" thickBot="1" x14ac:dyDescent="0.3">
      <c r="M198" s="27" t="s">
        <v>1617</v>
      </c>
      <c r="N198" s="28" t="s">
        <v>1618</v>
      </c>
      <c r="O198" s="28" t="s">
        <v>1619</v>
      </c>
      <c r="P198" s="28" t="s">
        <v>1620</v>
      </c>
      <c r="Q198" s="28" t="s">
        <v>1621</v>
      </c>
      <c r="R198" s="28" t="s">
        <v>1622</v>
      </c>
      <c r="S198" s="28" t="s">
        <v>57</v>
      </c>
      <c r="T198" s="28" t="s">
        <v>57</v>
      </c>
      <c r="U198" s="28" t="s">
        <v>57</v>
      </c>
      <c r="V198" s="29" t="s">
        <v>1623</v>
      </c>
    </row>
    <row r="199" spans="13:22" ht="15.75" thickBot="1" x14ac:dyDescent="0.3">
      <c r="M199" s="24" t="s">
        <v>1624</v>
      </c>
      <c r="N199" s="25" t="s">
        <v>1625</v>
      </c>
      <c r="O199" s="25" t="s">
        <v>1626</v>
      </c>
      <c r="P199" s="25" t="s">
        <v>1627</v>
      </c>
      <c r="Q199" s="25" t="s">
        <v>1628</v>
      </c>
      <c r="R199" s="25" t="s">
        <v>1629</v>
      </c>
      <c r="S199" s="25" t="s">
        <v>57</v>
      </c>
      <c r="T199" s="25" t="s">
        <v>57</v>
      </c>
      <c r="U199" s="25" t="s">
        <v>57</v>
      </c>
      <c r="V199" s="26" t="s">
        <v>1630</v>
      </c>
    </row>
    <row r="200" spans="13:22" x14ac:dyDescent="0.25">
      <c r="M200" s="24" t="s">
        <v>1631</v>
      </c>
      <c r="N200" s="25" t="s">
        <v>1632</v>
      </c>
      <c r="O200" s="25" t="s">
        <v>1633</v>
      </c>
      <c r="P200" s="25" t="s">
        <v>1634</v>
      </c>
      <c r="Q200" s="25" t="s">
        <v>1635</v>
      </c>
      <c r="R200" s="25" t="s">
        <v>1636</v>
      </c>
      <c r="S200" s="25" t="s">
        <v>57</v>
      </c>
      <c r="T200" s="25" t="s">
        <v>57</v>
      </c>
      <c r="U200" s="25" t="s">
        <v>57</v>
      </c>
      <c r="V200" s="26" t="s">
        <v>1637</v>
      </c>
    </row>
    <row r="201" spans="13:22" ht="15.75" thickBot="1" x14ac:dyDescent="0.3">
      <c r="M201" s="27" t="s">
        <v>1638</v>
      </c>
      <c r="N201" s="28" t="s">
        <v>1639</v>
      </c>
      <c r="O201" s="28" t="s">
        <v>1640</v>
      </c>
      <c r="P201" s="28" t="s">
        <v>1641</v>
      </c>
      <c r="Q201" s="28" t="s">
        <v>1642</v>
      </c>
      <c r="R201" s="28" t="s">
        <v>1643</v>
      </c>
      <c r="S201" s="28" t="s">
        <v>57</v>
      </c>
      <c r="T201" s="28" t="s">
        <v>57</v>
      </c>
      <c r="U201" s="28" t="s">
        <v>57</v>
      </c>
      <c r="V201" s="29" t="s">
        <v>1644</v>
      </c>
    </row>
    <row r="202" spans="13:22" ht="15.75" thickBot="1" x14ac:dyDescent="0.3">
      <c r="M202" s="24" t="s">
        <v>1645</v>
      </c>
      <c r="N202" s="25" t="s">
        <v>1646</v>
      </c>
      <c r="O202" s="25" t="s">
        <v>1647</v>
      </c>
      <c r="P202" s="25" t="s">
        <v>1648</v>
      </c>
      <c r="Q202" s="25" t="s">
        <v>1649</v>
      </c>
      <c r="R202" s="25" t="s">
        <v>1650</v>
      </c>
      <c r="S202" s="25" t="s">
        <v>57</v>
      </c>
      <c r="T202" s="25" t="s">
        <v>57</v>
      </c>
      <c r="U202" s="25" t="s">
        <v>57</v>
      </c>
      <c r="V202" s="26" t="s">
        <v>1651</v>
      </c>
    </row>
    <row r="203" spans="13:22" x14ac:dyDescent="0.25">
      <c r="M203" s="24" t="s">
        <v>1652</v>
      </c>
      <c r="N203" s="25" t="s">
        <v>1653</v>
      </c>
      <c r="O203" s="25" t="s">
        <v>1654</v>
      </c>
      <c r="P203" s="25" t="s">
        <v>1655</v>
      </c>
      <c r="Q203" s="25" t="s">
        <v>1656</v>
      </c>
      <c r="R203" s="25" t="s">
        <v>1657</v>
      </c>
      <c r="S203" s="25" t="s">
        <v>57</v>
      </c>
      <c r="T203" s="25" t="s">
        <v>57</v>
      </c>
      <c r="U203" s="25" t="s">
        <v>57</v>
      </c>
      <c r="V203" s="26" t="s">
        <v>1658</v>
      </c>
    </row>
    <row r="204" spans="13:22" ht="15.75" thickBot="1" x14ac:dyDescent="0.3">
      <c r="M204" s="27" t="s">
        <v>1659</v>
      </c>
      <c r="N204" s="28" t="s">
        <v>1660</v>
      </c>
      <c r="O204" s="28" t="s">
        <v>1661</v>
      </c>
      <c r="P204" s="28" t="s">
        <v>1662</v>
      </c>
      <c r="Q204" s="28" t="s">
        <v>1663</v>
      </c>
      <c r="R204" s="28" t="s">
        <v>1664</v>
      </c>
      <c r="S204" s="28" t="s">
        <v>57</v>
      </c>
      <c r="T204" s="28" t="s">
        <v>57</v>
      </c>
      <c r="U204" s="28" t="s">
        <v>57</v>
      </c>
      <c r="V204" s="29" t="s">
        <v>1665</v>
      </c>
    </row>
    <row r="205" spans="13:22" x14ac:dyDescent="0.25">
      <c r="M205" s="24" t="s">
        <v>1666</v>
      </c>
      <c r="N205" s="25" t="s">
        <v>1667</v>
      </c>
      <c r="O205" s="25" t="s">
        <v>1668</v>
      </c>
      <c r="P205" s="25" t="s">
        <v>1669</v>
      </c>
      <c r="Q205" s="25" t="s">
        <v>1670</v>
      </c>
      <c r="R205" s="25" t="s">
        <v>1671</v>
      </c>
      <c r="S205" s="25" t="s">
        <v>57</v>
      </c>
      <c r="T205" s="25" t="s">
        <v>57</v>
      </c>
      <c r="U205" s="25" t="s">
        <v>57</v>
      </c>
      <c r="V205" s="26" t="s">
        <v>1672</v>
      </c>
    </row>
  </sheetData>
  <mergeCells count="16">
    <mergeCell ref="A26:A27"/>
    <mergeCell ref="A28:A29"/>
    <mergeCell ref="A30:A31"/>
    <mergeCell ref="A32:A33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Repr.INDEX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Labelec-vm</dc:creator>
  <cp:lastModifiedBy>Labelec-vm</cp:lastModifiedBy>
  <dcterms:created xsi:type="dcterms:W3CDTF">2018-07-04T11:57:57Z</dcterms:created>
  <dcterms:modified xsi:type="dcterms:W3CDTF">2018-07-13T11:49:51Z</dcterms:modified>
</cp:coreProperties>
</file>