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E1PEPF0000D2F0\EXCELCNV\bcd77b44-d09b-46c7-bb04-57139c1c0ff0\"/>
    </mc:Choice>
  </mc:AlternateContent>
  <xr:revisionPtr revIDLastSave="0" documentId="8_{A42FBB4D-0D78-42F8-B49A-AC065A5BD210}" xr6:coauthVersionLast="47" xr6:coauthVersionMax="47" xr10:uidLastSave="{00000000-0000-0000-0000-000000000000}"/>
  <bookViews>
    <workbookView xWindow="-60" yWindow="-60" windowWidth="15480" windowHeight="11640" firstSheet="1" activeTab="1" xr2:uid="{636B4E14-D7F9-427A-99C7-9C60678DC5C9}"/>
  </bookViews>
  <sheets>
    <sheet name="in" sheetId="1" r:id="rId1"/>
    <sheet name="Sheet1" sheetId="2" r:id="rId2"/>
  </sheets>
  <definedNames>
    <definedName name="_xlnm._FilterDatabase" localSheetId="0" hidden="1">in!$A$1:$AM$834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5" i="1" l="1"/>
  <c r="AL25" i="1"/>
</calcChain>
</file>

<file path=xl/sharedStrings.xml><?xml version="1.0" encoding="utf-8"?>
<sst xmlns="http://schemas.openxmlformats.org/spreadsheetml/2006/main" count="5036" uniqueCount="231">
  <si>
    <t>연도</t>
  </si>
  <si>
    <t>구단명</t>
  </si>
  <si>
    <t>선수명</t>
  </si>
  <si>
    <t>포지션</t>
  </si>
  <si>
    <t>인정년수</t>
  </si>
  <si>
    <t>구분</t>
  </si>
  <si>
    <t>비고</t>
  </si>
  <si>
    <t>FA 등급</t>
  </si>
  <si>
    <t>PA</t>
  </si>
  <si>
    <t xml:space="preserve">H	</t>
  </si>
  <si>
    <t>2B</t>
  </si>
  <si>
    <t>HR</t>
  </si>
  <si>
    <t>RBI</t>
  </si>
  <si>
    <t>SB</t>
  </si>
  <si>
    <t>BB</t>
  </si>
  <si>
    <t>SO</t>
  </si>
  <si>
    <t xml:space="preserve">GIDP	</t>
  </si>
  <si>
    <t>GS</t>
  </si>
  <si>
    <t>Range RAA</t>
  </si>
  <si>
    <t>Err RAA</t>
  </si>
  <si>
    <t>DP RAA</t>
  </si>
  <si>
    <t>Bt RAA</t>
  </si>
  <si>
    <t>종합 RAA</t>
  </si>
  <si>
    <t>/144</t>
  </si>
  <si>
    <t>Blk RAA</t>
  </si>
  <si>
    <t>CS RAA</t>
  </si>
  <si>
    <t xml:space="preserve">IP	</t>
  </si>
  <si>
    <t>ER</t>
  </si>
  <si>
    <t>H</t>
  </si>
  <si>
    <t xml:space="preserve">	HD</t>
  </si>
  <si>
    <t>S</t>
  </si>
  <si>
    <t>FA 신청 당시 연령</t>
  </si>
  <si>
    <t>연봉(만원)</t>
  </si>
  <si>
    <t>WAR</t>
  </si>
  <si>
    <t>숫자</t>
  </si>
  <si>
    <t>삼성</t>
  </si>
  <si>
    <t>정현욱</t>
  </si>
  <si>
    <t>투수</t>
  </si>
  <si>
    <t>신규</t>
  </si>
  <si>
    <t>고졸</t>
  </si>
  <si>
    <t>A</t>
  </si>
  <si>
    <t>SK</t>
  </si>
  <si>
    <t>이호준</t>
  </si>
  <si>
    <t>내야수</t>
  </si>
  <si>
    <t>재자격</t>
  </si>
  <si>
    <t>롯데</t>
  </si>
  <si>
    <t>홍성흔</t>
  </si>
  <si>
    <t>김주찬</t>
  </si>
  <si>
    <t>외야수</t>
  </si>
  <si>
    <t>KIA</t>
  </si>
  <si>
    <t>유동훈</t>
  </si>
  <si>
    <t>대졸</t>
  </si>
  <si>
    <t>이현곤</t>
  </si>
  <si>
    <t>김원섭</t>
  </si>
  <si>
    <t>LG</t>
  </si>
  <si>
    <t>정성훈</t>
  </si>
  <si>
    <t>이진영</t>
  </si>
  <si>
    <t>한화</t>
  </si>
  <si>
    <t>마일영</t>
  </si>
  <si>
    <t>넥센</t>
  </si>
  <si>
    <t>이정훈</t>
  </si>
  <si>
    <t>강민호</t>
  </si>
  <si>
    <t>포수</t>
  </si>
  <si>
    <t>강영식</t>
  </si>
  <si>
    <t>자격유지</t>
  </si>
  <si>
    <t>권용관</t>
  </si>
  <si>
    <t>박정진</t>
  </si>
  <si>
    <t>박한이</t>
  </si>
  <si>
    <t>두산</t>
  </si>
  <si>
    <t>손시헌</t>
  </si>
  <si>
    <t>오승환</t>
  </si>
  <si>
    <t>윤석민</t>
  </si>
  <si>
    <t>이대수</t>
  </si>
  <si>
    <t>이대형</t>
  </si>
  <si>
    <t>이병규(9)</t>
  </si>
  <si>
    <t>이용규</t>
  </si>
  <si>
    <t>이종욱</t>
  </si>
  <si>
    <t>장원삼</t>
  </si>
  <si>
    <t>정근우</t>
  </si>
  <si>
    <t>최준석</t>
  </si>
  <si>
    <t>한상훈</t>
  </si>
  <si>
    <t>윤성환</t>
  </si>
  <si>
    <t>권혁</t>
  </si>
  <si>
    <t>안지만</t>
  </si>
  <si>
    <t>조동찬</t>
  </si>
  <si>
    <t>배영수</t>
  </si>
  <si>
    <t>이성열</t>
  </si>
  <si>
    <t>박경수</t>
  </si>
  <si>
    <t>박용택</t>
  </si>
  <si>
    <t>이재영</t>
  </si>
  <si>
    <t>김강민</t>
  </si>
  <si>
    <t>나주환</t>
  </si>
  <si>
    <t>조동화</t>
  </si>
  <si>
    <t>최정</t>
  </si>
  <si>
    <t>김사율</t>
  </si>
  <si>
    <t>장원준</t>
  </si>
  <si>
    <t>박기혁</t>
  </si>
  <si>
    <t>차일목</t>
  </si>
  <si>
    <t>송은범</t>
  </si>
  <si>
    <t>김경언</t>
  </si>
  <si>
    <t>오재원</t>
  </si>
  <si>
    <t>고영민</t>
  </si>
  <si>
    <t>김현수</t>
  </si>
  <si>
    <t>박석민</t>
  </si>
  <si>
    <t>이승엽</t>
  </si>
  <si>
    <t>마정길</t>
  </si>
  <si>
    <t>손승락</t>
  </si>
  <si>
    <t>유한준</t>
  </si>
  <si>
    <t>이택근</t>
  </si>
  <si>
    <t>윤길현</t>
  </si>
  <si>
    <t>정우람</t>
  </si>
  <si>
    <t>채병용</t>
  </si>
  <si>
    <t>정상호</t>
  </si>
  <si>
    <t>박재상</t>
  </si>
  <si>
    <t>박정권</t>
  </si>
  <si>
    <t>조인성</t>
  </si>
  <si>
    <t>김태균</t>
  </si>
  <si>
    <t>이범호</t>
  </si>
  <si>
    <t>송승준</t>
  </si>
  <si>
    <t>심수창</t>
  </si>
  <si>
    <t>이동현</t>
  </si>
  <si>
    <t>KT</t>
  </si>
  <si>
    <t>김상현</t>
  </si>
  <si>
    <t>이현승</t>
  </si>
  <si>
    <t>김재호</t>
  </si>
  <si>
    <t>이원석</t>
  </si>
  <si>
    <t>NC</t>
  </si>
  <si>
    <t>용덕한</t>
  </si>
  <si>
    <t>조영훈</t>
  </si>
  <si>
    <t>봉중근</t>
  </si>
  <si>
    <t>우규민</t>
  </si>
  <si>
    <t>양현종</t>
  </si>
  <si>
    <t>나지완</t>
  </si>
  <si>
    <t>김광현</t>
  </si>
  <si>
    <t>황재균</t>
  </si>
  <si>
    <t>차우찬</t>
  </si>
  <si>
    <t>최형우</t>
  </si>
  <si>
    <t>김승회</t>
  </si>
  <si>
    <t>민병헌</t>
  </si>
  <si>
    <t>포</t>
  </si>
  <si>
    <t>문규현</t>
  </si>
  <si>
    <t>손아섭</t>
  </si>
  <si>
    <t>이우민</t>
  </si>
  <si>
    <t>지석훈</t>
  </si>
  <si>
    <t>정의윤</t>
  </si>
  <si>
    <t>채태인</t>
  </si>
  <si>
    <t>안영명</t>
  </si>
  <si>
    <t>권오준</t>
  </si>
  <si>
    <t>이재원</t>
  </si>
  <si>
    <t>양의지</t>
  </si>
  <si>
    <t>송광민</t>
  </si>
  <si>
    <t>최진행</t>
  </si>
  <si>
    <t>이보근</t>
  </si>
  <si>
    <t>김민성</t>
  </si>
  <si>
    <t>김상수</t>
  </si>
  <si>
    <t>노경은</t>
  </si>
  <si>
    <t>금민철</t>
  </si>
  <si>
    <t>모창민</t>
  </si>
  <si>
    <t>키움</t>
  </si>
  <si>
    <t>오주원</t>
  </si>
  <si>
    <t>이지영</t>
  </si>
  <si>
    <t>진해수</t>
  </si>
  <si>
    <t>오지환</t>
  </si>
  <si>
    <t>김태군</t>
  </si>
  <si>
    <t>김선빈</t>
  </si>
  <si>
    <t>안치홍</t>
  </si>
  <si>
    <t>윤규진</t>
  </si>
  <si>
    <t>고효준</t>
  </si>
  <si>
    <t>전준우</t>
  </si>
  <si>
    <t>유희관</t>
  </si>
  <si>
    <t>이용찬</t>
  </si>
  <si>
    <t>B</t>
  </si>
  <si>
    <t>오재일</t>
  </si>
  <si>
    <t>최주환</t>
  </si>
  <si>
    <t>허경민</t>
  </si>
  <si>
    <t>정수빈</t>
  </si>
  <si>
    <t>김용의</t>
  </si>
  <si>
    <t>C</t>
  </si>
  <si>
    <t>이대호</t>
  </si>
  <si>
    <t>김성현</t>
  </si>
  <si>
    <t>장성우</t>
  </si>
  <si>
    <t>35세 이상 대졸</t>
  </si>
  <si>
    <t>허도환</t>
  </si>
  <si>
    <t>김재환</t>
  </si>
  <si>
    <t>박건우</t>
  </si>
  <si>
    <t>백정현</t>
  </si>
  <si>
    <t>3번째 FA</t>
  </si>
  <si>
    <t>박해민</t>
  </si>
  <si>
    <t>박병호</t>
  </si>
  <si>
    <t>35세 이상 해외복귀</t>
  </si>
  <si>
    <t>나성범</t>
  </si>
  <si>
    <t>정훈</t>
  </si>
  <si>
    <t>최재훈</t>
  </si>
  <si>
    <t>SSG</t>
  </si>
  <si>
    <t>이태양</t>
  </si>
  <si>
    <t>오태곤</t>
  </si>
  <si>
    <t>정찬헌</t>
  </si>
  <si>
    <t>한현희</t>
  </si>
  <si>
    <t>김진성</t>
  </si>
  <si>
    <t>35세 이상</t>
  </si>
  <si>
    <t>유강남</t>
  </si>
  <si>
    <t>채은성</t>
  </si>
  <si>
    <t>신본기</t>
  </si>
  <si>
    <t>박동원</t>
  </si>
  <si>
    <t>이재학</t>
  </si>
  <si>
    <t>원종현</t>
  </si>
  <si>
    <t>노진혁</t>
  </si>
  <si>
    <t>박민우</t>
  </si>
  <si>
    <t>권희동</t>
  </si>
  <si>
    <t>이명기</t>
  </si>
  <si>
    <t>오선진</t>
  </si>
  <si>
    <t>22년 C등급</t>
  </si>
  <si>
    <t>강윤구</t>
  </si>
  <si>
    <t>박세혁</t>
  </si>
  <si>
    <t>장시환</t>
  </si>
  <si>
    <t>임찬규</t>
  </si>
  <si>
    <t>23년 B등급</t>
  </si>
  <si>
    <t>함덕주</t>
  </si>
  <si>
    <t>2번째 FA</t>
  </si>
  <si>
    <t>김재윤</t>
  </si>
  <si>
    <t>주권</t>
  </si>
  <si>
    <t>김민식</t>
  </si>
  <si>
    <t>홍건희</t>
  </si>
  <si>
    <t>양석환</t>
  </si>
  <si>
    <t>고종욱</t>
  </si>
  <si>
    <t>김대우</t>
  </si>
  <si>
    <t>신규 35세 23년 C등급</t>
  </si>
  <si>
    <t>신규 35세 해외 복귀</t>
  </si>
  <si>
    <t>강한울</t>
  </si>
  <si>
    <t>장민재</t>
  </si>
  <si>
    <t xml:space="preserve">임창민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</si>
</sst>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Inter"/>
      <charset val="1"/>
    </font>
    <font>
      <sz val="9"/>
      <color rgb="FF333333"/>
      <name val="Malgun Gothic"/>
    </font>
    <font>
      <sz val="9"/>
      <color rgb="FF333333"/>
      <name val="Inter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right" vertical="center" wrapText="1"/>
    </xf>
    <xf numFmtId="0" fontId="21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C518-B5D6-4783-83DE-78E58961CC50}">
  <dimension ref="A1:AM834"/>
  <sheetViews>
    <sheetView topLeftCell="A87" workbookViewId="0">
      <selection activeCell="Z133" sqref="X133:Z133"/>
    </sheetView>
  </sheetViews>
  <sheetFormatPr defaultRowHeight="16.5"/>
  <cols>
    <col min="19" max="19" width="12.5" bestFit="1" customWidth="1"/>
    <col min="23" max="24" width="12.5" bestFit="1" customWidth="1"/>
    <col min="29" max="31" width="11.75" customWidth="1"/>
    <col min="33" max="33" width="11" bestFit="1" customWidth="1"/>
    <col min="36" max="36" width="17.625" customWidth="1"/>
    <col min="37" max="37" width="9.375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11</v>
      </c>
      <c r="AE1" s="1" t="s">
        <v>14</v>
      </c>
      <c r="AF1" s="1" t="s">
        <v>15</v>
      </c>
      <c r="AG1" s="1" t="s">
        <v>29</v>
      </c>
      <c r="AH1" s="1" t="s">
        <v>30</v>
      </c>
      <c r="AI1" s="1"/>
      <c r="AJ1" s="2" t="s">
        <v>31</v>
      </c>
      <c r="AK1" t="s">
        <v>32</v>
      </c>
      <c r="AL1" s="5" t="s">
        <v>33</v>
      </c>
      <c r="AM1" t="s">
        <v>34</v>
      </c>
    </row>
    <row r="2" spans="1:39">
      <c r="A2">
        <v>2010</v>
      </c>
      <c r="B2" t="s">
        <v>35</v>
      </c>
      <c r="C2" t="s">
        <v>36</v>
      </c>
      <c r="D2" t="s">
        <v>37</v>
      </c>
      <c r="E2">
        <v>9</v>
      </c>
      <c r="F2" t="s">
        <v>38</v>
      </c>
      <c r="G2" t="s">
        <v>39</v>
      </c>
      <c r="H2" t="s">
        <v>40</v>
      </c>
      <c r="I2" s="1"/>
      <c r="J2" s="1"/>
      <c r="K2" s="1"/>
      <c r="L2" s="1"/>
      <c r="M2" s="1"/>
      <c r="N2" s="1"/>
      <c r="O2" s="1"/>
      <c r="P2" s="1"/>
      <c r="Q2" s="1"/>
      <c r="R2" s="1"/>
      <c r="S2" s="5"/>
      <c r="T2" s="5"/>
      <c r="U2" s="5"/>
      <c r="V2" s="5"/>
      <c r="W2" s="5"/>
      <c r="X2" s="5"/>
      <c r="Y2" s="5"/>
      <c r="Z2" s="5"/>
      <c r="AA2" s="5">
        <v>79</v>
      </c>
      <c r="AB2" s="5">
        <v>30</v>
      </c>
      <c r="AC2" s="5">
        <v>77</v>
      </c>
      <c r="AD2" s="5">
        <v>8</v>
      </c>
      <c r="AE2" s="5">
        <v>36</v>
      </c>
      <c r="AF2" s="5">
        <v>66</v>
      </c>
      <c r="AG2" s="5">
        <v>16</v>
      </c>
      <c r="AH2" s="5">
        <v>6</v>
      </c>
      <c r="AI2" s="5"/>
      <c r="AJ2" s="2"/>
      <c r="AK2" s="3">
        <v>13000</v>
      </c>
      <c r="AL2" s="8">
        <v>2.5790000000000002</v>
      </c>
    </row>
    <row r="3" spans="1:39">
      <c r="A3">
        <v>2011</v>
      </c>
      <c r="B3" t="s">
        <v>35</v>
      </c>
      <c r="C3" t="s">
        <v>36</v>
      </c>
      <c r="D3" t="s">
        <v>37</v>
      </c>
      <c r="E3">
        <v>9</v>
      </c>
      <c r="F3" t="s">
        <v>38</v>
      </c>
      <c r="G3" t="s">
        <v>39</v>
      </c>
      <c r="H3" t="s">
        <v>40</v>
      </c>
      <c r="AA3" s="5">
        <v>70.099999999999994</v>
      </c>
      <c r="AB3" s="5">
        <v>25</v>
      </c>
      <c r="AC3" s="5">
        <v>66</v>
      </c>
      <c r="AD3" s="5">
        <v>3</v>
      </c>
      <c r="AE3" s="5">
        <v>26</v>
      </c>
      <c r="AF3">
        <v>61</v>
      </c>
      <c r="AG3">
        <v>11</v>
      </c>
      <c r="AH3">
        <v>12</v>
      </c>
      <c r="AK3" s="3">
        <v>17000</v>
      </c>
      <c r="AL3" s="5">
        <v>2.0169999999999999</v>
      </c>
      <c r="AM3">
        <v>1</v>
      </c>
    </row>
    <row r="4" spans="1:39">
      <c r="A4">
        <v>2012</v>
      </c>
      <c r="B4" t="s">
        <v>35</v>
      </c>
      <c r="C4" t="s">
        <v>36</v>
      </c>
      <c r="D4" t="s">
        <v>37</v>
      </c>
      <c r="E4">
        <v>9</v>
      </c>
      <c r="F4" t="s">
        <v>38</v>
      </c>
      <c r="G4" t="s">
        <v>39</v>
      </c>
      <c r="H4" t="s">
        <v>40</v>
      </c>
      <c r="AA4">
        <v>72.099999999999994</v>
      </c>
      <c r="AB4">
        <v>19</v>
      </c>
      <c r="AC4">
        <v>70</v>
      </c>
      <c r="AD4">
        <v>4</v>
      </c>
      <c r="AE4">
        <v>4</v>
      </c>
      <c r="AF4">
        <v>52</v>
      </c>
      <c r="AG4">
        <v>24</v>
      </c>
      <c r="AH4">
        <v>1</v>
      </c>
      <c r="AK4" s="3">
        <v>21000</v>
      </c>
      <c r="AL4">
        <v>2.6070000000000002</v>
      </c>
      <c r="AM4">
        <v>1</v>
      </c>
    </row>
    <row r="5" spans="1:39">
      <c r="A5">
        <v>2013</v>
      </c>
      <c r="B5" t="s">
        <v>35</v>
      </c>
      <c r="C5" t="s">
        <v>36</v>
      </c>
      <c r="D5" t="s">
        <v>37</v>
      </c>
      <c r="E5">
        <v>9</v>
      </c>
      <c r="F5" t="s">
        <v>38</v>
      </c>
      <c r="G5" t="s">
        <v>39</v>
      </c>
      <c r="H5" t="s">
        <v>40</v>
      </c>
      <c r="AA5">
        <v>62.2</v>
      </c>
      <c r="AB5">
        <v>22</v>
      </c>
      <c r="AC5">
        <v>57</v>
      </c>
      <c r="AD5">
        <v>1</v>
      </c>
      <c r="AE5">
        <v>1</v>
      </c>
      <c r="AF5">
        <v>48</v>
      </c>
      <c r="AG5">
        <v>3</v>
      </c>
      <c r="AH5">
        <v>0</v>
      </c>
      <c r="AJ5" s="4">
        <v>34</v>
      </c>
      <c r="AK5" s="3">
        <v>25000</v>
      </c>
      <c r="AL5">
        <v>1.3160000000000001</v>
      </c>
      <c r="AM5">
        <v>1</v>
      </c>
    </row>
    <row r="6" spans="1:39">
      <c r="A6">
        <v>2010</v>
      </c>
      <c r="B6" t="s">
        <v>41</v>
      </c>
      <c r="C6" t="s">
        <v>42</v>
      </c>
      <c r="D6" t="s">
        <v>43</v>
      </c>
      <c r="E6">
        <v>4</v>
      </c>
      <c r="F6" t="s">
        <v>44</v>
      </c>
      <c r="G6" t="s">
        <v>39</v>
      </c>
      <c r="H6" t="s">
        <v>40</v>
      </c>
      <c r="I6">
        <v>340</v>
      </c>
      <c r="J6">
        <v>89</v>
      </c>
      <c r="K6">
        <v>14</v>
      </c>
      <c r="L6">
        <v>16</v>
      </c>
      <c r="M6">
        <v>55</v>
      </c>
      <c r="N6">
        <v>0</v>
      </c>
      <c r="O6">
        <v>35</v>
      </c>
      <c r="P6">
        <v>60</v>
      </c>
      <c r="Q6">
        <v>9</v>
      </c>
      <c r="S6">
        <v>-0.65</v>
      </c>
      <c r="W6">
        <v>-0.65</v>
      </c>
      <c r="X6">
        <v>-0.91</v>
      </c>
      <c r="AJ6" s="4"/>
      <c r="AK6" s="3">
        <v>50000</v>
      </c>
      <c r="AL6">
        <v>1.7190000000000001</v>
      </c>
    </row>
    <row r="7" spans="1:39">
      <c r="A7">
        <v>2011</v>
      </c>
      <c r="B7" t="s">
        <v>41</v>
      </c>
      <c r="C7" t="s">
        <v>42</v>
      </c>
      <c r="D7" t="s">
        <v>43</v>
      </c>
      <c r="E7">
        <v>4</v>
      </c>
      <c r="F7" t="s">
        <v>44</v>
      </c>
      <c r="G7" t="s">
        <v>39</v>
      </c>
      <c r="H7" t="s">
        <v>40</v>
      </c>
      <c r="I7">
        <v>219</v>
      </c>
      <c r="J7">
        <v>54</v>
      </c>
      <c r="K7">
        <v>9</v>
      </c>
      <c r="L7">
        <v>8</v>
      </c>
      <c r="M7">
        <v>46</v>
      </c>
      <c r="N7">
        <v>1</v>
      </c>
      <c r="O7">
        <v>20</v>
      </c>
      <c r="P7">
        <v>39</v>
      </c>
      <c r="Q7">
        <v>6</v>
      </c>
      <c r="S7">
        <v>0.49</v>
      </c>
      <c r="W7">
        <v>0.49</v>
      </c>
      <c r="X7" s="2">
        <v>0.83</v>
      </c>
      <c r="Y7" s="2"/>
      <c r="Z7" s="2"/>
      <c r="AK7" s="3">
        <v>50000</v>
      </c>
      <c r="AL7">
        <v>0.55500000000000005</v>
      </c>
      <c r="AM7">
        <v>2</v>
      </c>
    </row>
    <row r="8" spans="1:39">
      <c r="A8">
        <v>2012</v>
      </c>
      <c r="B8" t="s">
        <v>41</v>
      </c>
      <c r="C8" t="s">
        <v>42</v>
      </c>
      <c r="D8" t="s">
        <v>43</v>
      </c>
      <c r="E8">
        <v>4</v>
      </c>
      <c r="F8" t="s">
        <v>44</v>
      </c>
      <c r="G8" t="s">
        <v>39</v>
      </c>
      <c r="H8" t="s">
        <v>40</v>
      </c>
      <c r="I8">
        <v>417</v>
      </c>
      <c r="J8">
        <v>93</v>
      </c>
      <c r="K8">
        <v>12</v>
      </c>
      <c r="L8">
        <v>14</v>
      </c>
      <c r="M8">
        <v>62</v>
      </c>
      <c r="N8">
        <v>2</v>
      </c>
      <c r="O8">
        <v>44</v>
      </c>
      <c r="P8">
        <v>78</v>
      </c>
      <c r="Q8">
        <v>10</v>
      </c>
      <c r="S8">
        <v>1.04</v>
      </c>
      <c r="W8">
        <v>1.04</v>
      </c>
      <c r="X8">
        <v>1.32</v>
      </c>
      <c r="AK8" s="3">
        <v>50000</v>
      </c>
      <c r="AL8">
        <v>1.0860000000000001</v>
      </c>
      <c r="AM8">
        <v>2</v>
      </c>
    </row>
    <row r="9" spans="1:39">
      <c r="A9">
        <v>2013</v>
      </c>
      <c r="B9" t="s">
        <v>41</v>
      </c>
      <c r="C9" t="s">
        <v>42</v>
      </c>
      <c r="D9" t="s">
        <v>43</v>
      </c>
      <c r="E9">
        <v>4</v>
      </c>
      <c r="F9" t="s">
        <v>44</v>
      </c>
      <c r="G9" t="s">
        <v>39</v>
      </c>
      <c r="H9" t="s">
        <v>40</v>
      </c>
      <c r="I9">
        <v>504</v>
      </c>
      <c r="J9">
        <v>128</v>
      </c>
      <c r="K9">
        <v>26</v>
      </c>
      <c r="L9">
        <v>18</v>
      </c>
      <c r="M9">
        <v>78</v>
      </c>
      <c r="N9">
        <v>3</v>
      </c>
      <c r="O9">
        <v>72</v>
      </c>
      <c r="P9">
        <v>90</v>
      </c>
      <c r="Q9">
        <v>10</v>
      </c>
      <c r="S9">
        <v>0.85</v>
      </c>
      <c r="W9">
        <v>0.85</v>
      </c>
      <c r="X9">
        <v>0.96</v>
      </c>
      <c r="AJ9">
        <v>36</v>
      </c>
      <c r="AK9" s="3">
        <v>25000</v>
      </c>
      <c r="AL9">
        <v>4.9459999999999997</v>
      </c>
      <c r="AM9">
        <v>2</v>
      </c>
    </row>
    <row r="10" spans="1:39">
      <c r="A10">
        <v>2010</v>
      </c>
      <c r="B10" t="s">
        <v>45</v>
      </c>
      <c r="C10" t="s">
        <v>46</v>
      </c>
      <c r="D10" t="s">
        <v>43</v>
      </c>
      <c r="E10">
        <v>4</v>
      </c>
      <c r="F10" t="s">
        <v>44</v>
      </c>
      <c r="G10" t="s">
        <v>39</v>
      </c>
      <c r="H10" t="s">
        <v>40</v>
      </c>
      <c r="I10">
        <v>487</v>
      </c>
      <c r="J10">
        <v>158</v>
      </c>
      <c r="K10">
        <v>33</v>
      </c>
      <c r="L10">
        <v>12</v>
      </c>
      <c r="M10">
        <v>64</v>
      </c>
      <c r="N10">
        <v>9</v>
      </c>
      <c r="O10">
        <v>49</v>
      </c>
      <c r="P10">
        <v>55</v>
      </c>
      <c r="Q10">
        <v>15</v>
      </c>
      <c r="S10">
        <v>-0.24</v>
      </c>
      <c r="W10">
        <v>0.48</v>
      </c>
      <c r="X10">
        <v>0.59</v>
      </c>
      <c r="AK10" s="3">
        <v>27900</v>
      </c>
      <c r="AL10">
        <v>6.4169999999999998</v>
      </c>
    </row>
    <row r="11" spans="1:39">
      <c r="A11">
        <v>2011</v>
      </c>
      <c r="B11" t="s">
        <v>45</v>
      </c>
      <c r="C11" t="s">
        <v>46</v>
      </c>
      <c r="D11" t="s">
        <v>43</v>
      </c>
      <c r="E11">
        <v>4</v>
      </c>
      <c r="F11" t="s">
        <v>44</v>
      </c>
      <c r="G11" t="s">
        <v>39</v>
      </c>
      <c r="H11" t="s">
        <v>40</v>
      </c>
      <c r="I11">
        <v>498</v>
      </c>
      <c r="J11">
        <v>151</v>
      </c>
      <c r="K11">
        <v>28</v>
      </c>
      <c r="L11">
        <v>26</v>
      </c>
      <c r="M11">
        <v>116</v>
      </c>
      <c r="N11">
        <v>2</v>
      </c>
      <c r="O11">
        <v>54</v>
      </c>
      <c r="P11">
        <v>49</v>
      </c>
      <c r="Q11">
        <v>18</v>
      </c>
      <c r="S11">
        <v>-0.66</v>
      </c>
      <c r="W11">
        <v>1.86</v>
      </c>
      <c r="X11">
        <v>2.41</v>
      </c>
      <c r="AK11" s="3">
        <v>40000</v>
      </c>
      <c r="AL11">
        <v>6.9059999999999997</v>
      </c>
      <c r="AM11">
        <v>3</v>
      </c>
    </row>
    <row r="12" spans="1:39">
      <c r="A12">
        <v>2012</v>
      </c>
      <c r="B12" t="s">
        <v>45</v>
      </c>
      <c r="C12" t="s">
        <v>46</v>
      </c>
      <c r="D12" t="s">
        <v>43</v>
      </c>
      <c r="E12">
        <v>4</v>
      </c>
      <c r="F12" t="s">
        <v>44</v>
      </c>
      <c r="G12" t="s">
        <v>39</v>
      </c>
      <c r="H12" t="s">
        <v>40</v>
      </c>
      <c r="I12">
        <v>535</v>
      </c>
      <c r="J12">
        <v>145</v>
      </c>
      <c r="K12">
        <v>24</v>
      </c>
      <c r="L12">
        <v>6</v>
      </c>
      <c r="M12">
        <v>67</v>
      </c>
      <c r="N12">
        <v>2</v>
      </c>
      <c r="O12">
        <v>53</v>
      </c>
      <c r="P12">
        <v>80</v>
      </c>
      <c r="Q12">
        <v>22</v>
      </c>
      <c r="S12">
        <v>-1.21</v>
      </c>
      <c r="W12">
        <v>-1.05</v>
      </c>
      <c r="X12">
        <v>-1.1499999999999999</v>
      </c>
      <c r="AK12" s="3">
        <v>40000</v>
      </c>
      <c r="AL12">
        <v>3.7360000000000002</v>
      </c>
      <c r="AM12">
        <v>3</v>
      </c>
    </row>
    <row r="13" spans="1:39">
      <c r="A13">
        <v>2013</v>
      </c>
      <c r="B13" t="s">
        <v>45</v>
      </c>
      <c r="C13" t="s">
        <v>46</v>
      </c>
      <c r="D13" t="s">
        <v>43</v>
      </c>
      <c r="E13">
        <v>4</v>
      </c>
      <c r="F13" t="s">
        <v>44</v>
      </c>
      <c r="G13" t="s">
        <v>39</v>
      </c>
      <c r="H13" t="s">
        <v>40</v>
      </c>
      <c r="I13">
        <v>443</v>
      </c>
      <c r="J13">
        <v>114</v>
      </c>
      <c r="K13">
        <v>20</v>
      </c>
      <c r="L13">
        <v>15</v>
      </c>
      <c r="M13">
        <v>74</v>
      </c>
      <c r="N13">
        <v>4</v>
      </c>
      <c r="O13">
        <v>47</v>
      </c>
      <c r="P13">
        <v>83</v>
      </c>
      <c r="Q13">
        <v>10</v>
      </c>
      <c r="S13">
        <v>-0.49</v>
      </c>
      <c r="W13">
        <v>-1.64</v>
      </c>
      <c r="X13">
        <v>-2.09</v>
      </c>
      <c r="AJ13">
        <v>35</v>
      </c>
      <c r="AK13" s="3">
        <v>40000</v>
      </c>
      <c r="AL13">
        <v>4.4829999999999997</v>
      </c>
      <c r="AM13">
        <v>3</v>
      </c>
    </row>
    <row r="14" spans="1:39">
      <c r="A14">
        <v>2010</v>
      </c>
      <c r="B14" t="s">
        <v>45</v>
      </c>
      <c r="C14" t="s">
        <v>47</v>
      </c>
      <c r="D14" t="s">
        <v>48</v>
      </c>
      <c r="E14">
        <v>9</v>
      </c>
      <c r="F14" t="s">
        <v>38</v>
      </c>
      <c r="G14" t="s">
        <v>39</v>
      </c>
      <c r="H14" t="s">
        <v>40</v>
      </c>
      <c r="I14">
        <v>479</v>
      </c>
      <c r="J14">
        <v>135</v>
      </c>
      <c r="K14">
        <v>30</v>
      </c>
      <c r="L14">
        <v>7</v>
      </c>
      <c r="M14">
        <v>51</v>
      </c>
      <c r="N14">
        <v>34</v>
      </c>
      <c r="O14">
        <v>28</v>
      </c>
      <c r="P14">
        <v>56</v>
      </c>
      <c r="Q14">
        <v>7</v>
      </c>
      <c r="S14">
        <v>-1.34</v>
      </c>
      <c r="W14">
        <v>-1.34</v>
      </c>
      <c r="X14">
        <v>-1.77</v>
      </c>
      <c r="AK14" s="3">
        <v>10500</v>
      </c>
      <c r="AL14">
        <v>2.371</v>
      </c>
    </row>
    <row r="15" spans="1:39">
      <c r="A15">
        <v>2011</v>
      </c>
      <c r="B15" t="s">
        <v>45</v>
      </c>
      <c r="C15" t="s">
        <v>47</v>
      </c>
      <c r="D15" t="s">
        <v>48</v>
      </c>
      <c r="E15">
        <v>9</v>
      </c>
      <c r="F15" t="s">
        <v>38</v>
      </c>
      <c r="G15" t="s">
        <v>39</v>
      </c>
      <c r="H15" t="s">
        <v>40</v>
      </c>
      <c r="I15">
        <v>535</v>
      </c>
      <c r="J15">
        <v>134</v>
      </c>
      <c r="K15">
        <v>18</v>
      </c>
      <c r="L15">
        <v>9</v>
      </c>
      <c r="M15">
        <v>40</v>
      </c>
      <c r="N15">
        <v>65</v>
      </c>
      <c r="O15">
        <v>31</v>
      </c>
      <c r="P15">
        <v>65</v>
      </c>
      <c r="Q15">
        <v>5</v>
      </c>
      <c r="S15">
        <v>-2.88</v>
      </c>
      <c r="W15">
        <v>-2.88</v>
      </c>
      <c r="X15">
        <v>-3.51</v>
      </c>
      <c r="AK15" s="3">
        <v>15000</v>
      </c>
      <c r="AL15">
        <v>1.069</v>
      </c>
      <c r="AM15">
        <v>4</v>
      </c>
    </row>
    <row r="16" spans="1:39">
      <c r="A16">
        <v>2012</v>
      </c>
      <c r="B16" t="s">
        <v>45</v>
      </c>
      <c r="C16" t="s">
        <v>47</v>
      </c>
      <c r="D16" t="s">
        <v>48</v>
      </c>
      <c r="E16">
        <v>9</v>
      </c>
      <c r="F16" t="s">
        <v>38</v>
      </c>
      <c r="G16" t="s">
        <v>39</v>
      </c>
      <c r="H16" t="s">
        <v>40</v>
      </c>
      <c r="I16">
        <v>371</v>
      </c>
      <c r="J16">
        <v>100</v>
      </c>
      <c r="K16">
        <v>12</v>
      </c>
      <c r="L16">
        <v>6</v>
      </c>
      <c r="M16">
        <v>40</v>
      </c>
      <c r="N16">
        <v>25</v>
      </c>
      <c r="O16">
        <v>27</v>
      </c>
      <c r="P16">
        <v>38</v>
      </c>
      <c r="Q16">
        <v>4</v>
      </c>
      <c r="S16">
        <v>-6.23</v>
      </c>
      <c r="W16">
        <v>-6.23</v>
      </c>
      <c r="X16">
        <v>-10.42</v>
      </c>
      <c r="AK16" s="3">
        <v>17000</v>
      </c>
      <c r="AL16">
        <v>1.98</v>
      </c>
      <c r="AM16">
        <v>4</v>
      </c>
    </row>
    <row r="17" spans="1:39">
      <c r="A17">
        <v>2013</v>
      </c>
      <c r="B17" t="s">
        <v>45</v>
      </c>
      <c r="C17" t="s">
        <v>47</v>
      </c>
      <c r="D17" t="s">
        <v>48</v>
      </c>
      <c r="E17">
        <v>9</v>
      </c>
      <c r="F17" t="s">
        <v>38</v>
      </c>
      <c r="G17" t="s">
        <v>39</v>
      </c>
      <c r="H17" t="s">
        <v>40</v>
      </c>
      <c r="I17">
        <v>488</v>
      </c>
      <c r="J17">
        <v>128</v>
      </c>
      <c r="K17">
        <v>27</v>
      </c>
      <c r="L17">
        <v>5</v>
      </c>
      <c r="M17">
        <v>39</v>
      </c>
      <c r="N17">
        <v>32</v>
      </c>
      <c r="O17">
        <v>30</v>
      </c>
      <c r="P17">
        <v>48</v>
      </c>
      <c r="Q17">
        <v>7</v>
      </c>
      <c r="S17">
        <v>-3.17</v>
      </c>
      <c r="W17">
        <v>-3.17</v>
      </c>
      <c r="X17">
        <v>-3.87</v>
      </c>
      <c r="AJ17">
        <v>31</v>
      </c>
      <c r="AK17" s="3">
        <v>27000</v>
      </c>
      <c r="AL17">
        <v>2.4409999999999998</v>
      </c>
      <c r="AM17">
        <v>4</v>
      </c>
    </row>
    <row r="18" spans="1:39">
      <c r="A18">
        <v>2010</v>
      </c>
      <c r="B18" t="s">
        <v>49</v>
      </c>
      <c r="C18" t="s">
        <v>50</v>
      </c>
      <c r="D18" t="s">
        <v>37</v>
      </c>
      <c r="E18">
        <v>8</v>
      </c>
      <c r="F18" t="s">
        <v>38</v>
      </c>
      <c r="G18" t="s">
        <v>51</v>
      </c>
      <c r="H18" t="s">
        <v>40</v>
      </c>
      <c r="AA18">
        <v>67.099999999999994</v>
      </c>
      <c r="AB18">
        <v>4</v>
      </c>
      <c r="AC18">
        <v>37</v>
      </c>
      <c r="AD18">
        <v>2</v>
      </c>
      <c r="AE18">
        <v>13</v>
      </c>
      <c r="AF18">
        <v>38</v>
      </c>
      <c r="AG18">
        <v>10</v>
      </c>
      <c r="AH18">
        <v>22</v>
      </c>
      <c r="AK18" s="3">
        <v>9000</v>
      </c>
      <c r="AL18">
        <v>4.6189999999999998</v>
      </c>
    </row>
    <row r="19" spans="1:39">
      <c r="A19">
        <v>2011</v>
      </c>
      <c r="B19" t="s">
        <v>49</v>
      </c>
      <c r="C19" t="s">
        <v>50</v>
      </c>
      <c r="D19" t="s">
        <v>37</v>
      </c>
      <c r="E19">
        <v>8</v>
      </c>
      <c r="F19" t="s">
        <v>38</v>
      </c>
      <c r="G19" t="s">
        <v>51</v>
      </c>
      <c r="H19" t="s">
        <v>40</v>
      </c>
      <c r="AA19">
        <v>47.1</v>
      </c>
      <c r="AB19">
        <v>15</v>
      </c>
      <c r="AC19">
        <v>46</v>
      </c>
      <c r="AD19">
        <v>1</v>
      </c>
      <c r="AE19">
        <v>10</v>
      </c>
      <c r="AF19">
        <v>32</v>
      </c>
      <c r="AG19">
        <v>1</v>
      </c>
      <c r="AH19">
        <v>14</v>
      </c>
      <c r="AK19" s="3">
        <v>21000</v>
      </c>
      <c r="AL19">
        <v>1.254</v>
      </c>
      <c r="AM19">
        <v>5</v>
      </c>
    </row>
    <row r="20" spans="1:39">
      <c r="A20">
        <v>2012</v>
      </c>
      <c r="B20" t="s">
        <v>49</v>
      </c>
      <c r="C20" t="s">
        <v>50</v>
      </c>
      <c r="D20" t="s">
        <v>37</v>
      </c>
      <c r="E20">
        <v>8</v>
      </c>
      <c r="F20" t="s">
        <v>38</v>
      </c>
      <c r="G20" t="s">
        <v>51</v>
      </c>
      <c r="H20" t="s">
        <v>40</v>
      </c>
      <c r="AA20">
        <v>48</v>
      </c>
      <c r="AB20">
        <v>21</v>
      </c>
      <c r="AC20">
        <v>51</v>
      </c>
      <c r="AD20">
        <v>4</v>
      </c>
      <c r="AE20">
        <v>12</v>
      </c>
      <c r="AF20">
        <v>21</v>
      </c>
      <c r="AG20">
        <v>2</v>
      </c>
      <c r="AH20">
        <v>7</v>
      </c>
      <c r="AK20" s="3">
        <v>18000</v>
      </c>
      <c r="AL20">
        <v>0.77700000000000002</v>
      </c>
      <c r="AM20">
        <v>5</v>
      </c>
    </row>
    <row r="21" spans="1:39">
      <c r="A21">
        <v>2013</v>
      </c>
      <c r="B21" t="s">
        <v>49</v>
      </c>
      <c r="C21" t="s">
        <v>50</v>
      </c>
      <c r="D21" t="s">
        <v>37</v>
      </c>
      <c r="E21">
        <v>8</v>
      </c>
      <c r="F21" t="s">
        <v>38</v>
      </c>
      <c r="G21" t="s">
        <v>51</v>
      </c>
      <c r="H21" t="s">
        <v>40</v>
      </c>
      <c r="AA21">
        <v>34</v>
      </c>
      <c r="AB21">
        <v>20</v>
      </c>
      <c r="AC21">
        <v>33</v>
      </c>
      <c r="AD21">
        <v>0</v>
      </c>
      <c r="AE21">
        <v>10</v>
      </c>
      <c r="AF21">
        <v>29</v>
      </c>
      <c r="AG21">
        <v>5</v>
      </c>
      <c r="AH21">
        <v>6</v>
      </c>
      <c r="AJ21">
        <v>35</v>
      </c>
      <c r="AK21" s="3">
        <v>15000</v>
      </c>
      <c r="AL21">
        <v>2.7E-2</v>
      </c>
      <c r="AM21">
        <v>5</v>
      </c>
    </row>
    <row r="22" spans="1:39">
      <c r="A22">
        <v>2010</v>
      </c>
      <c r="B22" t="s">
        <v>49</v>
      </c>
      <c r="C22" t="s">
        <v>52</v>
      </c>
      <c r="D22" t="s">
        <v>43</v>
      </c>
      <c r="E22">
        <v>8</v>
      </c>
      <c r="F22" t="s">
        <v>38</v>
      </c>
      <c r="G22" t="s">
        <v>51</v>
      </c>
      <c r="H22" t="s">
        <v>40</v>
      </c>
      <c r="I22">
        <v>428</v>
      </c>
      <c r="J22">
        <v>92</v>
      </c>
      <c r="K22">
        <v>15</v>
      </c>
      <c r="L22">
        <v>2</v>
      </c>
      <c r="M22">
        <v>33</v>
      </c>
      <c r="N22">
        <v>11</v>
      </c>
      <c r="O22">
        <v>34</v>
      </c>
      <c r="P22">
        <v>63</v>
      </c>
      <c r="Q22">
        <v>16</v>
      </c>
      <c r="S22">
        <v>2.31</v>
      </c>
      <c r="W22">
        <v>2.31</v>
      </c>
      <c r="X22">
        <v>2.77</v>
      </c>
      <c r="AK22" s="3">
        <v>10000</v>
      </c>
      <c r="AL22">
        <v>0.28899999999999998</v>
      </c>
    </row>
    <row r="23" spans="1:39">
      <c r="A23">
        <v>2011</v>
      </c>
      <c r="B23" t="s">
        <v>49</v>
      </c>
      <c r="C23" t="s">
        <v>52</v>
      </c>
      <c r="D23" t="s">
        <v>43</v>
      </c>
      <c r="E23">
        <v>8</v>
      </c>
      <c r="F23" t="s">
        <v>38</v>
      </c>
      <c r="G23" t="s">
        <v>51</v>
      </c>
      <c r="H23" t="s">
        <v>40</v>
      </c>
      <c r="I23">
        <v>304</v>
      </c>
      <c r="J23">
        <v>68</v>
      </c>
      <c r="K23">
        <v>13</v>
      </c>
      <c r="L23">
        <v>2</v>
      </c>
      <c r="M23">
        <v>28</v>
      </c>
      <c r="N23">
        <v>0</v>
      </c>
      <c r="O23">
        <v>21</v>
      </c>
      <c r="P23">
        <v>38</v>
      </c>
      <c r="Q23">
        <v>6</v>
      </c>
      <c r="S23">
        <v>1.41</v>
      </c>
      <c r="W23">
        <v>1.41</v>
      </c>
      <c r="X23">
        <v>1.89</v>
      </c>
      <c r="AK23" s="3">
        <v>13000</v>
      </c>
      <c r="AL23">
        <v>0.52200000000000002</v>
      </c>
      <c r="AM23">
        <v>6</v>
      </c>
    </row>
    <row r="24" spans="1:39">
      <c r="A24">
        <v>2012</v>
      </c>
      <c r="B24" t="s">
        <v>49</v>
      </c>
      <c r="C24" t="s">
        <v>52</v>
      </c>
      <c r="D24" t="s">
        <v>43</v>
      </c>
      <c r="E24">
        <v>8</v>
      </c>
      <c r="F24" t="s">
        <v>38</v>
      </c>
      <c r="G24" t="s">
        <v>51</v>
      </c>
      <c r="H24" t="s">
        <v>40</v>
      </c>
      <c r="I24">
        <v>257</v>
      </c>
      <c r="J24">
        <v>59</v>
      </c>
      <c r="K24">
        <v>10</v>
      </c>
      <c r="L24">
        <v>1</v>
      </c>
      <c r="M24">
        <v>17</v>
      </c>
      <c r="N24">
        <v>1</v>
      </c>
      <c r="O24">
        <v>20</v>
      </c>
      <c r="P24">
        <v>38</v>
      </c>
      <c r="Q24">
        <v>4</v>
      </c>
      <c r="S24">
        <v>1.61</v>
      </c>
      <c r="W24">
        <v>1.61</v>
      </c>
      <c r="X24">
        <v>2.23</v>
      </c>
      <c r="AK24" s="3">
        <v>11000</v>
      </c>
      <c r="AL24">
        <v>1.573</v>
      </c>
      <c r="AM24">
        <v>6</v>
      </c>
    </row>
    <row r="25" spans="1:39">
      <c r="A25">
        <v>2013</v>
      </c>
      <c r="B25" t="s">
        <v>49</v>
      </c>
      <c r="C25" t="s">
        <v>52</v>
      </c>
      <c r="D25" t="s">
        <v>43</v>
      </c>
      <c r="E25">
        <v>8</v>
      </c>
      <c r="F25" t="s">
        <v>38</v>
      </c>
      <c r="G25" t="s">
        <v>51</v>
      </c>
      <c r="H25" t="s">
        <v>40</v>
      </c>
      <c r="I25">
        <v>6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S25">
        <v>0.01</v>
      </c>
      <c r="W25">
        <v>0.01</v>
      </c>
      <c r="X25">
        <v>0.21</v>
      </c>
      <c r="AJ25">
        <v>32</v>
      </c>
      <c r="AK25" s="3">
        <v>10500</v>
      </c>
      <c r="AL25">
        <f>-0.1</f>
        <v>-0.1</v>
      </c>
      <c r="AM25">
        <v>6</v>
      </c>
    </row>
    <row r="26" spans="1:39">
      <c r="A26">
        <v>2010</v>
      </c>
      <c r="B26" t="s">
        <v>49</v>
      </c>
      <c r="C26" t="s">
        <v>53</v>
      </c>
      <c r="D26" t="s">
        <v>48</v>
      </c>
      <c r="E26">
        <v>8</v>
      </c>
      <c r="F26" t="s">
        <v>38</v>
      </c>
      <c r="G26" t="s">
        <v>51</v>
      </c>
      <c r="H26" t="s">
        <v>40</v>
      </c>
      <c r="I26">
        <v>426</v>
      </c>
      <c r="J26">
        <v>107</v>
      </c>
      <c r="K26">
        <v>14</v>
      </c>
      <c r="L26">
        <v>8</v>
      </c>
      <c r="M26">
        <v>43</v>
      </c>
      <c r="N26">
        <v>20</v>
      </c>
      <c r="O26">
        <v>56</v>
      </c>
      <c r="P26">
        <v>55</v>
      </c>
      <c r="Q26">
        <v>8</v>
      </c>
      <c r="S26">
        <v>2.27</v>
      </c>
      <c r="W26">
        <v>2.27</v>
      </c>
      <c r="X26">
        <v>3.24</v>
      </c>
      <c r="AK26" s="3">
        <v>9000</v>
      </c>
      <c r="AL26">
        <v>3.431</v>
      </c>
    </row>
    <row r="27" spans="1:39">
      <c r="A27">
        <v>2011</v>
      </c>
      <c r="B27" t="s">
        <v>49</v>
      </c>
      <c r="C27" t="s">
        <v>53</v>
      </c>
      <c r="D27" t="s">
        <v>48</v>
      </c>
      <c r="E27">
        <v>8</v>
      </c>
      <c r="F27" t="s">
        <v>38</v>
      </c>
      <c r="G27" t="s">
        <v>51</v>
      </c>
      <c r="H27" t="s">
        <v>40</v>
      </c>
      <c r="I27">
        <v>428</v>
      </c>
      <c r="J27">
        <v>84</v>
      </c>
      <c r="K27">
        <v>16</v>
      </c>
      <c r="L27">
        <v>5</v>
      </c>
      <c r="M27">
        <v>28</v>
      </c>
      <c r="N27">
        <v>15</v>
      </c>
      <c r="O27">
        <v>56</v>
      </c>
      <c r="P27">
        <v>63</v>
      </c>
      <c r="Q27">
        <v>5</v>
      </c>
      <c r="S27">
        <v>3.21</v>
      </c>
      <c r="W27">
        <v>3.21</v>
      </c>
      <c r="X27">
        <v>4.16</v>
      </c>
      <c r="AK27" s="3">
        <v>17000</v>
      </c>
      <c r="AL27">
        <v>1.653</v>
      </c>
      <c r="AM27">
        <v>7</v>
      </c>
    </row>
    <row r="28" spans="1:39">
      <c r="A28">
        <v>2012</v>
      </c>
      <c r="B28" t="s">
        <v>49</v>
      </c>
      <c r="C28" t="s">
        <v>53</v>
      </c>
      <c r="D28" t="s">
        <v>48</v>
      </c>
      <c r="E28">
        <v>8</v>
      </c>
      <c r="F28" t="s">
        <v>38</v>
      </c>
      <c r="G28" t="s">
        <v>51</v>
      </c>
      <c r="H28" t="s">
        <v>40</v>
      </c>
      <c r="I28">
        <v>316</v>
      </c>
      <c r="J28">
        <v>73</v>
      </c>
      <c r="K28">
        <v>18</v>
      </c>
      <c r="L28">
        <v>2</v>
      </c>
      <c r="M28">
        <v>30</v>
      </c>
      <c r="N28">
        <v>1</v>
      </c>
      <c r="O28">
        <v>32</v>
      </c>
      <c r="P28">
        <v>28</v>
      </c>
      <c r="Q28">
        <v>4</v>
      </c>
      <c r="S28">
        <v>1.27</v>
      </c>
      <c r="W28">
        <v>1.27</v>
      </c>
      <c r="X28">
        <v>2.1</v>
      </c>
      <c r="AK28" s="3">
        <v>14000</v>
      </c>
      <c r="AL28">
        <v>1.6619999999999999</v>
      </c>
      <c r="AM28">
        <v>7</v>
      </c>
    </row>
    <row r="29" spans="1:39">
      <c r="A29">
        <v>2013</v>
      </c>
      <c r="B29" t="s">
        <v>49</v>
      </c>
      <c r="C29" t="s">
        <v>53</v>
      </c>
      <c r="D29" t="s">
        <v>48</v>
      </c>
      <c r="E29">
        <v>8</v>
      </c>
      <c r="F29" t="s">
        <v>38</v>
      </c>
      <c r="G29" t="s">
        <v>51</v>
      </c>
      <c r="H29" t="s">
        <v>40</v>
      </c>
      <c r="I29">
        <v>472</v>
      </c>
      <c r="J29">
        <v>117</v>
      </c>
      <c r="K29">
        <v>21</v>
      </c>
      <c r="L29">
        <v>3</v>
      </c>
      <c r="M29">
        <v>61</v>
      </c>
      <c r="N29">
        <v>8</v>
      </c>
      <c r="O29">
        <v>69</v>
      </c>
      <c r="P29">
        <v>54</v>
      </c>
      <c r="Q29">
        <v>12</v>
      </c>
      <c r="S29">
        <v>0.69</v>
      </c>
      <c r="W29">
        <v>0.69</v>
      </c>
      <c r="X29">
        <v>0.83</v>
      </c>
      <c r="AJ29">
        <v>34</v>
      </c>
      <c r="AK29" s="3">
        <v>13000</v>
      </c>
      <c r="AL29">
        <v>4.0620000000000003</v>
      </c>
      <c r="AM29">
        <v>7</v>
      </c>
    </row>
    <row r="30" spans="1:39">
      <c r="A30">
        <v>2010</v>
      </c>
      <c r="B30" t="s">
        <v>54</v>
      </c>
      <c r="C30" t="s">
        <v>55</v>
      </c>
      <c r="D30" t="s">
        <v>43</v>
      </c>
      <c r="E30">
        <v>4</v>
      </c>
      <c r="F30" t="s">
        <v>44</v>
      </c>
      <c r="G30" t="s">
        <v>39</v>
      </c>
      <c r="H30" t="s">
        <v>40</v>
      </c>
      <c r="I30">
        <v>494</v>
      </c>
      <c r="J30">
        <v>126</v>
      </c>
      <c r="K30">
        <v>19</v>
      </c>
      <c r="L30">
        <v>10</v>
      </c>
      <c r="M30">
        <v>70</v>
      </c>
      <c r="N30">
        <v>5</v>
      </c>
      <c r="O30">
        <v>59</v>
      </c>
      <c r="P30">
        <v>46</v>
      </c>
      <c r="Q30">
        <v>10</v>
      </c>
      <c r="S30">
        <v>1.76</v>
      </c>
      <c r="W30">
        <v>1.76</v>
      </c>
      <c r="X30">
        <v>2.1</v>
      </c>
      <c r="AK30" s="3">
        <v>35000</v>
      </c>
      <c r="AL30">
        <v>3.7509999999999999</v>
      </c>
    </row>
    <row r="31" spans="1:39">
      <c r="A31">
        <v>2011</v>
      </c>
      <c r="B31" t="s">
        <v>54</v>
      </c>
      <c r="C31" t="s">
        <v>55</v>
      </c>
      <c r="D31" t="s">
        <v>43</v>
      </c>
      <c r="E31">
        <v>4</v>
      </c>
      <c r="F31" t="s">
        <v>44</v>
      </c>
      <c r="G31" t="s">
        <v>39</v>
      </c>
      <c r="H31" t="s">
        <v>40</v>
      </c>
      <c r="I31">
        <v>418</v>
      </c>
      <c r="J31">
        <v>96</v>
      </c>
      <c r="K31">
        <v>20</v>
      </c>
      <c r="L31">
        <v>4</v>
      </c>
      <c r="M31">
        <v>38</v>
      </c>
      <c r="N31">
        <v>3</v>
      </c>
      <c r="O31">
        <v>41</v>
      </c>
      <c r="P31">
        <v>58</v>
      </c>
      <c r="Q31">
        <v>14</v>
      </c>
      <c r="S31">
        <v>-3.31</v>
      </c>
      <c r="W31">
        <v>-3.31</v>
      </c>
      <c r="X31">
        <v>-4.29</v>
      </c>
      <c r="AK31" s="3"/>
      <c r="AL31">
        <v>0.52800000000000002</v>
      </c>
      <c r="AM31">
        <v>8</v>
      </c>
    </row>
    <row r="32" spans="1:39">
      <c r="A32">
        <v>2012</v>
      </c>
      <c r="B32" t="s">
        <v>54</v>
      </c>
      <c r="C32" t="s">
        <v>55</v>
      </c>
      <c r="D32" t="s">
        <v>43</v>
      </c>
      <c r="E32">
        <v>4</v>
      </c>
      <c r="F32" t="s">
        <v>44</v>
      </c>
      <c r="G32" t="s">
        <v>39</v>
      </c>
      <c r="H32" t="s">
        <v>40</v>
      </c>
      <c r="I32">
        <v>494</v>
      </c>
      <c r="J32">
        <v>123</v>
      </c>
      <c r="K32">
        <v>18</v>
      </c>
      <c r="L32">
        <v>10</v>
      </c>
      <c r="M32">
        <v>57</v>
      </c>
      <c r="N32">
        <v>9</v>
      </c>
      <c r="O32">
        <v>49</v>
      </c>
      <c r="P32">
        <v>69</v>
      </c>
      <c r="Q32">
        <v>16</v>
      </c>
      <c r="S32">
        <v>-1.29</v>
      </c>
      <c r="W32">
        <v>-1.29</v>
      </c>
      <c r="X32">
        <v>-1.46</v>
      </c>
      <c r="AK32" s="3">
        <v>35000</v>
      </c>
      <c r="AL32">
        <v>2.673</v>
      </c>
      <c r="AM32">
        <v>8</v>
      </c>
    </row>
    <row r="33" spans="1:39">
      <c r="A33">
        <v>2013</v>
      </c>
      <c r="B33" t="s">
        <v>54</v>
      </c>
      <c r="C33" t="s">
        <v>55</v>
      </c>
      <c r="D33" t="s">
        <v>43</v>
      </c>
      <c r="E33">
        <v>4</v>
      </c>
      <c r="F33" t="s">
        <v>44</v>
      </c>
      <c r="G33" t="s">
        <v>39</v>
      </c>
      <c r="H33" t="s">
        <v>40</v>
      </c>
      <c r="I33">
        <v>438</v>
      </c>
      <c r="J33">
        <v>113</v>
      </c>
      <c r="K33">
        <v>27</v>
      </c>
      <c r="L33">
        <v>12</v>
      </c>
      <c r="M33">
        <v>53</v>
      </c>
      <c r="N33">
        <v>3</v>
      </c>
      <c r="O33">
        <v>65</v>
      </c>
      <c r="P33">
        <v>62</v>
      </c>
      <c r="Q33">
        <v>13</v>
      </c>
      <c r="S33">
        <v>-4.22</v>
      </c>
      <c r="W33">
        <v>-4.22</v>
      </c>
      <c r="X33">
        <v>-5.68</v>
      </c>
      <c r="AJ33">
        <v>32</v>
      </c>
      <c r="AK33" s="3">
        <v>35000</v>
      </c>
      <c r="AL33">
        <v>4.718</v>
      </c>
      <c r="AM33">
        <v>8</v>
      </c>
    </row>
    <row r="34" spans="1:39">
      <c r="A34">
        <v>2010</v>
      </c>
      <c r="B34" t="s">
        <v>54</v>
      </c>
      <c r="C34" t="s">
        <v>56</v>
      </c>
      <c r="D34" t="s">
        <v>48</v>
      </c>
      <c r="E34">
        <v>4</v>
      </c>
      <c r="F34" t="s">
        <v>44</v>
      </c>
      <c r="G34" t="s">
        <v>39</v>
      </c>
      <c r="H34" t="s">
        <v>40</v>
      </c>
      <c r="I34">
        <v>425</v>
      </c>
      <c r="J34">
        <v>114</v>
      </c>
      <c r="K34">
        <v>18</v>
      </c>
      <c r="L34">
        <v>14</v>
      </c>
      <c r="M34">
        <v>69</v>
      </c>
      <c r="N34">
        <v>5</v>
      </c>
      <c r="O34">
        <v>40</v>
      </c>
      <c r="P34">
        <v>30</v>
      </c>
      <c r="Q34">
        <v>19</v>
      </c>
      <c r="S34">
        <v>1.1499999999999999</v>
      </c>
      <c r="W34">
        <v>1.1499999999999999</v>
      </c>
      <c r="X34">
        <v>1.37</v>
      </c>
      <c r="AK34" s="3">
        <v>36000</v>
      </c>
      <c r="AL34">
        <v>1.3420000000000001</v>
      </c>
    </row>
    <row r="35" spans="1:39">
      <c r="A35">
        <v>2011</v>
      </c>
      <c r="B35" t="s">
        <v>54</v>
      </c>
      <c r="C35" t="s">
        <v>56</v>
      </c>
      <c r="D35" t="s">
        <v>48</v>
      </c>
      <c r="E35">
        <v>4</v>
      </c>
      <c r="F35" t="s">
        <v>44</v>
      </c>
      <c r="G35" t="s">
        <v>39</v>
      </c>
      <c r="H35" t="s">
        <v>40</v>
      </c>
      <c r="I35">
        <v>417</v>
      </c>
      <c r="J35">
        <v>125</v>
      </c>
      <c r="K35">
        <v>28</v>
      </c>
      <c r="L35">
        <v>7</v>
      </c>
      <c r="M35">
        <v>50</v>
      </c>
      <c r="N35">
        <v>10</v>
      </c>
      <c r="O35">
        <v>32</v>
      </c>
      <c r="P35">
        <v>40</v>
      </c>
      <c r="Q35">
        <v>7</v>
      </c>
      <c r="S35">
        <v>-1.22</v>
      </c>
      <c r="W35">
        <v>-1.22</v>
      </c>
      <c r="X35">
        <v>1.69</v>
      </c>
      <c r="AK35" s="3">
        <v>54000</v>
      </c>
      <c r="AL35">
        <v>2.9889999999999999</v>
      </c>
      <c r="AM35">
        <v>9</v>
      </c>
    </row>
    <row r="36" spans="1:39">
      <c r="A36">
        <v>2012</v>
      </c>
      <c r="B36" t="s">
        <v>54</v>
      </c>
      <c r="C36" t="s">
        <v>56</v>
      </c>
      <c r="D36" t="s">
        <v>48</v>
      </c>
      <c r="E36">
        <v>4</v>
      </c>
      <c r="F36" t="s">
        <v>44</v>
      </c>
      <c r="G36" t="s">
        <v>39</v>
      </c>
      <c r="H36" t="s">
        <v>40</v>
      </c>
      <c r="I36">
        <v>355</v>
      </c>
      <c r="J36">
        <v>89</v>
      </c>
      <c r="K36">
        <v>18</v>
      </c>
      <c r="L36">
        <v>2</v>
      </c>
      <c r="M36">
        <v>37</v>
      </c>
      <c r="N36">
        <v>3</v>
      </c>
      <c r="O36">
        <v>26</v>
      </c>
      <c r="P36">
        <v>29</v>
      </c>
      <c r="Q36">
        <v>9</v>
      </c>
      <c r="S36">
        <v>-1.19</v>
      </c>
      <c r="W36">
        <v>-1.19</v>
      </c>
      <c r="X36">
        <v>-1.77</v>
      </c>
      <c r="AK36" s="3">
        <v>55000</v>
      </c>
      <c r="AL36">
        <v>0.877</v>
      </c>
      <c r="AM36">
        <v>9</v>
      </c>
    </row>
    <row r="37" spans="1:39">
      <c r="A37">
        <v>2013</v>
      </c>
      <c r="B37" t="s">
        <v>54</v>
      </c>
      <c r="C37" t="s">
        <v>56</v>
      </c>
      <c r="D37" t="s">
        <v>48</v>
      </c>
      <c r="E37">
        <v>4</v>
      </c>
      <c r="F37" t="s">
        <v>44</v>
      </c>
      <c r="G37" t="s">
        <v>39</v>
      </c>
      <c r="H37" t="s">
        <v>40</v>
      </c>
      <c r="I37">
        <v>412</v>
      </c>
      <c r="J37">
        <v>112</v>
      </c>
      <c r="K37">
        <v>18</v>
      </c>
      <c r="L37">
        <v>4</v>
      </c>
      <c r="M37">
        <v>55</v>
      </c>
      <c r="N37">
        <v>4</v>
      </c>
      <c r="O37">
        <v>44</v>
      </c>
      <c r="P37">
        <v>41</v>
      </c>
      <c r="Q37">
        <v>8</v>
      </c>
      <c r="S37">
        <v>-2.58</v>
      </c>
      <c r="W37">
        <v>-2.58</v>
      </c>
      <c r="X37">
        <v>-3.53</v>
      </c>
      <c r="AJ37">
        <v>32</v>
      </c>
      <c r="AK37" s="3">
        <v>55000</v>
      </c>
      <c r="AL37">
        <v>2.919</v>
      </c>
      <c r="AM37">
        <v>9</v>
      </c>
    </row>
    <row r="38" spans="1:39">
      <c r="A38">
        <v>2010</v>
      </c>
      <c r="B38" t="s">
        <v>57</v>
      </c>
      <c r="C38" t="s">
        <v>58</v>
      </c>
      <c r="D38" t="s">
        <v>37</v>
      </c>
      <c r="E38">
        <v>9</v>
      </c>
      <c r="F38" t="s">
        <v>38</v>
      </c>
      <c r="G38" t="s">
        <v>39</v>
      </c>
      <c r="H38" t="s">
        <v>40</v>
      </c>
      <c r="AA38">
        <v>97.1</v>
      </c>
      <c r="AB38">
        <v>75</v>
      </c>
      <c r="AC38">
        <v>127</v>
      </c>
      <c r="AD38">
        <v>17</v>
      </c>
      <c r="AE38">
        <v>48</v>
      </c>
      <c r="AF38">
        <v>51</v>
      </c>
      <c r="AG38">
        <v>1</v>
      </c>
      <c r="AH38">
        <v>0</v>
      </c>
      <c r="AK38" s="3">
        <v>11000</v>
      </c>
      <c r="AL38">
        <v>-3.6999999999999998E-2</v>
      </c>
    </row>
    <row r="39" spans="1:39">
      <c r="A39">
        <v>2011</v>
      </c>
      <c r="B39" t="s">
        <v>57</v>
      </c>
      <c r="C39" t="s">
        <v>58</v>
      </c>
      <c r="D39" t="s">
        <v>37</v>
      </c>
      <c r="E39">
        <v>9</v>
      </c>
      <c r="F39" t="s">
        <v>38</v>
      </c>
      <c r="G39" t="s">
        <v>39</v>
      </c>
      <c r="H39" t="s">
        <v>40</v>
      </c>
      <c r="AA39">
        <v>43.2</v>
      </c>
      <c r="AB39">
        <v>34</v>
      </c>
      <c r="AC39">
        <v>51</v>
      </c>
      <c r="AD39">
        <v>9</v>
      </c>
      <c r="AE39">
        <v>20</v>
      </c>
      <c r="AF39">
        <v>26</v>
      </c>
      <c r="AG39">
        <v>10</v>
      </c>
      <c r="AH39">
        <v>2</v>
      </c>
      <c r="AK39" s="3">
        <v>11000</v>
      </c>
      <c r="AL39">
        <v>-0.27200000000000002</v>
      </c>
      <c r="AM39">
        <v>10</v>
      </c>
    </row>
    <row r="40" spans="1:39">
      <c r="A40">
        <v>2012</v>
      </c>
      <c r="B40" t="s">
        <v>57</v>
      </c>
      <c r="C40" t="s">
        <v>58</v>
      </c>
      <c r="D40" t="s">
        <v>37</v>
      </c>
      <c r="E40">
        <v>9</v>
      </c>
      <c r="F40" t="s">
        <v>38</v>
      </c>
      <c r="G40" t="s">
        <v>39</v>
      </c>
      <c r="H40" t="s">
        <v>40</v>
      </c>
      <c r="AA40">
        <v>69.2</v>
      </c>
      <c r="AB40">
        <v>45</v>
      </c>
      <c r="AC40">
        <v>75</v>
      </c>
      <c r="AD40">
        <v>4</v>
      </c>
      <c r="AE40">
        <v>49</v>
      </c>
      <c r="AF40">
        <v>32</v>
      </c>
      <c r="AG40">
        <v>8</v>
      </c>
      <c r="AH40">
        <v>0</v>
      </c>
      <c r="AK40" s="3">
        <v>8300</v>
      </c>
      <c r="AL40">
        <v>0.11600000000000001</v>
      </c>
      <c r="AM40">
        <v>10</v>
      </c>
    </row>
    <row r="41" spans="1:39">
      <c r="A41">
        <v>2013</v>
      </c>
      <c r="B41" t="s">
        <v>57</v>
      </c>
      <c r="C41" t="s">
        <v>58</v>
      </c>
      <c r="D41" t="s">
        <v>37</v>
      </c>
      <c r="E41">
        <v>9</v>
      </c>
      <c r="F41" t="s">
        <v>38</v>
      </c>
      <c r="G41" t="s">
        <v>39</v>
      </c>
      <c r="H41" t="s">
        <v>40</v>
      </c>
      <c r="AA41">
        <v>61.2</v>
      </c>
      <c r="AB41">
        <v>38</v>
      </c>
      <c r="AC41">
        <v>86</v>
      </c>
      <c r="AD41">
        <v>6</v>
      </c>
      <c r="AE41">
        <v>18</v>
      </c>
      <c r="AF41">
        <v>31</v>
      </c>
      <c r="AG41">
        <v>6</v>
      </c>
      <c r="AH41">
        <v>1</v>
      </c>
      <c r="AJ41" s="4">
        <v>31</v>
      </c>
      <c r="AK41" s="3">
        <v>10000</v>
      </c>
      <c r="AL41">
        <v>0.57199999999999995</v>
      </c>
      <c r="AM41">
        <v>10</v>
      </c>
    </row>
    <row r="42" spans="1:39">
      <c r="A42">
        <v>2010</v>
      </c>
      <c r="B42" t="s">
        <v>59</v>
      </c>
      <c r="C42" t="s">
        <v>60</v>
      </c>
      <c r="D42" t="s">
        <v>37</v>
      </c>
      <c r="E42">
        <v>9</v>
      </c>
      <c r="F42" t="s">
        <v>38</v>
      </c>
      <c r="G42" t="s">
        <v>39</v>
      </c>
      <c r="H42" t="s">
        <v>40</v>
      </c>
      <c r="AA42">
        <v>74.099999999999994</v>
      </c>
      <c r="AB42">
        <v>25</v>
      </c>
      <c r="AC42">
        <v>77</v>
      </c>
      <c r="AD42">
        <v>5</v>
      </c>
      <c r="AE42">
        <v>28</v>
      </c>
      <c r="AF42">
        <v>50</v>
      </c>
      <c r="AG42">
        <v>9</v>
      </c>
      <c r="AH42">
        <v>8</v>
      </c>
      <c r="AJ42" s="4"/>
      <c r="AK42" s="3">
        <v>3600</v>
      </c>
      <c r="AL42">
        <v>2.9430000000000001</v>
      </c>
    </row>
    <row r="43" spans="1:39">
      <c r="A43">
        <v>2011</v>
      </c>
      <c r="B43" t="s">
        <v>59</v>
      </c>
      <c r="C43" t="s">
        <v>60</v>
      </c>
      <c r="D43" t="s">
        <v>37</v>
      </c>
      <c r="E43">
        <v>9</v>
      </c>
      <c r="F43" t="s">
        <v>38</v>
      </c>
      <c r="G43" t="s">
        <v>39</v>
      </c>
      <c r="H43" t="s">
        <v>40</v>
      </c>
      <c r="AA43">
        <v>46</v>
      </c>
      <c r="AB43">
        <v>35</v>
      </c>
      <c r="AC43">
        <v>56</v>
      </c>
      <c r="AD43">
        <v>4</v>
      </c>
      <c r="AE43">
        <v>19</v>
      </c>
      <c r="AF43">
        <v>27</v>
      </c>
      <c r="AG43">
        <v>5</v>
      </c>
      <c r="AH43">
        <v>1</v>
      </c>
      <c r="AK43" s="3">
        <v>7200</v>
      </c>
      <c r="AL43">
        <v>-0.14599999999999999</v>
      </c>
      <c r="AM43">
        <v>11</v>
      </c>
    </row>
    <row r="44" spans="1:39">
      <c r="A44">
        <v>2012</v>
      </c>
      <c r="B44" t="s">
        <v>59</v>
      </c>
      <c r="C44" t="s">
        <v>60</v>
      </c>
      <c r="D44" t="s">
        <v>37</v>
      </c>
      <c r="E44">
        <v>9</v>
      </c>
      <c r="F44" t="s">
        <v>38</v>
      </c>
      <c r="G44" t="s">
        <v>39</v>
      </c>
      <c r="H44" t="s">
        <v>40</v>
      </c>
      <c r="AA44">
        <v>52.1</v>
      </c>
      <c r="AB44">
        <v>22</v>
      </c>
      <c r="AC44">
        <v>50</v>
      </c>
      <c r="AD44">
        <v>1</v>
      </c>
      <c r="AE44">
        <v>19</v>
      </c>
      <c r="AF44">
        <v>31</v>
      </c>
      <c r="AG44">
        <v>7</v>
      </c>
      <c r="AH44">
        <v>1</v>
      </c>
      <c r="AK44" s="3">
        <v>7200</v>
      </c>
      <c r="AL44">
        <v>1.016</v>
      </c>
      <c r="AM44">
        <v>11</v>
      </c>
    </row>
    <row r="45" spans="1:39">
      <c r="A45">
        <v>2013</v>
      </c>
      <c r="B45" t="s">
        <v>59</v>
      </c>
      <c r="C45" t="s">
        <v>60</v>
      </c>
      <c r="D45" t="s">
        <v>37</v>
      </c>
      <c r="E45">
        <v>9</v>
      </c>
      <c r="F45" t="s">
        <v>38</v>
      </c>
      <c r="G45" t="s">
        <v>39</v>
      </c>
      <c r="H45" t="s">
        <v>40</v>
      </c>
      <c r="AA45">
        <v>44.1</v>
      </c>
      <c r="AB45">
        <v>23</v>
      </c>
      <c r="AC45">
        <v>45</v>
      </c>
      <c r="AD45">
        <v>2</v>
      </c>
      <c r="AE45">
        <v>17</v>
      </c>
      <c r="AF45">
        <v>32</v>
      </c>
      <c r="AG45">
        <v>8</v>
      </c>
      <c r="AH45">
        <v>1</v>
      </c>
      <c r="AJ45">
        <v>35</v>
      </c>
      <c r="AK45" s="3">
        <v>8200</v>
      </c>
      <c r="AL45">
        <f>-0.104</f>
        <v>-0.104</v>
      </c>
      <c r="AM45">
        <v>11</v>
      </c>
    </row>
    <row r="46" spans="1:39">
      <c r="A46">
        <v>2011</v>
      </c>
      <c r="B46" t="s">
        <v>45</v>
      </c>
      <c r="C46" t="s">
        <v>61</v>
      </c>
      <c r="D46" t="s">
        <v>62</v>
      </c>
      <c r="E46">
        <v>9</v>
      </c>
      <c r="F46" t="s">
        <v>38</v>
      </c>
      <c r="G46" t="s">
        <v>39</v>
      </c>
      <c r="H46" t="s">
        <v>40</v>
      </c>
      <c r="I46">
        <v>465</v>
      </c>
      <c r="J46">
        <v>125</v>
      </c>
      <c r="K46">
        <v>19</v>
      </c>
      <c r="L46">
        <v>23</v>
      </c>
      <c r="M46">
        <v>72</v>
      </c>
      <c r="N46">
        <v>2</v>
      </c>
      <c r="O46">
        <v>42</v>
      </c>
      <c r="P46">
        <v>65</v>
      </c>
      <c r="Q46">
        <v>16</v>
      </c>
      <c r="S46">
        <v>-0.61</v>
      </c>
      <c r="W46">
        <v>1.74</v>
      </c>
      <c r="X46">
        <v>2.14</v>
      </c>
      <c r="Y46">
        <v>2.35</v>
      </c>
      <c r="AK46" s="3"/>
      <c r="AL46">
        <v>4.0129999999999999</v>
      </c>
    </row>
    <row r="47" spans="1:39">
      <c r="A47">
        <v>2012</v>
      </c>
      <c r="B47" t="s">
        <v>45</v>
      </c>
      <c r="C47" t="s">
        <v>61</v>
      </c>
      <c r="D47" t="s">
        <v>62</v>
      </c>
      <c r="E47">
        <v>9</v>
      </c>
      <c r="F47" t="s">
        <v>38</v>
      </c>
      <c r="G47" t="s">
        <v>39</v>
      </c>
      <c r="H47" t="s">
        <v>40</v>
      </c>
      <c r="I47">
        <v>506</v>
      </c>
      <c r="J47">
        <v>130</v>
      </c>
      <c r="K47">
        <v>25</v>
      </c>
      <c r="L47">
        <v>19</v>
      </c>
      <c r="M47">
        <v>66</v>
      </c>
      <c r="N47">
        <v>4</v>
      </c>
      <c r="O47">
        <v>47</v>
      </c>
      <c r="P47" s="9">
        <v>81</v>
      </c>
      <c r="Q47">
        <v>18</v>
      </c>
      <c r="S47">
        <v>-1.1399999999999999</v>
      </c>
      <c r="W47">
        <v>-1</v>
      </c>
      <c r="X47">
        <v>-1.1599999999999999</v>
      </c>
      <c r="Y47">
        <v>0.14000000000000001</v>
      </c>
      <c r="AL47">
        <v>4.1379999999999999</v>
      </c>
      <c r="AM47">
        <v>12</v>
      </c>
    </row>
    <row r="48" spans="1:39">
      <c r="A48">
        <v>2013</v>
      </c>
      <c r="B48" t="s">
        <v>45</v>
      </c>
      <c r="C48" t="s">
        <v>61</v>
      </c>
      <c r="D48" t="s">
        <v>62</v>
      </c>
      <c r="E48">
        <v>9</v>
      </c>
      <c r="F48" t="s">
        <v>38</v>
      </c>
      <c r="G48" t="s">
        <v>39</v>
      </c>
      <c r="H48" t="s">
        <v>40</v>
      </c>
      <c r="I48">
        <v>454</v>
      </c>
      <c r="J48">
        <v>109</v>
      </c>
      <c r="K48">
        <v>21</v>
      </c>
      <c r="L48">
        <v>19</v>
      </c>
      <c r="M48">
        <v>66</v>
      </c>
      <c r="N48">
        <v>0</v>
      </c>
      <c r="O48">
        <v>44</v>
      </c>
      <c r="P48">
        <v>97</v>
      </c>
      <c r="Q48">
        <v>9</v>
      </c>
      <c r="S48">
        <v>-0.5</v>
      </c>
      <c r="W48">
        <v>-1.68</v>
      </c>
      <c r="X48">
        <v>-2.0299999999999998</v>
      </c>
      <c r="Y48">
        <v>-1.18</v>
      </c>
      <c r="AL48">
        <v>4.41</v>
      </c>
      <c r="AM48">
        <v>12</v>
      </c>
    </row>
    <row r="49" spans="1:39">
      <c r="A49">
        <v>2014</v>
      </c>
      <c r="B49" t="s">
        <v>45</v>
      </c>
      <c r="C49" t="s">
        <v>61</v>
      </c>
      <c r="D49" t="s">
        <v>62</v>
      </c>
      <c r="E49">
        <v>9</v>
      </c>
      <c r="F49" t="s">
        <v>38</v>
      </c>
      <c r="G49" t="s">
        <v>39</v>
      </c>
      <c r="H49" t="s">
        <v>40</v>
      </c>
      <c r="I49">
        <v>405</v>
      </c>
      <c r="J49">
        <v>77</v>
      </c>
      <c r="K49">
        <v>13</v>
      </c>
      <c r="L49">
        <v>11</v>
      </c>
      <c r="M49">
        <v>57</v>
      </c>
      <c r="N49">
        <v>4</v>
      </c>
      <c r="O49">
        <v>60</v>
      </c>
      <c r="P49">
        <v>87</v>
      </c>
      <c r="Q49">
        <v>5</v>
      </c>
      <c r="S49">
        <v>-0.22</v>
      </c>
      <c r="T49">
        <v>-0.32</v>
      </c>
      <c r="W49">
        <v>7.18</v>
      </c>
      <c r="X49">
        <v>9.85</v>
      </c>
      <c r="Y49">
        <v>-2.16</v>
      </c>
      <c r="Z49">
        <v>2.95</v>
      </c>
      <c r="AJ49">
        <v>28</v>
      </c>
      <c r="AK49" s="3"/>
      <c r="AL49">
        <v>3.5529999999999999</v>
      </c>
      <c r="AM49">
        <v>12</v>
      </c>
    </row>
    <row r="50" spans="1:39">
      <c r="A50">
        <v>2011</v>
      </c>
      <c r="B50" t="s">
        <v>45</v>
      </c>
      <c r="C50" t="s">
        <v>63</v>
      </c>
      <c r="D50" t="s">
        <v>37</v>
      </c>
      <c r="E50">
        <v>12</v>
      </c>
      <c r="F50" t="s">
        <v>64</v>
      </c>
      <c r="G50" t="s">
        <v>39</v>
      </c>
      <c r="H50" t="s">
        <v>40</v>
      </c>
      <c r="AA50">
        <v>52.2</v>
      </c>
      <c r="AB50">
        <v>26</v>
      </c>
      <c r="AC50">
        <v>50</v>
      </c>
      <c r="AD50">
        <v>6</v>
      </c>
      <c r="AE50">
        <v>24</v>
      </c>
      <c r="AF50">
        <v>58</v>
      </c>
      <c r="AG50">
        <v>7</v>
      </c>
      <c r="AH50">
        <v>2</v>
      </c>
      <c r="AK50" s="3">
        <v>12000</v>
      </c>
      <c r="AL50">
        <v>1.087</v>
      </c>
    </row>
    <row r="51" spans="1:39">
      <c r="A51">
        <v>2012</v>
      </c>
      <c r="B51" t="s">
        <v>45</v>
      </c>
      <c r="C51" t="s">
        <v>63</v>
      </c>
      <c r="D51" t="s">
        <v>37</v>
      </c>
      <c r="E51">
        <v>12</v>
      </c>
      <c r="F51" t="s">
        <v>64</v>
      </c>
      <c r="G51" t="s">
        <v>39</v>
      </c>
      <c r="H51" t="s">
        <v>40</v>
      </c>
      <c r="AA51">
        <v>41</v>
      </c>
      <c r="AB51">
        <v>16</v>
      </c>
      <c r="AC51">
        <v>35</v>
      </c>
      <c r="AD51">
        <v>5</v>
      </c>
      <c r="AE51">
        <v>22</v>
      </c>
      <c r="AF51">
        <v>39</v>
      </c>
      <c r="AG51">
        <v>16</v>
      </c>
      <c r="AH51">
        <v>1</v>
      </c>
      <c r="AK51" s="3">
        <v>30000</v>
      </c>
      <c r="AL51">
        <v>1.2569999999999999</v>
      </c>
      <c r="AM51">
        <v>13</v>
      </c>
    </row>
    <row r="52" spans="1:39">
      <c r="A52">
        <v>2013</v>
      </c>
      <c r="B52" t="s">
        <v>45</v>
      </c>
      <c r="C52" t="s">
        <v>63</v>
      </c>
      <c r="D52" t="s">
        <v>37</v>
      </c>
      <c r="E52">
        <v>12</v>
      </c>
      <c r="F52" t="s">
        <v>64</v>
      </c>
      <c r="G52" t="s">
        <v>39</v>
      </c>
      <c r="H52" t="s">
        <v>40</v>
      </c>
      <c r="AA52">
        <v>41.2</v>
      </c>
      <c r="AB52">
        <v>18</v>
      </c>
      <c r="AC52">
        <v>41</v>
      </c>
      <c r="AD52">
        <v>2</v>
      </c>
      <c r="AE52">
        <v>19</v>
      </c>
      <c r="AF52">
        <v>49</v>
      </c>
      <c r="AG52">
        <v>10</v>
      </c>
      <c r="AH52">
        <v>0</v>
      </c>
      <c r="AK52" s="3">
        <v>30000</v>
      </c>
      <c r="AL52">
        <v>0.65900000000000003</v>
      </c>
      <c r="AM52">
        <v>13</v>
      </c>
    </row>
    <row r="53" spans="1:39">
      <c r="A53">
        <v>2014</v>
      </c>
      <c r="B53" t="s">
        <v>45</v>
      </c>
      <c r="C53" t="s">
        <v>63</v>
      </c>
      <c r="D53" t="s">
        <v>37</v>
      </c>
      <c r="E53">
        <v>12</v>
      </c>
      <c r="F53" t="s">
        <v>64</v>
      </c>
      <c r="G53" t="s">
        <v>39</v>
      </c>
      <c r="H53" t="s">
        <v>40</v>
      </c>
      <c r="AA53">
        <v>39.200000000000003</v>
      </c>
      <c r="AB53">
        <v>17</v>
      </c>
      <c r="AC53">
        <v>32</v>
      </c>
      <c r="AD53">
        <v>1</v>
      </c>
      <c r="AE53">
        <v>19</v>
      </c>
      <c r="AF53">
        <v>40</v>
      </c>
      <c r="AG53">
        <v>9</v>
      </c>
      <c r="AH53">
        <v>1</v>
      </c>
      <c r="AJ53">
        <v>32</v>
      </c>
      <c r="AK53" s="3">
        <v>30000</v>
      </c>
      <c r="AL53">
        <v>0.48699999999999999</v>
      </c>
      <c r="AM53">
        <v>13</v>
      </c>
    </row>
    <row r="54" spans="1:39">
      <c r="A54">
        <v>2011</v>
      </c>
      <c r="B54" t="s">
        <v>41</v>
      </c>
      <c r="C54" t="s">
        <v>65</v>
      </c>
      <c r="D54" t="s">
        <v>43</v>
      </c>
      <c r="E54">
        <v>10</v>
      </c>
      <c r="F54" t="s">
        <v>64</v>
      </c>
      <c r="G54" t="s">
        <v>39</v>
      </c>
      <c r="H54" t="s">
        <v>40</v>
      </c>
      <c r="I54">
        <v>164</v>
      </c>
      <c r="J54">
        <v>34</v>
      </c>
      <c r="K54">
        <v>6</v>
      </c>
      <c r="L54">
        <v>3</v>
      </c>
      <c r="M54">
        <v>20</v>
      </c>
      <c r="N54">
        <v>2</v>
      </c>
      <c r="O54">
        <v>13</v>
      </c>
      <c r="P54">
        <v>31</v>
      </c>
      <c r="Q54">
        <v>2</v>
      </c>
      <c r="S54">
        <v>-1.35</v>
      </c>
      <c r="W54">
        <v>-1.35</v>
      </c>
      <c r="X54">
        <v>-3.18</v>
      </c>
      <c r="AK54" s="3">
        <v>7800</v>
      </c>
      <c r="AL54">
        <v>0.11</v>
      </c>
    </row>
    <row r="55" spans="1:39">
      <c r="A55">
        <v>2011</v>
      </c>
      <c r="B55" t="s">
        <v>41</v>
      </c>
      <c r="C55" t="s">
        <v>65</v>
      </c>
      <c r="D55" t="s">
        <v>43</v>
      </c>
      <c r="E55">
        <v>10</v>
      </c>
      <c r="F55" t="s">
        <v>64</v>
      </c>
      <c r="G55" t="s">
        <v>39</v>
      </c>
      <c r="H55" t="s">
        <v>40</v>
      </c>
      <c r="I55">
        <v>16</v>
      </c>
      <c r="J55">
        <v>1</v>
      </c>
      <c r="K55">
        <v>0</v>
      </c>
      <c r="L55">
        <v>0</v>
      </c>
      <c r="M55">
        <v>1</v>
      </c>
      <c r="N55">
        <v>0</v>
      </c>
      <c r="O55">
        <v>1</v>
      </c>
      <c r="P55">
        <v>3</v>
      </c>
      <c r="Q55">
        <v>0</v>
      </c>
      <c r="S55">
        <v>0.1</v>
      </c>
      <c r="W55">
        <v>0.1</v>
      </c>
      <c r="X55">
        <v>0.25</v>
      </c>
      <c r="AK55" s="3">
        <v>7600</v>
      </c>
      <c r="AL55">
        <v>0.255</v>
      </c>
    </row>
    <row r="56" spans="1:39">
      <c r="A56">
        <v>2012</v>
      </c>
      <c r="B56" t="s">
        <v>41</v>
      </c>
      <c r="C56" t="s">
        <v>65</v>
      </c>
      <c r="D56" t="s">
        <v>43</v>
      </c>
      <c r="E56">
        <v>10</v>
      </c>
      <c r="F56" t="s">
        <v>64</v>
      </c>
      <c r="G56" t="s">
        <v>39</v>
      </c>
      <c r="H56" t="s">
        <v>40</v>
      </c>
      <c r="I56">
        <v>68</v>
      </c>
      <c r="J56">
        <v>12</v>
      </c>
      <c r="K56">
        <v>3</v>
      </c>
      <c r="L56">
        <v>1</v>
      </c>
      <c r="M56">
        <v>10</v>
      </c>
      <c r="N56">
        <v>0</v>
      </c>
      <c r="O56">
        <v>6</v>
      </c>
      <c r="P56">
        <v>23</v>
      </c>
      <c r="Q56">
        <v>0</v>
      </c>
      <c r="S56">
        <v>0.47</v>
      </c>
      <c r="W56">
        <v>0.47</v>
      </c>
      <c r="X56">
        <v>2.42</v>
      </c>
      <c r="AK56" s="3">
        <v>6600</v>
      </c>
      <c r="AL56">
        <v>-1.6E-2</v>
      </c>
      <c r="AM56">
        <v>14</v>
      </c>
    </row>
    <row r="57" spans="1:39">
      <c r="A57">
        <v>2013</v>
      </c>
      <c r="B57" t="s">
        <v>54</v>
      </c>
      <c r="C57" t="s">
        <v>65</v>
      </c>
      <c r="D57" t="s">
        <v>43</v>
      </c>
      <c r="E57">
        <v>10</v>
      </c>
      <c r="F57" t="s">
        <v>64</v>
      </c>
      <c r="G57" t="s">
        <v>39</v>
      </c>
      <c r="H57" t="s">
        <v>40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S57">
        <v>0.03</v>
      </c>
      <c r="W57">
        <v>0.03</v>
      </c>
      <c r="X57">
        <v>1.22</v>
      </c>
      <c r="AK57" s="3">
        <v>5500</v>
      </c>
      <c r="AL57">
        <v>1.234</v>
      </c>
      <c r="AM57">
        <v>14</v>
      </c>
    </row>
    <row r="58" spans="1:39">
      <c r="A58">
        <v>2014</v>
      </c>
      <c r="B58" t="s">
        <v>54</v>
      </c>
      <c r="C58" t="s">
        <v>65</v>
      </c>
      <c r="D58" t="s">
        <v>43</v>
      </c>
      <c r="E58">
        <v>10</v>
      </c>
      <c r="F58" t="s">
        <v>64</v>
      </c>
      <c r="G58" t="s">
        <v>39</v>
      </c>
      <c r="H58" t="s">
        <v>40</v>
      </c>
      <c r="I58">
        <v>122</v>
      </c>
      <c r="J58">
        <v>24</v>
      </c>
      <c r="K58">
        <v>6</v>
      </c>
      <c r="L58">
        <v>4</v>
      </c>
      <c r="M58">
        <v>13</v>
      </c>
      <c r="N58">
        <v>1</v>
      </c>
      <c r="O58">
        <v>12</v>
      </c>
      <c r="P58">
        <v>29</v>
      </c>
      <c r="Q58">
        <v>1</v>
      </c>
      <c r="S58">
        <v>0</v>
      </c>
      <c r="T58">
        <v>0</v>
      </c>
      <c r="W58">
        <v>0</v>
      </c>
      <c r="X58">
        <v>0</v>
      </c>
      <c r="AJ58">
        <v>37</v>
      </c>
      <c r="AK58" s="3">
        <v>8000</v>
      </c>
      <c r="AL58">
        <v>-0.29099999999999998</v>
      </c>
      <c r="AM58">
        <v>14</v>
      </c>
    </row>
    <row r="59" spans="1:39">
      <c r="A59">
        <v>2014</v>
      </c>
      <c r="B59" t="s">
        <v>54</v>
      </c>
      <c r="C59" t="s">
        <v>65</v>
      </c>
      <c r="D59" t="s">
        <v>43</v>
      </c>
      <c r="E59">
        <v>10</v>
      </c>
      <c r="F59" t="s">
        <v>64</v>
      </c>
      <c r="G59" t="s">
        <v>39</v>
      </c>
      <c r="H59" t="s">
        <v>40</v>
      </c>
      <c r="S59">
        <v>0.66</v>
      </c>
      <c r="T59">
        <v>0.08</v>
      </c>
      <c r="U59">
        <v>-0.36</v>
      </c>
      <c r="W59">
        <v>0.38</v>
      </c>
      <c r="X59">
        <v>0.81</v>
      </c>
      <c r="AK59" s="3"/>
    </row>
    <row r="60" spans="1:39">
      <c r="A60">
        <v>2014</v>
      </c>
      <c r="B60" t="s">
        <v>54</v>
      </c>
      <c r="C60" t="s">
        <v>65</v>
      </c>
      <c r="D60" t="s">
        <v>43</v>
      </c>
      <c r="E60">
        <v>10</v>
      </c>
      <c r="F60" t="s">
        <v>64</v>
      </c>
      <c r="G60" t="s">
        <v>39</v>
      </c>
      <c r="H60" t="s">
        <v>40</v>
      </c>
      <c r="S60">
        <v>2.76</v>
      </c>
      <c r="T60">
        <v>0.11</v>
      </c>
      <c r="U60">
        <v>0.83</v>
      </c>
      <c r="V60">
        <v>0.11</v>
      </c>
      <c r="W60">
        <v>3.82</v>
      </c>
      <c r="X60">
        <v>8.08</v>
      </c>
      <c r="AK60" s="3"/>
    </row>
    <row r="61" spans="1:39">
      <c r="A61">
        <v>2014</v>
      </c>
      <c r="B61" t="s">
        <v>54</v>
      </c>
      <c r="C61" t="s">
        <v>65</v>
      </c>
      <c r="D61" t="s">
        <v>43</v>
      </c>
      <c r="E61">
        <v>10</v>
      </c>
      <c r="F61" t="s">
        <v>64</v>
      </c>
      <c r="G61" t="s">
        <v>39</v>
      </c>
      <c r="H61" t="s">
        <v>40</v>
      </c>
      <c r="S61">
        <v>-1.84</v>
      </c>
      <c r="T61">
        <v>-0.3</v>
      </c>
      <c r="U61">
        <v>0.32</v>
      </c>
      <c r="W61">
        <v>-1.82</v>
      </c>
      <c r="X61">
        <v>-3.86</v>
      </c>
      <c r="AK61" s="3"/>
    </row>
    <row r="62" spans="1:39">
      <c r="A62">
        <v>2011</v>
      </c>
      <c r="B62" t="s">
        <v>57</v>
      </c>
      <c r="C62" t="s">
        <v>66</v>
      </c>
      <c r="D62" t="s">
        <v>37</v>
      </c>
      <c r="E62">
        <v>8</v>
      </c>
      <c r="F62" t="s">
        <v>38</v>
      </c>
      <c r="G62" t="s">
        <v>51</v>
      </c>
      <c r="H62" t="s">
        <v>40</v>
      </c>
      <c r="AA62">
        <v>79.099999999999994</v>
      </c>
      <c r="AB62">
        <v>27</v>
      </c>
      <c r="AC62">
        <v>58</v>
      </c>
      <c r="AD62">
        <v>3</v>
      </c>
      <c r="AE62">
        <v>3</v>
      </c>
      <c r="AF62">
        <v>92</v>
      </c>
      <c r="AG62">
        <v>6</v>
      </c>
      <c r="AH62">
        <v>10</v>
      </c>
      <c r="AK62" s="3">
        <v>3500</v>
      </c>
      <c r="AL62">
        <v>2.3359999999999999</v>
      </c>
    </row>
    <row r="63" spans="1:39">
      <c r="A63">
        <v>2012</v>
      </c>
      <c r="B63" t="s">
        <v>57</v>
      </c>
      <c r="C63" t="s">
        <v>66</v>
      </c>
      <c r="D63" t="s">
        <v>37</v>
      </c>
      <c r="E63">
        <v>8</v>
      </c>
      <c r="F63" t="s">
        <v>38</v>
      </c>
      <c r="G63" t="s">
        <v>51</v>
      </c>
      <c r="H63" t="s">
        <v>40</v>
      </c>
      <c r="AA63">
        <v>86</v>
      </c>
      <c r="AB63">
        <v>31</v>
      </c>
      <c r="AC63">
        <v>70</v>
      </c>
      <c r="AD63">
        <v>6</v>
      </c>
      <c r="AE63">
        <v>28</v>
      </c>
      <c r="AF63">
        <v>45</v>
      </c>
      <c r="AG63">
        <v>16</v>
      </c>
      <c r="AH63">
        <v>7</v>
      </c>
      <c r="AK63" s="3">
        <v>7500</v>
      </c>
      <c r="AL63">
        <v>2.3330000000000002</v>
      </c>
      <c r="AM63">
        <v>15</v>
      </c>
    </row>
    <row r="64" spans="1:39">
      <c r="A64">
        <v>2013</v>
      </c>
      <c r="B64" t="s">
        <v>57</v>
      </c>
      <c r="C64" t="s">
        <v>66</v>
      </c>
      <c r="D64" t="s">
        <v>37</v>
      </c>
      <c r="E64">
        <v>8</v>
      </c>
      <c r="F64" t="s">
        <v>38</v>
      </c>
      <c r="G64" t="s">
        <v>51</v>
      </c>
      <c r="H64" t="s">
        <v>40</v>
      </c>
      <c r="AA64" s="7">
        <v>49.1</v>
      </c>
      <c r="AB64" s="7">
        <v>30</v>
      </c>
      <c r="AC64">
        <v>36</v>
      </c>
      <c r="AD64">
        <v>4</v>
      </c>
      <c r="AE64">
        <v>27</v>
      </c>
      <c r="AF64">
        <v>21</v>
      </c>
      <c r="AG64">
        <v>12</v>
      </c>
      <c r="AH64">
        <v>3</v>
      </c>
      <c r="AK64" s="3">
        <v>13000</v>
      </c>
      <c r="AL64">
        <v>-5.0000000000000001E-3</v>
      </c>
      <c r="AM64">
        <v>15</v>
      </c>
    </row>
    <row r="65" spans="1:39">
      <c r="A65">
        <v>2014</v>
      </c>
      <c r="B65" t="s">
        <v>57</v>
      </c>
      <c r="C65" t="s">
        <v>66</v>
      </c>
      <c r="D65" t="s">
        <v>37</v>
      </c>
      <c r="E65">
        <v>8</v>
      </c>
      <c r="F65" t="s">
        <v>38</v>
      </c>
      <c r="G65" t="s">
        <v>51</v>
      </c>
      <c r="H65" t="s">
        <v>40</v>
      </c>
      <c r="AA65">
        <v>21.2</v>
      </c>
      <c r="AB65">
        <v>14</v>
      </c>
      <c r="AC65">
        <v>17</v>
      </c>
      <c r="AD65">
        <v>2</v>
      </c>
      <c r="AE65">
        <v>14</v>
      </c>
      <c r="AF65">
        <v>51</v>
      </c>
      <c r="AG65">
        <v>6</v>
      </c>
      <c r="AH65">
        <v>1</v>
      </c>
      <c r="AJ65">
        <v>37</v>
      </c>
      <c r="AK65" s="3">
        <v>14000</v>
      </c>
      <c r="AL65">
        <v>7.3999999999999996E-2</v>
      </c>
      <c r="AM65">
        <v>15</v>
      </c>
    </row>
    <row r="66" spans="1:39">
      <c r="A66">
        <v>2011</v>
      </c>
      <c r="B66" t="s">
        <v>35</v>
      </c>
      <c r="C66" t="s">
        <v>67</v>
      </c>
      <c r="D66" t="s">
        <v>48</v>
      </c>
      <c r="E66">
        <v>4</v>
      </c>
      <c r="F66" t="s">
        <v>44</v>
      </c>
      <c r="G66" t="s">
        <v>39</v>
      </c>
      <c r="H66" t="s">
        <v>40</v>
      </c>
      <c r="I66">
        <v>470</v>
      </c>
      <c r="J66">
        <v>114</v>
      </c>
      <c r="K66">
        <v>21</v>
      </c>
      <c r="L66">
        <v>11</v>
      </c>
      <c r="M66">
        <v>63</v>
      </c>
      <c r="N66">
        <v>5</v>
      </c>
      <c r="O66">
        <v>73</v>
      </c>
      <c r="P66">
        <v>54</v>
      </c>
      <c r="Q66">
        <v>10</v>
      </c>
      <c r="S66">
        <v>-3.03</v>
      </c>
      <c r="W66">
        <v>-3.03</v>
      </c>
      <c r="X66">
        <v>-3.41</v>
      </c>
      <c r="AK66" s="3">
        <v>30000</v>
      </c>
      <c r="AL66">
        <v>3.56</v>
      </c>
    </row>
    <row r="67" spans="1:39">
      <c r="A67">
        <v>2012</v>
      </c>
      <c r="B67" t="s">
        <v>35</v>
      </c>
      <c r="C67" t="s">
        <v>67</v>
      </c>
      <c r="D67" t="s">
        <v>48</v>
      </c>
      <c r="E67">
        <v>4</v>
      </c>
      <c r="F67" t="s">
        <v>44</v>
      </c>
      <c r="G67" t="s">
        <v>39</v>
      </c>
      <c r="H67" t="s">
        <v>40</v>
      </c>
      <c r="I67">
        <v>506</v>
      </c>
      <c r="J67">
        <v>110</v>
      </c>
      <c r="K67">
        <v>19</v>
      </c>
      <c r="L67">
        <v>4</v>
      </c>
      <c r="M67">
        <v>30</v>
      </c>
      <c r="N67">
        <v>8</v>
      </c>
      <c r="O67">
        <v>60</v>
      </c>
      <c r="P67">
        <v>88</v>
      </c>
      <c r="Q67">
        <v>7</v>
      </c>
      <c r="S67">
        <v>-0.02</v>
      </c>
      <c r="W67">
        <v>-0.02</v>
      </c>
      <c r="X67">
        <v>-0.02</v>
      </c>
      <c r="AK67" s="3">
        <v>30000</v>
      </c>
      <c r="AL67">
        <v>2.1269999999999998</v>
      </c>
      <c r="AM67">
        <v>16</v>
      </c>
    </row>
    <row r="68" spans="1:39">
      <c r="A68">
        <v>2013</v>
      </c>
      <c r="B68" t="s">
        <v>35</v>
      </c>
      <c r="C68" t="s">
        <v>67</v>
      </c>
      <c r="D68" t="s">
        <v>48</v>
      </c>
      <c r="E68">
        <v>4</v>
      </c>
      <c r="F68" t="s">
        <v>44</v>
      </c>
      <c r="G68" t="s">
        <v>39</v>
      </c>
      <c r="H68" t="s">
        <v>40</v>
      </c>
      <c r="I68">
        <v>463</v>
      </c>
      <c r="J68">
        <v>118</v>
      </c>
      <c r="K68">
        <v>19</v>
      </c>
      <c r="L68">
        <v>1</v>
      </c>
      <c r="M68">
        <v>51</v>
      </c>
      <c r="N68">
        <v>4</v>
      </c>
      <c r="O68">
        <v>58</v>
      </c>
      <c r="P68">
        <v>72</v>
      </c>
      <c r="Q68">
        <v>8</v>
      </c>
      <c r="S68">
        <v>-3.56</v>
      </c>
      <c r="W68">
        <v>-3.56</v>
      </c>
      <c r="X68">
        <v>-4.62</v>
      </c>
      <c r="AK68" s="3">
        <v>30000</v>
      </c>
      <c r="AL68">
        <v>3.0329999999999999</v>
      </c>
      <c r="AM68">
        <v>16</v>
      </c>
    </row>
    <row r="69" spans="1:39">
      <c r="A69">
        <v>2014</v>
      </c>
      <c r="B69" t="s">
        <v>35</v>
      </c>
      <c r="C69" t="s">
        <v>67</v>
      </c>
      <c r="D69" t="s">
        <v>48</v>
      </c>
      <c r="E69">
        <v>4</v>
      </c>
      <c r="F69" t="s">
        <v>44</v>
      </c>
      <c r="G69" t="s">
        <v>39</v>
      </c>
      <c r="H69" t="s">
        <v>40</v>
      </c>
      <c r="I69">
        <v>466</v>
      </c>
      <c r="J69">
        <v>112</v>
      </c>
      <c r="K69">
        <v>12</v>
      </c>
      <c r="L69">
        <v>6</v>
      </c>
      <c r="M69">
        <v>55</v>
      </c>
      <c r="N69">
        <v>4</v>
      </c>
      <c r="O69">
        <v>51</v>
      </c>
      <c r="P69">
        <v>74</v>
      </c>
      <c r="Q69">
        <v>5</v>
      </c>
      <c r="S69">
        <v>16.72</v>
      </c>
      <c r="T69">
        <v>0.85</v>
      </c>
      <c r="W69">
        <v>17.760000000000002</v>
      </c>
      <c r="X69">
        <v>22.84</v>
      </c>
      <c r="AJ69">
        <v>34</v>
      </c>
      <c r="AK69" s="3">
        <v>35000</v>
      </c>
      <c r="AL69">
        <v>3.7309999999999999</v>
      </c>
      <c r="AM69">
        <v>16</v>
      </c>
    </row>
    <row r="70" spans="1:39">
      <c r="A70">
        <v>2011</v>
      </c>
      <c r="B70" t="s">
        <v>68</v>
      </c>
      <c r="C70" t="s">
        <v>69</v>
      </c>
      <c r="D70" t="s">
        <v>43</v>
      </c>
      <c r="E70">
        <v>8</v>
      </c>
      <c r="F70" t="s">
        <v>38</v>
      </c>
      <c r="G70" t="s">
        <v>51</v>
      </c>
      <c r="H70" t="s">
        <v>40</v>
      </c>
      <c r="I70">
        <v>499</v>
      </c>
      <c r="J70">
        <v>118</v>
      </c>
      <c r="K70">
        <v>19</v>
      </c>
      <c r="L70">
        <v>8</v>
      </c>
      <c r="M70">
        <v>62</v>
      </c>
      <c r="N70">
        <v>0</v>
      </c>
      <c r="O70">
        <v>46</v>
      </c>
      <c r="P70">
        <v>64</v>
      </c>
      <c r="Q70">
        <v>12</v>
      </c>
      <c r="S70">
        <v>-3.29</v>
      </c>
      <c r="W70">
        <v>-3.29</v>
      </c>
      <c r="X70">
        <v>-3.7</v>
      </c>
      <c r="AK70" s="3">
        <v>18500</v>
      </c>
      <c r="AL70">
        <v>2.2719999999999998</v>
      </c>
    </row>
    <row r="71" spans="1:39">
      <c r="A71">
        <v>2012</v>
      </c>
      <c r="B71" t="s">
        <v>68</v>
      </c>
      <c r="C71" t="s">
        <v>69</v>
      </c>
      <c r="D71" t="s">
        <v>43</v>
      </c>
      <c r="E71">
        <v>8</v>
      </c>
      <c r="F71" t="s">
        <v>38</v>
      </c>
      <c r="G71" t="s">
        <v>51</v>
      </c>
      <c r="H71" t="s">
        <v>40</v>
      </c>
      <c r="I71">
        <v>351</v>
      </c>
      <c r="J71">
        <v>84</v>
      </c>
      <c r="K71">
        <v>10</v>
      </c>
      <c r="L71">
        <v>4</v>
      </c>
      <c r="M71">
        <v>28</v>
      </c>
      <c r="N71">
        <v>2</v>
      </c>
      <c r="O71">
        <v>37</v>
      </c>
      <c r="P71">
        <v>44</v>
      </c>
      <c r="Q71">
        <v>9</v>
      </c>
      <c r="S71">
        <v>-0.85</v>
      </c>
      <c r="W71">
        <v>-0.85</v>
      </c>
      <c r="X71">
        <v>-1.34</v>
      </c>
      <c r="AK71" s="3">
        <v>20200</v>
      </c>
      <c r="AL71">
        <v>2.52</v>
      </c>
      <c r="AM71">
        <v>17</v>
      </c>
    </row>
    <row r="72" spans="1:39">
      <c r="A72">
        <v>2013</v>
      </c>
      <c r="B72" t="s">
        <v>68</v>
      </c>
      <c r="C72" t="s">
        <v>69</v>
      </c>
      <c r="D72" t="s">
        <v>43</v>
      </c>
      <c r="E72">
        <v>8</v>
      </c>
      <c r="F72" t="s">
        <v>38</v>
      </c>
      <c r="G72" t="s">
        <v>51</v>
      </c>
      <c r="H72" t="s">
        <v>40</v>
      </c>
      <c r="I72">
        <v>312</v>
      </c>
      <c r="J72">
        <v>67</v>
      </c>
      <c r="K72">
        <v>11</v>
      </c>
      <c r="L72">
        <v>5</v>
      </c>
      <c r="M72">
        <v>31</v>
      </c>
      <c r="N72">
        <v>4</v>
      </c>
      <c r="O72">
        <v>21</v>
      </c>
      <c r="P72">
        <v>40</v>
      </c>
      <c r="Q72">
        <v>12</v>
      </c>
      <c r="S72">
        <v>2.4300000000000002</v>
      </c>
      <c r="W72">
        <v>2.4300000000000002</v>
      </c>
      <c r="X72">
        <v>4.07</v>
      </c>
      <c r="AK72" s="3">
        <v>19700</v>
      </c>
      <c r="AL72">
        <v>1.0009999999999999</v>
      </c>
      <c r="AM72">
        <v>17</v>
      </c>
    </row>
    <row r="73" spans="1:39">
      <c r="A73">
        <v>2014</v>
      </c>
      <c r="B73" t="s">
        <v>68</v>
      </c>
      <c r="C73" t="s">
        <v>69</v>
      </c>
      <c r="D73" t="s">
        <v>43</v>
      </c>
      <c r="E73">
        <v>8</v>
      </c>
      <c r="F73" t="s">
        <v>38</v>
      </c>
      <c r="G73" t="s">
        <v>51</v>
      </c>
      <c r="H73" t="s">
        <v>40</v>
      </c>
      <c r="I73">
        <v>268</v>
      </c>
      <c r="J73">
        <v>59</v>
      </c>
      <c r="K73">
        <v>14</v>
      </c>
      <c r="L73">
        <v>1</v>
      </c>
      <c r="M73">
        <v>26</v>
      </c>
      <c r="N73">
        <v>3</v>
      </c>
      <c r="O73">
        <v>21</v>
      </c>
      <c r="P73">
        <v>38</v>
      </c>
      <c r="Q73">
        <v>5</v>
      </c>
      <c r="S73">
        <v>10.78</v>
      </c>
      <c r="T73">
        <v>0.87</v>
      </c>
      <c r="U73">
        <v>0.88</v>
      </c>
      <c r="W73">
        <v>10.78</v>
      </c>
      <c r="X73">
        <v>16.690000000000001</v>
      </c>
      <c r="AJ73">
        <v>33</v>
      </c>
      <c r="AK73" s="3">
        <v>18000</v>
      </c>
      <c r="AL73">
        <v>2.456</v>
      </c>
      <c r="AM73">
        <v>17</v>
      </c>
    </row>
    <row r="74" spans="1:39">
      <c r="A74">
        <v>2011</v>
      </c>
      <c r="B74" t="s">
        <v>35</v>
      </c>
      <c r="C74" t="s">
        <v>70</v>
      </c>
      <c r="D74" t="s">
        <v>37</v>
      </c>
      <c r="E74">
        <v>8</v>
      </c>
      <c r="F74" t="s">
        <v>38</v>
      </c>
      <c r="G74" t="s">
        <v>51</v>
      </c>
      <c r="H74" t="s">
        <v>40</v>
      </c>
      <c r="AA74">
        <v>14</v>
      </c>
      <c r="AB74">
        <v>7</v>
      </c>
      <c r="AC74">
        <v>13</v>
      </c>
      <c r="AD74">
        <v>4</v>
      </c>
      <c r="AE74">
        <v>5</v>
      </c>
      <c r="AF74">
        <v>19</v>
      </c>
      <c r="AG74">
        <v>0</v>
      </c>
      <c r="AH74">
        <v>4</v>
      </c>
      <c r="AK74" s="3">
        <v>26000</v>
      </c>
      <c r="AL74">
        <v>3.7789999999999999</v>
      </c>
    </row>
    <row r="75" spans="1:39">
      <c r="A75">
        <v>2012</v>
      </c>
      <c r="B75" t="s">
        <v>35</v>
      </c>
      <c r="C75" t="s">
        <v>70</v>
      </c>
      <c r="D75" t="s">
        <v>37</v>
      </c>
      <c r="E75">
        <v>8</v>
      </c>
      <c r="F75" t="s">
        <v>38</v>
      </c>
      <c r="G75" t="s">
        <v>51</v>
      </c>
      <c r="H75" t="s">
        <v>40</v>
      </c>
      <c r="AA75">
        <v>57</v>
      </c>
      <c r="AB75">
        <v>4</v>
      </c>
      <c r="AC75">
        <v>27</v>
      </c>
      <c r="AD75">
        <v>2</v>
      </c>
      <c r="AE75">
        <v>11</v>
      </c>
      <c r="AF75">
        <v>76</v>
      </c>
      <c r="AG75">
        <v>0</v>
      </c>
      <c r="AH75">
        <v>47</v>
      </c>
      <c r="AK75" s="3">
        <v>24000</v>
      </c>
      <c r="AL75">
        <v>2.3570000000000002</v>
      </c>
      <c r="AM75">
        <v>18</v>
      </c>
    </row>
    <row r="76" spans="1:39">
      <c r="A76">
        <v>2013</v>
      </c>
      <c r="B76" t="s">
        <v>35</v>
      </c>
      <c r="C76" t="s">
        <v>70</v>
      </c>
      <c r="D76" t="s">
        <v>37</v>
      </c>
      <c r="E76">
        <v>8</v>
      </c>
      <c r="F76" t="s">
        <v>38</v>
      </c>
      <c r="G76" t="s">
        <v>51</v>
      </c>
      <c r="H76" t="s">
        <v>40</v>
      </c>
      <c r="AA76">
        <v>55.2</v>
      </c>
      <c r="AB76">
        <v>12</v>
      </c>
      <c r="AC76">
        <v>33</v>
      </c>
      <c r="AD76">
        <v>1</v>
      </c>
      <c r="AE76">
        <v>13</v>
      </c>
      <c r="AF76">
        <v>81</v>
      </c>
      <c r="AG76">
        <v>0</v>
      </c>
      <c r="AH76">
        <v>37</v>
      </c>
      <c r="AK76" s="3">
        <v>38000</v>
      </c>
      <c r="AL76">
        <v>1.694</v>
      </c>
      <c r="AM76">
        <v>18</v>
      </c>
    </row>
    <row r="77" spans="1:39">
      <c r="A77">
        <v>2014</v>
      </c>
      <c r="B77" t="s">
        <v>35</v>
      </c>
      <c r="C77" t="s">
        <v>70</v>
      </c>
      <c r="D77" t="s">
        <v>37</v>
      </c>
      <c r="E77">
        <v>8</v>
      </c>
      <c r="F77" t="s">
        <v>38</v>
      </c>
      <c r="G77" t="s">
        <v>51</v>
      </c>
      <c r="H77" t="s">
        <v>40</v>
      </c>
      <c r="AA77">
        <v>51.2</v>
      </c>
      <c r="AB77">
        <v>10</v>
      </c>
      <c r="AC77">
        <v>33</v>
      </c>
      <c r="AD77">
        <v>4</v>
      </c>
      <c r="AE77">
        <v>10</v>
      </c>
      <c r="AF77">
        <v>54</v>
      </c>
      <c r="AG77">
        <v>0</v>
      </c>
      <c r="AH77">
        <v>28</v>
      </c>
      <c r="AJ77">
        <v>31</v>
      </c>
      <c r="AK77" s="3">
        <v>55000</v>
      </c>
      <c r="AM77">
        <v>18</v>
      </c>
    </row>
    <row r="78" spans="1:39">
      <c r="A78">
        <v>2011</v>
      </c>
      <c r="B78" t="s">
        <v>49</v>
      </c>
      <c r="C78" t="s">
        <v>71</v>
      </c>
      <c r="D78" t="s">
        <v>37</v>
      </c>
      <c r="E78">
        <v>9</v>
      </c>
      <c r="F78" t="s">
        <v>38</v>
      </c>
      <c r="G78" t="s">
        <v>39</v>
      </c>
      <c r="H78" t="s">
        <v>40</v>
      </c>
      <c r="AA78">
        <v>101</v>
      </c>
      <c r="AB78">
        <v>43</v>
      </c>
      <c r="AC78">
        <v>95</v>
      </c>
      <c r="AD78">
        <v>5</v>
      </c>
      <c r="AE78">
        <v>36</v>
      </c>
      <c r="AF78">
        <v>94</v>
      </c>
      <c r="AG78">
        <v>0</v>
      </c>
      <c r="AH78">
        <v>3</v>
      </c>
      <c r="AK78" s="3">
        <v>22000</v>
      </c>
      <c r="AL78">
        <v>1.998</v>
      </c>
    </row>
    <row r="79" spans="1:39">
      <c r="A79">
        <v>2012</v>
      </c>
      <c r="B79" t="s">
        <v>49</v>
      </c>
      <c r="C79" t="s">
        <v>71</v>
      </c>
      <c r="D79" t="s">
        <v>37</v>
      </c>
      <c r="E79">
        <v>9</v>
      </c>
      <c r="F79" t="s">
        <v>38</v>
      </c>
      <c r="G79" t="s">
        <v>39</v>
      </c>
      <c r="H79" t="s">
        <v>40</v>
      </c>
      <c r="AA79">
        <v>172.1</v>
      </c>
      <c r="AB79">
        <v>47</v>
      </c>
      <c r="AC79">
        <v>137</v>
      </c>
      <c r="AD79">
        <v>10</v>
      </c>
      <c r="AE79">
        <v>44</v>
      </c>
      <c r="AF79">
        <v>178</v>
      </c>
      <c r="AG79">
        <v>0</v>
      </c>
      <c r="AH79">
        <v>1</v>
      </c>
      <c r="AK79" s="3">
        <v>19000</v>
      </c>
      <c r="AL79">
        <v>5.9379999999999997</v>
      </c>
      <c r="AM79">
        <v>19</v>
      </c>
    </row>
    <row r="80" spans="1:39">
      <c r="A80">
        <v>2013</v>
      </c>
      <c r="B80" t="s">
        <v>49</v>
      </c>
      <c r="C80" t="s">
        <v>71</v>
      </c>
      <c r="D80" t="s">
        <v>37</v>
      </c>
      <c r="E80">
        <v>9</v>
      </c>
      <c r="F80" t="s">
        <v>38</v>
      </c>
      <c r="G80" t="s">
        <v>39</v>
      </c>
      <c r="H80" t="s">
        <v>40</v>
      </c>
      <c r="AA80">
        <v>153</v>
      </c>
      <c r="AB80">
        <v>53</v>
      </c>
      <c r="AC80">
        <v>120</v>
      </c>
      <c r="AD80">
        <v>9</v>
      </c>
      <c r="AE80">
        <v>33</v>
      </c>
      <c r="AF80">
        <v>137</v>
      </c>
      <c r="AG80">
        <v>0</v>
      </c>
      <c r="AH80">
        <v>0</v>
      </c>
      <c r="AK80" s="3">
        <v>38000</v>
      </c>
      <c r="AL80">
        <v>3.2509999999999999</v>
      </c>
      <c r="AM80">
        <v>19</v>
      </c>
    </row>
    <row r="81" spans="1:39">
      <c r="A81">
        <v>2014</v>
      </c>
      <c r="B81" t="s">
        <v>49</v>
      </c>
      <c r="C81" t="s">
        <v>71</v>
      </c>
      <c r="D81" t="s">
        <v>37</v>
      </c>
      <c r="E81">
        <v>9</v>
      </c>
      <c r="F81" t="s">
        <v>38</v>
      </c>
      <c r="G81" t="s">
        <v>39</v>
      </c>
      <c r="H81" t="s">
        <v>40</v>
      </c>
      <c r="AA81">
        <v>87.2</v>
      </c>
      <c r="AB81">
        <v>39</v>
      </c>
      <c r="AC81">
        <v>91</v>
      </c>
      <c r="AD81">
        <v>9</v>
      </c>
      <c r="AE81">
        <v>28</v>
      </c>
      <c r="AF81">
        <v>76</v>
      </c>
      <c r="AG81">
        <v>2</v>
      </c>
      <c r="AH81">
        <v>7</v>
      </c>
      <c r="AJ81">
        <v>27</v>
      </c>
      <c r="AK81" s="3">
        <v>38000</v>
      </c>
      <c r="AL81">
        <v>2.5390000000000001</v>
      </c>
      <c r="AM81">
        <v>19</v>
      </c>
    </row>
    <row r="82" spans="1:39">
      <c r="A82">
        <v>2011</v>
      </c>
      <c r="B82" t="s">
        <v>57</v>
      </c>
      <c r="C82" t="s">
        <v>72</v>
      </c>
      <c r="D82" t="s">
        <v>43</v>
      </c>
      <c r="E82">
        <v>9</v>
      </c>
      <c r="F82" t="s">
        <v>38</v>
      </c>
      <c r="G82" t="s">
        <v>39</v>
      </c>
      <c r="H82" t="s">
        <v>40</v>
      </c>
      <c r="I82">
        <v>416</v>
      </c>
      <c r="J82">
        <v>87</v>
      </c>
      <c r="K82">
        <v>13</v>
      </c>
      <c r="L82">
        <v>7</v>
      </c>
      <c r="M82">
        <v>37</v>
      </c>
      <c r="N82">
        <v>2</v>
      </c>
      <c r="O82">
        <v>26</v>
      </c>
      <c r="P82">
        <v>57</v>
      </c>
      <c r="Q82">
        <v>4</v>
      </c>
      <c r="S82">
        <v>10.32</v>
      </c>
      <c r="W82">
        <v>10.32</v>
      </c>
      <c r="X82">
        <v>11.89</v>
      </c>
      <c r="AK82" s="3">
        <v>8000</v>
      </c>
      <c r="AL82">
        <v>1.8160000000000001</v>
      </c>
    </row>
    <row r="83" spans="1:39">
      <c r="A83">
        <v>2012</v>
      </c>
      <c r="B83" t="s">
        <v>57</v>
      </c>
      <c r="C83" t="s">
        <v>72</v>
      </c>
      <c r="D83" t="s">
        <v>43</v>
      </c>
      <c r="E83">
        <v>9</v>
      </c>
      <c r="F83" t="s">
        <v>38</v>
      </c>
      <c r="G83" t="s">
        <v>39</v>
      </c>
      <c r="H83" t="s">
        <v>40</v>
      </c>
      <c r="I83">
        <v>420</v>
      </c>
      <c r="J83">
        <v>110</v>
      </c>
      <c r="K83">
        <v>16</v>
      </c>
      <c r="L83">
        <v>8</v>
      </c>
      <c r="M83">
        <v>50</v>
      </c>
      <c r="N83">
        <v>8</v>
      </c>
      <c r="O83">
        <v>31</v>
      </c>
      <c r="P83">
        <v>64</v>
      </c>
      <c r="Q83">
        <v>5</v>
      </c>
      <c r="S83">
        <v>5.0599999999999996</v>
      </c>
      <c r="W83">
        <v>5.0599999999999996</v>
      </c>
      <c r="X83">
        <v>5.97</v>
      </c>
      <c r="AK83" s="3">
        <v>9000</v>
      </c>
      <c r="AL83">
        <v>4.2519999999999998</v>
      </c>
      <c r="AM83">
        <v>20</v>
      </c>
    </row>
    <row r="84" spans="1:39">
      <c r="A84">
        <v>2013</v>
      </c>
      <c r="B84" t="s">
        <v>57</v>
      </c>
      <c r="C84" t="s">
        <v>72</v>
      </c>
      <c r="D84" t="s">
        <v>43</v>
      </c>
      <c r="E84">
        <v>9</v>
      </c>
      <c r="F84" t="s">
        <v>38</v>
      </c>
      <c r="G84" t="s">
        <v>39</v>
      </c>
      <c r="H84" t="s">
        <v>40</v>
      </c>
      <c r="I84">
        <v>425</v>
      </c>
      <c r="J84">
        <v>105</v>
      </c>
      <c r="K84">
        <v>23</v>
      </c>
      <c r="L84">
        <v>4</v>
      </c>
      <c r="M84">
        <v>48</v>
      </c>
      <c r="N84">
        <v>5</v>
      </c>
      <c r="O84">
        <v>27</v>
      </c>
      <c r="P84">
        <v>57</v>
      </c>
      <c r="Q84">
        <v>9</v>
      </c>
      <c r="S84">
        <v>0.87</v>
      </c>
      <c r="W84">
        <v>0.87</v>
      </c>
      <c r="X84">
        <v>1.06</v>
      </c>
      <c r="AK84" s="3">
        <v>14000</v>
      </c>
      <c r="AL84">
        <v>3.2480000000000002</v>
      </c>
      <c r="AM84">
        <v>20</v>
      </c>
    </row>
    <row r="85" spans="1:39">
      <c r="A85">
        <v>2014</v>
      </c>
      <c r="B85" t="s">
        <v>57</v>
      </c>
      <c r="C85" t="s">
        <v>72</v>
      </c>
      <c r="D85" t="s">
        <v>43</v>
      </c>
      <c r="E85">
        <v>9</v>
      </c>
      <c r="F85" t="s">
        <v>38</v>
      </c>
      <c r="G85" t="s">
        <v>39</v>
      </c>
      <c r="H85" t="s">
        <v>40</v>
      </c>
      <c r="I85">
        <v>448</v>
      </c>
      <c r="J85">
        <v>100</v>
      </c>
      <c r="K85">
        <v>23</v>
      </c>
      <c r="L85">
        <v>4</v>
      </c>
      <c r="M85">
        <v>42</v>
      </c>
      <c r="N85">
        <v>11</v>
      </c>
      <c r="O85">
        <v>38</v>
      </c>
      <c r="P85">
        <v>88</v>
      </c>
      <c r="Q85">
        <v>10</v>
      </c>
      <c r="S85">
        <v>2.41</v>
      </c>
      <c r="T85">
        <v>0.43</v>
      </c>
      <c r="U85">
        <v>0.95</v>
      </c>
      <c r="V85">
        <v>0.1</v>
      </c>
      <c r="W85">
        <v>3.69</v>
      </c>
      <c r="X85">
        <v>4.3499999999999996</v>
      </c>
      <c r="AJ85">
        <v>32</v>
      </c>
      <c r="AK85" s="3">
        <v>14000</v>
      </c>
      <c r="AL85">
        <v>1.9870000000000001</v>
      </c>
      <c r="AM85">
        <v>20</v>
      </c>
    </row>
    <row r="86" spans="1:39">
      <c r="A86">
        <v>2014</v>
      </c>
      <c r="B86" t="s">
        <v>57</v>
      </c>
      <c r="C86" t="s">
        <v>72</v>
      </c>
      <c r="D86" t="s">
        <v>43</v>
      </c>
      <c r="E86">
        <v>9</v>
      </c>
      <c r="F86" t="s">
        <v>38</v>
      </c>
      <c r="G86" t="s">
        <v>39</v>
      </c>
      <c r="H86" t="s">
        <v>40</v>
      </c>
      <c r="S86">
        <v>-0.94</v>
      </c>
      <c r="T86">
        <v>0.2</v>
      </c>
      <c r="U86">
        <v>-1.08</v>
      </c>
      <c r="W86">
        <v>-1.82</v>
      </c>
      <c r="X86">
        <v>-2.15</v>
      </c>
      <c r="AK86" s="3"/>
    </row>
    <row r="87" spans="1:39">
      <c r="A87">
        <v>2011</v>
      </c>
      <c r="B87" t="s">
        <v>54</v>
      </c>
      <c r="C87" t="s">
        <v>73</v>
      </c>
      <c r="D87" t="s">
        <v>48</v>
      </c>
      <c r="E87">
        <v>9</v>
      </c>
      <c r="F87" t="s">
        <v>38</v>
      </c>
      <c r="G87" t="s">
        <v>39</v>
      </c>
      <c r="H87" t="s">
        <v>40</v>
      </c>
      <c r="I87">
        <v>568</v>
      </c>
      <c r="J87">
        <v>129</v>
      </c>
      <c r="K87">
        <v>14</v>
      </c>
      <c r="L87">
        <v>1</v>
      </c>
      <c r="M87">
        <v>43</v>
      </c>
      <c r="N87">
        <v>66</v>
      </c>
      <c r="O87">
        <v>58</v>
      </c>
      <c r="P87">
        <v>76</v>
      </c>
      <c r="Q87">
        <v>3</v>
      </c>
      <c r="S87">
        <v>-5.73</v>
      </c>
      <c r="W87">
        <v>-5.73</v>
      </c>
      <c r="X87">
        <v>-6.35</v>
      </c>
      <c r="AK87" s="3">
        <v>12000</v>
      </c>
      <c r="AL87">
        <v>1.5169999999999999</v>
      </c>
    </row>
    <row r="88" spans="1:39">
      <c r="A88">
        <v>2012</v>
      </c>
      <c r="B88" t="s">
        <v>54</v>
      </c>
      <c r="C88" t="s">
        <v>73</v>
      </c>
      <c r="D88" t="s">
        <v>48</v>
      </c>
      <c r="E88">
        <v>9</v>
      </c>
      <c r="F88" t="s">
        <v>38</v>
      </c>
      <c r="G88" t="s">
        <v>39</v>
      </c>
      <c r="H88" t="s">
        <v>40</v>
      </c>
      <c r="I88">
        <v>398</v>
      </c>
      <c r="J88">
        <v>88</v>
      </c>
      <c r="K88">
        <v>11</v>
      </c>
      <c r="L88">
        <v>1</v>
      </c>
      <c r="M88">
        <v>24</v>
      </c>
      <c r="N88">
        <v>34</v>
      </c>
      <c r="O88">
        <v>30</v>
      </c>
      <c r="P88">
        <v>78</v>
      </c>
      <c r="Q88">
        <v>0</v>
      </c>
      <c r="S88">
        <v>-1.1599999999999999</v>
      </c>
      <c r="W88">
        <v>-1.1599999999999999</v>
      </c>
      <c r="X88">
        <v>-1.61</v>
      </c>
      <c r="AK88" s="3">
        <v>14000</v>
      </c>
      <c r="AL88">
        <v>0.88500000000000001</v>
      </c>
      <c r="AM88">
        <v>21</v>
      </c>
    </row>
    <row r="89" spans="1:39">
      <c r="A89">
        <v>2013</v>
      </c>
      <c r="B89" t="s">
        <v>54</v>
      </c>
      <c r="C89" t="s">
        <v>73</v>
      </c>
      <c r="D89" t="s">
        <v>48</v>
      </c>
      <c r="E89">
        <v>9</v>
      </c>
      <c r="F89" t="s">
        <v>38</v>
      </c>
      <c r="G89" t="s">
        <v>39</v>
      </c>
      <c r="H89" t="s">
        <v>40</v>
      </c>
      <c r="I89">
        <v>291</v>
      </c>
      <c r="J89">
        <v>46</v>
      </c>
      <c r="K89">
        <v>4</v>
      </c>
      <c r="L89">
        <v>1</v>
      </c>
      <c r="M89">
        <v>19</v>
      </c>
      <c r="N89">
        <v>25</v>
      </c>
      <c r="O89">
        <v>25</v>
      </c>
      <c r="P89">
        <v>53</v>
      </c>
      <c r="Q89">
        <v>5</v>
      </c>
      <c r="S89">
        <v>-1.76</v>
      </c>
      <c r="W89">
        <v>-1.76</v>
      </c>
      <c r="X89">
        <v>-2.5099999999999998</v>
      </c>
      <c r="AK89" s="3">
        <v>8500</v>
      </c>
      <c r="AL89">
        <v>-0.95799999999999996</v>
      </c>
      <c r="AM89">
        <v>21</v>
      </c>
    </row>
    <row r="90" spans="1:39">
      <c r="A90">
        <v>2014</v>
      </c>
      <c r="B90" t="s">
        <v>54</v>
      </c>
      <c r="C90" t="s">
        <v>73</v>
      </c>
      <c r="D90" t="s">
        <v>48</v>
      </c>
      <c r="E90">
        <v>9</v>
      </c>
      <c r="F90" t="s">
        <v>38</v>
      </c>
      <c r="G90" t="s">
        <v>39</v>
      </c>
      <c r="H90" t="s">
        <v>40</v>
      </c>
      <c r="I90">
        <v>204</v>
      </c>
      <c r="J90">
        <v>42</v>
      </c>
      <c r="K90">
        <v>5</v>
      </c>
      <c r="L90">
        <v>1</v>
      </c>
      <c r="M90">
        <v>10</v>
      </c>
      <c r="N90">
        <v>13</v>
      </c>
      <c r="O90">
        <v>19</v>
      </c>
      <c r="P90">
        <v>45</v>
      </c>
      <c r="Q90">
        <v>1</v>
      </c>
      <c r="S90">
        <v>-2.54</v>
      </c>
      <c r="T90">
        <v>0.12</v>
      </c>
      <c r="W90">
        <v>-2.31</v>
      </c>
      <c r="X90">
        <v>-3.25</v>
      </c>
      <c r="AJ90">
        <v>30</v>
      </c>
      <c r="AK90" s="3">
        <v>8500</v>
      </c>
      <c r="AL90">
        <v>-0.224</v>
      </c>
      <c r="AM90">
        <v>21</v>
      </c>
    </row>
    <row r="91" spans="1:39">
      <c r="A91">
        <v>2014</v>
      </c>
      <c r="B91" t="s">
        <v>54</v>
      </c>
      <c r="C91" t="s">
        <v>73</v>
      </c>
      <c r="D91" t="s">
        <v>48</v>
      </c>
      <c r="E91">
        <v>9</v>
      </c>
      <c r="F91" t="s">
        <v>38</v>
      </c>
      <c r="G91" t="s">
        <v>39</v>
      </c>
      <c r="H91" t="s">
        <v>40</v>
      </c>
      <c r="S91">
        <v>-0.92</v>
      </c>
      <c r="T91">
        <v>0.04</v>
      </c>
      <c r="W91">
        <v>-1.1000000000000001</v>
      </c>
      <c r="X91">
        <v>-1.55</v>
      </c>
      <c r="AK91" s="3"/>
    </row>
    <row r="92" spans="1:39">
      <c r="A92">
        <v>2011</v>
      </c>
      <c r="B92" t="s">
        <v>54</v>
      </c>
      <c r="C92" t="s">
        <v>74</v>
      </c>
      <c r="D92" t="s">
        <v>48</v>
      </c>
      <c r="E92">
        <v>4</v>
      </c>
      <c r="F92" t="s">
        <v>44</v>
      </c>
      <c r="G92" t="s">
        <v>39</v>
      </c>
      <c r="H92" t="s">
        <v>40</v>
      </c>
      <c r="I92">
        <v>451</v>
      </c>
      <c r="J92">
        <v>117</v>
      </c>
      <c r="K92">
        <v>14</v>
      </c>
      <c r="L92">
        <v>9</v>
      </c>
      <c r="M92">
        <v>64</v>
      </c>
      <c r="N92">
        <v>3</v>
      </c>
      <c r="O92">
        <v>36</v>
      </c>
      <c r="P92">
        <v>53</v>
      </c>
      <c r="Q92">
        <v>11</v>
      </c>
      <c r="S92">
        <v>-3.84</v>
      </c>
      <c r="W92">
        <v>-3.84</v>
      </c>
      <c r="X92">
        <v>-4.72</v>
      </c>
      <c r="AK92" s="6">
        <v>40000</v>
      </c>
      <c r="AL92">
        <v>0.76100000000000001</v>
      </c>
    </row>
    <row r="93" spans="1:39">
      <c r="A93">
        <v>2012</v>
      </c>
      <c r="B93" t="s">
        <v>54</v>
      </c>
      <c r="C93" t="s">
        <v>74</v>
      </c>
      <c r="D93" t="s">
        <v>48</v>
      </c>
      <c r="E93">
        <v>4</v>
      </c>
      <c r="F93" t="s">
        <v>44</v>
      </c>
      <c r="G93" t="s">
        <v>39</v>
      </c>
      <c r="H93" t="s">
        <v>40</v>
      </c>
      <c r="I93">
        <v>519</v>
      </c>
      <c r="J93">
        <v>164</v>
      </c>
      <c r="K93">
        <v>24</v>
      </c>
      <c r="L93">
        <v>16</v>
      </c>
      <c r="M93">
        <v>75</v>
      </c>
      <c r="N93">
        <v>2</v>
      </c>
      <c r="O93">
        <v>28</v>
      </c>
      <c r="P93">
        <v>47</v>
      </c>
      <c r="Q93">
        <v>10</v>
      </c>
      <c r="S93">
        <v>-0.38</v>
      </c>
      <c r="W93">
        <v>-0.38</v>
      </c>
      <c r="X93">
        <v>-0.43</v>
      </c>
      <c r="AK93" s="6">
        <v>40000</v>
      </c>
      <c r="AL93">
        <v>4.8380000000000001</v>
      </c>
      <c r="AM93">
        <v>22</v>
      </c>
    </row>
    <row r="94" spans="1:39">
      <c r="A94">
        <v>2013</v>
      </c>
      <c r="B94" t="s">
        <v>54</v>
      </c>
      <c r="C94" t="s">
        <v>74</v>
      </c>
      <c r="D94" t="s">
        <v>48</v>
      </c>
      <c r="E94">
        <v>4</v>
      </c>
      <c r="F94" t="s">
        <v>44</v>
      </c>
      <c r="G94" t="s">
        <v>39</v>
      </c>
      <c r="H94" t="s">
        <v>40</v>
      </c>
      <c r="I94">
        <v>455</v>
      </c>
      <c r="J94">
        <v>126</v>
      </c>
      <c r="K94">
        <v>25</v>
      </c>
      <c r="L94">
        <v>5</v>
      </c>
      <c r="M94">
        <v>41</v>
      </c>
      <c r="N94">
        <v>5</v>
      </c>
      <c r="O94">
        <v>22</v>
      </c>
      <c r="P94">
        <v>58</v>
      </c>
      <c r="Q94">
        <v>18</v>
      </c>
      <c r="S94">
        <v>-2.85</v>
      </c>
      <c r="W94">
        <v>-2.85</v>
      </c>
      <c r="X94">
        <v>-3.47</v>
      </c>
      <c r="AK94" s="6">
        <v>60000</v>
      </c>
      <c r="AL94">
        <v>0.73499999999999999</v>
      </c>
      <c r="AM94">
        <v>22</v>
      </c>
    </row>
    <row r="95" spans="1:39">
      <c r="A95">
        <v>2014</v>
      </c>
      <c r="B95" t="s">
        <v>54</v>
      </c>
      <c r="C95" t="s">
        <v>74</v>
      </c>
      <c r="D95" t="s">
        <v>48</v>
      </c>
      <c r="E95">
        <v>4</v>
      </c>
      <c r="F95" t="s">
        <v>44</v>
      </c>
      <c r="G95" t="s">
        <v>39</v>
      </c>
      <c r="H95" t="s">
        <v>40</v>
      </c>
      <c r="I95">
        <v>397</v>
      </c>
      <c r="J95">
        <v>129</v>
      </c>
      <c r="K95">
        <v>18</v>
      </c>
      <c r="L95">
        <v>5</v>
      </c>
      <c r="M95">
        <v>74</v>
      </c>
      <c r="N95">
        <v>2</v>
      </c>
      <c r="O95">
        <v>22</v>
      </c>
      <c r="P95">
        <v>40</v>
      </c>
      <c r="Q95">
        <v>10</v>
      </c>
      <c r="S95">
        <v>-0.23</v>
      </c>
      <c r="T95">
        <v>0</v>
      </c>
      <c r="W95">
        <v>-0.23</v>
      </c>
      <c r="X95">
        <v>-0.34</v>
      </c>
      <c r="AJ95">
        <v>39</v>
      </c>
      <c r="AK95" s="3">
        <v>60000</v>
      </c>
      <c r="AL95">
        <v>2.056</v>
      </c>
      <c r="AM95">
        <v>22</v>
      </c>
    </row>
    <row r="96" spans="1:39">
      <c r="A96">
        <v>2014</v>
      </c>
      <c r="B96" t="s">
        <v>54</v>
      </c>
      <c r="C96" t="s">
        <v>74</v>
      </c>
      <c r="D96" t="s">
        <v>48</v>
      </c>
      <c r="E96">
        <v>4</v>
      </c>
      <c r="F96" t="s">
        <v>44</v>
      </c>
      <c r="G96" t="s">
        <v>39</v>
      </c>
      <c r="H96" t="s">
        <v>40</v>
      </c>
      <c r="S96">
        <v>0.06</v>
      </c>
      <c r="T96">
        <v>0.02</v>
      </c>
      <c r="W96">
        <v>0.4</v>
      </c>
      <c r="X96">
        <v>0.59</v>
      </c>
      <c r="AK96" s="3"/>
    </row>
    <row r="97" spans="1:39">
      <c r="A97">
        <v>2014</v>
      </c>
      <c r="B97" t="s">
        <v>54</v>
      </c>
      <c r="C97" t="s">
        <v>74</v>
      </c>
      <c r="D97" t="s">
        <v>48</v>
      </c>
      <c r="E97">
        <v>4</v>
      </c>
      <c r="F97" t="s">
        <v>44</v>
      </c>
      <c r="G97" t="s">
        <v>39</v>
      </c>
      <c r="H97" t="s">
        <v>40</v>
      </c>
      <c r="S97">
        <v>-0.61</v>
      </c>
      <c r="T97">
        <v>7.0000000000000007E-2</v>
      </c>
      <c r="W97">
        <v>-0.75</v>
      </c>
      <c r="X97">
        <v>-1.1100000000000001</v>
      </c>
      <c r="AK97" s="3"/>
    </row>
    <row r="98" spans="1:39">
      <c r="A98">
        <v>2014</v>
      </c>
      <c r="B98" t="s">
        <v>54</v>
      </c>
      <c r="C98" t="s">
        <v>74</v>
      </c>
      <c r="D98" t="s">
        <v>48</v>
      </c>
      <c r="E98">
        <v>4</v>
      </c>
      <c r="F98" t="s">
        <v>44</v>
      </c>
      <c r="G98" t="s">
        <v>39</v>
      </c>
      <c r="H98" t="s">
        <v>40</v>
      </c>
      <c r="S98">
        <v>-3.17</v>
      </c>
      <c r="T98">
        <v>-0.09</v>
      </c>
      <c r="W98">
        <v>-2.8</v>
      </c>
      <c r="X98">
        <v>-4.16</v>
      </c>
      <c r="AK98" s="3"/>
    </row>
    <row r="99" spans="1:39">
      <c r="A99">
        <v>2011</v>
      </c>
      <c r="B99" t="s">
        <v>49</v>
      </c>
      <c r="C99" t="s">
        <v>75</v>
      </c>
      <c r="D99" t="s">
        <v>48</v>
      </c>
      <c r="E99">
        <v>9</v>
      </c>
      <c r="F99" t="s">
        <v>38</v>
      </c>
      <c r="G99" t="s">
        <v>39</v>
      </c>
      <c r="H99" t="s">
        <v>40</v>
      </c>
      <c r="I99">
        <v>555</v>
      </c>
      <c r="J99">
        <v>145</v>
      </c>
      <c r="K99">
        <v>19</v>
      </c>
      <c r="L99">
        <v>3</v>
      </c>
      <c r="M99">
        <v>51</v>
      </c>
      <c r="N99">
        <v>25</v>
      </c>
      <c r="O99">
        <v>64</v>
      </c>
      <c r="P99">
        <v>50</v>
      </c>
      <c r="Q99">
        <v>10</v>
      </c>
      <c r="S99">
        <v>5.1100000000000003</v>
      </c>
      <c r="W99">
        <v>5.1100000000000003</v>
      </c>
      <c r="X99">
        <v>5.7</v>
      </c>
      <c r="AK99" s="3">
        <v>16000</v>
      </c>
      <c r="AL99">
        <v>4.0780000000000003</v>
      </c>
    </row>
    <row r="100" spans="1:39">
      <c r="A100">
        <v>2012</v>
      </c>
      <c r="B100" t="s">
        <v>49</v>
      </c>
      <c r="C100" t="s">
        <v>75</v>
      </c>
      <c r="D100" t="s">
        <v>48</v>
      </c>
      <c r="E100">
        <v>9</v>
      </c>
      <c r="F100" t="s">
        <v>38</v>
      </c>
      <c r="G100" t="s">
        <v>39</v>
      </c>
      <c r="H100" t="s">
        <v>40</v>
      </c>
      <c r="I100">
        <v>503</v>
      </c>
      <c r="J100">
        <v>140</v>
      </c>
      <c r="K100">
        <v>16</v>
      </c>
      <c r="L100">
        <v>3</v>
      </c>
      <c r="M100">
        <v>33</v>
      </c>
      <c r="N100">
        <v>30</v>
      </c>
      <c r="O100">
        <v>63</v>
      </c>
      <c r="P100">
        <v>33</v>
      </c>
      <c r="Q100">
        <v>5</v>
      </c>
      <c r="S100">
        <v>4.12</v>
      </c>
      <c r="W100">
        <v>4.12</v>
      </c>
      <c r="X100">
        <v>5.34</v>
      </c>
      <c r="AK100" s="3">
        <v>20000</v>
      </c>
      <c r="AL100">
        <v>6.2709999999999999</v>
      </c>
      <c r="AM100">
        <v>23</v>
      </c>
    </row>
    <row r="101" spans="1:39">
      <c r="A101">
        <v>2013</v>
      </c>
      <c r="B101" t="s">
        <v>49</v>
      </c>
      <c r="C101" t="s">
        <v>75</v>
      </c>
      <c r="D101" t="s">
        <v>48</v>
      </c>
      <c r="E101">
        <v>9</v>
      </c>
      <c r="F101" t="s">
        <v>38</v>
      </c>
      <c r="G101" t="s">
        <v>39</v>
      </c>
      <c r="H101" t="s">
        <v>40</v>
      </c>
      <c r="I101">
        <v>580</v>
      </c>
      <c r="J101">
        <v>139</v>
      </c>
      <c r="K101">
        <v>14</v>
      </c>
      <c r="L101">
        <v>2</v>
      </c>
      <c r="M101">
        <v>37</v>
      </c>
      <c r="N101">
        <v>44</v>
      </c>
      <c r="O101">
        <v>66</v>
      </c>
      <c r="P101">
        <v>38</v>
      </c>
      <c r="Q101">
        <v>9</v>
      </c>
      <c r="S101">
        <v>1.61</v>
      </c>
      <c r="W101">
        <v>1.61</v>
      </c>
      <c r="X101">
        <v>1.85</v>
      </c>
      <c r="AK101" s="3">
        <v>30000</v>
      </c>
      <c r="AL101">
        <v>4.1820000000000004</v>
      </c>
      <c r="AM101">
        <v>23</v>
      </c>
    </row>
    <row r="102" spans="1:39">
      <c r="A102">
        <v>2014</v>
      </c>
      <c r="B102" t="s">
        <v>49</v>
      </c>
      <c r="C102" t="s">
        <v>75</v>
      </c>
      <c r="D102" t="s">
        <v>48</v>
      </c>
      <c r="E102">
        <v>9</v>
      </c>
      <c r="F102" t="s">
        <v>38</v>
      </c>
      <c r="G102" t="s">
        <v>39</v>
      </c>
      <c r="H102" t="s">
        <v>40</v>
      </c>
      <c r="I102">
        <v>453</v>
      </c>
      <c r="J102">
        <v>115</v>
      </c>
      <c r="K102">
        <v>20</v>
      </c>
      <c r="L102">
        <v>2</v>
      </c>
      <c r="M102">
        <v>22</v>
      </c>
      <c r="N102">
        <v>21</v>
      </c>
      <c r="O102">
        <v>44</v>
      </c>
      <c r="P102">
        <v>37</v>
      </c>
      <c r="Q102">
        <v>4</v>
      </c>
      <c r="S102">
        <v>-1.28</v>
      </c>
      <c r="T102">
        <v>0.83</v>
      </c>
      <c r="W102">
        <v>-0.34</v>
      </c>
      <c r="X102">
        <v>-0.49</v>
      </c>
      <c r="AJ102">
        <v>28</v>
      </c>
      <c r="AK102" s="3">
        <v>34000</v>
      </c>
      <c r="AL102">
        <v>2.5139999999999998</v>
      </c>
      <c r="AM102">
        <v>23</v>
      </c>
    </row>
    <row r="103" spans="1:39">
      <c r="A103">
        <v>2011</v>
      </c>
      <c r="B103" t="s">
        <v>68</v>
      </c>
      <c r="C103" t="s">
        <v>76</v>
      </c>
      <c r="D103" t="s">
        <v>48</v>
      </c>
      <c r="E103">
        <v>8</v>
      </c>
      <c r="F103" t="s">
        <v>38</v>
      </c>
      <c r="G103" t="s">
        <v>51</v>
      </c>
      <c r="H103" t="s">
        <v>40</v>
      </c>
      <c r="I103">
        <v>471</v>
      </c>
      <c r="J103">
        <v>129</v>
      </c>
      <c r="K103">
        <v>16</v>
      </c>
      <c r="L103">
        <v>5</v>
      </c>
      <c r="M103">
        <v>45</v>
      </c>
      <c r="N103">
        <v>30</v>
      </c>
      <c r="O103">
        <v>45</v>
      </c>
      <c r="P103">
        <v>46</v>
      </c>
      <c r="Q103">
        <v>3</v>
      </c>
      <c r="S103">
        <v>-2.98</v>
      </c>
      <c r="W103">
        <v>-2.98</v>
      </c>
      <c r="X103">
        <v>-3.77</v>
      </c>
      <c r="AK103" s="3">
        <v>16200</v>
      </c>
      <c r="AL103">
        <v>3.3450000000000002</v>
      </c>
    </row>
    <row r="104" spans="1:39">
      <c r="A104">
        <v>2012</v>
      </c>
      <c r="B104" t="s">
        <v>68</v>
      </c>
      <c r="C104" t="s">
        <v>76</v>
      </c>
      <c r="D104" t="s">
        <v>48</v>
      </c>
      <c r="E104">
        <v>8</v>
      </c>
      <c r="F104" t="s">
        <v>38</v>
      </c>
      <c r="G104" t="s">
        <v>51</v>
      </c>
      <c r="H104" t="s">
        <v>40</v>
      </c>
      <c r="I104">
        <v>499</v>
      </c>
      <c r="J104">
        <v>132</v>
      </c>
      <c r="K104">
        <v>11</v>
      </c>
      <c r="L104">
        <v>5</v>
      </c>
      <c r="M104">
        <v>44</v>
      </c>
      <c r="N104">
        <v>20</v>
      </c>
      <c r="O104">
        <v>49</v>
      </c>
      <c r="P104">
        <v>51</v>
      </c>
      <c r="Q104">
        <v>6</v>
      </c>
      <c r="S104">
        <v>-1.1399999999999999</v>
      </c>
      <c r="W104">
        <v>-1.1399999999999999</v>
      </c>
      <c r="X104">
        <v>-1.36</v>
      </c>
      <c r="AK104" s="3">
        <v>19200</v>
      </c>
      <c r="AL104">
        <v>3.351</v>
      </c>
      <c r="AM104">
        <v>24</v>
      </c>
    </row>
    <row r="105" spans="1:39">
      <c r="A105">
        <v>2013</v>
      </c>
      <c r="B105" t="s">
        <v>68</v>
      </c>
      <c r="C105" t="s">
        <v>76</v>
      </c>
      <c r="D105" t="s">
        <v>48</v>
      </c>
      <c r="E105">
        <v>8</v>
      </c>
      <c r="F105" t="s">
        <v>38</v>
      </c>
      <c r="G105" t="s">
        <v>51</v>
      </c>
      <c r="H105" t="s">
        <v>40</v>
      </c>
      <c r="I105">
        <v>497</v>
      </c>
      <c r="J105">
        <v>105</v>
      </c>
      <c r="K105">
        <v>17</v>
      </c>
      <c r="L105">
        <v>0</v>
      </c>
      <c r="M105">
        <v>39</v>
      </c>
      <c r="N105">
        <v>21</v>
      </c>
      <c r="O105">
        <v>43</v>
      </c>
      <c r="P105">
        <v>43</v>
      </c>
      <c r="Q105">
        <v>2</v>
      </c>
      <c r="S105">
        <v>2.65</v>
      </c>
      <c r="W105">
        <v>2.65</v>
      </c>
      <c r="X105">
        <v>3.15</v>
      </c>
      <c r="AK105" s="3">
        <v>20500</v>
      </c>
      <c r="AL105">
        <v>1.6639999999999999</v>
      </c>
      <c r="AM105">
        <v>24</v>
      </c>
    </row>
    <row r="106" spans="1:39">
      <c r="A106">
        <v>2014</v>
      </c>
      <c r="B106" t="s">
        <v>68</v>
      </c>
      <c r="C106" t="s">
        <v>76</v>
      </c>
      <c r="D106" t="s">
        <v>48</v>
      </c>
      <c r="E106">
        <v>8</v>
      </c>
      <c r="F106" t="s">
        <v>38</v>
      </c>
      <c r="G106" t="s">
        <v>51</v>
      </c>
      <c r="H106" t="s">
        <v>40</v>
      </c>
      <c r="I106">
        <v>456</v>
      </c>
      <c r="J106">
        <v>123</v>
      </c>
      <c r="K106">
        <v>23</v>
      </c>
      <c r="L106">
        <v>6</v>
      </c>
      <c r="M106">
        <v>52</v>
      </c>
      <c r="N106">
        <v>30</v>
      </c>
      <c r="O106">
        <v>38</v>
      </c>
      <c r="P106">
        <v>57</v>
      </c>
      <c r="Q106">
        <v>6</v>
      </c>
      <c r="S106">
        <v>1.78</v>
      </c>
      <c r="T106">
        <v>0.3</v>
      </c>
      <c r="W106">
        <v>1.96</v>
      </c>
      <c r="X106">
        <v>2.56</v>
      </c>
      <c r="AJ106">
        <v>33</v>
      </c>
      <c r="AK106" s="3">
        <v>19700</v>
      </c>
      <c r="AL106">
        <v>3.5640000000000001</v>
      </c>
      <c r="AM106">
        <v>24</v>
      </c>
    </row>
    <row r="107" spans="1:39">
      <c r="A107">
        <v>2011</v>
      </c>
      <c r="B107" t="s">
        <v>35</v>
      </c>
      <c r="C107" t="s">
        <v>77</v>
      </c>
      <c r="D107" t="s">
        <v>37</v>
      </c>
      <c r="E107">
        <v>8</v>
      </c>
      <c r="F107" t="s">
        <v>38</v>
      </c>
      <c r="G107" t="s">
        <v>51</v>
      </c>
      <c r="H107" t="s">
        <v>40</v>
      </c>
      <c r="AA107">
        <v>151</v>
      </c>
      <c r="AB107">
        <v>58</v>
      </c>
      <c r="AC107">
        <v>139</v>
      </c>
      <c r="AD107">
        <v>13</v>
      </c>
      <c r="AE107">
        <v>44</v>
      </c>
      <c r="AF107">
        <v>115</v>
      </c>
      <c r="AG107">
        <v>0</v>
      </c>
      <c r="AH107">
        <v>0</v>
      </c>
      <c r="AK107" s="3">
        <v>17000</v>
      </c>
      <c r="AL107">
        <v>4.5640000000000001</v>
      </c>
    </row>
    <row r="108" spans="1:39">
      <c r="A108">
        <v>2012</v>
      </c>
      <c r="B108" t="s">
        <v>35</v>
      </c>
      <c r="C108" t="s">
        <v>77</v>
      </c>
      <c r="D108" t="s">
        <v>37</v>
      </c>
      <c r="E108">
        <v>8</v>
      </c>
      <c r="F108" t="s">
        <v>38</v>
      </c>
      <c r="G108" t="s">
        <v>51</v>
      </c>
      <c r="H108" t="s">
        <v>40</v>
      </c>
      <c r="AA108">
        <v>115</v>
      </c>
      <c r="AB108">
        <v>53</v>
      </c>
      <c r="AC108">
        <v>139</v>
      </c>
      <c r="AD108">
        <v>13</v>
      </c>
      <c r="AE108">
        <v>37</v>
      </c>
      <c r="AF108">
        <v>68</v>
      </c>
      <c r="AG108">
        <v>0</v>
      </c>
      <c r="AH108">
        <v>0</v>
      </c>
      <c r="AK108" s="3">
        <v>22500</v>
      </c>
      <c r="AL108">
        <v>1.718</v>
      </c>
      <c r="AM108">
        <v>25</v>
      </c>
    </row>
    <row r="109" spans="1:39">
      <c r="A109">
        <v>2013</v>
      </c>
      <c r="B109" t="s">
        <v>35</v>
      </c>
      <c r="C109" t="s">
        <v>77</v>
      </c>
      <c r="D109" t="s">
        <v>37</v>
      </c>
      <c r="E109">
        <v>8</v>
      </c>
      <c r="F109" t="s">
        <v>38</v>
      </c>
      <c r="G109" t="s">
        <v>51</v>
      </c>
      <c r="H109" t="s">
        <v>40</v>
      </c>
      <c r="AA109">
        <v>157</v>
      </c>
      <c r="AB109">
        <v>62</v>
      </c>
      <c r="AC109">
        <v>143</v>
      </c>
      <c r="AD109">
        <v>9</v>
      </c>
      <c r="AE109">
        <v>38</v>
      </c>
      <c r="AF109">
        <v>127</v>
      </c>
      <c r="AG109">
        <v>1</v>
      </c>
      <c r="AH109">
        <v>0</v>
      </c>
      <c r="AK109" s="3">
        <v>22500</v>
      </c>
      <c r="AL109">
        <v>3.3109999999999999</v>
      </c>
      <c r="AM109">
        <v>25</v>
      </c>
    </row>
    <row r="110" spans="1:39">
      <c r="A110">
        <v>2014</v>
      </c>
      <c r="B110" t="s">
        <v>35</v>
      </c>
      <c r="C110" t="s">
        <v>77</v>
      </c>
      <c r="D110" t="s">
        <v>37</v>
      </c>
      <c r="E110">
        <v>8</v>
      </c>
      <c r="F110" t="s">
        <v>38</v>
      </c>
      <c r="G110" t="s">
        <v>51</v>
      </c>
      <c r="H110" t="s">
        <v>40</v>
      </c>
      <c r="AA110">
        <v>154</v>
      </c>
      <c r="AB110">
        <v>75</v>
      </c>
      <c r="AC110">
        <v>165</v>
      </c>
      <c r="AD110">
        <v>21</v>
      </c>
      <c r="AE110">
        <v>42</v>
      </c>
      <c r="AF110">
        <v>104</v>
      </c>
      <c r="AG110">
        <v>0</v>
      </c>
      <c r="AH110">
        <v>1</v>
      </c>
      <c r="AJ110">
        <v>30</v>
      </c>
      <c r="AK110" s="3">
        <v>40000</v>
      </c>
      <c r="AL110">
        <v>2.0019999999999998</v>
      </c>
      <c r="AM110">
        <v>25</v>
      </c>
    </row>
    <row r="111" spans="1:39">
      <c r="A111">
        <v>2011</v>
      </c>
      <c r="B111" t="s">
        <v>41</v>
      </c>
      <c r="C111" t="s">
        <v>78</v>
      </c>
      <c r="D111" t="s">
        <v>43</v>
      </c>
      <c r="E111">
        <v>8</v>
      </c>
      <c r="F111" t="s">
        <v>38</v>
      </c>
      <c r="G111" t="s">
        <v>51</v>
      </c>
      <c r="H111" t="s">
        <v>40</v>
      </c>
      <c r="I111">
        <v>563</v>
      </c>
      <c r="J111">
        <v>148</v>
      </c>
      <c r="K111">
        <v>25</v>
      </c>
      <c r="L111">
        <v>2</v>
      </c>
      <c r="M111">
        <v>48</v>
      </c>
      <c r="N111">
        <v>33</v>
      </c>
      <c r="O111">
        <v>47</v>
      </c>
      <c r="P111">
        <v>51</v>
      </c>
      <c r="Q111">
        <v>9</v>
      </c>
      <c r="S111">
        <v>3.66</v>
      </c>
      <c r="W111">
        <v>3.66</v>
      </c>
      <c r="X111">
        <v>4.12</v>
      </c>
      <c r="AK111" s="3">
        <v>24000</v>
      </c>
      <c r="AL111">
        <v>4.0430000000000001</v>
      </c>
    </row>
    <row r="112" spans="1:39">
      <c r="A112">
        <v>2012</v>
      </c>
      <c r="B112" t="s">
        <v>41</v>
      </c>
      <c r="C112" t="s">
        <v>78</v>
      </c>
      <c r="D112" t="s">
        <v>43</v>
      </c>
      <c r="E112">
        <v>8</v>
      </c>
      <c r="F112" t="s">
        <v>38</v>
      </c>
      <c r="G112" t="s">
        <v>51</v>
      </c>
      <c r="H112" t="s">
        <v>40</v>
      </c>
      <c r="I112">
        <v>385</v>
      </c>
      <c r="J112">
        <v>100</v>
      </c>
      <c r="K112">
        <v>19</v>
      </c>
      <c r="L112">
        <v>6</v>
      </c>
      <c r="M112">
        <v>40</v>
      </c>
      <c r="N112">
        <v>20</v>
      </c>
      <c r="O112">
        <v>38</v>
      </c>
      <c r="P112">
        <v>37</v>
      </c>
      <c r="Q112">
        <v>10</v>
      </c>
      <c r="S112">
        <v>2.66</v>
      </c>
      <c r="W112">
        <v>2.66</v>
      </c>
      <c r="X112">
        <v>4.26</v>
      </c>
      <c r="AK112" s="3">
        <v>31000</v>
      </c>
      <c r="AL112">
        <v>3.427</v>
      </c>
      <c r="AM112">
        <v>26</v>
      </c>
    </row>
    <row r="113" spans="1:39">
      <c r="A113">
        <v>2013</v>
      </c>
      <c r="B113" t="s">
        <v>41</v>
      </c>
      <c r="C113" t="s">
        <v>78</v>
      </c>
      <c r="D113" t="s">
        <v>43</v>
      </c>
      <c r="E113">
        <v>8</v>
      </c>
      <c r="F113" t="s">
        <v>38</v>
      </c>
      <c r="G113" t="s">
        <v>51</v>
      </c>
      <c r="H113" t="s">
        <v>40</v>
      </c>
      <c r="I113">
        <v>534</v>
      </c>
      <c r="J113">
        <v>124</v>
      </c>
      <c r="K113">
        <v>13</v>
      </c>
      <c r="L113">
        <v>8</v>
      </c>
      <c r="M113">
        <v>46</v>
      </c>
      <c r="N113">
        <v>22</v>
      </c>
      <c r="O113">
        <v>47</v>
      </c>
      <c r="P113">
        <v>33</v>
      </c>
      <c r="Q113">
        <v>10</v>
      </c>
      <c r="S113">
        <v>3.09</v>
      </c>
      <c r="W113">
        <v>3.09</v>
      </c>
      <c r="X113">
        <v>3.51</v>
      </c>
      <c r="AK113" s="3">
        <v>31000</v>
      </c>
      <c r="AL113">
        <v>3.2730000000000001</v>
      </c>
      <c r="AM113">
        <v>26</v>
      </c>
    </row>
    <row r="114" spans="1:39">
      <c r="A114">
        <v>2014</v>
      </c>
      <c r="B114" t="s">
        <v>41</v>
      </c>
      <c r="C114" t="s">
        <v>78</v>
      </c>
      <c r="D114" t="s">
        <v>43</v>
      </c>
      <c r="E114">
        <v>8</v>
      </c>
      <c r="F114" t="s">
        <v>38</v>
      </c>
      <c r="G114" t="s">
        <v>51</v>
      </c>
      <c r="H114" t="s">
        <v>40</v>
      </c>
      <c r="I114">
        <v>476</v>
      </c>
      <c r="J114">
        <v>114</v>
      </c>
      <c r="K114">
        <v>19</v>
      </c>
      <c r="L114">
        <v>9</v>
      </c>
      <c r="M114">
        <v>35</v>
      </c>
      <c r="N114">
        <v>28</v>
      </c>
      <c r="O114">
        <v>50</v>
      </c>
      <c r="P114">
        <v>48</v>
      </c>
      <c r="Q114">
        <v>6</v>
      </c>
      <c r="S114">
        <v>18.309999999999999</v>
      </c>
      <c r="T114">
        <v>1.23</v>
      </c>
      <c r="U114">
        <v>0.22</v>
      </c>
      <c r="W114">
        <v>19.760000000000002</v>
      </c>
      <c r="X114">
        <v>25.4</v>
      </c>
      <c r="AK114" s="3">
        <v>55000</v>
      </c>
      <c r="AL114">
        <v>4.7880000000000003</v>
      </c>
      <c r="AM114">
        <v>26</v>
      </c>
    </row>
    <row r="115" spans="1:39">
      <c r="A115">
        <v>2011</v>
      </c>
      <c r="B115" t="s">
        <v>68</v>
      </c>
      <c r="C115" t="s">
        <v>79</v>
      </c>
      <c r="D115" t="s">
        <v>43</v>
      </c>
      <c r="E115">
        <v>9</v>
      </c>
      <c r="F115" t="s">
        <v>38</v>
      </c>
      <c r="G115" t="s">
        <v>39</v>
      </c>
      <c r="H115" t="s">
        <v>40</v>
      </c>
      <c r="I115">
        <v>482</v>
      </c>
      <c r="J115">
        <v>136</v>
      </c>
      <c r="K115">
        <v>26</v>
      </c>
      <c r="L115">
        <v>22</v>
      </c>
      <c r="M115">
        <v>82</v>
      </c>
      <c r="N115">
        <v>0</v>
      </c>
      <c r="O115">
        <v>50</v>
      </c>
      <c r="P115">
        <v>83</v>
      </c>
      <c r="Q115">
        <v>17</v>
      </c>
      <c r="S115">
        <v>-2.2999999999999998</v>
      </c>
      <c r="W115">
        <v>-2.2999999999999998</v>
      </c>
      <c r="X115">
        <v>-2.61</v>
      </c>
      <c r="AK115" s="3">
        <v>10500</v>
      </c>
      <c r="AL115">
        <v>2.8570000000000002</v>
      </c>
    </row>
    <row r="116" spans="1:39">
      <c r="A116">
        <v>2012</v>
      </c>
      <c r="B116" t="s">
        <v>68</v>
      </c>
      <c r="C116" t="s">
        <v>79</v>
      </c>
      <c r="D116" t="s">
        <v>43</v>
      </c>
      <c r="E116">
        <v>9</v>
      </c>
      <c r="F116" t="s">
        <v>38</v>
      </c>
      <c r="G116" t="s">
        <v>39</v>
      </c>
      <c r="H116" t="s">
        <v>40</v>
      </c>
      <c r="I116">
        <v>485</v>
      </c>
      <c r="J116">
        <v>114</v>
      </c>
      <c r="K116">
        <v>26</v>
      </c>
      <c r="L116">
        <v>15</v>
      </c>
      <c r="M116">
        <v>75</v>
      </c>
      <c r="N116">
        <v>0</v>
      </c>
      <c r="O116">
        <v>56</v>
      </c>
      <c r="P116">
        <v>104</v>
      </c>
      <c r="Q116">
        <v>11</v>
      </c>
      <c r="S116">
        <v>-0.67</v>
      </c>
      <c r="W116">
        <v>-0.67</v>
      </c>
      <c r="X116">
        <v>-0.77</v>
      </c>
      <c r="AK116" s="3">
        <v>16200</v>
      </c>
      <c r="AL116">
        <v>2.3540000000000001</v>
      </c>
      <c r="AM116">
        <v>27</v>
      </c>
    </row>
    <row r="117" spans="1:39">
      <c r="A117">
        <v>2013</v>
      </c>
      <c r="B117" t="s">
        <v>68</v>
      </c>
      <c r="C117" t="s">
        <v>79</v>
      </c>
      <c r="D117" t="s">
        <v>43</v>
      </c>
      <c r="E117">
        <v>9</v>
      </c>
      <c r="F117" t="s">
        <v>38</v>
      </c>
      <c r="G117" t="s">
        <v>39</v>
      </c>
      <c r="H117" t="s">
        <v>40</v>
      </c>
      <c r="I117">
        <v>278</v>
      </c>
      <c r="J117">
        <v>62</v>
      </c>
      <c r="K117">
        <v>3</v>
      </c>
      <c r="L117">
        <v>6</v>
      </c>
      <c r="M117">
        <v>30</v>
      </c>
      <c r="N117">
        <v>1</v>
      </c>
      <c r="O117">
        <v>25</v>
      </c>
      <c r="P117">
        <v>47</v>
      </c>
      <c r="Q117">
        <v>9</v>
      </c>
      <c r="S117">
        <v>1.69</v>
      </c>
      <c r="W117">
        <v>1.69</v>
      </c>
      <c r="X117">
        <v>2.73</v>
      </c>
      <c r="AK117" s="3">
        <v>17000</v>
      </c>
      <c r="AL117">
        <v>0.216</v>
      </c>
      <c r="AM117">
        <v>27</v>
      </c>
    </row>
    <row r="118" spans="1:39">
      <c r="A118">
        <v>2014</v>
      </c>
      <c r="B118" t="s">
        <v>68</v>
      </c>
      <c r="C118" t="s">
        <v>79</v>
      </c>
      <c r="D118" t="s">
        <v>43</v>
      </c>
      <c r="E118">
        <v>9</v>
      </c>
      <c r="F118" t="s">
        <v>38</v>
      </c>
      <c r="G118" t="s">
        <v>39</v>
      </c>
      <c r="H118" t="s">
        <v>40</v>
      </c>
      <c r="I118">
        <v>263</v>
      </c>
      <c r="J118">
        <v>60</v>
      </c>
      <c r="K118">
        <v>8</v>
      </c>
      <c r="L118">
        <v>7</v>
      </c>
      <c r="M118">
        <v>36</v>
      </c>
      <c r="N118">
        <v>0</v>
      </c>
      <c r="O118">
        <v>39</v>
      </c>
      <c r="P118">
        <v>47</v>
      </c>
      <c r="Q118">
        <v>7</v>
      </c>
      <c r="S118">
        <v>-10.93</v>
      </c>
      <c r="T118">
        <v>-0.03</v>
      </c>
      <c r="V118">
        <v>0.42</v>
      </c>
      <c r="W118">
        <v>-10.54</v>
      </c>
      <c r="X118">
        <v>-15.18</v>
      </c>
      <c r="AK118" s="3">
        <v>14500</v>
      </c>
      <c r="AL118">
        <v>0.25900000000000001</v>
      </c>
      <c r="AM118">
        <v>27</v>
      </c>
    </row>
    <row r="119" spans="1:39">
      <c r="A119">
        <v>2011</v>
      </c>
      <c r="B119" t="s">
        <v>57</v>
      </c>
      <c r="C119" t="s">
        <v>80</v>
      </c>
      <c r="D119" t="s">
        <v>43</v>
      </c>
      <c r="E119">
        <v>8</v>
      </c>
      <c r="F119" t="s">
        <v>38</v>
      </c>
      <c r="G119" t="s">
        <v>51</v>
      </c>
      <c r="H119" t="s">
        <v>40</v>
      </c>
    </row>
    <row r="120" spans="1:39">
      <c r="A120">
        <v>2012</v>
      </c>
      <c r="B120" t="s">
        <v>57</v>
      </c>
      <c r="C120" t="s">
        <v>80</v>
      </c>
      <c r="D120" t="s">
        <v>43</v>
      </c>
      <c r="E120">
        <v>8</v>
      </c>
      <c r="F120" t="s">
        <v>38</v>
      </c>
      <c r="G120" t="s">
        <v>51</v>
      </c>
      <c r="H120" t="s">
        <v>40</v>
      </c>
      <c r="AM120">
        <v>28</v>
      </c>
    </row>
    <row r="121" spans="1:39">
      <c r="A121">
        <v>2013</v>
      </c>
      <c r="B121" t="s">
        <v>57</v>
      </c>
      <c r="C121" t="s">
        <v>80</v>
      </c>
      <c r="D121" t="s">
        <v>43</v>
      </c>
      <c r="E121">
        <v>8</v>
      </c>
      <c r="F121" t="s">
        <v>38</v>
      </c>
      <c r="G121" t="s">
        <v>51</v>
      </c>
      <c r="H121" t="s">
        <v>40</v>
      </c>
      <c r="AM121">
        <v>28</v>
      </c>
    </row>
    <row r="122" spans="1:39">
      <c r="A122">
        <v>2014</v>
      </c>
      <c r="B122" t="s">
        <v>57</v>
      </c>
      <c r="C122" t="s">
        <v>80</v>
      </c>
      <c r="D122" t="s">
        <v>43</v>
      </c>
      <c r="E122">
        <v>8</v>
      </c>
      <c r="F122" t="s">
        <v>38</v>
      </c>
      <c r="G122" t="s">
        <v>51</v>
      </c>
      <c r="H122" t="s">
        <v>40</v>
      </c>
      <c r="AM122">
        <v>28</v>
      </c>
    </row>
    <row r="123" spans="1:39">
      <c r="A123">
        <v>2012</v>
      </c>
      <c r="B123" t="s">
        <v>35</v>
      </c>
      <c r="C123" t="s">
        <v>81</v>
      </c>
      <c r="D123" t="s">
        <v>37</v>
      </c>
      <c r="E123">
        <v>8</v>
      </c>
      <c r="F123" t="s">
        <v>38</v>
      </c>
      <c r="G123" t="s">
        <v>51</v>
      </c>
      <c r="H123" t="s">
        <v>40</v>
      </c>
    </row>
    <row r="124" spans="1:39">
      <c r="A124">
        <v>2013</v>
      </c>
      <c r="B124" t="s">
        <v>35</v>
      </c>
      <c r="C124" t="s">
        <v>81</v>
      </c>
      <c r="D124" t="s">
        <v>37</v>
      </c>
      <c r="E124">
        <v>8</v>
      </c>
      <c r="F124" t="s">
        <v>38</v>
      </c>
      <c r="G124" t="s">
        <v>51</v>
      </c>
      <c r="H124" t="s">
        <v>40</v>
      </c>
      <c r="AM124">
        <v>29</v>
      </c>
    </row>
    <row r="125" spans="1:39">
      <c r="A125">
        <v>2014</v>
      </c>
      <c r="B125" t="s">
        <v>35</v>
      </c>
      <c r="C125" t="s">
        <v>81</v>
      </c>
      <c r="D125" t="s">
        <v>37</v>
      </c>
      <c r="E125">
        <v>8</v>
      </c>
      <c r="F125" t="s">
        <v>38</v>
      </c>
      <c r="G125" t="s">
        <v>51</v>
      </c>
      <c r="H125" t="s">
        <v>40</v>
      </c>
      <c r="AM125">
        <v>29</v>
      </c>
    </row>
    <row r="126" spans="1:39">
      <c r="A126">
        <v>2015</v>
      </c>
      <c r="B126" t="s">
        <v>35</v>
      </c>
      <c r="C126" t="s">
        <v>81</v>
      </c>
      <c r="D126" t="s">
        <v>37</v>
      </c>
      <c r="E126">
        <v>8</v>
      </c>
      <c r="F126" t="s">
        <v>38</v>
      </c>
      <c r="G126" t="s">
        <v>51</v>
      </c>
      <c r="H126" t="s">
        <v>40</v>
      </c>
      <c r="AM126">
        <v>29</v>
      </c>
    </row>
    <row r="127" spans="1:39">
      <c r="A127">
        <v>2012</v>
      </c>
      <c r="B127" t="s">
        <v>35</v>
      </c>
      <c r="C127" t="s">
        <v>82</v>
      </c>
      <c r="D127" t="s">
        <v>37</v>
      </c>
      <c r="E127">
        <v>9</v>
      </c>
      <c r="F127" t="s">
        <v>38</v>
      </c>
      <c r="G127" t="s">
        <v>39</v>
      </c>
      <c r="H127" t="s">
        <v>40</v>
      </c>
    </row>
    <row r="128" spans="1:39">
      <c r="A128">
        <v>2013</v>
      </c>
      <c r="B128" t="s">
        <v>35</v>
      </c>
      <c r="C128" t="s">
        <v>82</v>
      </c>
      <c r="D128" t="s">
        <v>37</v>
      </c>
      <c r="E128">
        <v>9</v>
      </c>
      <c r="F128" t="s">
        <v>38</v>
      </c>
      <c r="G128" t="s">
        <v>39</v>
      </c>
      <c r="H128" t="s">
        <v>40</v>
      </c>
      <c r="AM128">
        <v>30</v>
      </c>
    </row>
    <row r="129" spans="1:39">
      <c r="A129">
        <v>2014</v>
      </c>
      <c r="B129" t="s">
        <v>35</v>
      </c>
      <c r="C129" t="s">
        <v>82</v>
      </c>
      <c r="D129" t="s">
        <v>37</v>
      </c>
      <c r="E129">
        <v>9</v>
      </c>
      <c r="F129" t="s">
        <v>38</v>
      </c>
      <c r="G129" t="s">
        <v>39</v>
      </c>
      <c r="H129" t="s">
        <v>40</v>
      </c>
      <c r="AM129">
        <v>30</v>
      </c>
    </row>
    <row r="130" spans="1:39">
      <c r="A130">
        <v>2015</v>
      </c>
      <c r="B130" t="s">
        <v>35</v>
      </c>
      <c r="C130" t="s">
        <v>82</v>
      </c>
      <c r="D130" t="s">
        <v>37</v>
      </c>
      <c r="E130">
        <v>9</v>
      </c>
      <c r="F130" t="s">
        <v>38</v>
      </c>
      <c r="G130" t="s">
        <v>39</v>
      </c>
      <c r="H130" t="s">
        <v>40</v>
      </c>
      <c r="AM130">
        <v>30</v>
      </c>
    </row>
    <row r="131" spans="1:39">
      <c r="A131">
        <v>2012</v>
      </c>
      <c r="B131" t="s">
        <v>35</v>
      </c>
      <c r="C131" t="s">
        <v>83</v>
      </c>
      <c r="D131" t="s">
        <v>37</v>
      </c>
      <c r="E131">
        <v>9</v>
      </c>
      <c r="F131" t="s">
        <v>38</v>
      </c>
      <c r="G131" t="s">
        <v>39</v>
      </c>
      <c r="H131" t="s">
        <v>40</v>
      </c>
    </row>
    <row r="132" spans="1:39">
      <c r="A132">
        <v>2013</v>
      </c>
      <c r="B132" t="s">
        <v>35</v>
      </c>
      <c r="C132" t="s">
        <v>83</v>
      </c>
      <c r="D132" t="s">
        <v>37</v>
      </c>
      <c r="E132">
        <v>9</v>
      </c>
      <c r="F132" t="s">
        <v>38</v>
      </c>
      <c r="G132" t="s">
        <v>39</v>
      </c>
      <c r="H132" t="s">
        <v>40</v>
      </c>
      <c r="AM132">
        <v>31</v>
      </c>
    </row>
    <row r="133" spans="1:39">
      <c r="A133">
        <v>2014</v>
      </c>
      <c r="B133" t="s">
        <v>35</v>
      </c>
      <c r="C133" t="s">
        <v>83</v>
      </c>
      <c r="D133" t="s">
        <v>37</v>
      </c>
      <c r="E133">
        <v>9</v>
      </c>
      <c r="F133" t="s">
        <v>38</v>
      </c>
      <c r="G133" t="s">
        <v>39</v>
      </c>
      <c r="H133" t="s">
        <v>40</v>
      </c>
      <c r="AM133">
        <v>31</v>
      </c>
    </row>
    <row r="134" spans="1:39">
      <c r="A134">
        <v>2015</v>
      </c>
      <c r="B134" t="s">
        <v>35</v>
      </c>
      <c r="C134" t="s">
        <v>83</v>
      </c>
      <c r="D134" t="s">
        <v>37</v>
      </c>
      <c r="E134">
        <v>9</v>
      </c>
      <c r="F134" t="s">
        <v>38</v>
      </c>
      <c r="G134" t="s">
        <v>39</v>
      </c>
      <c r="H134" t="s">
        <v>40</v>
      </c>
      <c r="AM134">
        <v>31</v>
      </c>
    </row>
    <row r="135" spans="1:39">
      <c r="A135">
        <v>2012</v>
      </c>
      <c r="B135" t="s">
        <v>35</v>
      </c>
      <c r="C135" t="s">
        <v>84</v>
      </c>
      <c r="D135" t="s">
        <v>43</v>
      </c>
      <c r="E135">
        <v>9</v>
      </c>
      <c r="F135" t="s">
        <v>38</v>
      </c>
      <c r="G135" t="s">
        <v>39</v>
      </c>
      <c r="H135" t="s">
        <v>40</v>
      </c>
    </row>
    <row r="136" spans="1:39">
      <c r="A136">
        <v>2013</v>
      </c>
      <c r="B136" t="s">
        <v>35</v>
      </c>
      <c r="C136" t="s">
        <v>84</v>
      </c>
      <c r="D136" t="s">
        <v>43</v>
      </c>
      <c r="E136">
        <v>9</v>
      </c>
      <c r="F136" t="s">
        <v>38</v>
      </c>
      <c r="G136" t="s">
        <v>39</v>
      </c>
      <c r="H136" t="s">
        <v>40</v>
      </c>
      <c r="AM136">
        <v>32</v>
      </c>
    </row>
    <row r="137" spans="1:39">
      <c r="A137">
        <v>2014</v>
      </c>
      <c r="B137" t="s">
        <v>35</v>
      </c>
      <c r="C137" t="s">
        <v>84</v>
      </c>
      <c r="D137" t="s">
        <v>43</v>
      </c>
      <c r="E137">
        <v>9</v>
      </c>
      <c r="F137" t="s">
        <v>38</v>
      </c>
      <c r="G137" t="s">
        <v>39</v>
      </c>
      <c r="H137" t="s">
        <v>40</v>
      </c>
      <c r="AM137">
        <v>32</v>
      </c>
    </row>
    <row r="138" spans="1:39">
      <c r="A138">
        <v>2015</v>
      </c>
      <c r="B138" t="s">
        <v>35</v>
      </c>
      <c r="C138" t="s">
        <v>84</v>
      </c>
      <c r="D138" t="s">
        <v>43</v>
      </c>
      <c r="E138">
        <v>9</v>
      </c>
      <c r="F138" t="s">
        <v>38</v>
      </c>
      <c r="G138" t="s">
        <v>39</v>
      </c>
      <c r="H138" t="s">
        <v>40</v>
      </c>
      <c r="AM138">
        <v>32</v>
      </c>
    </row>
    <row r="139" spans="1:39">
      <c r="A139">
        <v>2012</v>
      </c>
      <c r="B139" t="s">
        <v>35</v>
      </c>
      <c r="C139" t="s">
        <v>85</v>
      </c>
      <c r="D139" t="s">
        <v>37</v>
      </c>
      <c r="E139">
        <v>4</v>
      </c>
      <c r="F139" t="s">
        <v>44</v>
      </c>
      <c r="G139" t="s">
        <v>39</v>
      </c>
      <c r="H139" t="s">
        <v>40</v>
      </c>
    </row>
    <row r="140" spans="1:39">
      <c r="A140">
        <v>2013</v>
      </c>
      <c r="B140" t="s">
        <v>35</v>
      </c>
      <c r="C140" t="s">
        <v>85</v>
      </c>
      <c r="D140" t="s">
        <v>37</v>
      </c>
      <c r="E140">
        <v>4</v>
      </c>
      <c r="F140" t="s">
        <v>44</v>
      </c>
      <c r="G140" t="s">
        <v>39</v>
      </c>
      <c r="H140" t="s">
        <v>40</v>
      </c>
      <c r="AM140">
        <v>33</v>
      </c>
    </row>
    <row r="141" spans="1:39">
      <c r="A141">
        <v>2014</v>
      </c>
      <c r="B141" t="s">
        <v>35</v>
      </c>
      <c r="C141" t="s">
        <v>85</v>
      </c>
      <c r="D141" t="s">
        <v>37</v>
      </c>
      <c r="E141">
        <v>4</v>
      </c>
      <c r="F141" t="s">
        <v>44</v>
      </c>
      <c r="G141" t="s">
        <v>39</v>
      </c>
      <c r="H141" t="s">
        <v>40</v>
      </c>
      <c r="AM141">
        <v>33</v>
      </c>
    </row>
    <row r="142" spans="1:39">
      <c r="A142">
        <v>2015</v>
      </c>
      <c r="B142" t="s">
        <v>35</v>
      </c>
      <c r="C142" t="s">
        <v>85</v>
      </c>
      <c r="D142" t="s">
        <v>37</v>
      </c>
      <c r="E142">
        <v>4</v>
      </c>
      <c r="F142" t="s">
        <v>44</v>
      </c>
      <c r="G142" t="s">
        <v>39</v>
      </c>
      <c r="H142" t="s">
        <v>40</v>
      </c>
      <c r="AM142">
        <v>33</v>
      </c>
    </row>
    <row r="143" spans="1:39">
      <c r="A143">
        <v>2012</v>
      </c>
      <c r="B143" t="s">
        <v>59</v>
      </c>
      <c r="C143" t="s">
        <v>86</v>
      </c>
      <c r="D143" t="s">
        <v>48</v>
      </c>
      <c r="E143">
        <v>9</v>
      </c>
      <c r="F143" t="s">
        <v>38</v>
      </c>
      <c r="G143" t="s">
        <v>39</v>
      </c>
      <c r="H143" t="s">
        <v>40</v>
      </c>
    </row>
    <row r="144" spans="1:39">
      <c r="A144">
        <v>2013</v>
      </c>
      <c r="B144" t="s">
        <v>59</v>
      </c>
      <c r="C144" t="s">
        <v>86</v>
      </c>
      <c r="D144" t="s">
        <v>48</v>
      </c>
      <c r="E144">
        <v>9</v>
      </c>
      <c r="F144" t="s">
        <v>38</v>
      </c>
      <c r="G144" t="s">
        <v>39</v>
      </c>
      <c r="H144" t="s">
        <v>40</v>
      </c>
      <c r="AM144">
        <v>34</v>
      </c>
    </row>
    <row r="145" spans="1:39">
      <c r="A145">
        <v>2014</v>
      </c>
      <c r="B145" t="s">
        <v>59</v>
      </c>
      <c r="C145" t="s">
        <v>86</v>
      </c>
      <c r="D145" t="s">
        <v>48</v>
      </c>
      <c r="E145">
        <v>9</v>
      </c>
      <c r="F145" t="s">
        <v>38</v>
      </c>
      <c r="G145" t="s">
        <v>39</v>
      </c>
      <c r="H145" t="s">
        <v>40</v>
      </c>
      <c r="AM145">
        <v>34</v>
      </c>
    </row>
    <row r="146" spans="1:39">
      <c r="A146">
        <v>2015</v>
      </c>
      <c r="B146" t="s">
        <v>59</v>
      </c>
      <c r="C146" t="s">
        <v>86</v>
      </c>
      <c r="D146" t="s">
        <v>48</v>
      </c>
      <c r="E146">
        <v>9</v>
      </c>
      <c r="F146" t="s">
        <v>38</v>
      </c>
      <c r="G146" t="s">
        <v>39</v>
      </c>
      <c r="H146" t="s">
        <v>40</v>
      </c>
      <c r="AM146">
        <v>34</v>
      </c>
    </row>
    <row r="147" spans="1:39">
      <c r="A147">
        <v>2012</v>
      </c>
      <c r="B147" t="s">
        <v>54</v>
      </c>
      <c r="C147" t="s">
        <v>87</v>
      </c>
      <c r="D147" t="s">
        <v>43</v>
      </c>
      <c r="E147">
        <v>9</v>
      </c>
      <c r="F147" t="s">
        <v>38</v>
      </c>
      <c r="G147" t="s">
        <v>39</v>
      </c>
      <c r="H147" t="s">
        <v>40</v>
      </c>
    </row>
    <row r="148" spans="1:39">
      <c r="A148">
        <v>2013</v>
      </c>
      <c r="B148" t="s">
        <v>54</v>
      </c>
      <c r="C148" t="s">
        <v>87</v>
      </c>
      <c r="D148" t="s">
        <v>43</v>
      </c>
      <c r="E148">
        <v>9</v>
      </c>
      <c r="F148" t="s">
        <v>38</v>
      </c>
      <c r="G148" t="s">
        <v>39</v>
      </c>
      <c r="H148" t="s">
        <v>40</v>
      </c>
      <c r="AM148">
        <v>35</v>
      </c>
    </row>
    <row r="149" spans="1:39">
      <c r="A149">
        <v>2014</v>
      </c>
      <c r="B149" t="s">
        <v>54</v>
      </c>
      <c r="C149" t="s">
        <v>87</v>
      </c>
      <c r="D149" t="s">
        <v>43</v>
      </c>
      <c r="E149">
        <v>9</v>
      </c>
      <c r="F149" t="s">
        <v>38</v>
      </c>
      <c r="G149" t="s">
        <v>39</v>
      </c>
      <c r="H149" t="s">
        <v>40</v>
      </c>
      <c r="AM149">
        <v>35</v>
      </c>
    </row>
    <row r="150" spans="1:39">
      <c r="A150">
        <v>2015</v>
      </c>
      <c r="B150" t="s">
        <v>54</v>
      </c>
      <c r="C150" t="s">
        <v>87</v>
      </c>
      <c r="D150" t="s">
        <v>43</v>
      </c>
      <c r="E150">
        <v>9</v>
      </c>
      <c r="F150" t="s">
        <v>38</v>
      </c>
      <c r="G150" t="s">
        <v>39</v>
      </c>
      <c r="H150" t="s">
        <v>40</v>
      </c>
      <c r="AM150">
        <v>35</v>
      </c>
    </row>
    <row r="151" spans="1:39">
      <c r="A151">
        <v>2012</v>
      </c>
      <c r="B151" t="s">
        <v>54</v>
      </c>
      <c r="C151" t="s">
        <v>88</v>
      </c>
      <c r="D151" t="s">
        <v>48</v>
      </c>
      <c r="E151">
        <v>4</v>
      </c>
      <c r="F151" t="s">
        <v>44</v>
      </c>
      <c r="G151" t="s">
        <v>39</v>
      </c>
      <c r="H151" t="s">
        <v>40</v>
      </c>
    </row>
    <row r="152" spans="1:39">
      <c r="A152">
        <v>2013</v>
      </c>
      <c r="B152" t="s">
        <v>54</v>
      </c>
      <c r="C152" t="s">
        <v>88</v>
      </c>
      <c r="D152" t="s">
        <v>48</v>
      </c>
      <c r="E152">
        <v>4</v>
      </c>
      <c r="F152" t="s">
        <v>44</v>
      </c>
      <c r="G152" t="s">
        <v>39</v>
      </c>
      <c r="H152" t="s">
        <v>40</v>
      </c>
      <c r="AM152">
        <v>36</v>
      </c>
    </row>
    <row r="153" spans="1:39">
      <c r="A153">
        <v>2014</v>
      </c>
      <c r="B153" t="s">
        <v>54</v>
      </c>
      <c r="C153" t="s">
        <v>88</v>
      </c>
      <c r="D153" t="s">
        <v>48</v>
      </c>
      <c r="E153">
        <v>4</v>
      </c>
      <c r="F153" t="s">
        <v>44</v>
      </c>
      <c r="G153" t="s">
        <v>39</v>
      </c>
      <c r="H153" t="s">
        <v>40</v>
      </c>
      <c r="AM153">
        <v>36</v>
      </c>
    </row>
    <row r="154" spans="1:39">
      <c r="A154">
        <v>2015</v>
      </c>
      <c r="B154" t="s">
        <v>54</v>
      </c>
      <c r="C154" t="s">
        <v>88</v>
      </c>
      <c r="D154" t="s">
        <v>48</v>
      </c>
      <c r="E154">
        <v>4</v>
      </c>
      <c r="F154" t="s">
        <v>44</v>
      </c>
      <c r="G154" t="s">
        <v>39</v>
      </c>
      <c r="H154" t="s">
        <v>40</v>
      </c>
      <c r="AM154">
        <v>36</v>
      </c>
    </row>
    <row r="155" spans="1:39">
      <c r="A155">
        <v>2012</v>
      </c>
      <c r="B155" t="s">
        <v>41</v>
      </c>
      <c r="C155" t="s">
        <v>89</v>
      </c>
      <c r="D155" t="s">
        <v>37</v>
      </c>
      <c r="E155">
        <v>8</v>
      </c>
      <c r="F155" t="s">
        <v>38</v>
      </c>
      <c r="G155" t="s">
        <v>51</v>
      </c>
      <c r="H155" t="s">
        <v>40</v>
      </c>
    </row>
    <row r="156" spans="1:39">
      <c r="A156">
        <v>2013</v>
      </c>
      <c r="B156" t="s">
        <v>41</v>
      </c>
      <c r="C156" t="s">
        <v>89</v>
      </c>
      <c r="D156" t="s">
        <v>37</v>
      </c>
      <c r="E156">
        <v>8</v>
      </c>
      <c r="F156" t="s">
        <v>38</v>
      </c>
      <c r="G156" t="s">
        <v>51</v>
      </c>
      <c r="H156" t="s">
        <v>40</v>
      </c>
      <c r="AM156">
        <v>37</v>
      </c>
    </row>
    <row r="157" spans="1:39">
      <c r="A157">
        <v>2014</v>
      </c>
      <c r="B157" t="s">
        <v>41</v>
      </c>
      <c r="C157" t="s">
        <v>89</v>
      </c>
      <c r="D157" t="s">
        <v>37</v>
      </c>
      <c r="E157">
        <v>8</v>
      </c>
      <c r="F157" t="s">
        <v>38</v>
      </c>
      <c r="G157" t="s">
        <v>51</v>
      </c>
      <c r="H157" t="s">
        <v>40</v>
      </c>
      <c r="AM157">
        <v>37</v>
      </c>
    </row>
    <row r="158" spans="1:39">
      <c r="A158">
        <v>2015</v>
      </c>
      <c r="B158" t="s">
        <v>41</v>
      </c>
      <c r="C158" t="s">
        <v>89</v>
      </c>
      <c r="D158" t="s">
        <v>37</v>
      </c>
      <c r="E158">
        <v>8</v>
      </c>
      <c r="F158" t="s">
        <v>38</v>
      </c>
      <c r="G158" t="s">
        <v>51</v>
      </c>
      <c r="H158" t="s">
        <v>40</v>
      </c>
      <c r="AM158">
        <v>37</v>
      </c>
    </row>
    <row r="159" spans="1:39">
      <c r="A159">
        <v>2012</v>
      </c>
      <c r="B159" t="s">
        <v>41</v>
      </c>
      <c r="C159" t="s">
        <v>90</v>
      </c>
      <c r="D159" t="s">
        <v>48</v>
      </c>
      <c r="E159">
        <v>9</v>
      </c>
      <c r="F159" t="s">
        <v>38</v>
      </c>
      <c r="G159" t="s">
        <v>39</v>
      </c>
      <c r="H159" t="s">
        <v>40</v>
      </c>
    </row>
    <row r="160" spans="1:39">
      <c r="A160">
        <v>2013</v>
      </c>
      <c r="B160" t="s">
        <v>41</v>
      </c>
      <c r="C160" t="s">
        <v>90</v>
      </c>
      <c r="D160" t="s">
        <v>48</v>
      </c>
      <c r="E160">
        <v>9</v>
      </c>
      <c r="F160" t="s">
        <v>38</v>
      </c>
      <c r="G160" t="s">
        <v>39</v>
      </c>
      <c r="H160" t="s">
        <v>40</v>
      </c>
      <c r="AM160">
        <v>38</v>
      </c>
    </row>
    <row r="161" spans="1:39">
      <c r="A161">
        <v>2014</v>
      </c>
      <c r="B161" t="s">
        <v>41</v>
      </c>
      <c r="C161" t="s">
        <v>90</v>
      </c>
      <c r="D161" t="s">
        <v>48</v>
      </c>
      <c r="E161">
        <v>9</v>
      </c>
      <c r="F161" t="s">
        <v>38</v>
      </c>
      <c r="G161" t="s">
        <v>39</v>
      </c>
      <c r="H161" t="s">
        <v>40</v>
      </c>
      <c r="AM161">
        <v>38</v>
      </c>
    </row>
    <row r="162" spans="1:39">
      <c r="A162">
        <v>2015</v>
      </c>
      <c r="B162" t="s">
        <v>41</v>
      </c>
      <c r="C162" t="s">
        <v>90</v>
      </c>
      <c r="D162" t="s">
        <v>48</v>
      </c>
      <c r="E162">
        <v>9</v>
      </c>
      <c r="F162" t="s">
        <v>38</v>
      </c>
      <c r="G162" t="s">
        <v>39</v>
      </c>
      <c r="H162" t="s">
        <v>40</v>
      </c>
      <c r="AM162">
        <v>38</v>
      </c>
    </row>
    <row r="163" spans="1:39">
      <c r="A163">
        <v>2012</v>
      </c>
      <c r="B163" t="s">
        <v>41</v>
      </c>
      <c r="C163" t="s">
        <v>91</v>
      </c>
      <c r="D163" t="s">
        <v>43</v>
      </c>
      <c r="E163">
        <v>9</v>
      </c>
      <c r="F163" t="s">
        <v>38</v>
      </c>
      <c r="G163" t="s">
        <v>39</v>
      </c>
      <c r="H163" t="s">
        <v>40</v>
      </c>
    </row>
    <row r="164" spans="1:39">
      <c r="A164">
        <v>2013</v>
      </c>
      <c r="B164" t="s">
        <v>41</v>
      </c>
      <c r="C164" t="s">
        <v>91</v>
      </c>
      <c r="D164" t="s">
        <v>43</v>
      </c>
      <c r="E164">
        <v>9</v>
      </c>
      <c r="F164" t="s">
        <v>38</v>
      </c>
      <c r="G164" t="s">
        <v>39</v>
      </c>
      <c r="H164" t="s">
        <v>40</v>
      </c>
      <c r="AM164">
        <v>39</v>
      </c>
    </row>
    <row r="165" spans="1:39">
      <c r="A165">
        <v>2014</v>
      </c>
      <c r="B165" t="s">
        <v>41</v>
      </c>
      <c r="C165" t="s">
        <v>91</v>
      </c>
      <c r="D165" t="s">
        <v>43</v>
      </c>
      <c r="E165">
        <v>9</v>
      </c>
      <c r="F165" t="s">
        <v>38</v>
      </c>
      <c r="G165" t="s">
        <v>39</v>
      </c>
      <c r="H165" t="s">
        <v>40</v>
      </c>
      <c r="AM165">
        <v>39</v>
      </c>
    </row>
    <row r="166" spans="1:39">
      <c r="A166">
        <v>2015</v>
      </c>
      <c r="B166" t="s">
        <v>41</v>
      </c>
      <c r="C166" t="s">
        <v>91</v>
      </c>
      <c r="D166" t="s">
        <v>43</v>
      </c>
      <c r="E166">
        <v>9</v>
      </c>
      <c r="F166" t="s">
        <v>38</v>
      </c>
      <c r="G166" t="s">
        <v>39</v>
      </c>
      <c r="H166" t="s">
        <v>40</v>
      </c>
      <c r="AM166">
        <v>39</v>
      </c>
    </row>
    <row r="167" spans="1:39">
      <c r="A167">
        <v>2012</v>
      </c>
      <c r="B167" t="s">
        <v>41</v>
      </c>
      <c r="C167" t="s">
        <v>92</v>
      </c>
      <c r="D167" t="s">
        <v>48</v>
      </c>
      <c r="E167">
        <v>9</v>
      </c>
      <c r="F167" t="s">
        <v>38</v>
      </c>
      <c r="G167" t="s">
        <v>39</v>
      </c>
      <c r="H167" t="s">
        <v>40</v>
      </c>
    </row>
    <row r="168" spans="1:39">
      <c r="A168">
        <v>2013</v>
      </c>
      <c r="B168" t="s">
        <v>41</v>
      </c>
      <c r="C168" t="s">
        <v>92</v>
      </c>
      <c r="D168" t="s">
        <v>48</v>
      </c>
      <c r="E168">
        <v>9</v>
      </c>
      <c r="F168" t="s">
        <v>38</v>
      </c>
      <c r="G168" t="s">
        <v>39</v>
      </c>
      <c r="H168" t="s">
        <v>40</v>
      </c>
      <c r="AM168">
        <v>40</v>
      </c>
    </row>
    <row r="169" spans="1:39">
      <c r="A169">
        <v>2014</v>
      </c>
      <c r="B169" t="s">
        <v>41</v>
      </c>
      <c r="C169" t="s">
        <v>92</v>
      </c>
      <c r="D169" t="s">
        <v>48</v>
      </c>
      <c r="E169">
        <v>9</v>
      </c>
      <c r="F169" t="s">
        <v>38</v>
      </c>
      <c r="G169" t="s">
        <v>39</v>
      </c>
      <c r="H169" t="s">
        <v>40</v>
      </c>
      <c r="AM169">
        <v>40</v>
      </c>
    </row>
    <row r="170" spans="1:39">
      <c r="A170">
        <v>2015</v>
      </c>
      <c r="B170" t="s">
        <v>41</v>
      </c>
      <c r="C170" t="s">
        <v>92</v>
      </c>
      <c r="D170" t="s">
        <v>48</v>
      </c>
      <c r="E170">
        <v>9</v>
      </c>
      <c r="F170" t="s">
        <v>38</v>
      </c>
      <c r="G170" t="s">
        <v>39</v>
      </c>
      <c r="H170" t="s">
        <v>40</v>
      </c>
      <c r="AM170">
        <v>40</v>
      </c>
    </row>
    <row r="171" spans="1:39">
      <c r="A171">
        <v>2012</v>
      </c>
      <c r="B171" t="s">
        <v>41</v>
      </c>
      <c r="C171" t="s">
        <v>93</v>
      </c>
      <c r="D171" t="s">
        <v>43</v>
      </c>
      <c r="E171">
        <v>9</v>
      </c>
      <c r="F171" t="s">
        <v>38</v>
      </c>
      <c r="G171" t="s">
        <v>39</v>
      </c>
      <c r="H171" t="s">
        <v>40</v>
      </c>
    </row>
    <row r="172" spans="1:39">
      <c r="A172">
        <v>2013</v>
      </c>
      <c r="B172" t="s">
        <v>41</v>
      </c>
      <c r="C172" t="s">
        <v>93</v>
      </c>
      <c r="D172" t="s">
        <v>43</v>
      </c>
      <c r="E172">
        <v>9</v>
      </c>
      <c r="F172" t="s">
        <v>38</v>
      </c>
      <c r="G172" t="s">
        <v>39</v>
      </c>
      <c r="H172" t="s">
        <v>40</v>
      </c>
      <c r="AM172">
        <v>41</v>
      </c>
    </row>
    <row r="173" spans="1:39">
      <c r="A173">
        <v>2014</v>
      </c>
      <c r="B173" t="s">
        <v>41</v>
      </c>
      <c r="C173" t="s">
        <v>93</v>
      </c>
      <c r="D173" t="s">
        <v>43</v>
      </c>
      <c r="E173">
        <v>9</v>
      </c>
      <c r="F173" t="s">
        <v>38</v>
      </c>
      <c r="G173" t="s">
        <v>39</v>
      </c>
      <c r="H173" t="s">
        <v>40</v>
      </c>
      <c r="AM173">
        <v>41</v>
      </c>
    </row>
    <row r="174" spans="1:39">
      <c r="A174">
        <v>2015</v>
      </c>
      <c r="B174" t="s">
        <v>41</v>
      </c>
      <c r="C174" t="s">
        <v>93</v>
      </c>
      <c r="D174" t="s">
        <v>43</v>
      </c>
      <c r="E174">
        <v>9</v>
      </c>
      <c r="F174" t="s">
        <v>38</v>
      </c>
      <c r="G174" t="s">
        <v>39</v>
      </c>
      <c r="H174" t="s">
        <v>40</v>
      </c>
      <c r="AM174">
        <v>41</v>
      </c>
    </row>
    <row r="175" spans="1:39">
      <c r="A175">
        <v>2012</v>
      </c>
      <c r="B175" t="s">
        <v>45</v>
      </c>
      <c r="C175" t="s">
        <v>94</v>
      </c>
      <c r="D175" t="s">
        <v>37</v>
      </c>
      <c r="E175">
        <v>9</v>
      </c>
      <c r="F175" t="s">
        <v>38</v>
      </c>
      <c r="G175" t="s">
        <v>39</v>
      </c>
      <c r="H175" t="s">
        <v>40</v>
      </c>
    </row>
    <row r="176" spans="1:39">
      <c r="A176">
        <v>2013</v>
      </c>
      <c r="B176" t="s">
        <v>45</v>
      </c>
      <c r="C176" t="s">
        <v>94</v>
      </c>
      <c r="D176" t="s">
        <v>37</v>
      </c>
      <c r="E176">
        <v>9</v>
      </c>
      <c r="F176" t="s">
        <v>38</v>
      </c>
      <c r="G176" t="s">
        <v>39</v>
      </c>
      <c r="H176" t="s">
        <v>40</v>
      </c>
      <c r="AM176">
        <v>42</v>
      </c>
    </row>
    <row r="177" spans="1:39">
      <c r="A177">
        <v>2014</v>
      </c>
      <c r="B177" t="s">
        <v>45</v>
      </c>
      <c r="C177" t="s">
        <v>94</v>
      </c>
      <c r="D177" t="s">
        <v>37</v>
      </c>
      <c r="E177">
        <v>9</v>
      </c>
      <c r="F177" t="s">
        <v>38</v>
      </c>
      <c r="G177" t="s">
        <v>39</v>
      </c>
      <c r="H177" t="s">
        <v>40</v>
      </c>
      <c r="AM177">
        <v>42</v>
      </c>
    </row>
    <row r="178" spans="1:39">
      <c r="A178">
        <v>2015</v>
      </c>
      <c r="B178" t="s">
        <v>45</v>
      </c>
      <c r="C178" t="s">
        <v>94</v>
      </c>
      <c r="D178" t="s">
        <v>37</v>
      </c>
      <c r="E178">
        <v>9</v>
      </c>
      <c r="F178" t="s">
        <v>38</v>
      </c>
      <c r="G178" t="s">
        <v>39</v>
      </c>
      <c r="H178" t="s">
        <v>40</v>
      </c>
      <c r="AM178">
        <v>42</v>
      </c>
    </row>
    <row r="179" spans="1:39">
      <c r="A179">
        <v>2012</v>
      </c>
      <c r="B179" t="s">
        <v>45</v>
      </c>
      <c r="C179" t="s">
        <v>95</v>
      </c>
      <c r="D179" t="s">
        <v>37</v>
      </c>
      <c r="E179">
        <v>9</v>
      </c>
      <c r="F179" t="s">
        <v>38</v>
      </c>
      <c r="G179" t="s">
        <v>39</v>
      </c>
      <c r="H179" t="s">
        <v>40</v>
      </c>
    </row>
    <row r="180" spans="1:39">
      <c r="A180">
        <v>2013</v>
      </c>
      <c r="B180" t="s">
        <v>45</v>
      </c>
      <c r="C180" t="s">
        <v>95</v>
      </c>
      <c r="D180" t="s">
        <v>37</v>
      </c>
      <c r="E180">
        <v>9</v>
      </c>
      <c r="F180" t="s">
        <v>38</v>
      </c>
      <c r="G180" t="s">
        <v>39</v>
      </c>
      <c r="H180" t="s">
        <v>40</v>
      </c>
      <c r="AM180">
        <v>43</v>
      </c>
    </row>
    <row r="181" spans="1:39">
      <c r="A181">
        <v>2014</v>
      </c>
      <c r="B181" t="s">
        <v>45</v>
      </c>
      <c r="C181" t="s">
        <v>95</v>
      </c>
      <c r="D181" t="s">
        <v>37</v>
      </c>
      <c r="E181">
        <v>9</v>
      </c>
      <c r="F181" t="s">
        <v>38</v>
      </c>
      <c r="G181" t="s">
        <v>39</v>
      </c>
      <c r="H181" t="s">
        <v>40</v>
      </c>
      <c r="AM181">
        <v>43</v>
      </c>
    </row>
    <row r="182" spans="1:39">
      <c r="A182">
        <v>2015</v>
      </c>
      <c r="B182" t="s">
        <v>45</v>
      </c>
      <c r="C182" t="s">
        <v>95</v>
      </c>
      <c r="D182" t="s">
        <v>37</v>
      </c>
      <c r="E182">
        <v>9</v>
      </c>
      <c r="F182" t="s">
        <v>38</v>
      </c>
      <c r="G182" t="s">
        <v>39</v>
      </c>
      <c r="H182" t="s">
        <v>40</v>
      </c>
      <c r="AM182">
        <v>43</v>
      </c>
    </row>
    <row r="183" spans="1:39">
      <c r="A183">
        <v>2012</v>
      </c>
      <c r="B183" t="s">
        <v>45</v>
      </c>
      <c r="C183" t="s">
        <v>96</v>
      </c>
      <c r="D183" t="s">
        <v>43</v>
      </c>
      <c r="E183">
        <v>9</v>
      </c>
      <c r="F183" t="s">
        <v>64</v>
      </c>
      <c r="G183" t="s">
        <v>39</v>
      </c>
      <c r="H183" t="s">
        <v>40</v>
      </c>
    </row>
    <row r="184" spans="1:39">
      <c r="A184">
        <v>2013</v>
      </c>
      <c r="B184" t="s">
        <v>45</v>
      </c>
      <c r="C184" t="s">
        <v>96</v>
      </c>
      <c r="D184" t="s">
        <v>43</v>
      </c>
      <c r="E184">
        <v>9</v>
      </c>
      <c r="F184" t="s">
        <v>64</v>
      </c>
      <c r="G184" t="s">
        <v>39</v>
      </c>
      <c r="H184" t="s">
        <v>40</v>
      </c>
      <c r="AM184">
        <v>44</v>
      </c>
    </row>
    <row r="185" spans="1:39">
      <c r="A185">
        <v>2014</v>
      </c>
      <c r="B185" t="s">
        <v>45</v>
      </c>
      <c r="C185" t="s">
        <v>96</v>
      </c>
      <c r="D185" t="s">
        <v>43</v>
      </c>
      <c r="E185">
        <v>9</v>
      </c>
      <c r="F185" t="s">
        <v>64</v>
      </c>
      <c r="G185" t="s">
        <v>39</v>
      </c>
      <c r="H185" t="s">
        <v>40</v>
      </c>
      <c r="AM185">
        <v>44</v>
      </c>
    </row>
    <row r="186" spans="1:39">
      <c r="A186">
        <v>2015</v>
      </c>
      <c r="B186" t="s">
        <v>45</v>
      </c>
      <c r="C186" t="s">
        <v>96</v>
      </c>
      <c r="D186" t="s">
        <v>43</v>
      </c>
      <c r="E186">
        <v>9</v>
      </c>
      <c r="F186" t="s">
        <v>64</v>
      </c>
      <c r="G186" t="s">
        <v>39</v>
      </c>
      <c r="H186" t="s">
        <v>40</v>
      </c>
      <c r="AM186">
        <v>44</v>
      </c>
    </row>
    <row r="187" spans="1:39">
      <c r="A187">
        <v>2012</v>
      </c>
      <c r="B187" t="s">
        <v>49</v>
      </c>
      <c r="C187" t="s">
        <v>97</v>
      </c>
      <c r="D187" t="s">
        <v>62</v>
      </c>
      <c r="E187">
        <v>8</v>
      </c>
      <c r="F187" t="s">
        <v>38</v>
      </c>
      <c r="G187" t="s">
        <v>51</v>
      </c>
      <c r="H187" t="s">
        <v>40</v>
      </c>
    </row>
    <row r="188" spans="1:39">
      <c r="A188">
        <v>2013</v>
      </c>
      <c r="B188" t="s">
        <v>49</v>
      </c>
      <c r="C188" t="s">
        <v>97</v>
      </c>
      <c r="D188" t="s">
        <v>62</v>
      </c>
      <c r="E188">
        <v>8</v>
      </c>
      <c r="F188" t="s">
        <v>38</v>
      </c>
      <c r="G188" t="s">
        <v>51</v>
      </c>
      <c r="H188" t="s">
        <v>40</v>
      </c>
      <c r="AM188">
        <v>45</v>
      </c>
    </row>
    <row r="189" spans="1:39">
      <c r="A189">
        <v>2014</v>
      </c>
      <c r="B189" t="s">
        <v>49</v>
      </c>
      <c r="C189" t="s">
        <v>97</v>
      </c>
      <c r="D189" t="s">
        <v>62</v>
      </c>
      <c r="E189">
        <v>8</v>
      </c>
      <c r="F189" t="s">
        <v>38</v>
      </c>
      <c r="G189" t="s">
        <v>51</v>
      </c>
      <c r="H189" t="s">
        <v>40</v>
      </c>
      <c r="AM189">
        <v>45</v>
      </c>
    </row>
    <row r="190" spans="1:39">
      <c r="A190">
        <v>2015</v>
      </c>
      <c r="B190" t="s">
        <v>49</v>
      </c>
      <c r="C190" t="s">
        <v>97</v>
      </c>
      <c r="D190" t="s">
        <v>62</v>
      </c>
      <c r="E190">
        <v>8</v>
      </c>
      <c r="F190" t="s">
        <v>38</v>
      </c>
      <c r="G190" t="s">
        <v>51</v>
      </c>
      <c r="H190" t="s">
        <v>40</v>
      </c>
      <c r="AM190">
        <v>45</v>
      </c>
    </row>
    <row r="191" spans="1:39">
      <c r="A191">
        <v>2012</v>
      </c>
      <c r="B191" t="s">
        <v>49</v>
      </c>
      <c r="C191" t="s">
        <v>98</v>
      </c>
      <c r="D191" t="s">
        <v>37</v>
      </c>
      <c r="E191">
        <v>9</v>
      </c>
      <c r="F191" t="s">
        <v>38</v>
      </c>
      <c r="G191" t="s">
        <v>39</v>
      </c>
      <c r="H191" t="s">
        <v>40</v>
      </c>
    </row>
    <row r="192" spans="1:39">
      <c r="A192">
        <v>2013</v>
      </c>
      <c r="B192" t="s">
        <v>49</v>
      </c>
      <c r="C192" t="s">
        <v>98</v>
      </c>
      <c r="D192" t="s">
        <v>37</v>
      </c>
      <c r="E192">
        <v>9</v>
      </c>
      <c r="F192" t="s">
        <v>38</v>
      </c>
      <c r="G192" t="s">
        <v>39</v>
      </c>
      <c r="H192" t="s">
        <v>40</v>
      </c>
      <c r="AM192">
        <v>46</v>
      </c>
    </row>
    <row r="193" spans="1:39">
      <c r="A193">
        <v>2014</v>
      </c>
      <c r="B193" t="s">
        <v>49</v>
      </c>
      <c r="C193" t="s">
        <v>98</v>
      </c>
      <c r="D193" t="s">
        <v>37</v>
      </c>
      <c r="E193">
        <v>9</v>
      </c>
      <c r="F193" t="s">
        <v>38</v>
      </c>
      <c r="G193" t="s">
        <v>39</v>
      </c>
      <c r="H193" t="s">
        <v>40</v>
      </c>
      <c r="AM193">
        <v>46</v>
      </c>
    </row>
    <row r="194" spans="1:39">
      <c r="A194">
        <v>2015</v>
      </c>
      <c r="B194" t="s">
        <v>49</v>
      </c>
      <c r="C194" t="s">
        <v>98</v>
      </c>
      <c r="D194" t="s">
        <v>37</v>
      </c>
      <c r="E194">
        <v>9</v>
      </c>
      <c r="F194" t="s">
        <v>38</v>
      </c>
      <c r="G194" t="s">
        <v>39</v>
      </c>
      <c r="H194" t="s">
        <v>40</v>
      </c>
      <c r="AM194">
        <v>46</v>
      </c>
    </row>
    <row r="195" spans="1:39">
      <c r="A195">
        <v>2012</v>
      </c>
      <c r="B195" t="s">
        <v>57</v>
      </c>
      <c r="C195" t="s">
        <v>99</v>
      </c>
      <c r="D195" t="s">
        <v>48</v>
      </c>
      <c r="E195">
        <v>9</v>
      </c>
      <c r="F195" t="s">
        <v>38</v>
      </c>
      <c r="G195" t="s">
        <v>39</v>
      </c>
      <c r="H195" t="s">
        <v>40</v>
      </c>
    </row>
    <row r="196" spans="1:39">
      <c r="A196">
        <v>2013</v>
      </c>
      <c r="B196" t="s">
        <v>57</v>
      </c>
      <c r="C196" t="s">
        <v>99</v>
      </c>
      <c r="D196" t="s">
        <v>48</v>
      </c>
      <c r="E196">
        <v>9</v>
      </c>
      <c r="F196" t="s">
        <v>38</v>
      </c>
      <c r="G196" t="s">
        <v>39</v>
      </c>
      <c r="H196" t="s">
        <v>40</v>
      </c>
      <c r="AM196">
        <v>47</v>
      </c>
    </row>
    <row r="197" spans="1:39">
      <c r="A197">
        <v>2014</v>
      </c>
      <c r="B197" t="s">
        <v>57</v>
      </c>
      <c r="C197" t="s">
        <v>99</v>
      </c>
      <c r="D197" t="s">
        <v>48</v>
      </c>
      <c r="E197">
        <v>9</v>
      </c>
      <c r="F197" t="s">
        <v>38</v>
      </c>
      <c r="G197" t="s">
        <v>39</v>
      </c>
      <c r="H197" t="s">
        <v>40</v>
      </c>
      <c r="AM197">
        <v>47</v>
      </c>
    </row>
    <row r="198" spans="1:39">
      <c r="A198">
        <v>2015</v>
      </c>
      <c r="B198" t="s">
        <v>57</v>
      </c>
      <c r="C198" t="s">
        <v>99</v>
      </c>
      <c r="D198" t="s">
        <v>48</v>
      </c>
      <c r="E198">
        <v>9</v>
      </c>
      <c r="F198" t="s">
        <v>38</v>
      </c>
      <c r="G198" t="s">
        <v>39</v>
      </c>
      <c r="H198" t="s">
        <v>40</v>
      </c>
      <c r="AM198">
        <v>47</v>
      </c>
    </row>
    <row r="199" spans="1:39">
      <c r="A199">
        <v>2013</v>
      </c>
      <c r="B199" t="s">
        <v>68</v>
      </c>
      <c r="C199" t="s">
        <v>100</v>
      </c>
      <c r="D199" t="s">
        <v>43</v>
      </c>
      <c r="E199">
        <v>8</v>
      </c>
      <c r="F199" t="s">
        <v>38</v>
      </c>
      <c r="G199" t="s">
        <v>51</v>
      </c>
      <c r="H199" t="s">
        <v>40</v>
      </c>
    </row>
    <row r="200" spans="1:39">
      <c r="A200">
        <v>2014</v>
      </c>
      <c r="B200" t="s">
        <v>68</v>
      </c>
      <c r="C200" t="s">
        <v>100</v>
      </c>
      <c r="D200" t="s">
        <v>43</v>
      </c>
      <c r="E200">
        <v>8</v>
      </c>
      <c r="F200" t="s">
        <v>38</v>
      </c>
      <c r="G200" t="s">
        <v>51</v>
      </c>
      <c r="H200" t="s">
        <v>40</v>
      </c>
      <c r="AM200">
        <v>48</v>
      </c>
    </row>
    <row r="201" spans="1:39">
      <c r="A201">
        <v>2015</v>
      </c>
      <c r="B201" t="s">
        <v>68</v>
      </c>
      <c r="C201" t="s">
        <v>100</v>
      </c>
      <c r="D201" t="s">
        <v>43</v>
      </c>
      <c r="E201">
        <v>8</v>
      </c>
      <c r="F201" t="s">
        <v>38</v>
      </c>
      <c r="G201" t="s">
        <v>51</v>
      </c>
      <c r="H201" t="s">
        <v>40</v>
      </c>
      <c r="AM201">
        <v>48</v>
      </c>
    </row>
    <row r="202" spans="1:39">
      <c r="A202">
        <v>2016</v>
      </c>
      <c r="B202" t="s">
        <v>68</v>
      </c>
      <c r="C202" t="s">
        <v>100</v>
      </c>
      <c r="D202" t="s">
        <v>43</v>
      </c>
      <c r="E202">
        <v>8</v>
      </c>
      <c r="F202" t="s">
        <v>38</v>
      </c>
      <c r="G202" t="s">
        <v>51</v>
      </c>
      <c r="H202" t="s">
        <v>40</v>
      </c>
      <c r="AM202">
        <v>48</v>
      </c>
    </row>
    <row r="203" spans="1:39">
      <c r="A203">
        <v>2013</v>
      </c>
      <c r="B203" t="s">
        <v>68</v>
      </c>
      <c r="C203" t="s">
        <v>101</v>
      </c>
      <c r="D203" t="s">
        <v>43</v>
      </c>
      <c r="E203">
        <v>9</v>
      </c>
      <c r="F203" t="s">
        <v>38</v>
      </c>
      <c r="G203" t="s">
        <v>39</v>
      </c>
      <c r="H203" t="s">
        <v>40</v>
      </c>
    </row>
    <row r="204" spans="1:39">
      <c r="A204">
        <v>2014</v>
      </c>
      <c r="B204" t="s">
        <v>68</v>
      </c>
      <c r="C204" t="s">
        <v>101</v>
      </c>
      <c r="D204" t="s">
        <v>43</v>
      </c>
      <c r="E204">
        <v>9</v>
      </c>
      <c r="F204" t="s">
        <v>38</v>
      </c>
      <c r="G204" t="s">
        <v>39</v>
      </c>
      <c r="H204" t="s">
        <v>40</v>
      </c>
      <c r="AM204">
        <v>49</v>
      </c>
    </row>
    <row r="205" spans="1:39">
      <c r="A205">
        <v>2015</v>
      </c>
      <c r="B205" t="s">
        <v>68</v>
      </c>
      <c r="C205" t="s">
        <v>101</v>
      </c>
      <c r="D205" t="s">
        <v>43</v>
      </c>
      <c r="E205">
        <v>9</v>
      </c>
      <c r="F205" t="s">
        <v>38</v>
      </c>
      <c r="G205" t="s">
        <v>39</v>
      </c>
      <c r="H205" t="s">
        <v>40</v>
      </c>
      <c r="AM205">
        <v>49</v>
      </c>
    </row>
    <row r="206" spans="1:39">
      <c r="A206">
        <v>2016</v>
      </c>
      <c r="B206" t="s">
        <v>68</v>
      </c>
      <c r="C206" t="s">
        <v>101</v>
      </c>
      <c r="D206" t="s">
        <v>43</v>
      </c>
      <c r="E206">
        <v>9</v>
      </c>
      <c r="F206" t="s">
        <v>38</v>
      </c>
      <c r="G206" t="s">
        <v>39</v>
      </c>
      <c r="H206" t="s">
        <v>40</v>
      </c>
      <c r="AM206">
        <v>49</v>
      </c>
    </row>
    <row r="207" spans="1:39">
      <c r="A207">
        <v>2013</v>
      </c>
      <c r="B207" t="s">
        <v>68</v>
      </c>
      <c r="C207" t="s">
        <v>102</v>
      </c>
      <c r="D207" t="s">
        <v>48</v>
      </c>
      <c r="E207">
        <v>9</v>
      </c>
      <c r="F207" t="s">
        <v>38</v>
      </c>
      <c r="G207" t="s">
        <v>39</v>
      </c>
      <c r="H207" t="s">
        <v>40</v>
      </c>
    </row>
    <row r="208" spans="1:39">
      <c r="A208">
        <v>2014</v>
      </c>
      <c r="B208" t="s">
        <v>68</v>
      </c>
      <c r="C208" t="s">
        <v>102</v>
      </c>
      <c r="D208" t="s">
        <v>48</v>
      </c>
      <c r="E208">
        <v>9</v>
      </c>
      <c r="F208" t="s">
        <v>38</v>
      </c>
      <c r="G208" t="s">
        <v>39</v>
      </c>
      <c r="H208" t="s">
        <v>40</v>
      </c>
      <c r="AM208">
        <v>50</v>
      </c>
    </row>
    <row r="209" spans="1:39">
      <c r="A209">
        <v>2015</v>
      </c>
      <c r="B209" t="s">
        <v>68</v>
      </c>
      <c r="C209" t="s">
        <v>102</v>
      </c>
      <c r="D209" t="s">
        <v>48</v>
      </c>
      <c r="E209">
        <v>9</v>
      </c>
      <c r="F209" t="s">
        <v>38</v>
      </c>
      <c r="G209" t="s">
        <v>39</v>
      </c>
      <c r="H209" t="s">
        <v>40</v>
      </c>
      <c r="AM209">
        <v>50</v>
      </c>
    </row>
    <row r="210" spans="1:39">
      <c r="A210">
        <v>2016</v>
      </c>
      <c r="B210" t="s">
        <v>68</v>
      </c>
      <c r="C210" t="s">
        <v>102</v>
      </c>
      <c r="D210" t="s">
        <v>48</v>
      </c>
      <c r="E210">
        <v>9</v>
      </c>
      <c r="F210" t="s">
        <v>38</v>
      </c>
      <c r="G210" t="s">
        <v>39</v>
      </c>
      <c r="H210" t="s">
        <v>40</v>
      </c>
      <c r="AM210">
        <v>50</v>
      </c>
    </row>
    <row r="211" spans="1:39">
      <c r="A211">
        <v>2013</v>
      </c>
      <c r="B211" t="s">
        <v>35</v>
      </c>
      <c r="C211" t="s">
        <v>103</v>
      </c>
      <c r="D211" t="s">
        <v>43</v>
      </c>
      <c r="E211">
        <v>9</v>
      </c>
      <c r="F211" t="s">
        <v>38</v>
      </c>
      <c r="G211" t="s">
        <v>39</v>
      </c>
      <c r="H211" t="s">
        <v>40</v>
      </c>
    </row>
    <row r="212" spans="1:39">
      <c r="A212">
        <v>2014</v>
      </c>
      <c r="B212" t="s">
        <v>35</v>
      </c>
      <c r="C212" t="s">
        <v>103</v>
      </c>
      <c r="D212" t="s">
        <v>43</v>
      </c>
      <c r="E212">
        <v>9</v>
      </c>
      <c r="F212" t="s">
        <v>38</v>
      </c>
      <c r="G212" t="s">
        <v>39</v>
      </c>
      <c r="H212" t="s">
        <v>40</v>
      </c>
      <c r="AM212">
        <v>51</v>
      </c>
    </row>
    <row r="213" spans="1:39">
      <c r="A213">
        <v>2015</v>
      </c>
      <c r="B213" t="s">
        <v>35</v>
      </c>
      <c r="C213" t="s">
        <v>103</v>
      </c>
      <c r="D213" t="s">
        <v>43</v>
      </c>
      <c r="E213">
        <v>9</v>
      </c>
      <c r="F213" t="s">
        <v>38</v>
      </c>
      <c r="G213" t="s">
        <v>39</v>
      </c>
      <c r="H213" t="s">
        <v>40</v>
      </c>
      <c r="AM213">
        <v>51</v>
      </c>
    </row>
    <row r="214" spans="1:39">
      <c r="A214">
        <v>2016</v>
      </c>
      <c r="B214" t="s">
        <v>35</v>
      </c>
      <c r="C214" t="s">
        <v>103</v>
      </c>
      <c r="D214" t="s">
        <v>43</v>
      </c>
      <c r="E214">
        <v>9</v>
      </c>
      <c r="F214" t="s">
        <v>38</v>
      </c>
      <c r="G214" t="s">
        <v>39</v>
      </c>
      <c r="H214" t="s">
        <v>40</v>
      </c>
      <c r="AM214">
        <v>51</v>
      </c>
    </row>
    <row r="215" spans="1:39">
      <c r="A215">
        <v>2013</v>
      </c>
      <c r="B215" t="s">
        <v>35</v>
      </c>
      <c r="C215" t="s">
        <v>104</v>
      </c>
      <c r="D215" t="s">
        <v>43</v>
      </c>
      <c r="E215">
        <v>4</v>
      </c>
      <c r="F215" t="s">
        <v>44</v>
      </c>
      <c r="G215" t="s">
        <v>39</v>
      </c>
      <c r="H215" t="s">
        <v>40</v>
      </c>
    </row>
    <row r="216" spans="1:39">
      <c r="A216">
        <v>2014</v>
      </c>
      <c r="B216" t="s">
        <v>35</v>
      </c>
      <c r="C216" t="s">
        <v>104</v>
      </c>
      <c r="D216" t="s">
        <v>43</v>
      </c>
      <c r="E216">
        <v>4</v>
      </c>
      <c r="F216" t="s">
        <v>44</v>
      </c>
      <c r="G216" t="s">
        <v>39</v>
      </c>
      <c r="H216" t="s">
        <v>40</v>
      </c>
      <c r="AM216">
        <v>52</v>
      </c>
    </row>
    <row r="217" spans="1:39">
      <c r="A217">
        <v>2015</v>
      </c>
      <c r="B217" t="s">
        <v>35</v>
      </c>
      <c r="C217" t="s">
        <v>104</v>
      </c>
      <c r="D217" t="s">
        <v>43</v>
      </c>
      <c r="E217">
        <v>4</v>
      </c>
      <c r="F217" t="s">
        <v>44</v>
      </c>
      <c r="G217" t="s">
        <v>39</v>
      </c>
      <c r="H217" t="s">
        <v>40</v>
      </c>
      <c r="AM217">
        <v>52</v>
      </c>
    </row>
    <row r="218" spans="1:39">
      <c r="A218">
        <v>2016</v>
      </c>
      <c r="B218" t="s">
        <v>35</v>
      </c>
      <c r="C218" t="s">
        <v>104</v>
      </c>
      <c r="D218" t="s">
        <v>43</v>
      </c>
      <c r="E218">
        <v>4</v>
      </c>
      <c r="F218" t="s">
        <v>44</v>
      </c>
      <c r="G218" t="s">
        <v>39</v>
      </c>
      <c r="H218" t="s">
        <v>40</v>
      </c>
      <c r="AM218">
        <v>52</v>
      </c>
    </row>
    <row r="219" spans="1:39">
      <c r="A219">
        <v>2013</v>
      </c>
      <c r="B219" t="s">
        <v>59</v>
      </c>
      <c r="C219" t="s">
        <v>105</v>
      </c>
      <c r="D219" t="s">
        <v>37</v>
      </c>
      <c r="E219">
        <v>8</v>
      </c>
      <c r="F219" t="s">
        <v>38</v>
      </c>
      <c r="G219" t="s">
        <v>51</v>
      </c>
      <c r="H219" t="s">
        <v>40</v>
      </c>
    </row>
    <row r="220" spans="1:39">
      <c r="A220">
        <v>2014</v>
      </c>
      <c r="B220" t="s">
        <v>59</v>
      </c>
      <c r="C220" t="s">
        <v>105</v>
      </c>
      <c r="D220" t="s">
        <v>37</v>
      </c>
      <c r="E220">
        <v>8</v>
      </c>
      <c r="F220" t="s">
        <v>38</v>
      </c>
      <c r="G220" t="s">
        <v>51</v>
      </c>
      <c r="H220" t="s">
        <v>40</v>
      </c>
      <c r="AM220">
        <v>53</v>
      </c>
    </row>
    <row r="221" spans="1:39">
      <c r="A221">
        <v>2015</v>
      </c>
      <c r="B221" t="s">
        <v>59</v>
      </c>
      <c r="C221" t="s">
        <v>105</v>
      </c>
      <c r="D221" t="s">
        <v>37</v>
      </c>
      <c r="E221">
        <v>8</v>
      </c>
      <c r="F221" t="s">
        <v>38</v>
      </c>
      <c r="G221" t="s">
        <v>51</v>
      </c>
      <c r="H221" t="s">
        <v>40</v>
      </c>
      <c r="AM221">
        <v>53</v>
      </c>
    </row>
    <row r="222" spans="1:39">
      <c r="A222">
        <v>2016</v>
      </c>
      <c r="B222" t="s">
        <v>59</v>
      </c>
      <c r="C222" t="s">
        <v>105</v>
      </c>
      <c r="D222" t="s">
        <v>37</v>
      </c>
      <c r="E222">
        <v>8</v>
      </c>
      <c r="F222" t="s">
        <v>38</v>
      </c>
      <c r="G222" t="s">
        <v>51</v>
      </c>
      <c r="H222" t="s">
        <v>40</v>
      </c>
      <c r="AM222">
        <v>53</v>
      </c>
    </row>
    <row r="223" spans="1:39">
      <c r="A223">
        <v>2013</v>
      </c>
      <c r="B223" t="s">
        <v>59</v>
      </c>
      <c r="C223" t="s">
        <v>106</v>
      </c>
      <c r="D223" t="s">
        <v>37</v>
      </c>
      <c r="E223">
        <v>8</v>
      </c>
      <c r="F223" t="s">
        <v>38</v>
      </c>
      <c r="G223" t="s">
        <v>51</v>
      </c>
      <c r="H223" t="s">
        <v>40</v>
      </c>
    </row>
    <row r="224" spans="1:39">
      <c r="A224">
        <v>2014</v>
      </c>
      <c r="B224" t="s">
        <v>59</v>
      </c>
      <c r="C224" t="s">
        <v>106</v>
      </c>
      <c r="D224" t="s">
        <v>37</v>
      </c>
      <c r="E224">
        <v>8</v>
      </c>
      <c r="F224" t="s">
        <v>38</v>
      </c>
      <c r="G224" t="s">
        <v>51</v>
      </c>
      <c r="H224" t="s">
        <v>40</v>
      </c>
      <c r="AM224">
        <v>54</v>
      </c>
    </row>
    <row r="225" spans="1:39">
      <c r="A225">
        <v>2015</v>
      </c>
      <c r="B225" t="s">
        <v>59</v>
      </c>
      <c r="C225" t="s">
        <v>106</v>
      </c>
      <c r="D225" t="s">
        <v>37</v>
      </c>
      <c r="E225">
        <v>8</v>
      </c>
      <c r="F225" t="s">
        <v>38</v>
      </c>
      <c r="G225" t="s">
        <v>51</v>
      </c>
      <c r="H225" t="s">
        <v>40</v>
      </c>
      <c r="AM225">
        <v>54</v>
      </c>
    </row>
    <row r="226" spans="1:39">
      <c r="A226">
        <v>2016</v>
      </c>
      <c r="B226" t="s">
        <v>59</v>
      </c>
      <c r="C226" t="s">
        <v>106</v>
      </c>
      <c r="D226" t="s">
        <v>37</v>
      </c>
      <c r="E226">
        <v>8</v>
      </c>
      <c r="F226" t="s">
        <v>38</v>
      </c>
      <c r="G226" t="s">
        <v>51</v>
      </c>
      <c r="H226" t="s">
        <v>40</v>
      </c>
      <c r="AM226">
        <v>54</v>
      </c>
    </row>
    <row r="227" spans="1:39">
      <c r="A227">
        <v>2013</v>
      </c>
      <c r="B227" t="s">
        <v>59</v>
      </c>
      <c r="C227" t="s">
        <v>107</v>
      </c>
      <c r="D227" t="s">
        <v>48</v>
      </c>
      <c r="E227">
        <v>8</v>
      </c>
      <c r="F227" t="s">
        <v>38</v>
      </c>
      <c r="G227" t="s">
        <v>51</v>
      </c>
      <c r="H227" t="s">
        <v>40</v>
      </c>
    </row>
    <row r="228" spans="1:39">
      <c r="A228">
        <v>2014</v>
      </c>
      <c r="B228" t="s">
        <v>59</v>
      </c>
      <c r="C228" t="s">
        <v>107</v>
      </c>
      <c r="D228" t="s">
        <v>48</v>
      </c>
      <c r="E228">
        <v>8</v>
      </c>
      <c r="F228" t="s">
        <v>38</v>
      </c>
      <c r="G228" t="s">
        <v>51</v>
      </c>
      <c r="H228" t="s">
        <v>40</v>
      </c>
      <c r="AM228">
        <v>55</v>
      </c>
    </row>
    <row r="229" spans="1:39">
      <c r="A229">
        <v>2015</v>
      </c>
      <c r="B229" t="s">
        <v>59</v>
      </c>
      <c r="C229" t="s">
        <v>107</v>
      </c>
      <c r="D229" t="s">
        <v>48</v>
      </c>
      <c r="E229">
        <v>8</v>
      </c>
      <c r="F229" t="s">
        <v>38</v>
      </c>
      <c r="G229" t="s">
        <v>51</v>
      </c>
      <c r="H229" t="s">
        <v>40</v>
      </c>
      <c r="AM229">
        <v>55</v>
      </c>
    </row>
    <row r="230" spans="1:39">
      <c r="A230">
        <v>2016</v>
      </c>
      <c r="B230" t="s">
        <v>59</v>
      </c>
      <c r="C230" t="s">
        <v>107</v>
      </c>
      <c r="D230" t="s">
        <v>48</v>
      </c>
      <c r="E230">
        <v>8</v>
      </c>
      <c r="F230" t="s">
        <v>38</v>
      </c>
      <c r="G230" t="s">
        <v>51</v>
      </c>
      <c r="H230" t="s">
        <v>40</v>
      </c>
      <c r="AM230">
        <v>55</v>
      </c>
    </row>
    <row r="231" spans="1:39">
      <c r="A231">
        <v>2013</v>
      </c>
      <c r="B231" t="s">
        <v>59</v>
      </c>
      <c r="C231" t="s">
        <v>108</v>
      </c>
      <c r="D231" t="s">
        <v>48</v>
      </c>
      <c r="E231">
        <v>4</v>
      </c>
      <c r="F231" t="s">
        <v>44</v>
      </c>
      <c r="G231" t="s">
        <v>39</v>
      </c>
      <c r="H231" t="s">
        <v>40</v>
      </c>
    </row>
    <row r="232" spans="1:39">
      <c r="A232">
        <v>2014</v>
      </c>
      <c r="B232" t="s">
        <v>59</v>
      </c>
      <c r="C232" t="s">
        <v>108</v>
      </c>
      <c r="D232" t="s">
        <v>48</v>
      </c>
      <c r="E232">
        <v>4</v>
      </c>
      <c r="F232" t="s">
        <v>44</v>
      </c>
      <c r="G232" t="s">
        <v>39</v>
      </c>
      <c r="H232" t="s">
        <v>40</v>
      </c>
      <c r="AM232">
        <v>56</v>
      </c>
    </row>
    <row r="233" spans="1:39">
      <c r="A233">
        <v>2015</v>
      </c>
      <c r="B233" t="s">
        <v>59</v>
      </c>
      <c r="C233" t="s">
        <v>108</v>
      </c>
      <c r="D233" t="s">
        <v>48</v>
      </c>
      <c r="E233">
        <v>4</v>
      </c>
      <c r="F233" t="s">
        <v>44</v>
      </c>
      <c r="G233" t="s">
        <v>39</v>
      </c>
      <c r="H233" t="s">
        <v>40</v>
      </c>
      <c r="AM233">
        <v>56</v>
      </c>
    </row>
    <row r="234" spans="1:39">
      <c r="A234">
        <v>2016</v>
      </c>
      <c r="B234" t="s">
        <v>59</v>
      </c>
      <c r="C234" t="s">
        <v>108</v>
      </c>
      <c r="D234" t="s">
        <v>48</v>
      </c>
      <c r="E234">
        <v>4</v>
      </c>
      <c r="F234" t="s">
        <v>44</v>
      </c>
      <c r="G234" t="s">
        <v>39</v>
      </c>
      <c r="H234" t="s">
        <v>40</v>
      </c>
      <c r="AM234">
        <v>56</v>
      </c>
    </row>
    <row r="235" spans="1:39">
      <c r="A235">
        <v>2013</v>
      </c>
      <c r="B235" t="s">
        <v>41</v>
      </c>
      <c r="C235" t="s">
        <v>109</v>
      </c>
      <c r="D235" t="s">
        <v>37</v>
      </c>
      <c r="E235">
        <v>9</v>
      </c>
      <c r="F235" t="s">
        <v>38</v>
      </c>
      <c r="G235" t="s">
        <v>39</v>
      </c>
      <c r="H235" t="s">
        <v>40</v>
      </c>
    </row>
    <row r="236" spans="1:39">
      <c r="A236">
        <v>2014</v>
      </c>
      <c r="B236" t="s">
        <v>41</v>
      </c>
      <c r="C236" t="s">
        <v>109</v>
      </c>
      <c r="D236" t="s">
        <v>37</v>
      </c>
      <c r="E236">
        <v>9</v>
      </c>
      <c r="F236" t="s">
        <v>38</v>
      </c>
      <c r="G236" t="s">
        <v>39</v>
      </c>
      <c r="H236" t="s">
        <v>40</v>
      </c>
      <c r="AM236">
        <v>57</v>
      </c>
    </row>
    <row r="237" spans="1:39">
      <c r="A237">
        <v>2015</v>
      </c>
      <c r="B237" t="s">
        <v>41</v>
      </c>
      <c r="C237" t="s">
        <v>109</v>
      </c>
      <c r="D237" t="s">
        <v>37</v>
      </c>
      <c r="E237">
        <v>9</v>
      </c>
      <c r="F237" t="s">
        <v>38</v>
      </c>
      <c r="G237" t="s">
        <v>39</v>
      </c>
      <c r="H237" t="s">
        <v>40</v>
      </c>
      <c r="AM237">
        <v>57</v>
      </c>
    </row>
    <row r="238" spans="1:39">
      <c r="A238">
        <v>2016</v>
      </c>
      <c r="B238" t="s">
        <v>41</v>
      </c>
      <c r="C238" t="s">
        <v>109</v>
      </c>
      <c r="D238" t="s">
        <v>37</v>
      </c>
      <c r="E238">
        <v>9</v>
      </c>
      <c r="F238" t="s">
        <v>38</v>
      </c>
      <c r="G238" t="s">
        <v>39</v>
      </c>
      <c r="H238" t="s">
        <v>40</v>
      </c>
      <c r="AM238">
        <v>57</v>
      </c>
    </row>
    <row r="239" spans="1:39">
      <c r="A239">
        <v>2013</v>
      </c>
      <c r="B239" t="s">
        <v>41</v>
      </c>
      <c r="C239" t="s">
        <v>110</v>
      </c>
      <c r="D239" t="s">
        <v>37</v>
      </c>
      <c r="E239">
        <v>9</v>
      </c>
      <c r="F239" t="s">
        <v>38</v>
      </c>
      <c r="G239" t="s">
        <v>39</v>
      </c>
      <c r="H239" t="s">
        <v>40</v>
      </c>
    </row>
    <row r="240" spans="1:39">
      <c r="A240">
        <v>2014</v>
      </c>
      <c r="B240" t="s">
        <v>41</v>
      </c>
      <c r="C240" t="s">
        <v>110</v>
      </c>
      <c r="D240" t="s">
        <v>37</v>
      </c>
      <c r="E240">
        <v>9</v>
      </c>
      <c r="F240" t="s">
        <v>38</v>
      </c>
      <c r="G240" t="s">
        <v>39</v>
      </c>
      <c r="H240" t="s">
        <v>40</v>
      </c>
      <c r="AM240">
        <v>58</v>
      </c>
    </row>
    <row r="241" spans="1:39">
      <c r="A241">
        <v>2015</v>
      </c>
      <c r="B241" t="s">
        <v>41</v>
      </c>
      <c r="C241" t="s">
        <v>110</v>
      </c>
      <c r="D241" t="s">
        <v>37</v>
      </c>
      <c r="E241">
        <v>9</v>
      </c>
      <c r="F241" t="s">
        <v>38</v>
      </c>
      <c r="G241" t="s">
        <v>39</v>
      </c>
      <c r="H241" t="s">
        <v>40</v>
      </c>
      <c r="AM241">
        <v>58</v>
      </c>
    </row>
    <row r="242" spans="1:39">
      <c r="A242">
        <v>2016</v>
      </c>
      <c r="B242" t="s">
        <v>41</v>
      </c>
      <c r="C242" t="s">
        <v>110</v>
      </c>
      <c r="D242" t="s">
        <v>37</v>
      </c>
      <c r="E242">
        <v>9</v>
      </c>
      <c r="F242" t="s">
        <v>38</v>
      </c>
      <c r="G242" t="s">
        <v>39</v>
      </c>
      <c r="H242" t="s">
        <v>40</v>
      </c>
      <c r="AM242">
        <v>58</v>
      </c>
    </row>
    <row r="243" spans="1:39">
      <c r="A243">
        <v>2013</v>
      </c>
      <c r="B243" t="s">
        <v>41</v>
      </c>
      <c r="C243" t="s">
        <v>111</v>
      </c>
      <c r="D243" t="s">
        <v>37</v>
      </c>
      <c r="E243">
        <v>9</v>
      </c>
      <c r="F243" t="s">
        <v>38</v>
      </c>
      <c r="G243" t="s">
        <v>39</v>
      </c>
      <c r="H243" t="s">
        <v>40</v>
      </c>
    </row>
    <row r="244" spans="1:39">
      <c r="A244">
        <v>2014</v>
      </c>
      <c r="B244" t="s">
        <v>41</v>
      </c>
      <c r="C244" t="s">
        <v>111</v>
      </c>
      <c r="D244" t="s">
        <v>37</v>
      </c>
      <c r="E244">
        <v>9</v>
      </c>
      <c r="F244" t="s">
        <v>38</v>
      </c>
      <c r="G244" t="s">
        <v>39</v>
      </c>
      <c r="H244" t="s">
        <v>40</v>
      </c>
      <c r="AM244">
        <v>59</v>
      </c>
    </row>
    <row r="245" spans="1:39">
      <c r="A245">
        <v>2015</v>
      </c>
      <c r="B245" t="s">
        <v>41</v>
      </c>
      <c r="C245" t="s">
        <v>111</v>
      </c>
      <c r="D245" t="s">
        <v>37</v>
      </c>
      <c r="E245">
        <v>9</v>
      </c>
      <c r="F245" t="s">
        <v>38</v>
      </c>
      <c r="G245" t="s">
        <v>39</v>
      </c>
      <c r="H245" t="s">
        <v>40</v>
      </c>
      <c r="AM245">
        <v>59</v>
      </c>
    </row>
    <row r="246" spans="1:39">
      <c r="A246">
        <v>2016</v>
      </c>
      <c r="B246" t="s">
        <v>41</v>
      </c>
      <c r="C246" t="s">
        <v>111</v>
      </c>
      <c r="D246" t="s">
        <v>37</v>
      </c>
      <c r="E246">
        <v>9</v>
      </c>
      <c r="F246" t="s">
        <v>38</v>
      </c>
      <c r="G246" t="s">
        <v>39</v>
      </c>
      <c r="H246" t="s">
        <v>40</v>
      </c>
      <c r="AM246">
        <v>59</v>
      </c>
    </row>
    <row r="247" spans="1:39">
      <c r="A247">
        <v>2013</v>
      </c>
      <c r="B247" t="s">
        <v>41</v>
      </c>
      <c r="C247" t="s">
        <v>112</v>
      </c>
      <c r="D247" t="s">
        <v>62</v>
      </c>
      <c r="E247">
        <v>9</v>
      </c>
      <c r="F247" t="s">
        <v>38</v>
      </c>
      <c r="G247" t="s">
        <v>39</v>
      </c>
      <c r="H247" t="s">
        <v>40</v>
      </c>
    </row>
    <row r="248" spans="1:39">
      <c r="A248">
        <v>2014</v>
      </c>
      <c r="B248" t="s">
        <v>41</v>
      </c>
      <c r="C248" t="s">
        <v>112</v>
      </c>
      <c r="D248" t="s">
        <v>62</v>
      </c>
      <c r="E248">
        <v>9</v>
      </c>
      <c r="F248" t="s">
        <v>38</v>
      </c>
      <c r="G248" t="s">
        <v>39</v>
      </c>
      <c r="H248" t="s">
        <v>40</v>
      </c>
      <c r="AM248">
        <v>60</v>
      </c>
    </row>
    <row r="249" spans="1:39">
      <c r="A249">
        <v>2015</v>
      </c>
      <c r="B249" t="s">
        <v>41</v>
      </c>
      <c r="C249" t="s">
        <v>112</v>
      </c>
      <c r="D249" t="s">
        <v>62</v>
      </c>
      <c r="E249">
        <v>9</v>
      </c>
      <c r="F249" t="s">
        <v>38</v>
      </c>
      <c r="G249" t="s">
        <v>39</v>
      </c>
      <c r="H249" t="s">
        <v>40</v>
      </c>
      <c r="AM249">
        <v>60</v>
      </c>
    </row>
    <row r="250" spans="1:39">
      <c r="A250">
        <v>2016</v>
      </c>
      <c r="B250" t="s">
        <v>41</v>
      </c>
      <c r="C250" t="s">
        <v>112</v>
      </c>
      <c r="D250" t="s">
        <v>62</v>
      </c>
      <c r="E250">
        <v>9</v>
      </c>
      <c r="F250" t="s">
        <v>38</v>
      </c>
      <c r="G250" t="s">
        <v>39</v>
      </c>
      <c r="H250" t="s">
        <v>40</v>
      </c>
      <c r="AM250">
        <v>60</v>
      </c>
    </row>
    <row r="251" spans="1:39">
      <c r="A251">
        <v>2013</v>
      </c>
      <c r="B251" t="s">
        <v>41</v>
      </c>
      <c r="C251" t="s">
        <v>113</v>
      </c>
      <c r="D251" t="s">
        <v>48</v>
      </c>
      <c r="E251">
        <v>9</v>
      </c>
      <c r="F251" t="s">
        <v>38</v>
      </c>
      <c r="G251" t="s">
        <v>39</v>
      </c>
      <c r="H251" t="s">
        <v>40</v>
      </c>
    </row>
    <row r="252" spans="1:39">
      <c r="A252">
        <v>2014</v>
      </c>
      <c r="B252" t="s">
        <v>41</v>
      </c>
      <c r="C252" t="s">
        <v>113</v>
      </c>
      <c r="D252" t="s">
        <v>48</v>
      </c>
      <c r="E252">
        <v>9</v>
      </c>
      <c r="F252" t="s">
        <v>38</v>
      </c>
      <c r="G252" t="s">
        <v>39</v>
      </c>
      <c r="H252" t="s">
        <v>40</v>
      </c>
      <c r="AM252">
        <v>61</v>
      </c>
    </row>
    <row r="253" spans="1:39">
      <c r="A253">
        <v>2015</v>
      </c>
      <c r="B253" t="s">
        <v>41</v>
      </c>
      <c r="C253" t="s">
        <v>113</v>
      </c>
      <c r="D253" t="s">
        <v>48</v>
      </c>
      <c r="E253">
        <v>9</v>
      </c>
      <c r="F253" t="s">
        <v>38</v>
      </c>
      <c r="G253" t="s">
        <v>39</v>
      </c>
      <c r="H253" t="s">
        <v>40</v>
      </c>
      <c r="AM253">
        <v>61</v>
      </c>
    </row>
    <row r="254" spans="1:39">
      <c r="A254">
        <v>2016</v>
      </c>
      <c r="B254" t="s">
        <v>41</v>
      </c>
      <c r="C254" t="s">
        <v>113</v>
      </c>
      <c r="D254" t="s">
        <v>48</v>
      </c>
      <c r="E254">
        <v>9</v>
      </c>
      <c r="F254" t="s">
        <v>38</v>
      </c>
      <c r="G254" t="s">
        <v>39</v>
      </c>
      <c r="H254" t="s">
        <v>40</v>
      </c>
      <c r="AM254">
        <v>61</v>
      </c>
    </row>
    <row r="255" spans="1:39">
      <c r="A255">
        <v>2013</v>
      </c>
      <c r="B255" t="s">
        <v>41</v>
      </c>
      <c r="C255" t="s">
        <v>114</v>
      </c>
      <c r="D255" t="s">
        <v>48</v>
      </c>
      <c r="E255">
        <v>8</v>
      </c>
      <c r="F255" t="s">
        <v>38</v>
      </c>
      <c r="G255" t="s">
        <v>51</v>
      </c>
      <c r="H255" t="s">
        <v>40</v>
      </c>
    </row>
    <row r="256" spans="1:39">
      <c r="A256">
        <v>2014</v>
      </c>
      <c r="B256" t="s">
        <v>41</v>
      </c>
      <c r="C256" t="s">
        <v>114</v>
      </c>
      <c r="D256" t="s">
        <v>48</v>
      </c>
      <c r="E256">
        <v>8</v>
      </c>
      <c r="F256" t="s">
        <v>38</v>
      </c>
      <c r="G256" t="s">
        <v>51</v>
      </c>
      <c r="H256" t="s">
        <v>40</v>
      </c>
      <c r="AM256">
        <v>62</v>
      </c>
    </row>
    <row r="257" spans="1:39">
      <c r="A257">
        <v>2015</v>
      </c>
      <c r="B257" t="s">
        <v>41</v>
      </c>
      <c r="C257" t="s">
        <v>114</v>
      </c>
      <c r="D257" t="s">
        <v>48</v>
      </c>
      <c r="E257">
        <v>8</v>
      </c>
      <c r="F257" t="s">
        <v>38</v>
      </c>
      <c r="G257" t="s">
        <v>51</v>
      </c>
      <c r="H257" t="s">
        <v>40</v>
      </c>
      <c r="AM257">
        <v>62</v>
      </c>
    </row>
    <row r="258" spans="1:39">
      <c r="A258">
        <v>2016</v>
      </c>
      <c r="B258" t="s">
        <v>41</v>
      </c>
      <c r="C258" t="s">
        <v>114</v>
      </c>
      <c r="D258" t="s">
        <v>48</v>
      </c>
      <c r="E258">
        <v>8</v>
      </c>
      <c r="F258" t="s">
        <v>38</v>
      </c>
      <c r="G258" t="s">
        <v>51</v>
      </c>
      <c r="H258" t="s">
        <v>40</v>
      </c>
      <c r="AM258">
        <v>62</v>
      </c>
    </row>
    <row r="259" spans="1:39">
      <c r="A259">
        <v>2013</v>
      </c>
      <c r="B259" t="s">
        <v>57</v>
      </c>
      <c r="C259" t="s">
        <v>115</v>
      </c>
      <c r="D259" t="s">
        <v>62</v>
      </c>
      <c r="E259">
        <v>4</v>
      </c>
      <c r="F259" t="s">
        <v>44</v>
      </c>
      <c r="G259" t="s">
        <v>39</v>
      </c>
      <c r="H259" t="s">
        <v>40</v>
      </c>
    </row>
    <row r="260" spans="1:39">
      <c r="A260">
        <v>2014</v>
      </c>
      <c r="B260" t="s">
        <v>57</v>
      </c>
      <c r="C260" t="s">
        <v>115</v>
      </c>
      <c r="D260" t="s">
        <v>62</v>
      </c>
      <c r="E260">
        <v>4</v>
      </c>
      <c r="F260" t="s">
        <v>44</v>
      </c>
      <c r="G260" t="s">
        <v>39</v>
      </c>
      <c r="H260" t="s">
        <v>40</v>
      </c>
      <c r="AM260">
        <v>63</v>
      </c>
    </row>
    <row r="261" spans="1:39">
      <c r="A261">
        <v>2015</v>
      </c>
      <c r="B261" t="s">
        <v>57</v>
      </c>
      <c r="C261" t="s">
        <v>115</v>
      </c>
      <c r="D261" t="s">
        <v>62</v>
      </c>
      <c r="E261">
        <v>4</v>
      </c>
      <c r="F261" t="s">
        <v>44</v>
      </c>
      <c r="G261" t="s">
        <v>39</v>
      </c>
      <c r="H261" t="s">
        <v>40</v>
      </c>
      <c r="AM261">
        <v>63</v>
      </c>
    </row>
    <row r="262" spans="1:39">
      <c r="A262">
        <v>2016</v>
      </c>
      <c r="B262" t="s">
        <v>57</v>
      </c>
      <c r="C262" t="s">
        <v>115</v>
      </c>
      <c r="D262" t="s">
        <v>62</v>
      </c>
      <c r="E262">
        <v>4</v>
      </c>
      <c r="F262" t="s">
        <v>44</v>
      </c>
      <c r="G262" t="s">
        <v>39</v>
      </c>
      <c r="H262" t="s">
        <v>40</v>
      </c>
      <c r="AM262">
        <v>63</v>
      </c>
    </row>
    <row r="263" spans="1:39">
      <c r="A263">
        <v>2013</v>
      </c>
      <c r="B263" t="s">
        <v>57</v>
      </c>
      <c r="C263" t="s">
        <v>116</v>
      </c>
      <c r="D263" t="s">
        <v>43</v>
      </c>
      <c r="E263">
        <v>4</v>
      </c>
      <c r="F263" t="s">
        <v>44</v>
      </c>
      <c r="G263" t="s">
        <v>39</v>
      </c>
      <c r="H263" t="s">
        <v>40</v>
      </c>
    </row>
    <row r="264" spans="1:39">
      <c r="A264">
        <v>2014</v>
      </c>
      <c r="B264" t="s">
        <v>57</v>
      </c>
      <c r="C264" t="s">
        <v>116</v>
      </c>
      <c r="D264" t="s">
        <v>43</v>
      </c>
      <c r="E264">
        <v>4</v>
      </c>
      <c r="F264" t="s">
        <v>44</v>
      </c>
      <c r="G264" t="s">
        <v>39</v>
      </c>
      <c r="H264" t="s">
        <v>40</v>
      </c>
      <c r="AM264">
        <v>64</v>
      </c>
    </row>
    <row r="265" spans="1:39">
      <c r="A265">
        <v>2015</v>
      </c>
      <c r="B265" t="s">
        <v>57</v>
      </c>
      <c r="C265" t="s">
        <v>116</v>
      </c>
      <c r="D265" t="s">
        <v>43</v>
      </c>
      <c r="E265">
        <v>4</v>
      </c>
      <c r="F265" t="s">
        <v>44</v>
      </c>
      <c r="G265" t="s">
        <v>39</v>
      </c>
      <c r="H265" t="s">
        <v>40</v>
      </c>
      <c r="AM265">
        <v>64</v>
      </c>
    </row>
    <row r="266" spans="1:39">
      <c r="A266">
        <v>2016</v>
      </c>
      <c r="B266" t="s">
        <v>57</v>
      </c>
      <c r="C266" t="s">
        <v>116</v>
      </c>
      <c r="D266" t="s">
        <v>43</v>
      </c>
      <c r="E266">
        <v>4</v>
      </c>
      <c r="F266" t="s">
        <v>44</v>
      </c>
      <c r="G266" t="s">
        <v>39</v>
      </c>
      <c r="H266" t="s">
        <v>40</v>
      </c>
      <c r="AM266">
        <v>64</v>
      </c>
    </row>
    <row r="267" spans="1:39">
      <c r="A267">
        <v>2013</v>
      </c>
      <c r="B267" t="s">
        <v>49</v>
      </c>
      <c r="C267" t="s">
        <v>117</v>
      </c>
      <c r="D267" t="s">
        <v>43</v>
      </c>
      <c r="E267">
        <v>4</v>
      </c>
      <c r="F267" t="s">
        <v>44</v>
      </c>
      <c r="G267" t="s">
        <v>39</v>
      </c>
      <c r="H267" t="s">
        <v>40</v>
      </c>
    </row>
    <row r="268" spans="1:39">
      <c r="A268">
        <v>2014</v>
      </c>
      <c r="B268" t="s">
        <v>49</v>
      </c>
      <c r="C268" t="s">
        <v>117</v>
      </c>
      <c r="D268" t="s">
        <v>43</v>
      </c>
      <c r="E268">
        <v>4</v>
      </c>
      <c r="F268" t="s">
        <v>44</v>
      </c>
      <c r="G268" t="s">
        <v>39</v>
      </c>
      <c r="H268" t="s">
        <v>40</v>
      </c>
      <c r="AM268">
        <v>65</v>
      </c>
    </row>
    <row r="269" spans="1:39">
      <c r="A269">
        <v>2015</v>
      </c>
      <c r="B269" t="s">
        <v>49</v>
      </c>
      <c r="C269" t="s">
        <v>117</v>
      </c>
      <c r="D269" t="s">
        <v>43</v>
      </c>
      <c r="E269">
        <v>4</v>
      </c>
      <c r="F269" t="s">
        <v>44</v>
      </c>
      <c r="G269" t="s">
        <v>39</v>
      </c>
      <c r="H269" t="s">
        <v>40</v>
      </c>
      <c r="AM269">
        <v>65</v>
      </c>
    </row>
    <row r="270" spans="1:39">
      <c r="A270">
        <v>2016</v>
      </c>
      <c r="B270" t="s">
        <v>49</v>
      </c>
      <c r="C270" t="s">
        <v>117</v>
      </c>
      <c r="D270" t="s">
        <v>43</v>
      </c>
      <c r="E270">
        <v>4</v>
      </c>
      <c r="F270" t="s">
        <v>44</v>
      </c>
      <c r="G270" t="s">
        <v>39</v>
      </c>
      <c r="H270" t="s">
        <v>40</v>
      </c>
      <c r="AM270">
        <v>65</v>
      </c>
    </row>
    <row r="271" spans="1:39">
      <c r="A271">
        <v>2013</v>
      </c>
      <c r="B271" t="s">
        <v>45</v>
      </c>
      <c r="C271" t="s">
        <v>118</v>
      </c>
      <c r="D271" t="s">
        <v>37</v>
      </c>
      <c r="E271">
        <v>9</v>
      </c>
      <c r="F271" t="s">
        <v>38</v>
      </c>
      <c r="G271" t="s">
        <v>39</v>
      </c>
      <c r="H271" t="s">
        <v>40</v>
      </c>
    </row>
    <row r="272" spans="1:39">
      <c r="A272">
        <v>2014</v>
      </c>
      <c r="B272" t="s">
        <v>45</v>
      </c>
      <c r="C272" t="s">
        <v>118</v>
      </c>
      <c r="D272" t="s">
        <v>37</v>
      </c>
      <c r="E272">
        <v>9</v>
      </c>
      <c r="F272" t="s">
        <v>38</v>
      </c>
      <c r="G272" t="s">
        <v>39</v>
      </c>
      <c r="H272" t="s">
        <v>40</v>
      </c>
      <c r="AM272">
        <v>66</v>
      </c>
    </row>
    <row r="273" spans="1:39">
      <c r="A273">
        <v>2015</v>
      </c>
      <c r="B273" t="s">
        <v>45</v>
      </c>
      <c r="C273" t="s">
        <v>118</v>
      </c>
      <c r="D273" t="s">
        <v>37</v>
      </c>
      <c r="E273">
        <v>9</v>
      </c>
      <c r="F273" t="s">
        <v>38</v>
      </c>
      <c r="G273" t="s">
        <v>39</v>
      </c>
      <c r="H273" t="s">
        <v>40</v>
      </c>
      <c r="AM273">
        <v>66</v>
      </c>
    </row>
    <row r="274" spans="1:39">
      <c r="A274">
        <v>2016</v>
      </c>
      <c r="B274" t="s">
        <v>45</v>
      </c>
      <c r="C274" t="s">
        <v>118</v>
      </c>
      <c r="D274" t="s">
        <v>37</v>
      </c>
      <c r="E274">
        <v>9</v>
      </c>
      <c r="F274" t="s">
        <v>38</v>
      </c>
      <c r="G274" t="s">
        <v>39</v>
      </c>
      <c r="H274" t="s">
        <v>40</v>
      </c>
      <c r="AM274">
        <v>66</v>
      </c>
    </row>
    <row r="275" spans="1:39">
      <c r="A275">
        <v>2013</v>
      </c>
      <c r="B275" t="s">
        <v>45</v>
      </c>
      <c r="C275" t="s">
        <v>119</v>
      </c>
      <c r="D275" t="s">
        <v>37</v>
      </c>
      <c r="E275">
        <v>8</v>
      </c>
      <c r="F275" t="s">
        <v>38</v>
      </c>
      <c r="G275" t="s">
        <v>51</v>
      </c>
      <c r="H275" t="s">
        <v>40</v>
      </c>
    </row>
    <row r="276" spans="1:39">
      <c r="A276">
        <v>2014</v>
      </c>
      <c r="B276" t="s">
        <v>45</v>
      </c>
      <c r="C276" t="s">
        <v>119</v>
      </c>
      <c r="D276" t="s">
        <v>37</v>
      </c>
      <c r="E276">
        <v>8</v>
      </c>
      <c r="F276" t="s">
        <v>38</v>
      </c>
      <c r="G276" t="s">
        <v>51</v>
      </c>
      <c r="H276" t="s">
        <v>40</v>
      </c>
      <c r="AM276">
        <v>67</v>
      </c>
    </row>
    <row r="277" spans="1:39">
      <c r="A277">
        <v>2015</v>
      </c>
      <c r="B277" t="s">
        <v>45</v>
      </c>
      <c r="C277" t="s">
        <v>119</v>
      </c>
      <c r="D277" t="s">
        <v>37</v>
      </c>
      <c r="E277">
        <v>8</v>
      </c>
      <c r="F277" t="s">
        <v>38</v>
      </c>
      <c r="G277" t="s">
        <v>51</v>
      </c>
      <c r="H277" t="s">
        <v>40</v>
      </c>
      <c r="AM277">
        <v>67</v>
      </c>
    </row>
    <row r="278" spans="1:39">
      <c r="A278">
        <v>2016</v>
      </c>
      <c r="B278" t="s">
        <v>45</v>
      </c>
      <c r="C278" t="s">
        <v>119</v>
      </c>
      <c r="D278" t="s">
        <v>37</v>
      </c>
      <c r="E278">
        <v>8</v>
      </c>
      <c r="F278" t="s">
        <v>38</v>
      </c>
      <c r="G278" t="s">
        <v>51</v>
      </c>
      <c r="H278" t="s">
        <v>40</v>
      </c>
      <c r="AM278">
        <v>67</v>
      </c>
    </row>
    <row r="279" spans="1:39">
      <c r="A279">
        <v>2013</v>
      </c>
      <c r="B279" t="s">
        <v>54</v>
      </c>
      <c r="C279" t="s">
        <v>120</v>
      </c>
      <c r="D279" t="s">
        <v>37</v>
      </c>
      <c r="E279">
        <v>9</v>
      </c>
      <c r="F279" t="s">
        <v>38</v>
      </c>
      <c r="G279" t="s">
        <v>39</v>
      </c>
      <c r="H279" t="s">
        <v>40</v>
      </c>
    </row>
    <row r="280" spans="1:39">
      <c r="A280">
        <v>2014</v>
      </c>
      <c r="B280" t="s">
        <v>54</v>
      </c>
      <c r="C280" t="s">
        <v>120</v>
      </c>
      <c r="D280" t="s">
        <v>37</v>
      </c>
      <c r="E280">
        <v>9</v>
      </c>
      <c r="F280" t="s">
        <v>38</v>
      </c>
      <c r="G280" t="s">
        <v>39</v>
      </c>
      <c r="H280" t="s">
        <v>40</v>
      </c>
      <c r="AM280">
        <v>68</v>
      </c>
    </row>
    <row r="281" spans="1:39">
      <c r="A281">
        <v>2015</v>
      </c>
      <c r="B281" t="s">
        <v>54</v>
      </c>
      <c r="C281" t="s">
        <v>120</v>
      </c>
      <c r="D281" t="s">
        <v>37</v>
      </c>
      <c r="E281">
        <v>9</v>
      </c>
      <c r="F281" t="s">
        <v>38</v>
      </c>
      <c r="G281" t="s">
        <v>39</v>
      </c>
      <c r="H281" t="s">
        <v>40</v>
      </c>
      <c r="AM281">
        <v>68</v>
      </c>
    </row>
    <row r="282" spans="1:39">
      <c r="A282">
        <v>2016</v>
      </c>
      <c r="B282" t="s">
        <v>54</v>
      </c>
      <c r="C282" t="s">
        <v>120</v>
      </c>
      <c r="D282" t="s">
        <v>37</v>
      </c>
      <c r="E282">
        <v>9</v>
      </c>
      <c r="F282" t="s">
        <v>38</v>
      </c>
      <c r="G282" t="s">
        <v>39</v>
      </c>
      <c r="H282" t="s">
        <v>40</v>
      </c>
      <c r="AM282">
        <v>68</v>
      </c>
    </row>
    <row r="283" spans="1:39">
      <c r="A283">
        <v>2013</v>
      </c>
      <c r="B283" t="s">
        <v>121</v>
      </c>
      <c r="C283" t="s">
        <v>122</v>
      </c>
      <c r="D283" t="s">
        <v>48</v>
      </c>
      <c r="E283">
        <v>9</v>
      </c>
      <c r="F283" t="s">
        <v>38</v>
      </c>
      <c r="G283" t="s">
        <v>39</v>
      </c>
      <c r="H283" t="s">
        <v>40</v>
      </c>
    </row>
    <row r="284" spans="1:39">
      <c r="A284">
        <v>2014</v>
      </c>
      <c r="B284" t="s">
        <v>121</v>
      </c>
      <c r="C284" t="s">
        <v>122</v>
      </c>
      <c r="D284" t="s">
        <v>48</v>
      </c>
      <c r="E284">
        <v>9</v>
      </c>
      <c r="F284" t="s">
        <v>38</v>
      </c>
      <c r="G284" t="s">
        <v>39</v>
      </c>
      <c r="H284" t="s">
        <v>40</v>
      </c>
      <c r="AM284">
        <v>69</v>
      </c>
    </row>
    <row r="285" spans="1:39">
      <c r="A285">
        <v>2015</v>
      </c>
      <c r="B285" t="s">
        <v>121</v>
      </c>
      <c r="C285" t="s">
        <v>122</v>
      </c>
      <c r="D285" t="s">
        <v>48</v>
      </c>
      <c r="E285">
        <v>9</v>
      </c>
      <c r="F285" t="s">
        <v>38</v>
      </c>
      <c r="G285" t="s">
        <v>39</v>
      </c>
      <c r="H285" t="s">
        <v>40</v>
      </c>
      <c r="AM285">
        <v>69</v>
      </c>
    </row>
    <row r="286" spans="1:39">
      <c r="A286">
        <v>2016</v>
      </c>
      <c r="B286" t="s">
        <v>121</v>
      </c>
      <c r="C286" t="s">
        <v>122</v>
      </c>
      <c r="D286" t="s">
        <v>48</v>
      </c>
      <c r="E286">
        <v>9</v>
      </c>
      <c r="F286" t="s">
        <v>38</v>
      </c>
      <c r="G286" t="s">
        <v>39</v>
      </c>
      <c r="H286" t="s">
        <v>40</v>
      </c>
      <c r="AM286">
        <v>69</v>
      </c>
    </row>
    <row r="287" spans="1:39">
      <c r="A287">
        <v>2014</v>
      </c>
      <c r="B287" t="s">
        <v>68</v>
      </c>
      <c r="C287" t="s">
        <v>123</v>
      </c>
      <c r="D287" t="s">
        <v>37</v>
      </c>
      <c r="E287">
        <v>8</v>
      </c>
      <c r="F287" t="s">
        <v>38</v>
      </c>
      <c r="G287" t="s">
        <v>51</v>
      </c>
      <c r="H287" t="s">
        <v>40</v>
      </c>
    </row>
    <row r="288" spans="1:39">
      <c r="A288">
        <v>2015</v>
      </c>
      <c r="B288" t="s">
        <v>68</v>
      </c>
      <c r="C288" t="s">
        <v>123</v>
      </c>
      <c r="D288" t="s">
        <v>37</v>
      </c>
      <c r="E288">
        <v>8</v>
      </c>
      <c r="F288" t="s">
        <v>38</v>
      </c>
      <c r="G288" t="s">
        <v>51</v>
      </c>
      <c r="H288" t="s">
        <v>40</v>
      </c>
      <c r="AM288">
        <v>70</v>
      </c>
    </row>
    <row r="289" spans="1:39">
      <c r="A289">
        <v>2016</v>
      </c>
      <c r="B289" t="s">
        <v>68</v>
      </c>
      <c r="C289" t="s">
        <v>123</v>
      </c>
      <c r="D289" t="s">
        <v>37</v>
      </c>
      <c r="E289">
        <v>8</v>
      </c>
      <c r="F289" t="s">
        <v>38</v>
      </c>
      <c r="G289" t="s">
        <v>51</v>
      </c>
      <c r="H289" t="s">
        <v>40</v>
      </c>
      <c r="AM289">
        <v>70</v>
      </c>
    </row>
    <row r="290" spans="1:39">
      <c r="A290">
        <v>2017</v>
      </c>
      <c r="B290" t="s">
        <v>68</v>
      </c>
      <c r="C290" t="s">
        <v>123</v>
      </c>
      <c r="D290" t="s">
        <v>37</v>
      </c>
      <c r="E290">
        <v>8</v>
      </c>
      <c r="F290" t="s">
        <v>38</v>
      </c>
      <c r="G290" t="s">
        <v>51</v>
      </c>
      <c r="H290" t="s">
        <v>40</v>
      </c>
      <c r="AM290">
        <v>70</v>
      </c>
    </row>
    <row r="291" spans="1:39">
      <c r="A291">
        <v>2014</v>
      </c>
      <c r="B291" t="s">
        <v>68</v>
      </c>
      <c r="C291" t="s">
        <v>124</v>
      </c>
      <c r="D291" t="s">
        <v>43</v>
      </c>
      <c r="E291">
        <v>9</v>
      </c>
      <c r="F291" t="s">
        <v>38</v>
      </c>
      <c r="G291" t="s">
        <v>39</v>
      </c>
      <c r="H291" t="s">
        <v>40</v>
      </c>
    </row>
    <row r="292" spans="1:39">
      <c r="A292">
        <v>2015</v>
      </c>
      <c r="B292" t="s">
        <v>68</v>
      </c>
      <c r="C292" t="s">
        <v>124</v>
      </c>
      <c r="D292" t="s">
        <v>43</v>
      </c>
      <c r="E292">
        <v>9</v>
      </c>
      <c r="F292" t="s">
        <v>38</v>
      </c>
      <c r="G292" t="s">
        <v>39</v>
      </c>
      <c r="H292" t="s">
        <v>40</v>
      </c>
      <c r="AM292">
        <v>71</v>
      </c>
    </row>
    <row r="293" spans="1:39">
      <c r="A293">
        <v>2016</v>
      </c>
      <c r="B293" t="s">
        <v>68</v>
      </c>
      <c r="C293" t="s">
        <v>124</v>
      </c>
      <c r="D293" t="s">
        <v>43</v>
      </c>
      <c r="E293">
        <v>9</v>
      </c>
      <c r="F293" t="s">
        <v>38</v>
      </c>
      <c r="G293" t="s">
        <v>39</v>
      </c>
      <c r="H293" t="s">
        <v>40</v>
      </c>
      <c r="AM293">
        <v>71</v>
      </c>
    </row>
    <row r="294" spans="1:39">
      <c r="A294">
        <v>2017</v>
      </c>
      <c r="B294" t="s">
        <v>68</v>
      </c>
      <c r="C294" t="s">
        <v>124</v>
      </c>
      <c r="D294" t="s">
        <v>43</v>
      </c>
      <c r="E294">
        <v>9</v>
      </c>
      <c r="F294" t="s">
        <v>38</v>
      </c>
      <c r="G294" t="s">
        <v>39</v>
      </c>
      <c r="H294" t="s">
        <v>40</v>
      </c>
      <c r="AM294">
        <v>71</v>
      </c>
    </row>
    <row r="295" spans="1:39">
      <c r="A295">
        <v>2014</v>
      </c>
      <c r="B295" t="s">
        <v>68</v>
      </c>
      <c r="C295" t="s">
        <v>125</v>
      </c>
      <c r="D295" t="s">
        <v>43</v>
      </c>
      <c r="E295">
        <v>9</v>
      </c>
      <c r="F295" t="s">
        <v>64</v>
      </c>
      <c r="G295" t="s">
        <v>39</v>
      </c>
      <c r="H295" t="s">
        <v>40</v>
      </c>
    </row>
    <row r="296" spans="1:39">
      <c r="A296">
        <v>2015</v>
      </c>
      <c r="B296" t="s">
        <v>68</v>
      </c>
      <c r="C296" t="s">
        <v>125</v>
      </c>
      <c r="D296" t="s">
        <v>43</v>
      </c>
      <c r="E296">
        <v>9</v>
      </c>
      <c r="F296" t="s">
        <v>64</v>
      </c>
      <c r="G296" t="s">
        <v>39</v>
      </c>
      <c r="H296" t="s">
        <v>40</v>
      </c>
      <c r="AM296">
        <v>72</v>
      </c>
    </row>
    <row r="297" spans="1:39">
      <c r="A297">
        <v>2016</v>
      </c>
      <c r="B297" t="s">
        <v>68</v>
      </c>
      <c r="C297" t="s">
        <v>125</v>
      </c>
      <c r="D297" t="s">
        <v>43</v>
      </c>
      <c r="E297">
        <v>9</v>
      </c>
      <c r="F297" t="s">
        <v>64</v>
      </c>
      <c r="G297" t="s">
        <v>39</v>
      </c>
      <c r="H297" t="s">
        <v>40</v>
      </c>
      <c r="AM297">
        <v>72</v>
      </c>
    </row>
    <row r="298" spans="1:39">
      <c r="A298">
        <v>2017</v>
      </c>
      <c r="B298" t="s">
        <v>68</v>
      </c>
      <c r="C298" t="s">
        <v>125</v>
      </c>
      <c r="D298" t="s">
        <v>43</v>
      </c>
      <c r="E298">
        <v>9</v>
      </c>
      <c r="F298" t="s">
        <v>64</v>
      </c>
      <c r="G298" t="s">
        <v>39</v>
      </c>
      <c r="H298" t="s">
        <v>40</v>
      </c>
      <c r="AM298">
        <v>72</v>
      </c>
    </row>
    <row r="299" spans="1:39">
      <c r="A299">
        <v>2014</v>
      </c>
      <c r="B299" t="s">
        <v>126</v>
      </c>
      <c r="C299" t="s">
        <v>127</v>
      </c>
      <c r="D299" t="s">
        <v>62</v>
      </c>
      <c r="E299">
        <v>8</v>
      </c>
      <c r="F299" t="s">
        <v>38</v>
      </c>
      <c r="G299" t="s">
        <v>51</v>
      </c>
      <c r="H299" t="s">
        <v>40</v>
      </c>
    </row>
    <row r="300" spans="1:39">
      <c r="A300">
        <v>2015</v>
      </c>
      <c r="B300" t="s">
        <v>126</v>
      </c>
      <c r="C300" t="s">
        <v>127</v>
      </c>
      <c r="D300" t="s">
        <v>62</v>
      </c>
      <c r="E300">
        <v>8</v>
      </c>
      <c r="F300" t="s">
        <v>38</v>
      </c>
      <c r="G300" t="s">
        <v>51</v>
      </c>
      <c r="H300" t="s">
        <v>40</v>
      </c>
      <c r="AM300">
        <v>73</v>
      </c>
    </row>
    <row r="301" spans="1:39">
      <c r="A301">
        <v>2016</v>
      </c>
      <c r="B301" t="s">
        <v>126</v>
      </c>
      <c r="C301" t="s">
        <v>127</v>
      </c>
      <c r="D301" t="s">
        <v>62</v>
      </c>
      <c r="E301">
        <v>8</v>
      </c>
      <c r="F301" t="s">
        <v>38</v>
      </c>
      <c r="G301" t="s">
        <v>51</v>
      </c>
      <c r="H301" t="s">
        <v>40</v>
      </c>
      <c r="AM301">
        <v>73</v>
      </c>
    </row>
    <row r="302" spans="1:39">
      <c r="A302">
        <v>2017</v>
      </c>
      <c r="B302" t="s">
        <v>126</v>
      </c>
      <c r="C302" t="s">
        <v>127</v>
      </c>
      <c r="D302" t="s">
        <v>62</v>
      </c>
      <c r="E302">
        <v>8</v>
      </c>
      <c r="F302" t="s">
        <v>38</v>
      </c>
      <c r="G302" t="s">
        <v>51</v>
      </c>
      <c r="H302" t="s">
        <v>40</v>
      </c>
      <c r="AM302">
        <v>73</v>
      </c>
    </row>
    <row r="303" spans="1:39">
      <c r="A303">
        <v>2014</v>
      </c>
      <c r="B303" t="s">
        <v>126</v>
      </c>
      <c r="C303" t="s">
        <v>128</v>
      </c>
      <c r="D303" t="s">
        <v>43</v>
      </c>
      <c r="E303">
        <v>8</v>
      </c>
      <c r="F303" t="s">
        <v>38</v>
      </c>
      <c r="G303" t="s">
        <v>51</v>
      </c>
      <c r="H303" t="s">
        <v>40</v>
      </c>
    </row>
    <row r="304" spans="1:39">
      <c r="A304">
        <v>2015</v>
      </c>
      <c r="B304" t="s">
        <v>126</v>
      </c>
      <c r="C304" t="s">
        <v>128</v>
      </c>
      <c r="D304" t="s">
        <v>43</v>
      </c>
      <c r="E304">
        <v>8</v>
      </c>
      <c r="F304" t="s">
        <v>38</v>
      </c>
      <c r="G304" t="s">
        <v>51</v>
      </c>
      <c r="H304" t="s">
        <v>40</v>
      </c>
      <c r="AM304">
        <v>74</v>
      </c>
    </row>
    <row r="305" spans="1:39">
      <c r="A305">
        <v>2016</v>
      </c>
      <c r="B305" t="s">
        <v>126</v>
      </c>
      <c r="C305" t="s">
        <v>128</v>
      </c>
      <c r="D305" t="s">
        <v>43</v>
      </c>
      <c r="E305">
        <v>8</v>
      </c>
      <c r="F305" t="s">
        <v>38</v>
      </c>
      <c r="G305" t="s">
        <v>51</v>
      </c>
      <c r="H305" t="s">
        <v>40</v>
      </c>
      <c r="AM305">
        <v>74</v>
      </c>
    </row>
    <row r="306" spans="1:39">
      <c r="A306">
        <v>2017</v>
      </c>
      <c r="B306" t="s">
        <v>126</v>
      </c>
      <c r="C306" t="s">
        <v>128</v>
      </c>
      <c r="D306" t="s">
        <v>43</v>
      </c>
      <c r="E306">
        <v>8</v>
      </c>
      <c r="F306" t="s">
        <v>38</v>
      </c>
      <c r="G306" t="s">
        <v>51</v>
      </c>
      <c r="H306" t="s">
        <v>40</v>
      </c>
      <c r="AM306">
        <v>74</v>
      </c>
    </row>
    <row r="307" spans="1:39">
      <c r="A307">
        <v>2014</v>
      </c>
      <c r="B307" t="s">
        <v>54</v>
      </c>
      <c r="C307" t="s">
        <v>129</v>
      </c>
      <c r="D307" t="s">
        <v>37</v>
      </c>
      <c r="E307">
        <v>9</v>
      </c>
      <c r="F307" t="s">
        <v>38</v>
      </c>
      <c r="G307" t="s">
        <v>39</v>
      </c>
      <c r="H307" t="s">
        <v>40</v>
      </c>
    </row>
    <row r="308" spans="1:39">
      <c r="A308">
        <v>2015</v>
      </c>
      <c r="B308" t="s">
        <v>54</v>
      </c>
      <c r="C308" t="s">
        <v>129</v>
      </c>
      <c r="D308" t="s">
        <v>37</v>
      </c>
      <c r="E308">
        <v>9</v>
      </c>
      <c r="F308" t="s">
        <v>38</v>
      </c>
      <c r="G308" t="s">
        <v>39</v>
      </c>
      <c r="H308" t="s">
        <v>40</v>
      </c>
      <c r="AM308">
        <v>75</v>
      </c>
    </row>
    <row r="309" spans="1:39">
      <c r="A309">
        <v>2016</v>
      </c>
      <c r="B309" t="s">
        <v>54</v>
      </c>
      <c r="C309" t="s">
        <v>129</v>
      </c>
      <c r="D309" t="s">
        <v>37</v>
      </c>
      <c r="E309">
        <v>9</v>
      </c>
      <c r="F309" t="s">
        <v>38</v>
      </c>
      <c r="G309" t="s">
        <v>39</v>
      </c>
      <c r="H309" t="s">
        <v>40</v>
      </c>
      <c r="AM309">
        <v>75</v>
      </c>
    </row>
    <row r="310" spans="1:39">
      <c r="A310">
        <v>2017</v>
      </c>
      <c r="B310" t="s">
        <v>54</v>
      </c>
      <c r="C310" t="s">
        <v>129</v>
      </c>
      <c r="D310" t="s">
        <v>37</v>
      </c>
      <c r="E310">
        <v>9</v>
      </c>
      <c r="F310" t="s">
        <v>38</v>
      </c>
      <c r="G310" t="s">
        <v>39</v>
      </c>
      <c r="H310" t="s">
        <v>40</v>
      </c>
      <c r="AM310">
        <v>75</v>
      </c>
    </row>
    <row r="311" spans="1:39">
      <c r="A311">
        <v>2014</v>
      </c>
      <c r="B311" t="s">
        <v>54</v>
      </c>
      <c r="C311" t="s">
        <v>130</v>
      </c>
      <c r="D311" t="s">
        <v>37</v>
      </c>
      <c r="E311">
        <v>9</v>
      </c>
      <c r="F311" t="s">
        <v>38</v>
      </c>
      <c r="G311" t="s">
        <v>39</v>
      </c>
      <c r="H311" t="s">
        <v>40</v>
      </c>
    </row>
    <row r="312" spans="1:39">
      <c r="A312">
        <v>2015</v>
      </c>
      <c r="B312" t="s">
        <v>54</v>
      </c>
      <c r="C312" t="s">
        <v>130</v>
      </c>
      <c r="D312" t="s">
        <v>37</v>
      </c>
      <c r="E312">
        <v>9</v>
      </c>
      <c r="F312" t="s">
        <v>38</v>
      </c>
      <c r="G312" t="s">
        <v>39</v>
      </c>
      <c r="H312" t="s">
        <v>40</v>
      </c>
      <c r="AM312">
        <v>76</v>
      </c>
    </row>
    <row r="313" spans="1:39">
      <c r="A313">
        <v>2016</v>
      </c>
      <c r="B313" t="s">
        <v>54</v>
      </c>
      <c r="C313" t="s">
        <v>130</v>
      </c>
      <c r="D313" t="s">
        <v>37</v>
      </c>
      <c r="E313">
        <v>9</v>
      </c>
      <c r="F313" t="s">
        <v>38</v>
      </c>
      <c r="G313" t="s">
        <v>39</v>
      </c>
      <c r="H313" t="s">
        <v>40</v>
      </c>
      <c r="AM313">
        <v>76</v>
      </c>
    </row>
    <row r="314" spans="1:39">
      <c r="A314">
        <v>2017</v>
      </c>
      <c r="B314" t="s">
        <v>54</v>
      </c>
      <c r="C314" t="s">
        <v>130</v>
      </c>
      <c r="D314" t="s">
        <v>37</v>
      </c>
      <c r="E314">
        <v>9</v>
      </c>
      <c r="F314" t="s">
        <v>38</v>
      </c>
      <c r="G314" t="s">
        <v>39</v>
      </c>
      <c r="H314" t="s">
        <v>40</v>
      </c>
      <c r="AM314">
        <v>76</v>
      </c>
    </row>
    <row r="315" spans="1:39">
      <c r="A315">
        <v>2014</v>
      </c>
      <c r="B315" t="s">
        <v>54</v>
      </c>
      <c r="C315" t="s">
        <v>55</v>
      </c>
      <c r="D315" t="s">
        <v>43</v>
      </c>
      <c r="E315">
        <v>4</v>
      </c>
      <c r="F315" t="s">
        <v>44</v>
      </c>
      <c r="G315" t="s">
        <v>39</v>
      </c>
      <c r="H315" t="s">
        <v>40</v>
      </c>
    </row>
    <row r="316" spans="1:39">
      <c r="A316">
        <v>2015</v>
      </c>
      <c r="B316" t="s">
        <v>54</v>
      </c>
      <c r="C316" t="s">
        <v>55</v>
      </c>
      <c r="D316" t="s">
        <v>43</v>
      </c>
      <c r="E316">
        <v>4</v>
      </c>
      <c r="F316" t="s">
        <v>44</v>
      </c>
      <c r="G316" t="s">
        <v>39</v>
      </c>
      <c r="H316" t="s">
        <v>40</v>
      </c>
      <c r="AM316">
        <v>77</v>
      </c>
    </row>
    <row r="317" spans="1:39">
      <c r="A317">
        <v>2016</v>
      </c>
      <c r="B317" t="s">
        <v>54</v>
      </c>
      <c r="C317" t="s">
        <v>55</v>
      </c>
      <c r="D317" t="s">
        <v>43</v>
      </c>
      <c r="E317">
        <v>4</v>
      </c>
      <c r="F317" t="s">
        <v>44</v>
      </c>
      <c r="G317" t="s">
        <v>39</v>
      </c>
      <c r="H317" t="s">
        <v>40</v>
      </c>
      <c r="AM317">
        <v>77</v>
      </c>
    </row>
    <row r="318" spans="1:39">
      <c r="A318">
        <v>2017</v>
      </c>
      <c r="B318" t="s">
        <v>54</v>
      </c>
      <c r="C318" t="s">
        <v>55</v>
      </c>
      <c r="D318" t="s">
        <v>43</v>
      </c>
      <c r="E318">
        <v>4</v>
      </c>
      <c r="F318" t="s">
        <v>44</v>
      </c>
      <c r="G318" t="s">
        <v>39</v>
      </c>
      <c r="H318" t="s">
        <v>40</v>
      </c>
      <c r="AM318">
        <v>77</v>
      </c>
    </row>
    <row r="319" spans="1:39">
      <c r="A319">
        <v>2014</v>
      </c>
      <c r="B319" t="s">
        <v>49</v>
      </c>
      <c r="C319" t="s">
        <v>131</v>
      </c>
      <c r="D319" t="s">
        <v>37</v>
      </c>
      <c r="E319">
        <v>9</v>
      </c>
      <c r="F319" t="s">
        <v>38</v>
      </c>
      <c r="G319" t="s">
        <v>39</v>
      </c>
      <c r="H319" t="s">
        <v>40</v>
      </c>
    </row>
    <row r="320" spans="1:39">
      <c r="A320">
        <v>2015</v>
      </c>
      <c r="B320" t="s">
        <v>49</v>
      </c>
      <c r="C320" t="s">
        <v>131</v>
      </c>
      <c r="D320" t="s">
        <v>37</v>
      </c>
      <c r="E320">
        <v>9</v>
      </c>
      <c r="F320" t="s">
        <v>38</v>
      </c>
      <c r="G320" t="s">
        <v>39</v>
      </c>
      <c r="H320" t="s">
        <v>40</v>
      </c>
      <c r="AM320">
        <v>78</v>
      </c>
    </row>
    <row r="321" spans="1:39">
      <c r="A321">
        <v>2016</v>
      </c>
      <c r="B321" t="s">
        <v>49</v>
      </c>
      <c r="C321" t="s">
        <v>131</v>
      </c>
      <c r="D321" t="s">
        <v>37</v>
      </c>
      <c r="E321">
        <v>9</v>
      </c>
      <c r="F321" t="s">
        <v>38</v>
      </c>
      <c r="G321" t="s">
        <v>39</v>
      </c>
      <c r="H321" t="s">
        <v>40</v>
      </c>
      <c r="AM321">
        <v>78</v>
      </c>
    </row>
    <row r="322" spans="1:39">
      <c r="A322">
        <v>2017</v>
      </c>
      <c r="B322" t="s">
        <v>49</v>
      </c>
      <c r="C322" t="s">
        <v>131</v>
      </c>
      <c r="D322" t="s">
        <v>37</v>
      </c>
      <c r="E322">
        <v>9</v>
      </c>
      <c r="F322" t="s">
        <v>38</v>
      </c>
      <c r="G322" t="s">
        <v>39</v>
      </c>
      <c r="H322" t="s">
        <v>40</v>
      </c>
      <c r="AM322">
        <v>78</v>
      </c>
    </row>
    <row r="323" spans="1:39">
      <c r="A323">
        <v>2014</v>
      </c>
      <c r="B323" t="s">
        <v>49</v>
      </c>
      <c r="C323" t="s">
        <v>132</v>
      </c>
      <c r="D323" t="s">
        <v>48</v>
      </c>
      <c r="E323">
        <v>8</v>
      </c>
      <c r="F323" t="s">
        <v>38</v>
      </c>
      <c r="G323" t="s">
        <v>51</v>
      </c>
      <c r="H323" t="s">
        <v>40</v>
      </c>
    </row>
    <row r="324" spans="1:39">
      <c r="A324">
        <v>2015</v>
      </c>
      <c r="B324" t="s">
        <v>49</v>
      </c>
      <c r="C324" t="s">
        <v>132</v>
      </c>
      <c r="D324" t="s">
        <v>48</v>
      </c>
      <c r="E324">
        <v>8</v>
      </c>
      <c r="F324" t="s">
        <v>38</v>
      </c>
      <c r="G324" t="s">
        <v>51</v>
      </c>
      <c r="H324" t="s">
        <v>40</v>
      </c>
      <c r="AM324">
        <v>79</v>
      </c>
    </row>
    <row r="325" spans="1:39">
      <c r="A325">
        <v>2016</v>
      </c>
      <c r="B325" t="s">
        <v>49</v>
      </c>
      <c r="C325" t="s">
        <v>132</v>
      </c>
      <c r="D325" t="s">
        <v>48</v>
      </c>
      <c r="E325">
        <v>8</v>
      </c>
      <c r="F325" t="s">
        <v>38</v>
      </c>
      <c r="G325" t="s">
        <v>51</v>
      </c>
      <c r="H325" t="s">
        <v>40</v>
      </c>
      <c r="AM325">
        <v>79</v>
      </c>
    </row>
    <row r="326" spans="1:39">
      <c r="A326">
        <v>2017</v>
      </c>
      <c r="B326" t="s">
        <v>49</v>
      </c>
      <c r="C326" t="s">
        <v>132</v>
      </c>
      <c r="D326" t="s">
        <v>48</v>
      </c>
      <c r="E326">
        <v>8</v>
      </c>
      <c r="F326" t="s">
        <v>38</v>
      </c>
      <c r="G326" t="s">
        <v>51</v>
      </c>
      <c r="H326" t="s">
        <v>40</v>
      </c>
      <c r="AM326">
        <v>79</v>
      </c>
    </row>
    <row r="327" spans="1:39">
      <c r="A327">
        <v>2014</v>
      </c>
      <c r="B327" t="s">
        <v>41</v>
      </c>
      <c r="C327" t="s">
        <v>133</v>
      </c>
      <c r="D327" t="s">
        <v>37</v>
      </c>
      <c r="E327">
        <v>9</v>
      </c>
      <c r="F327" t="s">
        <v>38</v>
      </c>
      <c r="G327" t="s">
        <v>39</v>
      </c>
      <c r="H327" t="s">
        <v>40</v>
      </c>
    </row>
    <row r="328" spans="1:39">
      <c r="A328">
        <v>2015</v>
      </c>
      <c r="B328" t="s">
        <v>41</v>
      </c>
      <c r="C328" t="s">
        <v>133</v>
      </c>
      <c r="D328" t="s">
        <v>37</v>
      </c>
      <c r="E328">
        <v>9</v>
      </c>
      <c r="F328" t="s">
        <v>38</v>
      </c>
      <c r="G328" t="s">
        <v>39</v>
      </c>
      <c r="H328" t="s">
        <v>40</v>
      </c>
      <c r="AM328">
        <v>80</v>
      </c>
    </row>
    <row r="329" spans="1:39">
      <c r="A329">
        <v>2016</v>
      </c>
      <c r="B329" t="s">
        <v>41</v>
      </c>
      <c r="C329" t="s">
        <v>133</v>
      </c>
      <c r="D329" t="s">
        <v>37</v>
      </c>
      <c r="E329">
        <v>9</v>
      </c>
      <c r="F329" t="s">
        <v>38</v>
      </c>
      <c r="G329" t="s">
        <v>39</v>
      </c>
      <c r="H329" t="s">
        <v>40</v>
      </c>
      <c r="AM329">
        <v>80</v>
      </c>
    </row>
    <row r="330" spans="1:39">
      <c r="A330">
        <v>2017</v>
      </c>
      <c r="B330" t="s">
        <v>41</v>
      </c>
      <c r="C330" t="s">
        <v>133</v>
      </c>
      <c r="D330" t="s">
        <v>37</v>
      </c>
      <c r="E330">
        <v>9</v>
      </c>
      <c r="F330" t="s">
        <v>38</v>
      </c>
      <c r="G330" t="s">
        <v>39</v>
      </c>
      <c r="H330" t="s">
        <v>40</v>
      </c>
      <c r="AM330">
        <v>80</v>
      </c>
    </row>
    <row r="331" spans="1:39">
      <c r="A331">
        <v>2014</v>
      </c>
      <c r="B331" t="s">
        <v>45</v>
      </c>
      <c r="C331" t="s">
        <v>134</v>
      </c>
      <c r="D331" t="s">
        <v>43</v>
      </c>
      <c r="E331">
        <v>9</v>
      </c>
      <c r="F331" t="s">
        <v>38</v>
      </c>
      <c r="G331" t="s">
        <v>39</v>
      </c>
      <c r="H331" t="s">
        <v>40</v>
      </c>
    </row>
    <row r="332" spans="1:39">
      <c r="A332">
        <v>2015</v>
      </c>
      <c r="B332" t="s">
        <v>45</v>
      </c>
      <c r="C332" t="s">
        <v>134</v>
      </c>
      <c r="D332" t="s">
        <v>43</v>
      </c>
      <c r="E332">
        <v>9</v>
      </c>
      <c r="F332" t="s">
        <v>38</v>
      </c>
      <c r="G332" t="s">
        <v>39</v>
      </c>
      <c r="H332" t="s">
        <v>40</v>
      </c>
      <c r="AM332">
        <v>81</v>
      </c>
    </row>
    <row r="333" spans="1:39">
      <c r="A333">
        <v>2016</v>
      </c>
      <c r="B333" t="s">
        <v>45</v>
      </c>
      <c r="C333" t="s">
        <v>134</v>
      </c>
      <c r="D333" t="s">
        <v>43</v>
      </c>
      <c r="E333">
        <v>9</v>
      </c>
      <c r="F333" t="s">
        <v>38</v>
      </c>
      <c r="G333" t="s">
        <v>39</v>
      </c>
      <c r="H333" t="s">
        <v>40</v>
      </c>
      <c r="AM333">
        <v>81</v>
      </c>
    </row>
    <row r="334" spans="1:39">
      <c r="A334">
        <v>2017</v>
      </c>
      <c r="B334" t="s">
        <v>45</v>
      </c>
      <c r="C334" t="s">
        <v>134</v>
      </c>
      <c r="D334" t="s">
        <v>43</v>
      </c>
      <c r="E334">
        <v>9</v>
      </c>
      <c r="F334" t="s">
        <v>38</v>
      </c>
      <c r="G334" t="s">
        <v>39</v>
      </c>
      <c r="H334" t="s">
        <v>40</v>
      </c>
      <c r="AM334">
        <v>81</v>
      </c>
    </row>
    <row r="335" spans="1:39">
      <c r="A335">
        <v>2014</v>
      </c>
      <c r="B335" t="s">
        <v>35</v>
      </c>
      <c r="C335" t="s">
        <v>135</v>
      </c>
      <c r="D335" t="s">
        <v>37</v>
      </c>
      <c r="E335">
        <v>9</v>
      </c>
      <c r="F335" t="s">
        <v>38</v>
      </c>
      <c r="G335" t="s">
        <v>39</v>
      </c>
      <c r="H335" t="s">
        <v>40</v>
      </c>
    </row>
    <row r="336" spans="1:39">
      <c r="A336">
        <v>2015</v>
      </c>
      <c r="B336" t="s">
        <v>35</v>
      </c>
      <c r="C336" t="s">
        <v>135</v>
      </c>
      <c r="D336" t="s">
        <v>37</v>
      </c>
      <c r="E336">
        <v>9</v>
      </c>
      <c r="F336" t="s">
        <v>38</v>
      </c>
      <c r="G336" t="s">
        <v>39</v>
      </c>
      <c r="H336" t="s">
        <v>40</v>
      </c>
      <c r="AM336">
        <v>82</v>
      </c>
    </row>
    <row r="337" spans="1:39">
      <c r="A337">
        <v>2016</v>
      </c>
      <c r="B337" t="s">
        <v>35</v>
      </c>
      <c r="C337" t="s">
        <v>135</v>
      </c>
      <c r="D337" t="s">
        <v>37</v>
      </c>
      <c r="E337">
        <v>9</v>
      </c>
      <c r="F337" t="s">
        <v>38</v>
      </c>
      <c r="G337" t="s">
        <v>39</v>
      </c>
      <c r="H337" t="s">
        <v>40</v>
      </c>
      <c r="AM337">
        <v>82</v>
      </c>
    </row>
    <row r="338" spans="1:39">
      <c r="A338">
        <v>2017</v>
      </c>
      <c r="B338" t="s">
        <v>35</v>
      </c>
      <c r="C338" t="s">
        <v>135</v>
      </c>
      <c r="D338" t="s">
        <v>37</v>
      </c>
      <c r="E338">
        <v>9</v>
      </c>
      <c r="F338" t="s">
        <v>38</v>
      </c>
      <c r="G338" t="s">
        <v>39</v>
      </c>
      <c r="H338" t="s">
        <v>40</v>
      </c>
      <c r="AM338">
        <v>82</v>
      </c>
    </row>
    <row r="339" spans="1:39">
      <c r="A339">
        <v>2014</v>
      </c>
      <c r="B339" t="s">
        <v>35</v>
      </c>
      <c r="C339" t="s">
        <v>136</v>
      </c>
      <c r="D339" t="s">
        <v>48</v>
      </c>
      <c r="E339">
        <v>9</v>
      </c>
      <c r="F339" t="s">
        <v>38</v>
      </c>
      <c r="G339" t="s">
        <v>39</v>
      </c>
      <c r="H339" t="s">
        <v>40</v>
      </c>
    </row>
    <row r="340" spans="1:39">
      <c r="A340">
        <v>2015</v>
      </c>
      <c r="B340" t="s">
        <v>35</v>
      </c>
      <c r="C340" t="s">
        <v>136</v>
      </c>
      <c r="D340" t="s">
        <v>48</v>
      </c>
      <c r="E340">
        <v>9</v>
      </c>
      <c r="F340" t="s">
        <v>38</v>
      </c>
      <c r="G340" t="s">
        <v>39</v>
      </c>
      <c r="H340" t="s">
        <v>40</v>
      </c>
      <c r="AM340">
        <v>83</v>
      </c>
    </row>
    <row r="341" spans="1:39">
      <c r="A341">
        <v>2016</v>
      </c>
      <c r="B341" t="s">
        <v>35</v>
      </c>
      <c r="C341" t="s">
        <v>136</v>
      </c>
      <c r="D341" t="s">
        <v>48</v>
      </c>
      <c r="E341">
        <v>9</v>
      </c>
      <c r="F341" t="s">
        <v>38</v>
      </c>
      <c r="G341" t="s">
        <v>39</v>
      </c>
      <c r="H341" t="s">
        <v>40</v>
      </c>
      <c r="AM341">
        <v>83</v>
      </c>
    </row>
    <row r="342" spans="1:39">
      <c r="A342">
        <v>2017</v>
      </c>
      <c r="B342" t="s">
        <v>35</v>
      </c>
      <c r="C342" t="s">
        <v>136</v>
      </c>
      <c r="D342" t="s">
        <v>48</v>
      </c>
      <c r="E342">
        <v>9</v>
      </c>
      <c r="F342" t="s">
        <v>38</v>
      </c>
      <c r="G342" t="s">
        <v>39</v>
      </c>
      <c r="H342" t="s">
        <v>40</v>
      </c>
      <c r="AM342">
        <v>83</v>
      </c>
    </row>
    <row r="343" spans="1:39">
      <c r="A343">
        <v>2014</v>
      </c>
      <c r="B343" t="s">
        <v>121</v>
      </c>
      <c r="C343" t="s">
        <v>56</v>
      </c>
      <c r="D343" t="s">
        <v>48</v>
      </c>
      <c r="E343">
        <v>4</v>
      </c>
      <c r="F343" t="s">
        <v>44</v>
      </c>
      <c r="G343" t="s">
        <v>39</v>
      </c>
      <c r="H343" t="s">
        <v>40</v>
      </c>
    </row>
    <row r="344" spans="1:39">
      <c r="A344">
        <v>2015</v>
      </c>
      <c r="B344" t="s">
        <v>121</v>
      </c>
      <c r="C344" t="s">
        <v>56</v>
      </c>
      <c r="D344" t="s">
        <v>48</v>
      </c>
      <c r="E344">
        <v>4</v>
      </c>
      <c r="F344" t="s">
        <v>44</v>
      </c>
      <c r="G344" t="s">
        <v>39</v>
      </c>
      <c r="H344" t="s">
        <v>40</v>
      </c>
      <c r="AM344">
        <v>84</v>
      </c>
    </row>
    <row r="345" spans="1:39">
      <c r="A345">
        <v>2016</v>
      </c>
      <c r="B345" t="s">
        <v>121</v>
      </c>
      <c r="C345" t="s">
        <v>56</v>
      </c>
      <c r="D345" t="s">
        <v>48</v>
      </c>
      <c r="E345">
        <v>4</v>
      </c>
      <c r="F345" t="s">
        <v>44</v>
      </c>
      <c r="G345" t="s">
        <v>39</v>
      </c>
      <c r="H345" t="s">
        <v>40</v>
      </c>
      <c r="AM345">
        <v>84</v>
      </c>
    </row>
    <row r="346" spans="1:39">
      <c r="A346">
        <v>2017</v>
      </c>
      <c r="B346" t="s">
        <v>121</v>
      </c>
      <c r="C346" t="s">
        <v>56</v>
      </c>
      <c r="D346" t="s">
        <v>48</v>
      </c>
      <c r="E346">
        <v>4</v>
      </c>
      <c r="F346" t="s">
        <v>44</v>
      </c>
      <c r="G346" t="s">
        <v>39</v>
      </c>
      <c r="H346" t="s">
        <v>40</v>
      </c>
      <c r="AM346">
        <v>84</v>
      </c>
    </row>
    <row r="347" spans="1:39">
      <c r="A347">
        <v>2015</v>
      </c>
      <c r="B347" t="s">
        <v>49</v>
      </c>
      <c r="C347" t="s">
        <v>47</v>
      </c>
      <c r="D347" t="s">
        <v>48</v>
      </c>
      <c r="E347">
        <v>4</v>
      </c>
      <c r="F347" t="s">
        <v>44</v>
      </c>
      <c r="G347" t="s">
        <v>39</v>
      </c>
      <c r="H347" t="s">
        <v>40</v>
      </c>
    </row>
    <row r="348" spans="1:39">
      <c r="A348">
        <v>2016</v>
      </c>
      <c r="B348" t="s">
        <v>49</v>
      </c>
      <c r="C348" t="s">
        <v>47</v>
      </c>
      <c r="D348" t="s">
        <v>48</v>
      </c>
      <c r="E348">
        <v>4</v>
      </c>
      <c r="F348" t="s">
        <v>44</v>
      </c>
      <c r="G348" t="s">
        <v>39</v>
      </c>
      <c r="H348" t="s">
        <v>40</v>
      </c>
      <c r="AM348">
        <v>85</v>
      </c>
    </row>
    <row r="349" spans="1:39">
      <c r="A349">
        <v>2017</v>
      </c>
      <c r="B349" t="s">
        <v>49</v>
      </c>
      <c r="C349" t="s">
        <v>47</v>
      </c>
      <c r="D349" t="s">
        <v>48</v>
      </c>
      <c r="E349">
        <v>4</v>
      </c>
      <c r="F349" t="s">
        <v>44</v>
      </c>
      <c r="G349" t="s">
        <v>39</v>
      </c>
      <c r="H349" t="s">
        <v>40</v>
      </c>
      <c r="AM349">
        <v>85</v>
      </c>
    </row>
    <row r="350" spans="1:39">
      <c r="A350">
        <v>2018</v>
      </c>
      <c r="B350" t="s">
        <v>49</v>
      </c>
      <c r="C350" t="s">
        <v>47</v>
      </c>
      <c r="D350" t="s">
        <v>48</v>
      </c>
      <c r="E350">
        <v>4</v>
      </c>
      <c r="F350" t="s">
        <v>44</v>
      </c>
      <c r="G350" t="s">
        <v>39</v>
      </c>
      <c r="H350" t="s">
        <v>40</v>
      </c>
      <c r="AM350">
        <v>85</v>
      </c>
    </row>
    <row r="351" spans="1:39">
      <c r="A351">
        <v>2015</v>
      </c>
      <c r="B351" t="s">
        <v>68</v>
      </c>
      <c r="C351" t="s">
        <v>137</v>
      </c>
      <c r="D351" t="s">
        <v>37</v>
      </c>
      <c r="E351">
        <v>-1</v>
      </c>
      <c r="F351" t="s">
        <v>64</v>
      </c>
      <c r="G351" t="s">
        <v>39</v>
      </c>
      <c r="H351" t="s">
        <v>40</v>
      </c>
    </row>
    <row r="352" spans="1:39">
      <c r="A352">
        <v>2016</v>
      </c>
      <c r="B352" t="s">
        <v>68</v>
      </c>
      <c r="C352" t="s">
        <v>137</v>
      </c>
      <c r="D352" t="s">
        <v>37</v>
      </c>
      <c r="E352">
        <v>-1</v>
      </c>
      <c r="F352" t="s">
        <v>64</v>
      </c>
      <c r="G352" t="s">
        <v>39</v>
      </c>
      <c r="H352" t="s">
        <v>40</v>
      </c>
      <c r="AM352">
        <v>86</v>
      </c>
    </row>
    <row r="353" spans="1:39">
      <c r="A353">
        <v>2017</v>
      </c>
      <c r="B353" t="s">
        <v>68</v>
      </c>
      <c r="C353" t="s">
        <v>137</v>
      </c>
      <c r="D353" t="s">
        <v>37</v>
      </c>
      <c r="E353">
        <v>-1</v>
      </c>
      <c r="F353" t="s">
        <v>64</v>
      </c>
      <c r="G353" t="s">
        <v>39</v>
      </c>
      <c r="H353" t="s">
        <v>40</v>
      </c>
      <c r="AM353">
        <v>86</v>
      </c>
    </row>
    <row r="354" spans="1:39">
      <c r="A354">
        <v>2018</v>
      </c>
      <c r="B354" t="s">
        <v>68</v>
      </c>
      <c r="C354" t="s">
        <v>137</v>
      </c>
      <c r="D354" t="s">
        <v>37</v>
      </c>
      <c r="E354">
        <v>-1</v>
      </c>
      <c r="F354" t="s">
        <v>64</v>
      </c>
      <c r="G354" t="s">
        <v>39</v>
      </c>
      <c r="H354" t="s">
        <v>40</v>
      </c>
      <c r="AM354">
        <v>86</v>
      </c>
    </row>
    <row r="355" spans="1:39">
      <c r="A355">
        <v>2015</v>
      </c>
      <c r="B355" t="s">
        <v>68</v>
      </c>
      <c r="C355" t="s">
        <v>138</v>
      </c>
      <c r="D355" t="s">
        <v>48</v>
      </c>
      <c r="E355">
        <v>9</v>
      </c>
      <c r="F355" t="s">
        <v>38</v>
      </c>
      <c r="G355" t="s">
        <v>39</v>
      </c>
      <c r="H355" t="s">
        <v>40</v>
      </c>
    </row>
    <row r="356" spans="1:39">
      <c r="A356">
        <v>2016</v>
      </c>
      <c r="B356" t="s">
        <v>68</v>
      </c>
      <c r="C356" t="s">
        <v>138</v>
      </c>
      <c r="D356" t="s">
        <v>48</v>
      </c>
      <c r="E356">
        <v>9</v>
      </c>
      <c r="F356" t="s">
        <v>38</v>
      </c>
      <c r="G356" t="s">
        <v>39</v>
      </c>
      <c r="H356" t="s">
        <v>40</v>
      </c>
      <c r="AM356">
        <v>87</v>
      </c>
    </row>
    <row r="357" spans="1:39">
      <c r="A357">
        <v>2017</v>
      </c>
      <c r="B357" t="s">
        <v>68</v>
      </c>
      <c r="C357" t="s">
        <v>138</v>
      </c>
      <c r="D357" t="s">
        <v>48</v>
      </c>
      <c r="E357">
        <v>9</v>
      </c>
      <c r="F357" t="s">
        <v>38</v>
      </c>
      <c r="G357" t="s">
        <v>39</v>
      </c>
      <c r="H357" t="s">
        <v>40</v>
      </c>
      <c r="AM357">
        <v>87</v>
      </c>
    </row>
    <row r="358" spans="1:39">
      <c r="A358">
        <v>2018</v>
      </c>
      <c r="B358" t="s">
        <v>68</v>
      </c>
      <c r="C358" t="s">
        <v>138</v>
      </c>
      <c r="D358" t="s">
        <v>48</v>
      </c>
      <c r="E358">
        <v>9</v>
      </c>
      <c r="F358" t="s">
        <v>38</v>
      </c>
      <c r="G358" t="s">
        <v>39</v>
      </c>
      <c r="H358" t="s">
        <v>40</v>
      </c>
      <c r="AM358">
        <v>87</v>
      </c>
    </row>
    <row r="359" spans="1:39">
      <c r="A359">
        <v>2015</v>
      </c>
      <c r="B359" t="s">
        <v>45</v>
      </c>
      <c r="C359" t="s">
        <v>61</v>
      </c>
      <c r="D359" t="s">
        <v>139</v>
      </c>
      <c r="E359">
        <v>4</v>
      </c>
      <c r="F359" t="s">
        <v>44</v>
      </c>
      <c r="G359" t="s">
        <v>39</v>
      </c>
      <c r="H359" t="s">
        <v>40</v>
      </c>
    </row>
    <row r="360" spans="1:39">
      <c r="A360">
        <v>2016</v>
      </c>
      <c r="B360" t="s">
        <v>45</v>
      </c>
      <c r="C360" t="s">
        <v>61</v>
      </c>
      <c r="D360" t="s">
        <v>139</v>
      </c>
      <c r="E360">
        <v>4</v>
      </c>
      <c r="F360" t="s">
        <v>44</v>
      </c>
      <c r="G360" t="s">
        <v>39</v>
      </c>
      <c r="H360" t="s">
        <v>40</v>
      </c>
      <c r="AM360">
        <v>88</v>
      </c>
    </row>
    <row r="361" spans="1:39">
      <c r="A361">
        <v>2017</v>
      </c>
      <c r="B361" t="s">
        <v>45</v>
      </c>
      <c r="C361" t="s">
        <v>61</v>
      </c>
      <c r="D361" t="s">
        <v>139</v>
      </c>
      <c r="E361">
        <v>4</v>
      </c>
      <c r="F361" t="s">
        <v>44</v>
      </c>
      <c r="G361" t="s">
        <v>39</v>
      </c>
      <c r="H361" t="s">
        <v>40</v>
      </c>
      <c r="AM361">
        <v>88</v>
      </c>
    </row>
    <row r="362" spans="1:39">
      <c r="A362">
        <v>2018</v>
      </c>
      <c r="B362" t="s">
        <v>45</v>
      </c>
      <c r="C362" t="s">
        <v>61</v>
      </c>
      <c r="D362" t="s">
        <v>139</v>
      </c>
      <c r="E362">
        <v>4</v>
      </c>
      <c r="F362" t="s">
        <v>44</v>
      </c>
      <c r="G362" t="s">
        <v>39</v>
      </c>
      <c r="H362" t="s">
        <v>40</v>
      </c>
      <c r="AM362">
        <v>88</v>
      </c>
    </row>
    <row r="363" spans="1:39">
      <c r="A363">
        <v>2015</v>
      </c>
      <c r="B363" t="s">
        <v>45</v>
      </c>
      <c r="C363" t="s">
        <v>140</v>
      </c>
      <c r="D363" t="s">
        <v>43</v>
      </c>
      <c r="E363">
        <v>9</v>
      </c>
      <c r="F363" t="s">
        <v>38</v>
      </c>
      <c r="G363" t="s">
        <v>39</v>
      </c>
      <c r="H363" t="s">
        <v>40</v>
      </c>
    </row>
    <row r="364" spans="1:39">
      <c r="A364">
        <v>2016</v>
      </c>
      <c r="B364" t="s">
        <v>45</v>
      </c>
      <c r="C364" t="s">
        <v>140</v>
      </c>
      <c r="D364" t="s">
        <v>43</v>
      </c>
      <c r="E364">
        <v>9</v>
      </c>
      <c r="F364" t="s">
        <v>38</v>
      </c>
      <c r="G364" t="s">
        <v>39</v>
      </c>
      <c r="H364" t="s">
        <v>40</v>
      </c>
      <c r="AM364">
        <v>89</v>
      </c>
    </row>
    <row r="365" spans="1:39">
      <c r="A365">
        <v>2017</v>
      </c>
      <c r="B365" t="s">
        <v>45</v>
      </c>
      <c r="C365" t="s">
        <v>140</v>
      </c>
      <c r="D365" t="s">
        <v>43</v>
      </c>
      <c r="E365">
        <v>9</v>
      </c>
      <c r="F365" t="s">
        <v>38</v>
      </c>
      <c r="G365" t="s">
        <v>39</v>
      </c>
      <c r="H365" t="s">
        <v>40</v>
      </c>
      <c r="AM365">
        <v>89</v>
      </c>
    </row>
    <row r="366" spans="1:39">
      <c r="A366">
        <v>2018</v>
      </c>
      <c r="B366" t="s">
        <v>45</v>
      </c>
      <c r="C366" t="s">
        <v>140</v>
      </c>
      <c r="D366" t="s">
        <v>43</v>
      </c>
      <c r="E366">
        <v>9</v>
      </c>
      <c r="F366" t="s">
        <v>38</v>
      </c>
      <c r="G366" t="s">
        <v>39</v>
      </c>
      <c r="H366" t="s">
        <v>40</v>
      </c>
      <c r="AM366">
        <v>89</v>
      </c>
    </row>
    <row r="367" spans="1:39">
      <c r="A367">
        <v>2015</v>
      </c>
      <c r="B367" t="s">
        <v>45</v>
      </c>
      <c r="C367" t="s">
        <v>79</v>
      </c>
      <c r="D367" t="s">
        <v>43</v>
      </c>
      <c r="E367">
        <v>4</v>
      </c>
      <c r="F367" t="s">
        <v>44</v>
      </c>
      <c r="G367" t="s">
        <v>39</v>
      </c>
      <c r="H367" t="s">
        <v>40</v>
      </c>
    </row>
    <row r="368" spans="1:39">
      <c r="A368">
        <v>2016</v>
      </c>
      <c r="B368" t="s">
        <v>45</v>
      </c>
      <c r="C368" t="s">
        <v>79</v>
      </c>
      <c r="D368" t="s">
        <v>43</v>
      </c>
      <c r="E368">
        <v>4</v>
      </c>
      <c r="F368" t="s">
        <v>44</v>
      </c>
      <c r="G368" t="s">
        <v>39</v>
      </c>
      <c r="H368" t="s">
        <v>40</v>
      </c>
      <c r="AM368">
        <v>90</v>
      </c>
    </row>
    <row r="369" spans="1:39">
      <c r="A369">
        <v>2017</v>
      </c>
      <c r="B369" t="s">
        <v>45</v>
      </c>
      <c r="C369" t="s">
        <v>79</v>
      </c>
      <c r="D369" t="s">
        <v>43</v>
      </c>
      <c r="E369">
        <v>4</v>
      </c>
      <c r="F369" t="s">
        <v>44</v>
      </c>
      <c r="G369" t="s">
        <v>39</v>
      </c>
      <c r="H369" t="s">
        <v>40</v>
      </c>
      <c r="AM369">
        <v>90</v>
      </c>
    </row>
    <row r="370" spans="1:39">
      <c r="A370">
        <v>2018</v>
      </c>
      <c r="B370" t="s">
        <v>45</v>
      </c>
      <c r="C370" t="s">
        <v>79</v>
      </c>
      <c r="D370" t="s">
        <v>43</v>
      </c>
      <c r="E370">
        <v>4</v>
      </c>
      <c r="F370" t="s">
        <v>44</v>
      </c>
      <c r="G370" t="s">
        <v>39</v>
      </c>
      <c r="H370" t="s">
        <v>40</v>
      </c>
      <c r="AM370">
        <v>90</v>
      </c>
    </row>
    <row r="371" spans="1:39">
      <c r="A371">
        <v>2015</v>
      </c>
      <c r="B371" t="s">
        <v>45</v>
      </c>
      <c r="C371" t="s">
        <v>141</v>
      </c>
      <c r="D371" t="s">
        <v>48</v>
      </c>
      <c r="E371">
        <v>9</v>
      </c>
      <c r="F371" t="s">
        <v>38</v>
      </c>
      <c r="G371" t="s">
        <v>39</v>
      </c>
      <c r="H371" t="s">
        <v>40</v>
      </c>
    </row>
    <row r="372" spans="1:39">
      <c r="A372">
        <v>2016</v>
      </c>
      <c r="B372" t="s">
        <v>45</v>
      </c>
      <c r="C372" t="s">
        <v>141</v>
      </c>
      <c r="D372" t="s">
        <v>48</v>
      </c>
      <c r="E372">
        <v>9</v>
      </c>
      <c r="F372" t="s">
        <v>38</v>
      </c>
      <c r="G372" t="s">
        <v>39</v>
      </c>
      <c r="H372" t="s">
        <v>40</v>
      </c>
      <c r="AM372">
        <v>91</v>
      </c>
    </row>
    <row r="373" spans="1:39">
      <c r="A373">
        <v>2017</v>
      </c>
      <c r="B373" t="s">
        <v>45</v>
      </c>
      <c r="C373" t="s">
        <v>141</v>
      </c>
      <c r="D373" t="s">
        <v>48</v>
      </c>
      <c r="E373">
        <v>9</v>
      </c>
      <c r="F373" t="s">
        <v>38</v>
      </c>
      <c r="G373" t="s">
        <v>39</v>
      </c>
      <c r="H373" t="s">
        <v>40</v>
      </c>
      <c r="AM373">
        <v>91</v>
      </c>
    </row>
    <row r="374" spans="1:39">
      <c r="A374">
        <v>2018</v>
      </c>
      <c r="B374" t="s">
        <v>45</v>
      </c>
      <c r="C374" t="s">
        <v>141</v>
      </c>
      <c r="D374" t="s">
        <v>48</v>
      </c>
      <c r="E374">
        <v>9</v>
      </c>
      <c r="F374" t="s">
        <v>38</v>
      </c>
      <c r="G374" t="s">
        <v>39</v>
      </c>
      <c r="H374" t="s">
        <v>40</v>
      </c>
      <c r="AM374">
        <v>91</v>
      </c>
    </row>
    <row r="375" spans="1:39">
      <c r="A375">
        <v>2015</v>
      </c>
      <c r="B375" t="s">
        <v>45</v>
      </c>
      <c r="C375" t="s">
        <v>142</v>
      </c>
      <c r="D375" t="s">
        <v>48</v>
      </c>
      <c r="E375">
        <v>-1</v>
      </c>
      <c r="F375" t="s">
        <v>64</v>
      </c>
      <c r="G375" t="s">
        <v>39</v>
      </c>
      <c r="H375" t="s">
        <v>40</v>
      </c>
    </row>
    <row r="376" spans="1:39">
      <c r="A376">
        <v>2016</v>
      </c>
      <c r="B376" t="s">
        <v>45</v>
      </c>
      <c r="C376" t="s">
        <v>142</v>
      </c>
      <c r="D376" t="s">
        <v>48</v>
      </c>
      <c r="E376">
        <v>-1</v>
      </c>
      <c r="F376" t="s">
        <v>64</v>
      </c>
      <c r="G376" t="s">
        <v>39</v>
      </c>
      <c r="H376" t="s">
        <v>40</v>
      </c>
      <c r="AM376">
        <v>92</v>
      </c>
    </row>
    <row r="377" spans="1:39">
      <c r="A377">
        <v>2017</v>
      </c>
      <c r="B377" t="s">
        <v>45</v>
      </c>
      <c r="C377" t="s">
        <v>142</v>
      </c>
      <c r="D377" t="s">
        <v>48</v>
      </c>
      <c r="E377">
        <v>-1</v>
      </c>
      <c r="F377" t="s">
        <v>64</v>
      </c>
      <c r="G377" t="s">
        <v>39</v>
      </c>
      <c r="H377" t="s">
        <v>40</v>
      </c>
      <c r="AM377">
        <v>92</v>
      </c>
    </row>
    <row r="378" spans="1:39">
      <c r="A378">
        <v>2018</v>
      </c>
      <c r="B378" t="s">
        <v>45</v>
      </c>
      <c r="C378" t="s">
        <v>142</v>
      </c>
      <c r="D378" t="s">
        <v>48</v>
      </c>
      <c r="E378">
        <v>-1</v>
      </c>
      <c r="F378" t="s">
        <v>64</v>
      </c>
      <c r="G378" t="s">
        <v>39</v>
      </c>
      <c r="H378" t="s">
        <v>40</v>
      </c>
      <c r="AM378">
        <v>92</v>
      </c>
    </row>
    <row r="379" spans="1:39">
      <c r="A379">
        <v>2015</v>
      </c>
      <c r="B379" t="s">
        <v>126</v>
      </c>
      <c r="C379" t="s">
        <v>69</v>
      </c>
      <c r="D379" t="s">
        <v>43</v>
      </c>
      <c r="E379">
        <v>4</v>
      </c>
      <c r="F379" t="s">
        <v>44</v>
      </c>
      <c r="G379" t="s">
        <v>39</v>
      </c>
      <c r="H379" t="s">
        <v>40</v>
      </c>
    </row>
    <row r="380" spans="1:39">
      <c r="A380">
        <v>2016</v>
      </c>
      <c r="B380" t="s">
        <v>126</v>
      </c>
      <c r="C380" t="s">
        <v>69</v>
      </c>
      <c r="D380" t="s">
        <v>43</v>
      </c>
      <c r="E380">
        <v>4</v>
      </c>
      <c r="F380" t="s">
        <v>44</v>
      </c>
      <c r="G380" t="s">
        <v>39</v>
      </c>
      <c r="H380" t="s">
        <v>40</v>
      </c>
      <c r="AM380">
        <v>93</v>
      </c>
    </row>
    <row r="381" spans="1:39">
      <c r="A381">
        <v>2017</v>
      </c>
      <c r="B381" t="s">
        <v>126</v>
      </c>
      <c r="C381" t="s">
        <v>69</v>
      </c>
      <c r="D381" t="s">
        <v>43</v>
      </c>
      <c r="E381">
        <v>4</v>
      </c>
      <c r="F381" t="s">
        <v>44</v>
      </c>
      <c r="G381" t="s">
        <v>39</v>
      </c>
      <c r="H381" t="s">
        <v>40</v>
      </c>
      <c r="AM381">
        <v>93</v>
      </c>
    </row>
    <row r="382" spans="1:39">
      <c r="A382">
        <v>2018</v>
      </c>
      <c r="B382" t="s">
        <v>126</v>
      </c>
      <c r="C382" t="s">
        <v>69</v>
      </c>
      <c r="D382" t="s">
        <v>43</v>
      </c>
      <c r="E382">
        <v>4</v>
      </c>
      <c r="F382" t="s">
        <v>44</v>
      </c>
      <c r="G382" t="s">
        <v>39</v>
      </c>
      <c r="H382" t="s">
        <v>40</v>
      </c>
      <c r="AM382">
        <v>93</v>
      </c>
    </row>
    <row r="383" spans="1:39">
      <c r="A383">
        <v>2015</v>
      </c>
      <c r="B383" t="s">
        <v>126</v>
      </c>
      <c r="C383" t="s">
        <v>143</v>
      </c>
      <c r="D383" t="s">
        <v>43</v>
      </c>
      <c r="E383">
        <v>9</v>
      </c>
      <c r="F383" t="s">
        <v>38</v>
      </c>
      <c r="G383" t="s">
        <v>39</v>
      </c>
      <c r="H383" t="s">
        <v>40</v>
      </c>
    </row>
    <row r="384" spans="1:39">
      <c r="A384">
        <v>2016</v>
      </c>
      <c r="B384" t="s">
        <v>126</v>
      </c>
      <c r="C384" t="s">
        <v>143</v>
      </c>
      <c r="D384" t="s">
        <v>43</v>
      </c>
      <c r="E384">
        <v>9</v>
      </c>
      <c r="F384" t="s">
        <v>38</v>
      </c>
      <c r="G384" t="s">
        <v>39</v>
      </c>
      <c r="H384" t="s">
        <v>40</v>
      </c>
      <c r="AM384">
        <v>94</v>
      </c>
    </row>
    <row r="385" spans="1:39">
      <c r="A385">
        <v>2017</v>
      </c>
      <c r="B385" t="s">
        <v>126</v>
      </c>
      <c r="C385" t="s">
        <v>143</v>
      </c>
      <c r="D385" t="s">
        <v>43</v>
      </c>
      <c r="E385">
        <v>9</v>
      </c>
      <c r="F385" t="s">
        <v>38</v>
      </c>
      <c r="G385" t="s">
        <v>39</v>
      </c>
      <c r="H385" t="s">
        <v>40</v>
      </c>
      <c r="AM385">
        <v>94</v>
      </c>
    </row>
    <row r="386" spans="1:39">
      <c r="A386">
        <v>2018</v>
      </c>
      <c r="B386" t="s">
        <v>126</v>
      </c>
      <c r="C386" t="s">
        <v>143</v>
      </c>
      <c r="D386" t="s">
        <v>43</v>
      </c>
      <c r="E386">
        <v>9</v>
      </c>
      <c r="F386" t="s">
        <v>38</v>
      </c>
      <c r="G386" t="s">
        <v>39</v>
      </c>
      <c r="H386" t="s">
        <v>40</v>
      </c>
      <c r="AM386">
        <v>94</v>
      </c>
    </row>
    <row r="387" spans="1:39">
      <c r="A387">
        <v>2015</v>
      </c>
      <c r="B387" t="s">
        <v>126</v>
      </c>
      <c r="C387" t="s">
        <v>76</v>
      </c>
      <c r="D387" t="s">
        <v>48</v>
      </c>
      <c r="E387">
        <v>4</v>
      </c>
      <c r="F387" t="s">
        <v>44</v>
      </c>
      <c r="G387" t="s">
        <v>39</v>
      </c>
      <c r="H387" t="s">
        <v>40</v>
      </c>
    </row>
    <row r="388" spans="1:39">
      <c r="A388">
        <v>2016</v>
      </c>
      <c r="B388" t="s">
        <v>126</v>
      </c>
      <c r="C388" t="s">
        <v>76</v>
      </c>
      <c r="D388" t="s">
        <v>48</v>
      </c>
      <c r="E388">
        <v>4</v>
      </c>
      <c r="F388" t="s">
        <v>44</v>
      </c>
      <c r="G388" t="s">
        <v>39</v>
      </c>
      <c r="H388" t="s">
        <v>40</v>
      </c>
      <c r="AM388">
        <v>95</v>
      </c>
    </row>
    <row r="389" spans="1:39">
      <c r="A389">
        <v>2017</v>
      </c>
      <c r="B389" t="s">
        <v>126</v>
      </c>
      <c r="C389" t="s">
        <v>76</v>
      </c>
      <c r="D389" t="s">
        <v>48</v>
      </c>
      <c r="E389">
        <v>4</v>
      </c>
      <c r="F389" t="s">
        <v>44</v>
      </c>
      <c r="G389" t="s">
        <v>39</v>
      </c>
      <c r="H389" t="s">
        <v>40</v>
      </c>
      <c r="AM389">
        <v>95</v>
      </c>
    </row>
    <row r="390" spans="1:39">
      <c r="A390">
        <v>2018</v>
      </c>
      <c r="B390" t="s">
        <v>126</v>
      </c>
      <c r="C390" t="s">
        <v>76</v>
      </c>
      <c r="D390" t="s">
        <v>48</v>
      </c>
      <c r="E390">
        <v>4</v>
      </c>
      <c r="F390" t="s">
        <v>44</v>
      </c>
      <c r="G390" t="s">
        <v>39</v>
      </c>
      <c r="H390" t="s">
        <v>40</v>
      </c>
      <c r="AM390">
        <v>95</v>
      </c>
    </row>
    <row r="391" spans="1:39">
      <c r="A391">
        <v>2015</v>
      </c>
      <c r="B391" t="s">
        <v>41</v>
      </c>
      <c r="C391" t="s">
        <v>144</v>
      </c>
      <c r="D391" t="s">
        <v>48</v>
      </c>
      <c r="E391">
        <v>9</v>
      </c>
      <c r="F391" t="s">
        <v>38</v>
      </c>
      <c r="G391" t="s">
        <v>39</v>
      </c>
      <c r="H391" t="s">
        <v>40</v>
      </c>
    </row>
    <row r="392" spans="1:39">
      <c r="A392">
        <v>2016</v>
      </c>
      <c r="B392" t="s">
        <v>41</v>
      </c>
      <c r="C392" t="s">
        <v>144</v>
      </c>
      <c r="D392" t="s">
        <v>48</v>
      </c>
      <c r="E392">
        <v>9</v>
      </c>
      <c r="F392" t="s">
        <v>38</v>
      </c>
      <c r="G392" t="s">
        <v>39</v>
      </c>
      <c r="H392" t="s">
        <v>40</v>
      </c>
      <c r="AM392">
        <v>96</v>
      </c>
    </row>
    <row r="393" spans="1:39">
      <c r="A393">
        <v>2017</v>
      </c>
      <c r="B393" t="s">
        <v>41</v>
      </c>
      <c r="C393" t="s">
        <v>144</v>
      </c>
      <c r="D393" t="s">
        <v>48</v>
      </c>
      <c r="E393">
        <v>9</v>
      </c>
      <c r="F393" t="s">
        <v>38</v>
      </c>
      <c r="G393" t="s">
        <v>39</v>
      </c>
      <c r="H393" t="s">
        <v>40</v>
      </c>
      <c r="AM393">
        <v>96</v>
      </c>
    </row>
    <row r="394" spans="1:39">
      <c r="A394">
        <v>2018</v>
      </c>
      <c r="B394" t="s">
        <v>41</v>
      </c>
      <c r="C394" t="s">
        <v>144</v>
      </c>
      <c r="D394" t="s">
        <v>48</v>
      </c>
      <c r="E394">
        <v>9</v>
      </c>
      <c r="F394" t="s">
        <v>38</v>
      </c>
      <c r="G394" t="s">
        <v>39</v>
      </c>
      <c r="H394" t="s">
        <v>40</v>
      </c>
      <c r="AM394">
        <v>96</v>
      </c>
    </row>
    <row r="395" spans="1:39">
      <c r="A395">
        <v>2015</v>
      </c>
      <c r="B395" t="s">
        <v>59</v>
      </c>
      <c r="C395" t="s">
        <v>145</v>
      </c>
      <c r="D395" t="s">
        <v>43</v>
      </c>
      <c r="E395">
        <v>9</v>
      </c>
      <c r="F395" t="s">
        <v>38</v>
      </c>
      <c r="G395" t="s">
        <v>39</v>
      </c>
      <c r="H395" t="s">
        <v>40</v>
      </c>
    </row>
    <row r="396" spans="1:39">
      <c r="A396">
        <v>2016</v>
      </c>
      <c r="B396" t="s">
        <v>59</v>
      </c>
      <c r="C396" t="s">
        <v>145</v>
      </c>
      <c r="D396" t="s">
        <v>43</v>
      </c>
      <c r="E396">
        <v>9</v>
      </c>
      <c r="F396" t="s">
        <v>38</v>
      </c>
      <c r="G396" t="s">
        <v>39</v>
      </c>
      <c r="H396" t="s">
        <v>40</v>
      </c>
      <c r="AM396">
        <v>97</v>
      </c>
    </row>
    <row r="397" spans="1:39">
      <c r="A397">
        <v>2017</v>
      </c>
      <c r="B397" t="s">
        <v>59</v>
      </c>
      <c r="C397" t="s">
        <v>145</v>
      </c>
      <c r="D397" t="s">
        <v>43</v>
      </c>
      <c r="E397">
        <v>9</v>
      </c>
      <c r="F397" t="s">
        <v>38</v>
      </c>
      <c r="G397" t="s">
        <v>39</v>
      </c>
      <c r="H397" t="s">
        <v>40</v>
      </c>
      <c r="AM397">
        <v>97</v>
      </c>
    </row>
    <row r="398" spans="1:39">
      <c r="A398">
        <v>2018</v>
      </c>
      <c r="B398" t="s">
        <v>59</v>
      </c>
      <c r="C398" t="s">
        <v>145</v>
      </c>
      <c r="D398" t="s">
        <v>43</v>
      </c>
      <c r="E398">
        <v>9</v>
      </c>
      <c r="F398" t="s">
        <v>38</v>
      </c>
      <c r="G398" t="s">
        <v>39</v>
      </c>
      <c r="H398" t="s">
        <v>40</v>
      </c>
      <c r="AM398">
        <v>97</v>
      </c>
    </row>
    <row r="399" spans="1:39">
      <c r="A399">
        <v>2015</v>
      </c>
      <c r="B399" t="s">
        <v>57</v>
      </c>
      <c r="C399" t="s">
        <v>66</v>
      </c>
      <c r="D399" t="s">
        <v>37</v>
      </c>
      <c r="E399">
        <v>4</v>
      </c>
      <c r="F399" t="s">
        <v>44</v>
      </c>
      <c r="G399" t="s">
        <v>39</v>
      </c>
      <c r="H399" t="s">
        <v>40</v>
      </c>
    </row>
    <row r="400" spans="1:39">
      <c r="A400">
        <v>2016</v>
      </c>
      <c r="B400" t="s">
        <v>57</v>
      </c>
      <c r="C400" t="s">
        <v>66</v>
      </c>
      <c r="D400" t="s">
        <v>37</v>
      </c>
      <c r="E400">
        <v>4</v>
      </c>
      <c r="F400" t="s">
        <v>44</v>
      </c>
      <c r="G400" t="s">
        <v>39</v>
      </c>
      <c r="H400" t="s">
        <v>40</v>
      </c>
      <c r="AM400">
        <v>98</v>
      </c>
    </row>
    <row r="401" spans="1:39">
      <c r="A401">
        <v>2017</v>
      </c>
      <c r="B401" t="s">
        <v>57</v>
      </c>
      <c r="C401" t="s">
        <v>66</v>
      </c>
      <c r="D401" t="s">
        <v>37</v>
      </c>
      <c r="E401">
        <v>4</v>
      </c>
      <c r="F401" t="s">
        <v>44</v>
      </c>
      <c r="G401" t="s">
        <v>39</v>
      </c>
      <c r="H401" t="s">
        <v>40</v>
      </c>
      <c r="AM401">
        <v>98</v>
      </c>
    </row>
    <row r="402" spans="1:39">
      <c r="A402">
        <v>2018</v>
      </c>
      <c r="B402" t="s">
        <v>57</v>
      </c>
      <c r="C402" t="s">
        <v>66</v>
      </c>
      <c r="D402" t="s">
        <v>37</v>
      </c>
      <c r="E402">
        <v>4</v>
      </c>
      <c r="F402" t="s">
        <v>44</v>
      </c>
      <c r="G402" t="s">
        <v>39</v>
      </c>
      <c r="H402" t="s">
        <v>40</v>
      </c>
      <c r="AM402">
        <v>98</v>
      </c>
    </row>
    <row r="403" spans="1:39">
      <c r="A403">
        <v>2015</v>
      </c>
      <c r="B403" t="s">
        <v>57</v>
      </c>
      <c r="C403" t="s">
        <v>146</v>
      </c>
      <c r="D403" t="s">
        <v>37</v>
      </c>
      <c r="E403">
        <v>9</v>
      </c>
      <c r="F403" t="s">
        <v>38</v>
      </c>
      <c r="G403" t="s">
        <v>39</v>
      </c>
      <c r="H403" t="s">
        <v>40</v>
      </c>
    </row>
    <row r="404" spans="1:39">
      <c r="A404">
        <v>2016</v>
      </c>
      <c r="B404" t="s">
        <v>57</v>
      </c>
      <c r="C404" t="s">
        <v>146</v>
      </c>
      <c r="D404" t="s">
        <v>37</v>
      </c>
      <c r="E404">
        <v>9</v>
      </c>
      <c r="F404" t="s">
        <v>38</v>
      </c>
      <c r="G404" t="s">
        <v>39</v>
      </c>
      <c r="H404" t="s">
        <v>40</v>
      </c>
      <c r="AM404">
        <v>99</v>
      </c>
    </row>
    <row r="405" spans="1:39">
      <c r="A405">
        <v>2017</v>
      </c>
      <c r="B405" t="s">
        <v>57</v>
      </c>
      <c r="C405" t="s">
        <v>146</v>
      </c>
      <c r="D405" t="s">
        <v>37</v>
      </c>
      <c r="E405">
        <v>9</v>
      </c>
      <c r="F405" t="s">
        <v>38</v>
      </c>
      <c r="G405" t="s">
        <v>39</v>
      </c>
      <c r="H405" t="s">
        <v>40</v>
      </c>
      <c r="AM405">
        <v>99</v>
      </c>
    </row>
    <row r="406" spans="1:39">
      <c r="A406">
        <v>2018</v>
      </c>
      <c r="B406" t="s">
        <v>57</v>
      </c>
      <c r="C406" t="s">
        <v>146</v>
      </c>
      <c r="D406" t="s">
        <v>37</v>
      </c>
      <c r="E406">
        <v>9</v>
      </c>
      <c r="F406" t="s">
        <v>38</v>
      </c>
      <c r="G406" t="s">
        <v>39</v>
      </c>
      <c r="H406" t="s">
        <v>40</v>
      </c>
      <c r="AM406">
        <v>99</v>
      </c>
    </row>
    <row r="407" spans="1:39">
      <c r="A407">
        <v>2015</v>
      </c>
      <c r="B407" t="s">
        <v>57</v>
      </c>
      <c r="C407" t="s">
        <v>78</v>
      </c>
      <c r="D407" t="s">
        <v>43</v>
      </c>
      <c r="E407">
        <v>4</v>
      </c>
      <c r="F407" t="s">
        <v>44</v>
      </c>
      <c r="G407" t="s">
        <v>39</v>
      </c>
      <c r="H407" t="s">
        <v>40</v>
      </c>
    </row>
    <row r="408" spans="1:39">
      <c r="A408">
        <v>2016</v>
      </c>
      <c r="B408" t="s">
        <v>57</v>
      </c>
      <c r="C408" t="s">
        <v>78</v>
      </c>
      <c r="D408" t="s">
        <v>43</v>
      </c>
      <c r="E408">
        <v>4</v>
      </c>
      <c r="F408" t="s">
        <v>44</v>
      </c>
      <c r="G408" t="s">
        <v>39</v>
      </c>
      <c r="H408" t="s">
        <v>40</v>
      </c>
      <c r="AM408">
        <v>100</v>
      </c>
    </row>
    <row r="409" spans="1:39">
      <c r="A409">
        <v>2017</v>
      </c>
      <c r="B409" t="s">
        <v>57</v>
      </c>
      <c r="C409" t="s">
        <v>78</v>
      </c>
      <c r="D409" t="s">
        <v>43</v>
      </c>
      <c r="E409">
        <v>4</v>
      </c>
      <c r="F409" t="s">
        <v>44</v>
      </c>
      <c r="G409" t="s">
        <v>39</v>
      </c>
      <c r="H409" t="s">
        <v>40</v>
      </c>
      <c r="AM409">
        <v>100</v>
      </c>
    </row>
    <row r="410" spans="1:39">
      <c r="A410">
        <v>2018</v>
      </c>
      <c r="B410" t="s">
        <v>57</v>
      </c>
      <c r="C410" t="s">
        <v>78</v>
      </c>
      <c r="D410" t="s">
        <v>43</v>
      </c>
      <c r="E410">
        <v>4</v>
      </c>
      <c r="F410" t="s">
        <v>44</v>
      </c>
      <c r="G410" t="s">
        <v>39</v>
      </c>
      <c r="H410" t="s">
        <v>40</v>
      </c>
      <c r="AM410">
        <v>100</v>
      </c>
    </row>
    <row r="411" spans="1:39">
      <c r="A411">
        <v>2015</v>
      </c>
      <c r="B411" t="s">
        <v>35</v>
      </c>
      <c r="C411" t="s">
        <v>147</v>
      </c>
      <c r="D411" t="s">
        <v>37</v>
      </c>
      <c r="E411">
        <v>9</v>
      </c>
      <c r="F411" t="s">
        <v>38</v>
      </c>
      <c r="G411" t="s">
        <v>39</v>
      </c>
      <c r="H411" t="s">
        <v>40</v>
      </c>
    </row>
    <row r="412" spans="1:39">
      <c r="A412">
        <v>2016</v>
      </c>
      <c r="B412" t="s">
        <v>35</v>
      </c>
      <c r="C412" t="s">
        <v>147</v>
      </c>
      <c r="D412" t="s">
        <v>37</v>
      </c>
      <c r="E412">
        <v>9</v>
      </c>
      <c r="F412" t="s">
        <v>38</v>
      </c>
      <c r="G412" t="s">
        <v>39</v>
      </c>
      <c r="H412" t="s">
        <v>40</v>
      </c>
      <c r="AM412">
        <v>101</v>
      </c>
    </row>
    <row r="413" spans="1:39">
      <c r="A413">
        <v>2017</v>
      </c>
      <c r="B413" t="s">
        <v>35</v>
      </c>
      <c r="C413" t="s">
        <v>147</v>
      </c>
      <c r="D413" t="s">
        <v>37</v>
      </c>
      <c r="E413">
        <v>9</v>
      </c>
      <c r="F413" t="s">
        <v>38</v>
      </c>
      <c r="G413" t="s">
        <v>39</v>
      </c>
      <c r="H413" t="s">
        <v>40</v>
      </c>
      <c r="AM413">
        <v>101</v>
      </c>
    </row>
    <row r="414" spans="1:39">
      <c r="A414">
        <v>2018</v>
      </c>
      <c r="B414" t="s">
        <v>35</v>
      </c>
      <c r="C414" t="s">
        <v>147</v>
      </c>
      <c r="D414" t="s">
        <v>37</v>
      </c>
      <c r="E414">
        <v>9</v>
      </c>
      <c r="F414" t="s">
        <v>38</v>
      </c>
      <c r="G414" t="s">
        <v>39</v>
      </c>
      <c r="H414" t="s">
        <v>40</v>
      </c>
      <c r="AM414">
        <v>101</v>
      </c>
    </row>
    <row r="415" spans="1:39">
      <c r="A415">
        <v>2015</v>
      </c>
      <c r="B415" t="s">
        <v>121</v>
      </c>
      <c r="C415" t="s">
        <v>73</v>
      </c>
      <c r="D415" t="s">
        <v>48</v>
      </c>
      <c r="E415">
        <v>4</v>
      </c>
      <c r="F415" t="s">
        <v>44</v>
      </c>
      <c r="G415" t="s">
        <v>39</v>
      </c>
      <c r="H415" t="s">
        <v>40</v>
      </c>
    </row>
    <row r="416" spans="1:39">
      <c r="A416">
        <v>2016</v>
      </c>
      <c r="B416" t="s">
        <v>121</v>
      </c>
      <c r="C416" t="s">
        <v>73</v>
      </c>
      <c r="D416" t="s">
        <v>48</v>
      </c>
      <c r="E416">
        <v>4</v>
      </c>
      <c r="F416" t="s">
        <v>44</v>
      </c>
      <c r="G416" t="s">
        <v>39</v>
      </c>
      <c r="H416" t="s">
        <v>40</v>
      </c>
      <c r="AM416">
        <v>102</v>
      </c>
    </row>
    <row r="417" spans="1:39">
      <c r="A417">
        <v>2017</v>
      </c>
      <c r="B417" t="s">
        <v>121</v>
      </c>
      <c r="C417" t="s">
        <v>73</v>
      </c>
      <c r="D417" t="s">
        <v>48</v>
      </c>
      <c r="E417">
        <v>4</v>
      </c>
      <c r="F417" t="s">
        <v>44</v>
      </c>
      <c r="G417" t="s">
        <v>39</v>
      </c>
      <c r="H417" t="s">
        <v>40</v>
      </c>
      <c r="AM417">
        <v>102</v>
      </c>
    </row>
    <row r="418" spans="1:39">
      <c r="A418">
        <v>2018</v>
      </c>
      <c r="B418" t="s">
        <v>121</v>
      </c>
      <c r="C418" t="s">
        <v>73</v>
      </c>
      <c r="D418" t="s">
        <v>48</v>
      </c>
      <c r="E418">
        <v>4</v>
      </c>
      <c r="F418" t="s">
        <v>44</v>
      </c>
      <c r="G418" t="s">
        <v>39</v>
      </c>
      <c r="H418" t="s">
        <v>40</v>
      </c>
      <c r="AM418">
        <v>102</v>
      </c>
    </row>
    <row r="419" spans="1:39">
      <c r="A419">
        <v>2016</v>
      </c>
      <c r="B419" t="s">
        <v>41</v>
      </c>
      <c r="C419" t="s">
        <v>148</v>
      </c>
      <c r="D419" t="s">
        <v>62</v>
      </c>
      <c r="E419">
        <v>9</v>
      </c>
      <c r="F419" t="s">
        <v>38</v>
      </c>
      <c r="G419" t="s">
        <v>39</v>
      </c>
      <c r="H419" t="s">
        <v>40</v>
      </c>
    </row>
    <row r="420" spans="1:39">
      <c r="A420">
        <v>2017</v>
      </c>
      <c r="B420" t="s">
        <v>41</v>
      </c>
      <c r="C420" t="s">
        <v>148</v>
      </c>
      <c r="D420" t="s">
        <v>62</v>
      </c>
      <c r="E420">
        <v>9</v>
      </c>
      <c r="F420" t="s">
        <v>38</v>
      </c>
      <c r="G420" t="s">
        <v>39</v>
      </c>
      <c r="H420" t="s">
        <v>40</v>
      </c>
      <c r="AM420">
        <v>103</v>
      </c>
    </row>
    <row r="421" spans="1:39">
      <c r="A421">
        <v>2018</v>
      </c>
      <c r="B421" t="s">
        <v>41</v>
      </c>
      <c r="C421" t="s">
        <v>148</v>
      </c>
      <c r="D421" t="s">
        <v>62</v>
      </c>
      <c r="E421">
        <v>9</v>
      </c>
      <c r="F421" t="s">
        <v>38</v>
      </c>
      <c r="G421" t="s">
        <v>39</v>
      </c>
      <c r="H421" t="s">
        <v>40</v>
      </c>
      <c r="AM421">
        <v>103</v>
      </c>
    </row>
    <row r="422" spans="1:39">
      <c r="A422">
        <v>2019</v>
      </c>
      <c r="B422" t="s">
        <v>41</v>
      </c>
      <c r="C422" t="s">
        <v>148</v>
      </c>
      <c r="D422" t="s">
        <v>62</v>
      </c>
      <c r="E422">
        <v>9</v>
      </c>
      <c r="F422" t="s">
        <v>38</v>
      </c>
      <c r="G422" t="s">
        <v>39</v>
      </c>
      <c r="H422" t="s">
        <v>40</v>
      </c>
      <c r="AM422">
        <v>103</v>
      </c>
    </row>
    <row r="423" spans="1:39">
      <c r="A423">
        <v>2016</v>
      </c>
      <c r="B423" t="s">
        <v>41</v>
      </c>
      <c r="C423" t="s">
        <v>93</v>
      </c>
      <c r="D423" t="s">
        <v>43</v>
      </c>
      <c r="E423">
        <v>4</v>
      </c>
      <c r="F423" t="s">
        <v>44</v>
      </c>
      <c r="G423" t="s">
        <v>39</v>
      </c>
      <c r="H423" t="s">
        <v>40</v>
      </c>
    </row>
    <row r="424" spans="1:39">
      <c r="A424">
        <v>2017</v>
      </c>
      <c r="B424" t="s">
        <v>41</v>
      </c>
      <c r="C424" t="s">
        <v>93</v>
      </c>
      <c r="D424" t="s">
        <v>43</v>
      </c>
      <c r="E424">
        <v>4</v>
      </c>
      <c r="F424" t="s">
        <v>44</v>
      </c>
      <c r="G424" t="s">
        <v>39</v>
      </c>
      <c r="H424" t="s">
        <v>40</v>
      </c>
      <c r="AM424">
        <v>104</v>
      </c>
    </row>
    <row r="425" spans="1:39">
      <c r="A425">
        <v>2018</v>
      </c>
      <c r="B425" t="s">
        <v>41</v>
      </c>
      <c r="C425" t="s">
        <v>93</v>
      </c>
      <c r="D425" t="s">
        <v>43</v>
      </c>
      <c r="E425">
        <v>4</v>
      </c>
      <c r="F425" t="s">
        <v>44</v>
      </c>
      <c r="G425" t="s">
        <v>39</v>
      </c>
      <c r="H425" t="s">
        <v>40</v>
      </c>
      <c r="AM425">
        <v>104</v>
      </c>
    </row>
    <row r="426" spans="1:39">
      <c r="A426">
        <v>2019</v>
      </c>
      <c r="B426" t="s">
        <v>41</v>
      </c>
      <c r="C426" t="s">
        <v>93</v>
      </c>
      <c r="D426" t="s">
        <v>43</v>
      </c>
      <c r="E426">
        <v>4</v>
      </c>
      <c r="F426" t="s">
        <v>44</v>
      </c>
      <c r="G426" t="s">
        <v>39</v>
      </c>
      <c r="H426" t="s">
        <v>40</v>
      </c>
      <c r="AM426">
        <v>104</v>
      </c>
    </row>
    <row r="427" spans="1:39">
      <c r="A427">
        <v>2016</v>
      </c>
      <c r="B427" t="s">
        <v>68</v>
      </c>
      <c r="C427" t="s">
        <v>149</v>
      </c>
      <c r="D427" t="s">
        <v>62</v>
      </c>
      <c r="E427">
        <v>9</v>
      </c>
      <c r="F427" t="s">
        <v>38</v>
      </c>
      <c r="G427" t="s">
        <v>39</v>
      </c>
      <c r="H427" t="s">
        <v>40</v>
      </c>
    </row>
    <row r="428" spans="1:39">
      <c r="A428">
        <v>2017</v>
      </c>
      <c r="B428" t="s">
        <v>68</v>
      </c>
      <c r="C428" t="s">
        <v>149</v>
      </c>
      <c r="D428" t="s">
        <v>62</v>
      </c>
      <c r="E428">
        <v>9</v>
      </c>
      <c r="F428" t="s">
        <v>38</v>
      </c>
      <c r="G428" t="s">
        <v>39</v>
      </c>
      <c r="H428" t="s">
        <v>40</v>
      </c>
      <c r="AM428">
        <v>105</v>
      </c>
    </row>
    <row r="429" spans="1:39">
      <c r="A429">
        <v>2018</v>
      </c>
      <c r="B429" t="s">
        <v>68</v>
      </c>
      <c r="C429" t="s">
        <v>149</v>
      </c>
      <c r="D429" t="s">
        <v>62</v>
      </c>
      <c r="E429">
        <v>9</v>
      </c>
      <c r="F429" t="s">
        <v>38</v>
      </c>
      <c r="G429" t="s">
        <v>39</v>
      </c>
      <c r="H429" t="s">
        <v>40</v>
      </c>
      <c r="AM429">
        <v>105</v>
      </c>
    </row>
    <row r="430" spans="1:39">
      <c r="A430">
        <v>2019</v>
      </c>
      <c r="B430" t="s">
        <v>68</v>
      </c>
      <c r="C430" t="s">
        <v>149</v>
      </c>
      <c r="D430" t="s">
        <v>62</v>
      </c>
      <c r="E430">
        <v>9</v>
      </c>
      <c r="F430" t="s">
        <v>38</v>
      </c>
      <c r="G430" t="s">
        <v>39</v>
      </c>
      <c r="H430" t="s">
        <v>40</v>
      </c>
      <c r="AM430">
        <v>105</v>
      </c>
    </row>
    <row r="431" spans="1:39">
      <c r="A431">
        <v>2016</v>
      </c>
      <c r="B431" t="s">
        <v>57</v>
      </c>
      <c r="C431" t="s">
        <v>150</v>
      </c>
      <c r="D431" t="s">
        <v>43</v>
      </c>
      <c r="E431">
        <v>8</v>
      </c>
      <c r="F431" t="s">
        <v>38</v>
      </c>
      <c r="G431" t="s">
        <v>51</v>
      </c>
      <c r="H431" t="s">
        <v>40</v>
      </c>
    </row>
    <row r="432" spans="1:39">
      <c r="A432">
        <v>2017</v>
      </c>
      <c r="B432" t="s">
        <v>57</v>
      </c>
      <c r="C432" t="s">
        <v>150</v>
      </c>
      <c r="D432" t="s">
        <v>43</v>
      </c>
      <c r="E432">
        <v>8</v>
      </c>
      <c r="F432" t="s">
        <v>38</v>
      </c>
      <c r="G432" t="s">
        <v>51</v>
      </c>
      <c r="H432" t="s">
        <v>40</v>
      </c>
      <c r="AM432">
        <v>106</v>
      </c>
    </row>
    <row r="433" spans="1:39">
      <c r="A433">
        <v>2018</v>
      </c>
      <c r="B433" t="s">
        <v>57</v>
      </c>
      <c r="C433" t="s">
        <v>150</v>
      </c>
      <c r="D433" t="s">
        <v>43</v>
      </c>
      <c r="E433">
        <v>8</v>
      </c>
      <c r="F433" t="s">
        <v>38</v>
      </c>
      <c r="G433" t="s">
        <v>51</v>
      </c>
      <c r="H433" t="s">
        <v>40</v>
      </c>
      <c r="AM433">
        <v>106</v>
      </c>
    </row>
    <row r="434" spans="1:39">
      <c r="A434">
        <v>2019</v>
      </c>
      <c r="B434" t="s">
        <v>57</v>
      </c>
      <c r="C434" t="s">
        <v>150</v>
      </c>
      <c r="D434" t="s">
        <v>43</v>
      </c>
      <c r="E434">
        <v>8</v>
      </c>
      <c r="F434" t="s">
        <v>38</v>
      </c>
      <c r="G434" t="s">
        <v>51</v>
      </c>
      <c r="H434" t="s">
        <v>40</v>
      </c>
      <c r="AM434">
        <v>106</v>
      </c>
    </row>
    <row r="435" spans="1:39">
      <c r="A435">
        <v>2016</v>
      </c>
      <c r="B435" t="s">
        <v>57</v>
      </c>
      <c r="C435" t="s">
        <v>75</v>
      </c>
      <c r="D435" t="s">
        <v>48</v>
      </c>
      <c r="E435">
        <v>-1</v>
      </c>
      <c r="F435" t="s">
        <v>64</v>
      </c>
      <c r="G435" t="s">
        <v>39</v>
      </c>
      <c r="H435" t="s">
        <v>40</v>
      </c>
    </row>
    <row r="436" spans="1:39">
      <c r="A436">
        <v>2017</v>
      </c>
      <c r="B436" t="s">
        <v>57</v>
      </c>
      <c r="C436" t="s">
        <v>75</v>
      </c>
      <c r="D436" t="s">
        <v>48</v>
      </c>
      <c r="E436">
        <v>-1</v>
      </c>
      <c r="F436" t="s">
        <v>64</v>
      </c>
      <c r="G436" t="s">
        <v>39</v>
      </c>
      <c r="H436" t="s">
        <v>40</v>
      </c>
      <c r="AM436">
        <v>107</v>
      </c>
    </row>
    <row r="437" spans="1:39">
      <c r="A437">
        <v>2018</v>
      </c>
      <c r="B437" t="s">
        <v>57</v>
      </c>
      <c r="C437" t="s">
        <v>75</v>
      </c>
      <c r="D437" t="s">
        <v>48</v>
      </c>
      <c r="E437">
        <v>-1</v>
      </c>
      <c r="F437" t="s">
        <v>64</v>
      </c>
      <c r="G437" t="s">
        <v>39</v>
      </c>
      <c r="H437" t="s">
        <v>40</v>
      </c>
      <c r="AM437">
        <v>107</v>
      </c>
    </row>
    <row r="438" spans="1:39">
      <c r="A438">
        <v>2019</v>
      </c>
      <c r="B438" t="s">
        <v>57</v>
      </c>
      <c r="C438" t="s">
        <v>75</v>
      </c>
      <c r="D438" t="s">
        <v>48</v>
      </c>
      <c r="E438">
        <v>-1</v>
      </c>
      <c r="F438" t="s">
        <v>64</v>
      </c>
      <c r="G438" t="s">
        <v>39</v>
      </c>
      <c r="H438" t="s">
        <v>40</v>
      </c>
      <c r="AM438">
        <v>107</v>
      </c>
    </row>
    <row r="439" spans="1:39">
      <c r="A439">
        <v>2016</v>
      </c>
      <c r="B439" t="s">
        <v>57</v>
      </c>
      <c r="C439" t="s">
        <v>151</v>
      </c>
      <c r="D439" t="s">
        <v>48</v>
      </c>
      <c r="E439">
        <v>9</v>
      </c>
      <c r="F439" t="s">
        <v>38</v>
      </c>
      <c r="G439" t="s">
        <v>39</v>
      </c>
      <c r="H439" t="s">
        <v>40</v>
      </c>
    </row>
    <row r="440" spans="1:39">
      <c r="A440">
        <v>2017</v>
      </c>
      <c r="B440" t="s">
        <v>57</v>
      </c>
      <c r="C440" t="s">
        <v>151</v>
      </c>
      <c r="D440" t="s">
        <v>48</v>
      </c>
      <c r="E440">
        <v>9</v>
      </c>
      <c r="F440" t="s">
        <v>38</v>
      </c>
      <c r="G440" t="s">
        <v>39</v>
      </c>
      <c r="H440" t="s">
        <v>40</v>
      </c>
      <c r="AM440">
        <v>108</v>
      </c>
    </row>
    <row r="441" spans="1:39">
      <c r="A441">
        <v>2018</v>
      </c>
      <c r="B441" t="s">
        <v>57</v>
      </c>
      <c r="C441" t="s">
        <v>151</v>
      </c>
      <c r="D441" t="s">
        <v>48</v>
      </c>
      <c r="E441">
        <v>9</v>
      </c>
      <c r="F441" t="s">
        <v>38</v>
      </c>
      <c r="G441" t="s">
        <v>39</v>
      </c>
      <c r="H441" t="s">
        <v>40</v>
      </c>
      <c r="AM441">
        <v>108</v>
      </c>
    </row>
    <row r="442" spans="1:39">
      <c r="A442">
        <v>2019</v>
      </c>
      <c r="B442" t="s">
        <v>57</v>
      </c>
      <c r="C442" t="s">
        <v>151</v>
      </c>
      <c r="D442" t="s">
        <v>48</v>
      </c>
      <c r="E442">
        <v>9</v>
      </c>
      <c r="F442" t="s">
        <v>38</v>
      </c>
      <c r="G442" t="s">
        <v>39</v>
      </c>
      <c r="H442" t="s">
        <v>40</v>
      </c>
      <c r="AM442">
        <v>108</v>
      </c>
    </row>
    <row r="443" spans="1:39">
      <c r="A443">
        <v>2016</v>
      </c>
      <c r="B443" t="s">
        <v>59</v>
      </c>
      <c r="C443" t="s">
        <v>152</v>
      </c>
      <c r="D443" t="s">
        <v>37</v>
      </c>
      <c r="E443">
        <v>9</v>
      </c>
      <c r="F443" t="s">
        <v>38</v>
      </c>
      <c r="G443" t="s">
        <v>39</v>
      </c>
      <c r="H443" t="s">
        <v>40</v>
      </c>
    </row>
    <row r="444" spans="1:39">
      <c r="A444">
        <v>2017</v>
      </c>
      <c r="B444" t="s">
        <v>59</v>
      </c>
      <c r="C444" t="s">
        <v>152</v>
      </c>
      <c r="D444" t="s">
        <v>37</v>
      </c>
      <c r="E444">
        <v>9</v>
      </c>
      <c r="F444" t="s">
        <v>38</v>
      </c>
      <c r="G444" t="s">
        <v>39</v>
      </c>
      <c r="H444" t="s">
        <v>40</v>
      </c>
      <c r="AM444">
        <v>109</v>
      </c>
    </row>
    <row r="445" spans="1:39">
      <c r="A445">
        <v>2018</v>
      </c>
      <c r="B445" t="s">
        <v>59</v>
      </c>
      <c r="C445" t="s">
        <v>152</v>
      </c>
      <c r="D445" t="s">
        <v>37</v>
      </c>
      <c r="E445">
        <v>9</v>
      </c>
      <c r="F445" t="s">
        <v>38</v>
      </c>
      <c r="G445" t="s">
        <v>39</v>
      </c>
      <c r="H445" t="s">
        <v>40</v>
      </c>
      <c r="AM445">
        <v>109</v>
      </c>
    </row>
    <row r="446" spans="1:39">
      <c r="A446">
        <v>2019</v>
      </c>
      <c r="B446" t="s">
        <v>59</v>
      </c>
      <c r="C446" t="s">
        <v>152</v>
      </c>
      <c r="D446" t="s">
        <v>37</v>
      </c>
      <c r="E446">
        <v>9</v>
      </c>
      <c r="F446" t="s">
        <v>38</v>
      </c>
      <c r="G446" t="s">
        <v>39</v>
      </c>
      <c r="H446" t="s">
        <v>40</v>
      </c>
      <c r="AM446">
        <v>109</v>
      </c>
    </row>
    <row r="447" spans="1:39">
      <c r="A447">
        <v>2016</v>
      </c>
      <c r="B447" t="s">
        <v>59</v>
      </c>
      <c r="C447" t="s">
        <v>153</v>
      </c>
      <c r="D447" t="s">
        <v>43</v>
      </c>
      <c r="E447">
        <v>9</v>
      </c>
      <c r="F447" t="s">
        <v>38</v>
      </c>
      <c r="G447" t="s">
        <v>39</v>
      </c>
      <c r="H447" t="s">
        <v>40</v>
      </c>
    </row>
    <row r="448" spans="1:39">
      <c r="A448">
        <v>2017</v>
      </c>
      <c r="B448" t="s">
        <v>59</v>
      </c>
      <c r="C448" t="s">
        <v>153</v>
      </c>
      <c r="D448" t="s">
        <v>43</v>
      </c>
      <c r="E448">
        <v>9</v>
      </c>
      <c r="F448" t="s">
        <v>38</v>
      </c>
      <c r="G448" t="s">
        <v>39</v>
      </c>
      <c r="H448" t="s">
        <v>40</v>
      </c>
      <c r="AM448">
        <v>110</v>
      </c>
    </row>
    <row r="449" spans="1:39">
      <c r="A449">
        <v>2018</v>
      </c>
      <c r="B449" t="s">
        <v>59</v>
      </c>
      <c r="C449" t="s">
        <v>153</v>
      </c>
      <c r="D449" t="s">
        <v>43</v>
      </c>
      <c r="E449">
        <v>9</v>
      </c>
      <c r="F449" t="s">
        <v>38</v>
      </c>
      <c r="G449" t="s">
        <v>39</v>
      </c>
      <c r="H449" t="s">
        <v>40</v>
      </c>
      <c r="AM449">
        <v>110</v>
      </c>
    </row>
    <row r="450" spans="1:39">
      <c r="A450">
        <v>2019</v>
      </c>
      <c r="B450" t="s">
        <v>59</v>
      </c>
      <c r="C450" t="s">
        <v>153</v>
      </c>
      <c r="D450" t="s">
        <v>43</v>
      </c>
      <c r="E450">
        <v>9</v>
      </c>
      <c r="F450" t="s">
        <v>38</v>
      </c>
      <c r="G450" t="s">
        <v>39</v>
      </c>
      <c r="H450" t="s">
        <v>40</v>
      </c>
      <c r="AM450">
        <v>110</v>
      </c>
    </row>
    <row r="451" spans="1:39">
      <c r="A451">
        <v>2016</v>
      </c>
      <c r="B451" t="s">
        <v>35</v>
      </c>
      <c r="C451" t="s">
        <v>81</v>
      </c>
      <c r="D451" t="s">
        <v>37</v>
      </c>
      <c r="E451">
        <v>4</v>
      </c>
      <c r="F451" t="s">
        <v>44</v>
      </c>
      <c r="G451" t="s">
        <v>39</v>
      </c>
      <c r="H451" t="s">
        <v>40</v>
      </c>
    </row>
    <row r="452" spans="1:39">
      <c r="A452">
        <v>2017</v>
      </c>
      <c r="B452" t="s">
        <v>35</v>
      </c>
      <c r="C452" t="s">
        <v>81</v>
      </c>
      <c r="D452" t="s">
        <v>37</v>
      </c>
      <c r="E452">
        <v>4</v>
      </c>
      <c r="F452" t="s">
        <v>44</v>
      </c>
      <c r="G452" t="s">
        <v>39</v>
      </c>
      <c r="H452" t="s">
        <v>40</v>
      </c>
      <c r="AM452">
        <v>111</v>
      </c>
    </row>
    <row r="453" spans="1:39">
      <c r="A453">
        <v>2018</v>
      </c>
      <c r="B453" t="s">
        <v>35</v>
      </c>
      <c r="C453" t="s">
        <v>81</v>
      </c>
      <c r="D453" t="s">
        <v>37</v>
      </c>
      <c r="E453">
        <v>4</v>
      </c>
      <c r="F453" t="s">
        <v>44</v>
      </c>
      <c r="G453" t="s">
        <v>39</v>
      </c>
      <c r="H453" t="s">
        <v>40</v>
      </c>
      <c r="AM453">
        <v>111</v>
      </c>
    </row>
    <row r="454" spans="1:39">
      <c r="A454">
        <v>2019</v>
      </c>
      <c r="B454" t="s">
        <v>35</v>
      </c>
      <c r="C454" t="s">
        <v>81</v>
      </c>
      <c r="D454" t="s">
        <v>37</v>
      </c>
      <c r="E454">
        <v>4</v>
      </c>
      <c r="F454" t="s">
        <v>44</v>
      </c>
      <c r="G454" t="s">
        <v>39</v>
      </c>
      <c r="H454" t="s">
        <v>40</v>
      </c>
      <c r="AM454">
        <v>111</v>
      </c>
    </row>
    <row r="455" spans="1:39">
      <c r="A455">
        <v>2016</v>
      </c>
      <c r="B455" t="s">
        <v>35</v>
      </c>
      <c r="C455" t="s">
        <v>154</v>
      </c>
      <c r="D455" t="s">
        <v>43</v>
      </c>
      <c r="E455">
        <v>9</v>
      </c>
      <c r="F455" t="s">
        <v>38</v>
      </c>
      <c r="G455" t="s">
        <v>39</v>
      </c>
      <c r="H455" t="s">
        <v>40</v>
      </c>
    </row>
    <row r="456" spans="1:39">
      <c r="A456">
        <v>2017</v>
      </c>
      <c r="B456" t="s">
        <v>35</v>
      </c>
      <c r="C456" t="s">
        <v>154</v>
      </c>
      <c r="D456" t="s">
        <v>43</v>
      </c>
      <c r="E456">
        <v>9</v>
      </c>
      <c r="F456" t="s">
        <v>38</v>
      </c>
      <c r="G456" t="s">
        <v>39</v>
      </c>
      <c r="H456" t="s">
        <v>40</v>
      </c>
      <c r="AM456">
        <v>112</v>
      </c>
    </row>
    <row r="457" spans="1:39">
      <c r="A457">
        <v>2018</v>
      </c>
      <c r="B457" t="s">
        <v>35</v>
      </c>
      <c r="C457" t="s">
        <v>154</v>
      </c>
      <c r="D457" t="s">
        <v>43</v>
      </c>
      <c r="E457">
        <v>9</v>
      </c>
      <c r="F457" t="s">
        <v>38</v>
      </c>
      <c r="G457" t="s">
        <v>39</v>
      </c>
      <c r="H457" t="s">
        <v>40</v>
      </c>
      <c r="AM457">
        <v>112</v>
      </c>
    </row>
    <row r="458" spans="1:39">
      <c r="A458">
        <v>2019</v>
      </c>
      <c r="B458" t="s">
        <v>35</v>
      </c>
      <c r="C458" t="s">
        <v>154</v>
      </c>
      <c r="D458" t="s">
        <v>43</v>
      </c>
      <c r="E458">
        <v>9</v>
      </c>
      <c r="F458" t="s">
        <v>38</v>
      </c>
      <c r="G458" t="s">
        <v>39</v>
      </c>
      <c r="H458" t="s">
        <v>40</v>
      </c>
      <c r="AM458">
        <v>112</v>
      </c>
    </row>
    <row r="459" spans="1:39">
      <c r="A459">
        <v>2016</v>
      </c>
      <c r="B459" t="s">
        <v>45</v>
      </c>
      <c r="C459" t="s">
        <v>155</v>
      </c>
      <c r="D459" t="s">
        <v>37</v>
      </c>
      <c r="E459">
        <v>9</v>
      </c>
      <c r="F459" t="s">
        <v>38</v>
      </c>
      <c r="G459" t="s">
        <v>39</v>
      </c>
      <c r="H459" t="s">
        <v>40</v>
      </c>
    </row>
    <row r="460" spans="1:39">
      <c r="A460">
        <v>2017</v>
      </c>
      <c r="B460" t="s">
        <v>45</v>
      </c>
      <c r="C460" t="s">
        <v>155</v>
      </c>
      <c r="D460" t="s">
        <v>37</v>
      </c>
      <c r="E460">
        <v>9</v>
      </c>
      <c r="F460" t="s">
        <v>38</v>
      </c>
      <c r="G460" t="s">
        <v>39</v>
      </c>
      <c r="H460" t="s">
        <v>40</v>
      </c>
      <c r="AM460">
        <v>113</v>
      </c>
    </row>
    <row r="461" spans="1:39">
      <c r="A461">
        <v>2018</v>
      </c>
      <c r="B461" t="s">
        <v>45</v>
      </c>
      <c r="C461" t="s">
        <v>155</v>
      </c>
      <c r="D461" t="s">
        <v>37</v>
      </c>
      <c r="E461">
        <v>9</v>
      </c>
      <c r="F461" t="s">
        <v>38</v>
      </c>
      <c r="G461" t="s">
        <v>39</v>
      </c>
      <c r="H461" t="s">
        <v>40</v>
      </c>
      <c r="AM461">
        <v>113</v>
      </c>
    </row>
    <row r="462" spans="1:39">
      <c r="A462">
        <v>2019</v>
      </c>
      <c r="B462" t="s">
        <v>45</v>
      </c>
      <c r="C462" t="s">
        <v>155</v>
      </c>
      <c r="D462" t="s">
        <v>37</v>
      </c>
      <c r="E462">
        <v>9</v>
      </c>
      <c r="F462" t="s">
        <v>38</v>
      </c>
      <c r="G462" t="s">
        <v>39</v>
      </c>
      <c r="H462" t="s">
        <v>40</v>
      </c>
      <c r="AM462">
        <v>113</v>
      </c>
    </row>
    <row r="463" spans="1:39">
      <c r="A463">
        <v>2016</v>
      </c>
      <c r="B463" t="s">
        <v>54</v>
      </c>
      <c r="C463" t="s">
        <v>88</v>
      </c>
      <c r="D463" t="s">
        <v>48</v>
      </c>
      <c r="E463">
        <v>4</v>
      </c>
      <c r="F463" t="s">
        <v>44</v>
      </c>
      <c r="G463" t="s">
        <v>39</v>
      </c>
      <c r="H463" t="s">
        <v>40</v>
      </c>
    </row>
    <row r="464" spans="1:39">
      <c r="A464">
        <v>2017</v>
      </c>
      <c r="B464" t="s">
        <v>54</v>
      </c>
      <c r="C464" t="s">
        <v>88</v>
      </c>
      <c r="D464" t="s">
        <v>48</v>
      </c>
      <c r="E464">
        <v>4</v>
      </c>
      <c r="F464" t="s">
        <v>44</v>
      </c>
      <c r="G464" t="s">
        <v>39</v>
      </c>
      <c r="H464" t="s">
        <v>40</v>
      </c>
      <c r="AM464">
        <v>114</v>
      </c>
    </row>
    <row r="465" spans="1:39">
      <c r="A465">
        <v>2018</v>
      </c>
      <c r="B465" t="s">
        <v>54</v>
      </c>
      <c r="C465" t="s">
        <v>88</v>
      </c>
      <c r="D465" t="s">
        <v>48</v>
      </c>
      <c r="E465">
        <v>4</v>
      </c>
      <c r="F465" t="s">
        <v>44</v>
      </c>
      <c r="G465" t="s">
        <v>39</v>
      </c>
      <c r="H465" t="s">
        <v>40</v>
      </c>
      <c r="AM465">
        <v>114</v>
      </c>
    </row>
    <row r="466" spans="1:39">
      <c r="A466">
        <v>2019</v>
      </c>
      <c r="B466" t="s">
        <v>54</v>
      </c>
      <c r="C466" t="s">
        <v>88</v>
      </c>
      <c r="D466" t="s">
        <v>48</v>
      </c>
      <c r="E466">
        <v>4</v>
      </c>
      <c r="F466" t="s">
        <v>44</v>
      </c>
      <c r="G466" t="s">
        <v>39</v>
      </c>
      <c r="H466" t="s">
        <v>40</v>
      </c>
      <c r="AM466">
        <v>114</v>
      </c>
    </row>
    <row r="467" spans="1:39">
      <c r="A467">
        <v>2016</v>
      </c>
      <c r="B467" t="s">
        <v>121</v>
      </c>
      <c r="C467" t="s">
        <v>156</v>
      </c>
      <c r="D467" t="s">
        <v>37</v>
      </c>
      <c r="E467">
        <v>9</v>
      </c>
      <c r="F467" t="s">
        <v>38</v>
      </c>
      <c r="G467" t="s">
        <v>39</v>
      </c>
      <c r="H467" t="s">
        <v>40</v>
      </c>
    </row>
    <row r="468" spans="1:39">
      <c r="A468">
        <v>2017</v>
      </c>
      <c r="B468" t="s">
        <v>121</v>
      </c>
      <c r="C468" t="s">
        <v>156</v>
      </c>
      <c r="D468" t="s">
        <v>37</v>
      </c>
      <c r="E468">
        <v>9</v>
      </c>
      <c r="F468" t="s">
        <v>38</v>
      </c>
      <c r="G468" t="s">
        <v>39</v>
      </c>
      <c r="H468" t="s">
        <v>40</v>
      </c>
      <c r="AM468">
        <v>115</v>
      </c>
    </row>
    <row r="469" spans="1:39">
      <c r="A469">
        <v>2018</v>
      </c>
      <c r="B469" t="s">
        <v>121</v>
      </c>
      <c r="C469" t="s">
        <v>156</v>
      </c>
      <c r="D469" t="s">
        <v>37</v>
      </c>
      <c r="E469">
        <v>9</v>
      </c>
      <c r="F469" t="s">
        <v>38</v>
      </c>
      <c r="G469" t="s">
        <v>39</v>
      </c>
      <c r="H469" t="s">
        <v>40</v>
      </c>
      <c r="AM469">
        <v>115</v>
      </c>
    </row>
    <row r="470" spans="1:39">
      <c r="A470">
        <v>2019</v>
      </c>
      <c r="B470" t="s">
        <v>121</v>
      </c>
      <c r="C470" t="s">
        <v>156</v>
      </c>
      <c r="D470" t="s">
        <v>37</v>
      </c>
      <c r="E470">
        <v>9</v>
      </c>
      <c r="F470" t="s">
        <v>38</v>
      </c>
      <c r="G470" t="s">
        <v>39</v>
      </c>
      <c r="H470" t="s">
        <v>40</v>
      </c>
      <c r="AM470">
        <v>115</v>
      </c>
    </row>
    <row r="471" spans="1:39">
      <c r="A471">
        <v>2016</v>
      </c>
      <c r="B471" t="s">
        <v>121</v>
      </c>
      <c r="C471" t="s">
        <v>87</v>
      </c>
      <c r="D471" t="s">
        <v>43</v>
      </c>
      <c r="E471">
        <v>4</v>
      </c>
      <c r="F471" t="s">
        <v>44</v>
      </c>
      <c r="G471" t="s">
        <v>39</v>
      </c>
      <c r="H471" t="s">
        <v>40</v>
      </c>
    </row>
    <row r="472" spans="1:39">
      <c r="A472">
        <v>2017</v>
      </c>
      <c r="B472" t="s">
        <v>121</v>
      </c>
      <c r="C472" t="s">
        <v>87</v>
      </c>
      <c r="D472" t="s">
        <v>43</v>
      </c>
      <c r="E472">
        <v>4</v>
      </c>
      <c r="F472" t="s">
        <v>44</v>
      </c>
      <c r="G472" t="s">
        <v>39</v>
      </c>
      <c r="H472" t="s">
        <v>40</v>
      </c>
      <c r="AM472">
        <v>116</v>
      </c>
    </row>
    <row r="473" spans="1:39">
      <c r="A473">
        <v>2018</v>
      </c>
      <c r="B473" t="s">
        <v>121</v>
      </c>
      <c r="C473" t="s">
        <v>87</v>
      </c>
      <c r="D473" t="s">
        <v>43</v>
      </c>
      <c r="E473">
        <v>4</v>
      </c>
      <c r="F473" t="s">
        <v>44</v>
      </c>
      <c r="G473" t="s">
        <v>39</v>
      </c>
      <c r="H473" t="s">
        <v>40</v>
      </c>
      <c r="AM473">
        <v>116</v>
      </c>
    </row>
    <row r="474" spans="1:39">
      <c r="A474">
        <v>2019</v>
      </c>
      <c r="B474" t="s">
        <v>121</v>
      </c>
      <c r="C474" t="s">
        <v>87</v>
      </c>
      <c r="D474" t="s">
        <v>43</v>
      </c>
      <c r="E474">
        <v>4</v>
      </c>
      <c r="F474" t="s">
        <v>44</v>
      </c>
      <c r="G474" t="s">
        <v>39</v>
      </c>
      <c r="H474" t="s">
        <v>40</v>
      </c>
      <c r="AM474">
        <v>116</v>
      </c>
    </row>
    <row r="475" spans="1:39">
      <c r="A475">
        <v>2016</v>
      </c>
      <c r="B475" t="s">
        <v>126</v>
      </c>
      <c r="C475" t="s">
        <v>157</v>
      </c>
      <c r="D475" t="s">
        <v>43</v>
      </c>
      <c r="E475">
        <v>8</v>
      </c>
      <c r="F475" t="s">
        <v>38</v>
      </c>
      <c r="G475" t="s">
        <v>51</v>
      </c>
      <c r="H475" t="s">
        <v>40</v>
      </c>
    </row>
    <row r="476" spans="1:39">
      <c r="A476">
        <v>2017</v>
      </c>
      <c r="B476" t="s">
        <v>126</v>
      </c>
      <c r="C476" t="s">
        <v>157</v>
      </c>
      <c r="D476" t="s">
        <v>43</v>
      </c>
      <c r="E476">
        <v>8</v>
      </c>
      <c r="F476" t="s">
        <v>38</v>
      </c>
      <c r="G476" t="s">
        <v>51</v>
      </c>
      <c r="H476" t="s">
        <v>40</v>
      </c>
      <c r="AM476">
        <v>117</v>
      </c>
    </row>
    <row r="477" spans="1:39">
      <c r="A477">
        <v>2018</v>
      </c>
      <c r="B477" t="s">
        <v>126</v>
      </c>
      <c r="C477" t="s">
        <v>157</v>
      </c>
      <c r="D477" t="s">
        <v>43</v>
      </c>
      <c r="E477">
        <v>8</v>
      </c>
      <c r="F477" t="s">
        <v>38</v>
      </c>
      <c r="G477" t="s">
        <v>51</v>
      </c>
      <c r="H477" t="s">
        <v>40</v>
      </c>
      <c r="AM477">
        <v>117</v>
      </c>
    </row>
    <row r="478" spans="1:39">
      <c r="A478">
        <v>2019</v>
      </c>
      <c r="B478" t="s">
        <v>126</v>
      </c>
      <c r="C478" t="s">
        <v>157</v>
      </c>
      <c r="D478" t="s">
        <v>43</v>
      </c>
      <c r="E478">
        <v>8</v>
      </c>
      <c r="F478" t="s">
        <v>38</v>
      </c>
      <c r="G478" t="s">
        <v>51</v>
      </c>
      <c r="H478" t="s">
        <v>40</v>
      </c>
      <c r="AM478">
        <v>117</v>
      </c>
    </row>
    <row r="479" spans="1:39">
      <c r="A479">
        <v>2017</v>
      </c>
      <c r="B479" t="s">
        <v>68</v>
      </c>
      <c r="C479" t="s">
        <v>100</v>
      </c>
      <c r="D479" t="s">
        <v>43</v>
      </c>
      <c r="E479">
        <v>4</v>
      </c>
      <c r="F479" t="s">
        <v>44</v>
      </c>
      <c r="G479" t="s">
        <v>51</v>
      </c>
      <c r="H479" t="s">
        <v>40</v>
      </c>
    </row>
    <row r="480" spans="1:39">
      <c r="A480">
        <v>2018</v>
      </c>
      <c r="B480" t="s">
        <v>68</v>
      </c>
      <c r="C480" t="s">
        <v>100</v>
      </c>
      <c r="D480" t="s">
        <v>43</v>
      </c>
      <c r="E480">
        <v>4</v>
      </c>
      <c r="F480" t="s">
        <v>44</v>
      </c>
      <c r="G480" t="s">
        <v>51</v>
      </c>
      <c r="H480" t="s">
        <v>40</v>
      </c>
      <c r="AM480">
        <v>118</v>
      </c>
    </row>
    <row r="481" spans="1:39">
      <c r="A481">
        <v>2019</v>
      </c>
      <c r="B481" t="s">
        <v>68</v>
      </c>
      <c r="C481" t="s">
        <v>100</v>
      </c>
      <c r="D481" t="s">
        <v>43</v>
      </c>
      <c r="E481">
        <v>4</v>
      </c>
      <c r="F481" t="s">
        <v>44</v>
      </c>
      <c r="G481" t="s">
        <v>51</v>
      </c>
      <c r="H481" t="s">
        <v>40</v>
      </c>
      <c r="AM481">
        <v>118</v>
      </c>
    </row>
    <row r="482" spans="1:39">
      <c r="A482">
        <v>2020</v>
      </c>
      <c r="B482" t="s">
        <v>68</v>
      </c>
      <c r="C482" t="s">
        <v>100</v>
      </c>
      <c r="D482" t="s">
        <v>43</v>
      </c>
      <c r="E482">
        <v>4</v>
      </c>
      <c r="F482" t="s">
        <v>44</v>
      </c>
      <c r="G482" t="s">
        <v>51</v>
      </c>
      <c r="H482" t="s">
        <v>40</v>
      </c>
      <c r="AM482">
        <v>118</v>
      </c>
    </row>
    <row r="483" spans="1:39">
      <c r="A483">
        <v>2017</v>
      </c>
      <c r="B483" t="s">
        <v>158</v>
      </c>
      <c r="C483" t="s">
        <v>159</v>
      </c>
      <c r="D483" t="s">
        <v>37</v>
      </c>
      <c r="E483">
        <v>9</v>
      </c>
      <c r="F483" t="s">
        <v>38</v>
      </c>
      <c r="G483" t="s">
        <v>39</v>
      </c>
      <c r="H483" t="s">
        <v>40</v>
      </c>
    </row>
    <row r="484" spans="1:39">
      <c r="A484">
        <v>2018</v>
      </c>
      <c r="B484" t="s">
        <v>158</v>
      </c>
      <c r="C484" t="s">
        <v>159</v>
      </c>
      <c r="D484" t="s">
        <v>37</v>
      </c>
      <c r="E484">
        <v>9</v>
      </c>
      <c r="F484" t="s">
        <v>38</v>
      </c>
      <c r="G484" t="s">
        <v>39</v>
      </c>
      <c r="H484" t="s">
        <v>40</v>
      </c>
      <c r="AM484">
        <v>119</v>
      </c>
    </row>
    <row r="485" spans="1:39">
      <c r="A485">
        <v>2019</v>
      </c>
      <c r="B485" t="s">
        <v>158</v>
      </c>
      <c r="C485" t="s">
        <v>159</v>
      </c>
      <c r="D485" t="s">
        <v>37</v>
      </c>
      <c r="E485">
        <v>9</v>
      </c>
      <c r="F485" t="s">
        <v>38</v>
      </c>
      <c r="G485" t="s">
        <v>39</v>
      </c>
      <c r="H485" t="s">
        <v>40</v>
      </c>
      <c r="AM485">
        <v>119</v>
      </c>
    </row>
    <row r="486" spans="1:39">
      <c r="A486">
        <v>2020</v>
      </c>
      <c r="B486" t="s">
        <v>158</v>
      </c>
      <c r="C486" t="s">
        <v>159</v>
      </c>
      <c r="D486" t="s">
        <v>37</v>
      </c>
      <c r="E486">
        <v>9</v>
      </c>
      <c r="F486" t="s">
        <v>38</v>
      </c>
      <c r="G486" t="s">
        <v>39</v>
      </c>
      <c r="H486" t="s">
        <v>40</v>
      </c>
      <c r="AM486">
        <v>119</v>
      </c>
    </row>
    <row r="487" spans="1:39">
      <c r="A487">
        <v>2017</v>
      </c>
      <c r="B487" t="s">
        <v>158</v>
      </c>
      <c r="C487" t="s">
        <v>160</v>
      </c>
      <c r="D487" t="s">
        <v>62</v>
      </c>
      <c r="E487">
        <v>8</v>
      </c>
      <c r="F487" t="s">
        <v>38</v>
      </c>
      <c r="G487" t="s">
        <v>51</v>
      </c>
      <c r="H487" t="s">
        <v>40</v>
      </c>
    </row>
    <row r="488" spans="1:39">
      <c r="A488">
        <v>2018</v>
      </c>
      <c r="B488" t="s">
        <v>158</v>
      </c>
      <c r="C488" t="s">
        <v>160</v>
      </c>
      <c r="D488" t="s">
        <v>62</v>
      </c>
      <c r="E488">
        <v>8</v>
      </c>
      <c r="F488" t="s">
        <v>38</v>
      </c>
      <c r="G488" t="s">
        <v>51</v>
      </c>
      <c r="H488" t="s">
        <v>40</v>
      </c>
      <c r="AM488">
        <v>120</v>
      </c>
    </row>
    <row r="489" spans="1:39">
      <c r="A489">
        <v>2019</v>
      </c>
      <c r="B489" t="s">
        <v>158</v>
      </c>
      <c r="C489" t="s">
        <v>160</v>
      </c>
      <c r="D489" t="s">
        <v>62</v>
      </c>
      <c r="E489">
        <v>8</v>
      </c>
      <c r="F489" t="s">
        <v>38</v>
      </c>
      <c r="G489" t="s">
        <v>51</v>
      </c>
      <c r="H489" t="s">
        <v>40</v>
      </c>
      <c r="AM489">
        <v>120</v>
      </c>
    </row>
    <row r="490" spans="1:39">
      <c r="A490">
        <v>2020</v>
      </c>
      <c r="B490" t="s">
        <v>158</v>
      </c>
      <c r="C490" t="s">
        <v>160</v>
      </c>
      <c r="D490" t="s">
        <v>62</v>
      </c>
      <c r="E490">
        <v>8</v>
      </c>
      <c r="F490" t="s">
        <v>38</v>
      </c>
      <c r="G490" t="s">
        <v>51</v>
      </c>
      <c r="H490" t="s">
        <v>40</v>
      </c>
      <c r="AM490">
        <v>120</v>
      </c>
    </row>
    <row r="491" spans="1:39">
      <c r="A491">
        <v>2017</v>
      </c>
      <c r="B491" t="s">
        <v>41</v>
      </c>
      <c r="C491" t="s">
        <v>90</v>
      </c>
      <c r="D491" t="s">
        <v>48</v>
      </c>
      <c r="E491">
        <v>4</v>
      </c>
      <c r="F491" t="s">
        <v>44</v>
      </c>
      <c r="G491" t="s">
        <v>39</v>
      </c>
      <c r="H491" t="s">
        <v>40</v>
      </c>
    </row>
    <row r="492" spans="1:39">
      <c r="A492">
        <v>2018</v>
      </c>
      <c r="B492" t="s">
        <v>41</v>
      </c>
      <c r="C492" t="s">
        <v>90</v>
      </c>
      <c r="D492" t="s">
        <v>48</v>
      </c>
      <c r="E492">
        <v>4</v>
      </c>
      <c r="F492" t="s">
        <v>44</v>
      </c>
      <c r="G492" t="s">
        <v>39</v>
      </c>
      <c r="H492" t="s">
        <v>40</v>
      </c>
      <c r="AM492">
        <v>121</v>
      </c>
    </row>
    <row r="493" spans="1:39">
      <c r="A493">
        <v>2019</v>
      </c>
      <c r="B493" t="s">
        <v>41</v>
      </c>
      <c r="C493" t="s">
        <v>90</v>
      </c>
      <c r="D493" t="s">
        <v>48</v>
      </c>
      <c r="E493">
        <v>4</v>
      </c>
      <c r="F493" t="s">
        <v>44</v>
      </c>
      <c r="G493" t="s">
        <v>39</v>
      </c>
      <c r="H493" t="s">
        <v>40</v>
      </c>
      <c r="AM493">
        <v>121</v>
      </c>
    </row>
    <row r="494" spans="1:39">
      <c r="A494">
        <v>2020</v>
      </c>
      <c r="B494" t="s">
        <v>41</v>
      </c>
      <c r="C494" t="s">
        <v>90</v>
      </c>
      <c r="D494" t="s">
        <v>48</v>
      </c>
      <c r="E494">
        <v>4</v>
      </c>
      <c r="F494" t="s">
        <v>44</v>
      </c>
      <c r="G494" t="s">
        <v>39</v>
      </c>
      <c r="H494" t="s">
        <v>40</v>
      </c>
      <c r="AM494">
        <v>121</v>
      </c>
    </row>
    <row r="495" spans="1:39">
      <c r="A495">
        <v>2017</v>
      </c>
      <c r="B495" t="s">
        <v>54</v>
      </c>
      <c r="C495" t="s">
        <v>161</v>
      </c>
      <c r="D495" t="s">
        <v>37</v>
      </c>
      <c r="E495">
        <v>9</v>
      </c>
      <c r="F495" t="s">
        <v>38</v>
      </c>
      <c r="G495" t="s">
        <v>39</v>
      </c>
      <c r="H495" t="s">
        <v>40</v>
      </c>
    </row>
    <row r="496" spans="1:39">
      <c r="A496">
        <v>2018</v>
      </c>
      <c r="B496" t="s">
        <v>54</v>
      </c>
      <c r="C496" t="s">
        <v>161</v>
      </c>
      <c r="D496" t="s">
        <v>37</v>
      </c>
      <c r="E496">
        <v>9</v>
      </c>
      <c r="F496" t="s">
        <v>38</v>
      </c>
      <c r="G496" t="s">
        <v>39</v>
      </c>
      <c r="H496" t="s">
        <v>40</v>
      </c>
      <c r="AM496">
        <v>122</v>
      </c>
    </row>
    <row r="497" spans="1:39">
      <c r="A497">
        <v>2019</v>
      </c>
      <c r="B497" t="s">
        <v>54</v>
      </c>
      <c r="C497" t="s">
        <v>161</v>
      </c>
      <c r="D497" t="s">
        <v>37</v>
      </c>
      <c r="E497">
        <v>9</v>
      </c>
      <c r="F497" t="s">
        <v>38</v>
      </c>
      <c r="G497" t="s">
        <v>39</v>
      </c>
      <c r="H497" t="s">
        <v>40</v>
      </c>
      <c r="AM497">
        <v>122</v>
      </c>
    </row>
    <row r="498" spans="1:39">
      <c r="A498">
        <v>2020</v>
      </c>
      <c r="B498" t="s">
        <v>54</v>
      </c>
      <c r="C498" t="s">
        <v>161</v>
      </c>
      <c r="D498" t="s">
        <v>37</v>
      </c>
      <c r="E498">
        <v>9</v>
      </c>
      <c r="F498" t="s">
        <v>38</v>
      </c>
      <c r="G498" t="s">
        <v>39</v>
      </c>
      <c r="H498" t="s">
        <v>40</v>
      </c>
      <c r="AM498">
        <v>122</v>
      </c>
    </row>
    <row r="499" spans="1:39">
      <c r="A499">
        <v>2017</v>
      </c>
      <c r="B499" t="s">
        <v>54</v>
      </c>
      <c r="C499" t="s">
        <v>98</v>
      </c>
      <c r="D499" t="s">
        <v>37</v>
      </c>
      <c r="E499">
        <v>4</v>
      </c>
      <c r="F499" t="s">
        <v>44</v>
      </c>
      <c r="G499" t="s">
        <v>39</v>
      </c>
      <c r="H499" t="s">
        <v>40</v>
      </c>
    </row>
    <row r="500" spans="1:39">
      <c r="A500">
        <v>2018</v>
      </c>
      <c r="B500" t="s">
        <v>54</v>
      </c>
      <c r="C500" t="s">
        <v>98</v>
      </c>
      <c r="D500" t="s">
        <v>37</v>
      </c>
      <c r="E500">
        <v>4</v>
      </c>
      <c r="F500" t="s">
        <v>44</v>
      </c>
      <c r="G500" t="s">
        <v>39</v>
      </c>
      <c r="H500" t="s">
        <v>40</v>
      </c>
      <c r="AM500">
        <v>123</v>
      </c>
    </row>
    <row r="501" spans="1:39">
      <c r="A501">
        <v>2019</v>
      </c>
      <c r="B501" t="s">
        <v>54</v>
      </c>
      <c r="C501" t="s">
        <v>98</v>
      </c>
      <c r="D501" t="s">
        <v>37</v>
      </c>
      <c r="E501">
        <v>4</v>
      </c>
      <c r="F501" t="s">
        <v>44</v>
      </c>
      <c r="G501" t="s">
        <v>39</v>
      </c>
      <c r="H501" t="s">
        <v>40</v>
      </c>
      <c r="AM501">
        <v>123</v>
      </c>
    </row>
    <row r="502" spans="1:39">
      <c r="A502">
        <v>2020</v>
      </c>
      <c r="B502" t="s">
        <v>54</v>
      </c>
      <c r="C502" t="s">
        <v>98</v>
      </c>
      <c r="D502" t="s">
        <v>37</v>
      </c>
      <c r="E502">
        <v>4</v>
      </c>
      <c r="F502" t="s">
        <v>44</v>
      </c>
      <c r="G502" t="s">
        <v>39</v>
      </c>
      <c r="H502" t="s">
        <v>40</v>
      </c>
      <c r="AM502">
        <v>123</v>
      </c>
    </row>
    <row r="503" spans="1:39">
      <c r="A503">
        <v>2017</v>
      </c>
      <c r="B503" t="s">
        <v>54</v>
      </c>
      <c r="C503" t="s">
        <v>162</v>
      </c>
      <c r="D503" t="s">
        <v>43</v>
      </c>
      <c r="E503">
        <v>9</v>
      </c>
      <c r="F503" t="s">
        <v>38</v>
      </c>
      <c r="G503" t="s">
        <v>39</v>
      </c>
      <c r="H503" t="s">
        <v>40</v>
      </c>
    </row>
    <row r="504" spans="1:39">
      <c r="A504">
        <v>2018</v>
      </c>
      <c r="B504" t="s">
        <v>54</v>
      </c>
      <c r="C504" t="s">
        <v>162</v>
      </c>
      <c r="D504" t="s">
        <v>43</v>
      </c>
      <c r="E504">
        <v>9</v>
      </c>
      <c r="F504" t="s">
        <v>38</v>
      </c>
      <c r="G504" t="s">
        <v>39</v>
      </c>
      <c r="H504" t="s">
        <v>40</v>
      </c>
      <c r="AM504">
        <v>124</v>
      </c>
    </row>
    <row r="505" spans="1:39">
      <c r="A505">
        <v>2019</v>
      </c>
      <c r="B505" t="s">
        <v>54</v>
      </c>
      <c r="C505" t="s">
        <v>162</v>
      </c>
      <c r="D505" t="s">
        <v>43</v>
      </c>
      <c r="E505">
        <v>9</v>
      </c>
      <c r="F505" t="s">
        <v>38</v>
      </c>
      <c r="G505" t="s">
        <v>39</v>
      </c>
      <c r="H505" t="s">
        <v>40</v>
      </c>
      <c r="AM505">
        <v>124</v>
      </c>
    </row>
    <row r="506" spans="1:39">
      <c r="A506">
        <v>2020</v>
      </c>
      <c r="B506" t="s">
        <v>54</v>
      </c>
      <c r="C506" t="s">
        <v>162</v>
      </c>
      <c r="D506" t="s">
        <v>43</v>
      </c>
      <c r="E506">
        <v>9</v>
      </c>
      <c r="F506" t="s">
        <v>38</v>
      </c>
      <c r="G506" t="s">
        <v>39</v>
      </c>
      <c r="H506" t="s">
        <v>40</v>
      </c>
      <c r="AM506">
        <v>124</v>
      </c>
    </row>
    <row r="507" spans="1:39">
      <c r="A507">
        <v>2017</v>
      </c>
      <c r="B507" t="s">
        <v>126</v>
      </c>
      <c r="C507" t="s">
        <v>163</v>
      </c>
      <c r="D507" t="s">
        <v>62</v>
      </c>
      <c r="E507">
        <v>9</v>
      </c>
      <c r="F507" t="s">
        <v>38</v>
      </c>
      <c r="G507" t="s">
        <v>39</v>
      </c>
      <c r="H507" t="s">
        <v>40</v>
      </c>
    </row>
    <row r="508" spans="1:39">
      <c r="A508">
        <v>2018</v>
      </c>
      <c r="B508" t="s">
        <v>126</v>
      </c>
      <c r="C508" t="s">
        <v>163</v>
      </c>
      <c r="D508" t="s">
        <v>62</v>
      </c>
      <c r="E508">
        <v>9</v>
      </c>
      <c r="F508" t="s">
        <v>38</v>
      </c>
      <c r="G508" t="s">
        <v>39</v>
      </c>
      <c r="H508" t="s">
        <v>40</v>
      </c>
      <c r="AM508">
        <v>125</v>
      </c>
    </row>
    <row r="509" spans="1:39">
      <c r="A509">
        <v>2019</v>
      </c>
      <c r="B509" t="s">
        <v>126</v>
      </c>
      <c r="C509" t="s">
        <v>163</v>
      </c>
      <c r="D509" t="s">
        <v>62</v>
      </c>
      <c r="E509">
        <v>9</v>
      </c>
      <c r="F509" t="s">
        <v>38</v>
      </c>
      <c r="G509" t="s">
        <v>39</v>
      </c>
      <c r="H509" t="s">
        <v>40</v>
      </c>
      <c r="AM509">
        <v>125</v>
      </c>
    </row>
    <row r="510" spans="1:39">
      <c r="A510">
        <v>2020</v>
      </c>
      <c r="B510" t="s">
        <v>126</v>
      </c>
      <c r="C510" t="s">
        <v>163</v>
      </c>
      <c r="D510" t="s">
        <v>62</v>
      </c>
      <c r="E510">
        <v>9</v>
      </c>
      <c r="F510" t="s">
        <v>38</v>
      </c>
      <c r="G510" t="s">
        <v>39</v>
      </c>
      <c r="H510" t="s">
        <v>40</v>
      </c>
      <c r="AM510">
        <v>125</v>
      </c>
    </row>
    <row r="511" spans="1:39">
      <c r="A511">
        <v>2017</v>
      </c>
      <c r="B511" t="s">
        <v>126</v>
      </c>
      <c r="C511" t="s">
        <v>103</v>
      </c>
      <c r="D511" t="s">
        <v>43</v>
      </c>
      <c r="E511">
        <v>4</v>
      </c>
      <c r="F511" t="s">
        <v>44</v>
      </c>
      <c r="G511" t="s">
        <v>39</v>
      </c>
      <c r="H511" t="s">
        <v>40</v>
      </c>
    </row>
    <row r="512" spans="1:39">
      <c r="A512">
        <v>2018</v>
      </c>
      <c r="B512" t="s">
        <v>126</v>
      </c>
      <c r="C512" t="s">
        <v>103</v>
      </c>
      <c r="D512" t="s">
        <v>43</v>
      </c>
      <c r="E512">
        <v>4</v>
      </c>
      <c r="F512" t="s">
        <v>44</v>
      </c>
      <c r="G512" t="s">
        <v>39</v>
      </c>
      <c r="H512" t="s">
        <v>40</v>
      </c>
      <c r="AM512">
        <v>126</v>
      </c>
    </row>
    <row r="513" spans="1:39">
      <c r="A513">
        <v>2019</v>
      </c>
      <c r="B513" t="s">
        <v>126</v>
      </c>
      <c r="C513" t="s">
        <v>103</v>
      </c>
      <c r="D513" t="s">
        <v>43</v>
      </c>
      <c r="E513">
        <v>4</v>
      </c>
      <c r="F513" t="s">
        <v>44</v>
      </c>
      <c r="G513" t="s">
        <v>39</v>
      </c>
      <c r="H513" t="s">
        <v>40</v>
      </c>
      <c r="AM513">
        <v>126</v>
      </c>
    </row>
    <row r="514" spans="1:39">
      <c r="A514">
        <v>2020</v>
      </c>
      <c r="B514" t="s">
        <v>126</v>
      </c>
      <c r="C514" t="s">
        <v>103</v>
      </c>
      <c r="D514" t="s">
        <v>43</v>
      </c>
      <c r="E514">
        <v>4</v>
      </c>
      <c r="F514" t="s">
        <v>44</v>
      </c>
      <c r="G514" t="s">
        <v>39</v>
      </c>
      <c r="H514" t="s">
        <v>40</v>
      </c>
      <c r="AM514">
        <v>126</v>
      </c>
    </row>
    <row r="515" spans="1:39">
      <c r="A515">
        <v>2017</v>
      </c>
      <c r="B515" t="s">
        <v>121</v>
      </c>
      <c r="C515" t="s">
        <v>107</v>
      </c>
      <c r="D515" t="s">
        <v>48</v>
      </c>
      <c r="E515">
        <v>4</v>
      </c>
      <c r="F515" t="s">
        <v>44</v>
      </c>
      <c r="G515" t="s">
        <v>39</v>
      </c>
      <c r="H515" t="s">
        <v>40</v>
      </c>
    </row>
    <row r="516" spans="1:39">
      <c r="A516">
        <v>2018</v>
      </c>
      <c r="B516" t="s">
        <v>121</v>
      </c>
      <c r="C516" t="s">
        <v>107</v>
      </c>
      <c r="D516" t="s">
        <v>48</v>
      </c>
      <c r="E516">
        <v>4</v>
      </c>
      <c r="F516" t="s">
        <v>44</v>
      </c>
      <c r="G516" t="s">
        <v>39</v>
      </c>
      <c r="H516" t="s">
        <v>40</v>
      </c>
      <c r="AM516">
        <v>127</v>
      </c>
    </row>
    <row r="517" spans="1:39">
      <c r="A517">
        <v>2019</v>
      </c>
      <c r="B517" t="s">
        <v>121</v>
      </c>
      <c r="C517" t="s">
        <v>107</v>
      </c>
      <c r="D517" t="s">
        <v>48</v>
      </c>
      <c r="E517">
        <v>4</v>
      </c>
      <c r="F517" t="s">
        <v>44</v>
      </c>
      <c r="G517" t="s">
        <v>39</v>
      </c>
      <c r="H517" t="s">
        <v>40</v>
      </c>
      <c r="AM517">
        <v>127</v>
      </c>
    </row>
    <row r="518" spans="1:39">
      <c r="A518">
        <v>2020</v>
      </c>
      <c r="B518" t="s">
        <v>121</v>
      </c>
      <c r="C518" t="s">
        <v>107</v>
      </c>
      <c r="D518" t="s">
        <v>48</v>
      </c>
      <c r="E518">
        <v>4</v>
      </c>
      <c r="F518" t="s">
        <v>44</v>
      </c>
      <c r="G518" t="s">
        <v>39</v>
      </c>
      <c r="H518" t="s">
        <v>40</v>
      </c>
      <c r="AM518">
        <v>127</v>
      </c>
    </row>
    <row r="519" spans="1:39">
      <c r="A519">
        <v>2017</v>
      </c>
      <c r="B519" t="s">
        <v>49</v>
      </c>
      <c r="C519" t="s">
        <v>164</v>
      </c>
      <c r="D519" t="s">
        <v>43</v>
      </c>
      <c r="E519">
        <v>9</v>
      </c>
      <c r="F519" t="s">
        <v>38</v>
      </c>
      <c r="G519" t="s">
        <v>39</v>
      </c>
      <c r="H519" t="s">
        <v>40</v>
      </c>
    </row>
    <row r="520" spans="1:39">
      <c r="A520">
        <v>2018</v>
      </c>
      <c r="B520" t="s">
        <v>49</v>
      </c>
      <c r="C520" t="s">
        <v>164</v>
      </c>
      <c r="D520" t="s">
        <v>43</v>
      </c>
      <c r="E520">
        <v>9</v>
      </c>
      <c r="F520" t="s">
        <v>38</v>
      </c>
      <c r="G520" t="s">
        <v>39</v>
      </c>
      <c r="H520" t="s">
        <v>40</v>
      </c>
      <c r="AM520">
        <v>128</v>
      </c>
    </row>
    <row r="521" spans="1:39">
      <c r="A521">
        <v>2019</v>
      </c>
      <c r="B521" t="s">
        <v>49</v>
      </c>
      <c r="C521" t="s">
        <v>164</v>
      </c>
      <c r="D521" t="s">
        <v>43</v>
      </c>
      <c r="E521">
        <v>9</v>
      </c>
      <c r="F521" t="s">
        <v>38</v>
      </c>
      <c r="G521" t="s">
        <v>39</v>
      </c>
      <c r="H521" t="s">
        <v>40</v>
      </c>
      <c r="AM521">
        <v>128</v>
      </c>
    </row>
    <row r="522" spans="1:39">
      <c r="A522">
        <v>2020</v>
      </c>
      <c r="B522" t="s">
        <v>49</v>
      </c>
      <c r="C522" t="s">
        <v>164</v>
      </c>
      <c r="D522" t="s">
        <v>43</v>
      </c>
      <c r="E522">
        <v>9</v>
      </c>
      <c r="F522" t="s">
        <v>38</v>
      </c>
      <c r="G522" t="s">
        <v>39</v>
      </c>
      <c r="H522" t="s">
        <v>40</v>
      </c>
      <c r="AM522">
        <v>128</v>
      </c>
    </row>
    <row r="523" spans="1:39">
      <c r="A523">
        <v>2017</v>
      </c>
      <c r="B523" t="s">
        <v>49</v>
      </c>
      <c r="C523" t="s">
        <v>165</v>
      </c>
      <c r="D523" t="s">
        <v>43</v>
      </c>
      <c r="E523">
        <v>9</v>
      </c>
      <c r="F523" t="s">
        <v>38</v>
      </c>
      <c r="G523" t="s">
        <v>39</v>
      </c>
      <c r="H523" t="s">
        <v>40</v>
      </c>
    </row>
    <row r="524" spans="1:39">
      <c r="A524">
        <v>2018</v>
      </c>
      <c r="B524" t="s">
        <v>49</v>
      </c>
      <c r="C524" t="s">
        <v>165</v>
      </c>
      <c r="D524" t="s">
        <v>43</v>
      </c>
      <c r="E524">
        <v>9</v>
      </c>
      <c r="F524" t="s">
        <v>38</v>
      </c>
      <c r="G524" t="s">
        <v>39</v>
      </c>
      <c r="H524" t="s">
        <v>40</v>
      </c>
      <c r="AM524">
        <v>129</v>
      </c>
    </row>
    <row r="525" spans="1:39">
      <c r="A525">
        <v>2019</v>
      </c>
      <c r="B525" t="s">
        <v>49</v>
      </c>
      <c r="C525" t="s">
        <v>165</v>
      </c>
      <c r="D525" t="s">
        <v>43</v>
      </c>
      <c r="E525">
        <v>9</v>
      </c>
      <c r="F525" t="s">
        <v>38</v>
      </c>
      <c r="G525" t="s">
        <v>39</v>
      </c>
      <c r="H525" t="s">
        <v>40</v>
      </c>
      <c r="AM525">
        <v>129</v>
      </c>
    </row>
    <row r="526" spans="1:39">
      <c r="A526">
        <v>2020</v>
      </c>
      <c r="B526" t="s">
        <v>49</v>
      </c>
      <c r="C526" t="s">
        <v>165</v>
      </c>
      <c r="D526" t="s">
        <v>43</v>
      </c>
      <c r="E526">
        <v>9</v>
      </c>
      <c r="F526" t="s">
        <v>38</v>
      </c>
      <c r="G526" t="s">
        <v>39</v>
      </c>
      <c r="H526" t="s">
        <v>40</v>
      </c>
      <c r="AM526">
        <v>129</v>
      </c>
    </row>
    <row r="527" spans="1:39">
      <c r="A527">
        <v>2017</v>
      </c>
      <c r="B527" t="s">
        <v>57</v>
      </c>
      <c r="C527" t="s">
        <v>166</v>
      </c>
      <c r="D527" t="s">
        <v>37</v>
      </c>
      <c r="E527">
        <v>9</v>
      </c>
      <c r="F527" t="s">
        <v>38</v>
      </c>
      <c r="G527" t="s">
        <v>39</v>
      </c>
      <c r="H527" t="s">
        <v>40</v>
      </c>
    </row>
    <row r="528" spans="1:39">
      <c r="A528">
        <v>2018</v>
      </c>
      <c r="B528" t="s">
        <v>57</v>
      </c>
      <c r="C528" t="s">
        <v>166</v>
      </c>
      <c r="D528" t="s">
        <v>37</v>
      </c>
      <c r="E528">
        <v>9</v>
      </c>
      <c r="F528" t="s">
        <v>38</v>
      </c>
      <c r="G528" t="s">
        <v>39</v>
      </c>
      <c r="H528" t="s">
        <v>40</v>
      </c>
      <c r="AM528">
        <v>130</v>
      </c>
    </row>
    <row r="529" spans="1:39">
      <c r="A529">
        <v>2019</v>
      </c>
      <c r="B529" t="s">
        <v>57</v>
      </c>
      <c r="C529" t="s">
        <v>166</v>
      </c>
      <c r="D529" t="s">
        <v>37</v>
      </c>
      <c r="E529">
        <v>9</v>
      </c>
      <c r="F529" t="s">
        <v>38</v>
      </c>
      <c r="G529" t="s">
        <v>39</v>
      </c>
      <c r="H529" t="s">
        <v>40</v>
      </c>
      <c r="AM529">
        <v>130</v>
      </c>
    </row>
    <row r="530" spans="1:39">
      <c r="A530">
        <v>2020</v>
      </c>
      <c r="B530" t="s">
        <v>57</v>
      </c>
      <c r="C530" t="s">
        <v>166</v>
      </c>
      <c r="D530" t="s">
        <v>37</v>
      </c>
      <c r="E530">
        <v>9</v>
      </c>
      <c r="F530" t="s">
        <v>38</v>
      </c>
      <c r="G530" t="s">
        <v>39</v>
      </c>
      <c r="H530" t="s">
        <v>40</v>
      </c>
      <c r="AM530">
        <v>130</v>
      </c>
    </row>
    <row r="531" spans="1:39">
      <c r="A531">
        <v>2017</v>
      </c>
      <c r="B531" t="s">
        <v>57</v>
      </c>
      <c r="C531" t="s">
        <v>110</v>
      </c>
      <c r="D531" t="s">
        <v>37</v>
      </c>
      <c r="E531">
        <v>4</v>
      </c>
      <c r="F531" t="s">
        <v>44</v>
      </c>
      <c r="G531" t="s">
        <v>39</v>
      </c>
      <c r="H531" t="s">
        <v>40</v>
      </c>
    </row>
    <row r="532" spans="1:39">
      <c r="A532">
        <v>2018</v>
      </c>
      <c r="B532" t="s">
        <v>57</v>
      </c>
      <c r="C532" t="s">
        <v>110</v>
      </c>
      <c r="D532" t="s">
        <v>37</v>
      </c>
      <c r="E532">
        <v>4</v>
      </c>
      <c r="F532" t="s">
        <v>44</v>
      </c>
      <c r="G532" t="s">
        <v>39</v>
      </c>
      <c r="H532" t="s">
        <v>40</v>
      </c>
      <c r="AM532">
        <v>131</v>
      </c>
    </row>
    <row r="533" spans="1:39">
      <c r="A533">
        <v>2019</v>
      </c>
      <c r="B533" t="s">
        <v>57</v>
      </c>
      <c r="C533" t="s">
        <v>110</v>
      </c>
      <c r="D533" t="s">
        <v>37</v>
      </c>
      <c r="E533">
        <v>4</v>
      </c>
      <c r="F533" t="s">
        <v>44</v>
      </c>
      <c r="G533" t="s">
        <v>39</v>
      </c>
      <c r="H533" t="s">
        <v>40</v>
      </c>
      <c r="AM533">
        <v>131</v>
      </c>
    </row>
    <row r="534" spans="1:39">
      <c r="A534">
        <v>2020</v>
      </c>
      <c r="B534" t="s">
        <v>57</v>
      </c>
      <c r="C534" t="s">
        <v>110</v>
      </c>
      <c r="D534" t="s">
        <v>37</v>
      </c>
      <c r="E534">
        <v>4</v>
      </c>
      <c r="F534" t="s">
        <v>44</v>
      </c>
      <c r="G534" t="s">
        <v>39</v>
      </c>
      <c r="H534" t="s">
        <v>40</v>
      </c>
      <c r="AM534">
        <v>131</v>
      </c>
    </row>
    <row r="535" spans="1:39">
      <c r="A535">
        <v>2017</v>
      </c>
      <c r="B535" t="s">
        <v>57</v>
      </c>
      <c r="C535" t="s">
        <v>116</v>
      </c>
      <c r="D535" t="s">
        <v>43</v>
      </c>
      <c r="E535">
        <v>4</v>
      </c>
      <c r="F535" t="s">
        <v>44</v>
      </c>
      <c r="G535" t="s">
        <v>39</v>
      </c>
      <c r="H535" t="s">
        <v>40</v>
      </c>
    </row>
    <row r="536" spans="1:39">
      <c r="A536">
        <v>2018</v>
      </c>
      <c r="B536" t="s">
        <v>57</v>
      </c>
      <c r="C536" t="s">
        <v>116</v>
      </c>
      <c r="D536" t="s">
        <v>43</v>
      </c>
      <c r="E536">
        <v>4</v>
      </c>
      <c r="F536" t="s">
        <v>44</v>
      </c>
      <c r="G536" t="s">
        <v>39</v>
      </c>
      <c r="H536" t="s">
        <v>40</v>
      </c>
      <c r="AM536">
        <v>132</v>
      </c>
    </row>
    <row r="537" spans="1:39">
      <c r="A537">
        <v>2019</v>
      </c>
      <c r="B537" t="s">
        <v>57</v>
      </c>
      <c r="C537" t="s">
        <v>116</v>
      </c>
      <c r="D537" t="s">
        <v>43</v>
      </c>
      <c r="E537">
        <v>4</v>
      </c>
      <c r="F537" t="s">
        <v>44</v>
      </c>
      <c r="G537" t="s">
        <v>39</v>
      </c>
      <c r="H537" t="s">
        <v>40</v>
      </c>
      <c r="AM537">
        <v>132</v>
      </c>
    </row>
    <row r="538" spans="1:39">
      <c r="A538">
        <v>2020</v>
      </c>
      <c r="B538" t="s">
        <v>57</v>
      </c>
      <c r="C538" t="s">
        <v>116</v>
      </c>
      <c r="D538" t="s">
        <v>43</v>
      </c>
      <c r="E538">
        <v>4</v>
      </c>
      <c r="F538" t="s">
        <v>44</v>
      </c>
      <c r="G538" t="s">
        <v>39</v>
      </c>
      <c r="H538" t="s">
        <v>40</v>
      </c>
      <c r="AM538">
        <v>132</v>
      </c>
    </row>
    <row r="539" spans="1:39">
      <c r="A539">
        <v>2017</v>
      </c>
      <c r="B539" t="s">
        <v>57</v>
      </c>
      <c r="C539" t="s">
        <v>86</v>
      </c>
      <c r="D539" t="s">
        <v>43</v>
      </c>
      <c r="E539">
        <v>4</v>
      </c>
      <c r="F539" t="s">
        <v>44</v>
      </c>
      <c r="G539" t="s">
        <v>39</v>
      </c>
      <c r="H539" t="s">
        <v>40</v>
      </c>
    </row>
    <row r="540" spans="1:39">
      <c r="A540">
        <v>2018</v>
      </c>
      <c r="B540" t="s">
        <v>57</v>
      </c>
      <c r="C540" t="s">
        <v>86</v>
      </c>
      <c r="D540" t="s">
        <v>43</v>
      </c>
      <c r="E540">
        <v>4</v>
      </c>
      <c r="F540" t="s">
        <v>44</v>
      </c>
      <c r="G540" t="s">
        <v>39</v>
      </c>
      <c r="H540" t="s">
        <v>40</v>
      </c>
      <c r="AM540">
        <v>133</v>
      </c>
    </row>
    <row r="541" spans="1:39">
      <c r="A541">
        <v>2019</v>
      </c>
      <c r="B541" t="s">
        <v>57</v>
      </c>
      <c r="C541" t="s">
        <v>86</v>
      </c>
      <c r="D541" t="s">
        <v>43</v>
      </c>
      <c r="E541">
        <v>4</v>
      </c>
      <c r="F541" t="s">
        <v>44</v>
      </c>
      <c r="G541" t="s">
        <v>39</v>
      </c>
      <c r="H541" t="s">
        <v>40</v>
      </c>
      <c r="AM541">
        <v>133</v>
      </c>
    </row>
    <row r="542" spans="1:39">
      <c r="A542">
        <v>2020</v>
      </c>
      <c r="B542" t="s">
        <v>57</v>
      </c>
      <c r="C542" t="s">
        <v>86</v>
      </c>
      <c r="D542" t="s">
        <v>43</v>
      </c>
      <c r="E542">
        <v>4</v>
      </c>
      <c r="F542" t="s">
        <v>44</v>
      </c>
      <c r="G542" t="s">
        <v>39</v>
      </c>
      <c r="H542" t="s">
        <v>40</v>
      </c>
      <c r="AM542">
        <v>133</v>
      </c>
    </row>
    <row r="543" spans="1:39">
      <c r="A543">
        <v>2017</v>
      </c>
      <c r="B543" t="s">
        <v>45</v>
      </c>
      <c r="C543" t="s">
        <v>167</v>
      </c>
      <c r="D543" t="s">
        <v>37</v>
      </c>
      <c r="E543">
        <v>9</v>
      </c>
      <c r="F543" t="s">
        <v>38</v>
      </c>
      <c r="G543" t="s">
        <v>39</v>
      </c>
      <c r="H543" t="s">
        <v>40</v>
      </c>
    </row>
    <row r="544" spans="1:39">
      <c r="A544">
        <v>2018</v>
      </c>
      <c r="B544" t="s">
        <v>45</v>
      </c>
      <c r="C544" t="s">
        <v>167</v>
      </c>
      <c r="D544" t="s">
        <v>37</v>
      </c>
      <c r="E544">
        <v>9</v>
      </c>
      <c r="F544" t="s">
        <v>38</v>
      </c>
      <c r="G544" t="s">
        <v>39</v>
      </c>
      <c r="H544" t="s">
        <v>40</v>
      </c>
      <c r="AM544">
        <v>134</v>
      </c>
    </row>
    <row r="545" spans="1:39">
      <c r="A545">
        <v>2019</v>
      </c>
      <c r="B545" t="s">
        <v>45</v>
      </c>
      <c r="C545" t="s">
        <v>167</v>
      </c>
      <c r="D545" t="s">
        <v>37</v>
      </c>
      <c r="E545">
        <v>9</v>
      </c>
      <c r="F545" t="s">
        <v>38</v>
      </c>
      <c r="G545" t="s">
        <v>39</v>
      </c>
      <c r="H545" t="s">
        <v>40</v>
      </c>
      <c r="AM545">
        <v>134</v>
      </c>
    </row>
    <row r="546" spans="1:39">
      <c r="A546">
        <v>2020</v>
      </c>
      <c r="B546" t="s">
        <v>45</v>
      </c>
      <c r="C546" t="s">
        <v>167</v>
      </c>
      <c r="D546" t="s">
        <v>37</v>
      </c>
      <c r="E546">
        <v>9</v>
      </c>
      <c r="F546" t="s">
        <v>38</v>
      </c>
      <c r="G546" t="s">
        <v>39</v>
      </c>
      <c r="H546" t="s">
        <v>40</v>
      </c>
      <c r="AM546">
        <v>134</v>
      </c>
    </row>
    <row r="547" spans="1:39">
      <c r="A547">
        <v>2017</v>
      </c>
      <c r="B547" t="s">
        <v>45</v>
      </c>
      <c r="C547" t="s">
        <v>106</v>
      </c>
      <c r="D547" t="s">
        <v>37</v>
      </c>
      <c r="E547">
        <v>4</v>
      </c>
      <c r="F547" t="s">
        <v>44</v>
      </c>
      <c r="G547" t="s">
        <v>39</v>
      </c>
      <c r="H547" t="s">
        <v>40</v>
      </c>
    </row>
    <row r="548" spans="1:39">
      <c r="A548">
        <v>2018</v>
      </c>
      <c r="B548" t="s">
        <v>45</v>
      </c>
      <c r="C548" t="s">
        <v>106</v>
      </c>
      <c r="D548" t="s">
        <v>37</v>
      </c>
      <c r="E548">
        <v>4</v>
      </c>
      <c r="F548" t="s">
        <v>44</v>
      </c>
      <c r="G548" t="s">
        <v>39</v>
      </c>
      <c r="H548" t="s">
        <v>40</v>
      </c>
      <c r="AM548">
        <v>135</v>
      </c>
    </row>
    <row r="549" spans="1:39">
      <c r="A549">
        <v>2019</v>
      </c>
      <c r="B549" t="s">
        <v>45</v>
      </c>
      <c r="C549" t="s">
        <v>106</v>
      </c>
      <c r="D549" t="s">
        <v>37</v>
      </c>
      <c r="E549">
        <v>4</v>
      </c>
      <c r="F549" t="s">
        <v>44</v>
      </c>
      <c r="G549" t="s">
        <v>39</v>
      </c>
      <c r="H549" t="s">
        <v>40</v>
      </c>
      <c r="AM549">
        <v>135</v>
      </c>
    </row>
    <row r="550" spans="1:39">
      <c r="A550">
        <v>2020</v>
      </c>
      <c r="B550" t="s">
        <v>45</v>
      </c>
      <c r="C550" t="s">
        <v>106</v>
      </c>
      <c r="D550" t="s">
        <v>37</v>
      </c>
      <c r="E550">
        <v>4</v>
      </c>
      <c r="F550" t="s">
        <v>44</v>
      </c>
      <c r="G550" t="s">
        <v>39</v>
      </c>
      <c r="H550" t="s">
        <v>40</v>
      </c>
      <c r="AM550">
        <v>135</v>
      </c>
    </row>
    <row r="551" spans="1:39">
      <c r="A551">
        <v>2017</v>
      </c>
      <c r="B551" t="s">
        <v>45</v>
      </c>
      <c r="C551" t="s">
        <v>168</v>
      </c>
      <c r="D551" t="s">
        <v>48</v>
      </c>
      <c r="E551">
        <v>8</v>
      </c>
      <c r="F551" t="s">
        <v>38</v>
      </c>
      <c r="G551" t="s">
        <v>51</v>
      </c>
      <c r="H551" t="s">
        <v>40</v>
      </c>
    </row>
    <row r="552" spans="1:39">
      <c r="A552">
        <v>2018</v>
      </c>
      <c r="B552" t="s">
        <v>45</v>
      </c>
      <c r="C552" t="s">
        <v>168</v>
      </c>
      <c r="D552" t="s">
        <v>48</v>
      </c>
      <c r="E552">
        <v>8</v>
      </c>
      <c r="F552" t="s">
        <v>38</v>
      </c>
      <c r="G552" t="s">
        <v>51</v>
      </c>
      <c r="H552" t="s">
        <v>40</v>
      </c>
      <c r="AM552">
        <v>136</v>
      </c>
    </row>
    <row r="553" spans="1:39">
      <c r="A553">
        <v>2019</v>
      </c>
      <c r="B553" t="s">
        <v>45</v>
      </c>
      <c r="C553" t="s">
        <v>168</v>
      </c>
      <c r="D553" t="s">
        <v>48</v>
      </c>
      <c r="E553">
        <v>8</v>
      </c>
      <c r="F553" t="s">
        <v>38</v>
      </c>
      <c r="G553" t="s">
        <v>51</v>
      </c>
      <c r="H553" t="s">
        <v>40</v>
      </c>
      <c r="AM553">
        <v>136</v>
      </c>
    </row>
    <row r="554" spans="1:39">
      <c r="A554">
        <v>2020</v>
      </c>
      <c r="B554" t="s">
        <v>45</v>
      </c>
      <c r="C554" t="s">
        <v>168</v>
      </c>
      <c r="D554" t="s">
        <v>48</v>
      </c>
      <c r="E554">
        <v>8</v>
      </c>
      <c r="F554" t="s">
        <v>38</v>
      </c>
      <c r="G554" t="s">
        <v>51</v>
      </c>
      <c r="H554" t="s">
        <v>40</v>
      </c>
      <c r="AM554">
        <v>136</v>
      </c>
    </row>
    <row r="555" spans="1:39">
      <c r="A555">
        <v>2018</v>
      </c>
      <c r="B555" t="s">
        <v>68</v>
      </c>
      <c r="C555" t="s">
        <v>169</v>
      </c>
      <c r="D555" t="s">
        <v>37</v>
      </c>
      <c r="E555">
        <v>8</v>
      </c>
      <c r="F555" t="s">
        <v>38</v>
      </c>
      <c r="G555" t="s">
        <v>51</v>
      </c>
      <c r="H555" t="s">
        <v>40</v>
      </c>
    </row>
    <row r="556" spans="1:39">
      <c r="A556">
        <v>2019</v>
      </c>
      <c r="B556" t="s">
        <v>68</v>
      </c>
      <c r="C556" t="s">
        <v>169</v>
      </c>
      <c r="D556" t="s">
        <v>37</v>
      </c>
      <c r="E556">
        <v>8</v>
      </c>
      <c r="F556" t="s">
        <v>38</v>
      </c>
      <c r="G556" t="s">
        <v>51</v>
      </c>
      <c r="H556" t="s">
        <v>40</v>
      </c>
      <c r="AM556">
        <v>137</v>
      </c>
    </row>
    <row r="557" spans="1:39">
      <c r="A557">
        <v>2020</v>
      </c>
      <c r="B557" t="s">
        <v>68</v>
      </c>
      <c r="C557" t="s">
        <v>169</v>
      </c>
      <c r="D557" t="s">
        <v>37</v>
      </c>
      <c r="E557">
        <v>8</v>
      </c>
      <c r="F557" t="s">
        <v>38</v>
      </c>
      <c r="G557" t="s">
        <v>51</v>
      </c>
      <c r="H557" t="s">
        <v>40</v>
      </c>
      <c r="AM557">
        <v>137</v>
      </c>
    </row>
    <row r="558" spans="1:39">
      <c r="A558">
        <v>2021</v>
      </c>
      <c r="B558" t="s">
        <v>68</v>
      </c>
      <c r="C558" t="s">
        <v>169</v>
      </c>
      <c r="D558" t="s">
        <v>37</v>
      </c>
      <c r="E558">
        <v>8</v>
      </c>
      <c r="F558" t="s">
        <v>38</v>
      </c>
      <c r="G558" t="s">
        <v>51</v>
      </c>
      <c r="H558" t="s">
        <v>40</v>
      </c>
      <c r="AM558">
        <v>137</v>
      </c>
    </row>
    <row r="559" spans="1:39">
      <c r="A559">
        <v>2018</v>
      </c>
      <c r="B559" t="s">
        <v>68</v>
      </c>
      <c r="C559" t="s">
        <v>170</v>
      </c>
      <c r="D559" t="s">
        <v>37</v>
      </c>
      <c r="E559">
        <v>9</v>
      </c>
      <c r="F559" t="s">
        <v>38</v>
      </c>
      <c r="G559" t="s">
        <v>39</v>
      </c>
      <c r="H559" t="s">
        <v>40</v>
      </c>
    </row>
    <row r="560" spans="1:39">
      <c r="A560">
        <v>2019</v>
      </c>
      <c r="B560" t="s">
        <v>68</v>
      </c>
      <c r="C560" t="s">
        <v>170</v>
      </c>
      <c r="D560" t="s">
        <v>37</v>
      </c>
      <c r="E560">
        <v>9</v>
      </c>
      <c r="F560" t="s">
        <v>38</v>
      </c>
      <c r="G560" t="s">
        <v>39</v>
      </c>
      <c r="H560" t="s">
        <v>40</v>
      </c>
      <c r="AM560">
        <v>138</v>
      </c>
    </row>
    <row r="561" spans="1:39">
      <c r="A561">
        <v>2020</v>
      </c>
      <c r="B561" t="s">
        <v>68</v>
      </c>
      <c r="C561" t="s">
        <v>170</v>
      </c>
      <c r="D561" t="s">
        <v>37</v>
      </c>
      <c r="E561">
        <v>9</v>
      </c>
      <c r="F561" t="s">
        <v>38</v>
      </c>
      <c r="G561" t="s">
        <v>39</v>
      </c>
      <c r="H561" t="s">
        <v>40</v>
      </c>
      <c r="AM561">
        <v>138</v>
      </c>
    </row>
    <row r="562" spans="1:39">
      <c r="A562">
        <v>2021</v>
      </c>
      <c r="B562" t="s">
        <v>68</v>
      </c>
      <c r="C562" t="s">
        <v>170</v>
      </c>
      <c r="D562" t="s">
        <v>37</v>
      </c>
      <c r="E562">
        <v>9</v>
      </c>
      <c r="F562" t="s">
        <v>38</v>
      </c>
      <c r="G562" t="s">
        <v>39</v>
      </c>
      <c r="H562" t="s">
        <v>40</v>
      </c>
      <c r="AM562">
        <v>138</v>
      </c>
    </row>
    <row r="563" spans="1:39">
      <c r="A563">
        <v>2018</v>
      </c>
      <c r="B563" t="s">
        <v>68</v>
      </c>
      <c r="C563" t="s">
        <v>124</v>
      </c>
      <c r="D563" t="s">
        <v>43</v>
      </c>
      <c r="E563">
        <v>4</v>
      </c>
      <c r="F563" t="s">
        <v>44</v>
      </c>
      <c r="G563" t="s">
        <v>39</v>
      </c>
      <c r="H563" t="s">
        <v>171</v>
      </c>
    </row>
    <row r="564" spans="1:39">
      <c r="A564">
        <v>2019</v>
      </c>
      <c r="B564" t="s">
        <v>68</v>
      </c>
      <c r="C564" t="s">
        <v>124</v>
      </c>
      <c r="D564" t="s">
        <v>43</v>
      </c>
      <c r="E564">
        <v>4</v>
      </c>
      <c r="F564" t="s">
        <v>44</v>
      </c>
      <c r="G564" t="s">
        <v>39</v>
      </c>
      <c r="H564" t="s">
        <v>171</v>
      </c>
      <c r="AM564">
        <v>139</v>
      </c>
    </row>
    <row r="565" spans="1:39">
      <c r="A565">
        <v>2020</v>
      </c>
      <c r="B565" t="s">
        <v>68</v>
      </c>
      <c r="C565" t="s">
        <v>124</v>
      </c>
      <c r="D565" t="s">
        <v>43</v>
      </c>
      <c r="E565">
        <v>4</v>
      </c>
      <c r="F565" t="s">
        <v>44</v>
      </c>
      <c r="G565" t="s">
        <v>39</v>
      </c>
      <c r="H565" t="s">
        <v>171</v>
      </c>
      <c r="AM565">
        <v>139</v>
      </c>
    </row>
    <row r="566" spans="1:39">
      <c r="A566">
        <v>2021</v>
      </c>
      <c r="B566" t="s">
        <v>68</v>
      </c>
      <c r="C566" t="s">
        <v>124</v>
      </c>
      <c r="D566" t="s">
        <v>43</v>
      </c>
      <c r="E566">
        <v>4</v>
      </c>
      <c r="F566" t="s">
        <v>44</v>
      </c>
      <c r="G566" t="s">
        <v>39</v>
      </c>
      <c r="H566" t="s">
        <v>171</v>
      </c>
      <c r="AM566">
        <v>139</v>
      </c>
    </row>
    <row r="567" spans="1:39">
      <c r="A567">
        <v>2018</v>
      </c>
      <c r="B567" t="s">
        <v>68</v>
      </c>
      <c r="C567" t="s">
        <v>172</v>
      </c>
      <c r="D567" t="s">
        <v>43</v>
      </c>
      <c r="E567">
        <v>9</v>
      </c>
      <c r="F567" t="s">
        <v>38</v>
      </c>
      <c r="G567" t="s">
        <v>39</v>
      </c>
      <c r="H567" t="s">
        <v>40</v>
      </c>
    </row>
    <row r="568" spans="1:39">
      <c r="A568">
        <v>2019</v>
      </c>
      <c r="B568" t="s">
        <v>68</v>
      </c>
      <c r="C568" t="s">
        <v>172</v>
      </c>
      <c r="D568" t="s">
        <v>43</v>
      </c>
      <c r="E568">
        <v>9</v>
      </c>
      <c r="F568" t="s">
        <v>38</v>
      </c>
      <c r="G568" t="s">
        <v>39</v>
      </c>
      <c r="H568" t="s">
        <v>40</v>
      </c>
      <c r="AM568">
        <v>140</v>
      </c>
    </row>
    <row r="569" spans="1:39">
      <c r="A569">
        <v>2020</v>
      </c>
      <c r="B569" t="s">
        <v>68</v>
      </c>
      <c r="C569" t="s">
        <v>172</v>
      </c>
      <c r="D569" t="s">
        <v>43</v>
      </c>
      <c r="E569">
        <v>9</v>
      </c>
      <c r="F569" t="s">
        <v>38</v>
      </c>
      <c r="G569" t="s">
        <v>39</v>
      </c>
      <c r="H569" t="s">
        <v>40</v>
      </c>
      <c r="AM569">
        <v>140</v>
      </c>
    </row>
    <row r="570" spans="1:39">
      <c r="A570">
        <v>2021</v>
      </c>
      <c r="B570" t="s">
        <v>68</v>
      </c>
      <c r="C570" t="s">
        <v>172</v>
      </c>
      <c r="D570" t="s">
        <v>43</v>
      </c>
      <c r="E570">
        <v>9</v>
      </c>
      <c r="F570" t="s">
        <v>38</v>
      </c>
      <c r="G570" t="s">
        <v>39</v>
      </c>
      <c r="H570" t="s">
        <v>40</v>
      </c>
      <c r="AM570">
        <v>140</v>
      </c>
    </row>
    <row r="571" spans="1:39">
      <c r="A571">
        <v>2018</v>
      </c>
      <c r="B571" t="s">
        <v>68</v>
      </c>
      <c r="C571" t="s">
        <v>173</v>
      </c>
      <c r="D571" t="s">
        <v>43</v>
      </c>
      <c r="E571">
        <v>9</v>
      </c>
      <c r="F571" t="s">
        <v>38</v>
      </c>
      <c r="G571" t="s">
        <v>39</v>
      </c>
      <c r="H571" t="s">
        <v>40</v>
      </c>
    </row>
    <row r="572" spans="1:39">
      <c r="A572">
        <v>2019</v>
      </c>
      <c r="B572" t="s">
        <v>68</v>
      </c>
      <c r="C572" t="s">
        <v>173</v>
      </c>
      <c r="D572" t="s">
        <v>43</v>
      </c>
      <c r="E572">
        <v>9</v>
      </c>
      <c r="F572" t="s">
        <v>38</v>
      </c>
      <c r="G572" t="s">
        <v>39</v>
      </c>
      <c r="H572" t="s">
        <v>40</v>
      </c>
      <c r="AM572">
        <v>141</v>
      </c>
    </row>
    <row r="573" spans="1:39">
      <c r="A573">
        <v>2020</v>
      </c>
      <c r="B573" t="s">
        <v>68</v>
      </c>
      <c r="C573" t="s">
        <v>173</v>
      </c>
      <c r="D573" t="s">
        <v>43</v>
      </c>
      <c r="E573">
        <v>9</v>
      </c>
      <c r="F573" t="s">
        <v>38</v>
      </c>
      <c r="G573" t="s">
        <v>39</v>
      </c>
      <c r="H573" t="s">
        <v>40</v>
      </c>
      <c r="AM573">
        <v>141</v>
      </c>
    </row>
    <row r="574" spans="1:39">
      <c r="A574">
        <v>2021</v>
      </c>
      <c r="B574" t="s">
        <v>68</v>
      </c>
      <c r="C574" t="s">
        <v>173</v>
      </c>
      <c r="D574" t="s">
        <v>43</v>
      </c>
      <c r="E574">
        <v>9</v>
      </c>
      <c r="F574" t="s">
        <v>38</v>
      </c>
      <c r="G574" t="s">
        <v>39</v>
      </c>
      <c r="H574" t="s">
        <v>40</v>
      </c>
      <c r="AM574">
        <v>141</v>
      </c>
    </row>
    <row r="575" spans="1:39">
      <c r="A575">
        <v>2018</v>
      </c>
      <c r="B575" t="s">
        <v>68</v>
      </c>
      <c r="C575" t="s">
        <v>174</v>
      </c>
      <c r="D575" t="s">
        <v>43</v>
      </c>
      <c r="E575">
        <v>9</v>
      </c>
      <c r="F575" t="s">
        <v>38</v>
      </c>
      <c r="G575" t="s">
        <v>39</v>
      </c>
      <c r="H575" t="s">
        <v>40</v>
      </c>
    </row>
    <row r="576" spans="1:39">
      <c r="A576">
        <v>2019</v>
      </c>
      <c r="B576" t="s">
        <v>68</v>
      </c>
      <c r="C576" t="s">
        <v>174</v>
      </c>
      <c r="D576" t="s">
        <v>43</v>
      </c>
      <c r="E576">
        <v>9</v>
      </c>
      <c r="F576" t="s">
        <v>38</v>
      </c>
      <c r="G576" t="s">
        <v>39</v>
      </c>
      <c r="H576" t="s">
        <v>40</v>
      </c>
      <c r="AM576">
        <v>142</v>
      </c>
    </row>
    <row r="577" spans="1:39">
      <c r="A577">
        <v>2020</v>
      </c>
      <c r="B577" t="s">
        <v>68</v>
      </c>
      <c r="C577" t="s">
        <v>174</v>
      </c>
      <c r="D577" t="s">
        <v>43</v>
      </c>
      <c r="E577">
        <v>9</v>
      </c>
      <c r="F577" t="s">
        <v>38</v>
      </c>
      <c r="G577" t="s">
        <v>39</v>
      </c>
      <c r="H577" t="s">
        <v>40</v>
      </c>
      <c r="AM577">
        <v>142</v>
      </c>
    </row>
    <row r="578" spans="1:39">
      <c r="A578">
        <v>2021</v>
      </c>
      <c r="B578" t="s">
        <v>68</v>
      </c>
      <c r="C578" t="s">
        <v>174</v>
      </c>
      <c r="D578" t="s">
        <v>43</v>
      </c>
      <c r="E578">
        <v>9</v>
      </c>
      <c r="F578" t="s">
        <v>38</v>
      </c>
      <c r="G578" t="s">
        <v>39</v>
      </c>
      <c r="H578" t="s">
        <v>40</v>
      </c>
      <c r="AM578">
        <v>142</v>
      </c>
    </row>
    <row r="579" spans="1:39">
      <c r="A579">
        <v>2018</v>
      </c>
      <c r="B579" t="s">
        <v>68</v>
      </c>
      <c r="C579" t="s">
        <v>175</v>
      </c>
      <c r="D579" t="s">
        <v>48</v>
      </c>
      <c r="E579">
        <v>9</v>
      </c>
      <c r="F579" t="s">
        <v>38</v>
      </c>
      <c r="G579" t="s">
        <v>39</v>
      </c>
      <c r="H579" t="s">
        <v>40</v>
      </c>
    </row>
    <row r="580" spans="1:39">
      <c r="A580">
        <v>2019</v>
      </c>
      <c r="B580" t="s">
        <v>68</v>
      </c>
      <c r="C580" t="s">
        <v>175</v>
      </c>
      <c r="D580" t="s">
        <v>48</v>
      </c>
      <c r="E580">
        <v>9</v>
      </c>
      <c r="F580" t="s">
        <v>38</v>
      </c>
      <c r="G580" t="s">
        <v>39</v>
      </c>
      <c r="H580" t="s">
        <v>40</v>
      </c>
      <c r="AM580">
        <v>143</v>
      </c>
    </row>
    <row r="581" spans="1:39">
      <c r="A581">
        <v>2020</v>
      </c>
      <c r="B581" t="s">
        <v>68</v>
      </c>
      <c r="C581" t="s">
        <v>175</v>
      </c>
      <c r="D581" t="s">
        <v>48</v>
      </c>
      <c r="E581">
        <v>9</v>
      </c>
      <c r="F581" t="s">
        <v>38</v>
      </c>
      <c r="G581" t="s">
        <v>39</v>
      </c>
      <c r="H581" t="s">
        <v>40</v>
      </c>
      <c r="AM581">
        <v>143</v>
      </c>
    </row>
    <row r="582" spans="1:39">
      <c r="A582">
        <v>2021</v>
      </c>
      <c r="B582" t="s">
        <v>68</v>
      </c>
      <c r="C582" t="s">
        <v>175</v>
      </c>
      <c r="D582" t="s">
        <v>48</v>
      </c>
      <c r="E582">
        <v>9</v>
      </c>
      <c r="F582" t="s">
        <v>38</v>
      </c>
      <c r="G582" t="s">
        <v>39</v>
      </c>
      <c r="H582" t="s">
        <v>40</v>
      </c>
      <c r="AM582">
        <v>143</v>
      </c>
    </row>
    <row r="583" spans="1:39">
      <c r="A583">
        <v>2018</v>
      </c>
      <c r="B583" t="s">
        <v>54</v>
      </c>
      <c r="C583" t="s">
        <v>135</v>
      </c>
      <c r="D583" t="s">
        <v>37</v>
      </c>
      <c r="E583">
        <v>4</v>
      </c>
      <c r="F583" t="s">
        <v>44</v>
      </c>
      <c r="G583" t="s">
        <v>39</v>
      </c>
      <c r="H583" t="s">
        <v>171</v>
      </c>
    </row>
    <row r="584" spans="1:39">
      <c r="A584">
        <v>2019</v>
      </c>
      <c r="B584" t="s">
        <v>54</v>
      </c>
      <c r="C584" t="s">
        <v>135</v>
      </c>
      <c r="D584" t="s">
        <v>37</v>
      </c>
      <c r="E584">
        <v>4</v>
      </c>
      <c r="F584" t="s">
        <v>44</v>
      </c>
      <c r="G584" t="s">
        <v>39</v>
      </c>
      <c r="H584" t="s">
        <v>171</v>
      </c>
      <c r="AM584">
        <v>144</v>
      </c>
    </row>
    <row r="585" spans="1:39">
      <c r="A585">
        <v>2020</v>
      </c>
      <c r="B585" t="s">
        <v>54</v>
      </c>
      <c r="C585" t="s">
        <v>135</v>
      </c>
      <c r="D585" t="s">
        <v>37</v>
      </c>
      <c r="E585">
        <v>4</v>
      </c>
      <c r="F585" t="s">
        <v>44</v>
      </c>
      <c r="G585" t="s">
        <v>39</v>
      </c>
      <c r="H585" t="s">
        <v>171</v>
      </c>
      <c r="AM585">
        <v>144</v>
      </c>
    </row>
    <row r="586" spans="1:39">
      <c r="A586">
        <v>2021</v>
      </c>
      <c r="B586" t="s">
        <v>54</v>
      </c>
      <c r="C586" t="s">
        <v>135</v>
      </c>
      <c r="D586" t="s">
        <v>37</v>
      </c>
      <c r="E586">
        <v>4</v>
      </c>
      <c r="F586" t="s">
        <v>44</v>
      </c>
      <c r="G586" t="s">
        <v>39</v>
      </c>
      <c r="H586" t="s">
        <v>171</v>
      </c>
      <c r="AM586">
        <v>144</v>
      </c>
    </row>
    <row r="587" spans="1:39">
      <c r="A587">
        <v>2018</v>
      </c>
      <c r="B587" t="s">
        <v>54</v>
      </c>
      <c r="C587" t="s">
        <v>176</v>
      </c>
      <c r="D587" t="s">
        <v>43</v>
      </c>
      <c r="E587">
        <v>8</v>
      </c>
      <c r="F587" t="s">
        <v>38</v>
      </c>
      <c r="G587" t="s">
        <v>51</v>
      </c>
      <c r="H587" t="s">
        <v>177</v>
      </c>
    </row>
    <row r="588" spans="1:39">
      <c r="A588">
        <v>2019</v>
      </c>
      <c r="B588" t="s">
        <v>54</v>
      </c>
      <c r="C588" t="s">
        <v>176</v>
      </c>
      <c r="D588" t="s">
        <v>43</v>
      </c>
      <c r="E588">
        <v>8</v>
      </c>
      <c r="F588" t="s">
        <v>38</v>
      </c>
      <c r="G588" t="s">
        <v>51</v>
      </c>
      <c r="H588" t="s">
        <v>177</v>
      </c>
      <c r="AM588">
        <v>145</v>
      </c>
    </row>
    <row r="589" spans="1:39">
      <c r="A589">
        <v>2020</v>
      </c>
      <c r="B589" t="s">
        <v>54</v>
      </c>
      <c r="C589" t="s">
        <v>176</v>
      </c>
      <c r="D589" t="s">
        <v>43</v>
      </c>
      <c r="E589">
        <v>8</v>
      </c>
      <c r="F589" t="s">
        <v>38</v>
      </c>
      <c r="G589" t="s">
        <v>51</v>
      </c>
      <c r="H589" t="s">
        <v>177</v>
      </c>
      <c r="AM589">
        <v>145</v>
      </c>
    </row>
    <row r="590" spans="1:39">
      <c r="A590">
        <v>2021</v>
      </c>
      <c r="B590" t="s">
        <v>54</v>
      </c>
      <c r="C590" t="s">
        <v>176</v>
      </c>
      <c r="D590" t="s">
        <v>43</v>
      </c>
      <c r="E590">
        <v>8</v>
      </c>
      <c r="F590" t="s">
        <v>38</v>
      </c>
      <c r="G590" t="s">
        <v>51</v>
      </c>
      <c r="H590" t="s">
        <v>177</v>
      </c>
      <c r="AM590">
        <v>145</v>
      </c>
    </row>
    <row r="591" spans="1:39">
      <c r="A591">
        <v>2018</v>
      </c>
      <c r="B591" t="s">
        <v>158</v>
      </c>
      <c r="C591" t="s">
        <v>154</v>
      </c>
      <c r="D591" t="s">
        <v>37</v>
      </c>
      <c r="E591">
        <v>9</v>
      </c>
      <c r="F591" t="s">
        <v>38</v>
      </c>
      <c r="G591" t="s">
        <v>39</v>
      </c>
      <c r="H591" t="s">
        <v>40</v>
      </c>
    </row>
    <row r="592" spans="1:39">
      <c r="A592">
        <v>2019</v>
      </c>
      <c r="B592" t="s">
        <v>158</v>
      </c>
      <c r="C592" t="s">
        <v>154</v>
      </c>
      <c r="D592" t="s">
        <v>37</v>
      </c>
      <c r="E592">
        <v>9</v>
      </c>
      <c r="F592" t="s">
        <v>38</v>
      </c>
      <c r="G592" t="s">
        <v>39</v>
      </c>
      <c r="H592" t="s">
        <v>40</v>
      </c>
      <c r="AM592">
        <v>146</v>
      </c>
    </row>
    <row r="593" spans="1:39">
      <c r="A593">
        <v>2020</v>
      </c>
      <c r="B593" t="s">
        <v>158</v>
      </c>
      <c r="C593" t="s">
        <v>154</v>
      </c>
      <c r="D593" t="s">
        <v>37</v>
      </c>
      <c r="E593">
        <v>9</v>
      </c>
      <c r="F593" t="s">
        <v>38</v>
      </c>
      <c r="G593" t="s">
        <v>39</v>
      </c>
      <c r="H593" t="s">
        <v>40</v>
      </c>
      <c r="AM593">
        <v>146</v>
      </c>
    </row>
    <row r="594" spans="1:39">
      <c r="A594">
        <v>2021</v>
      </c>
      <c r="B594" t="s">
        <v>158</v>
      </c>
      <c r="C594" t="s">
        <v>154</v>
      </c>
      <c r="D594" t="s">
        <v>37</v>
      </c>
      <c r="E594">
        <v>9</v>
      </c>
      <c r="F594" t="s">
        <v>38</v>
      </c>
      <c r="G594" t="s">
        <v>39</v>
      </c>
      <c r="H594" t="s">
        <v>40</v>
      </c>
      <c r="AM594">
        <v>146</v>
      </c>
    </row>
    <row r="595" spans="1:39">
      <c r="A595">
        <v>2018</v>
      </c>
      <c r="B595" t="s">
        <v>49</v>
      </c>
      <c r="C595" t="s">
        <v>131</v>
      </c>
      <c r="D595" t="s">
        <v>37</v>
      </c>
      <c r="E595">
        <v>4</v>
      </c>
      <c r="F595" t="s">
        <v>44</v>
      </c>
      <c r="G595" t="s">
        <v>39</v>
      </c>
      <c r="H595" t="s">
        <v>171</v>
      </c>
    </row>
    <row r="596" spans="1:39">
      <c r="A596">
        <v>2019</v>
      </c>
      <c r="B596" t="s">
        <v>49</v>
      </c>
      <c r="C596" t="s">
        <v>131</v>
      </c>
      <c r="D596" t="s">
        <v>37</v>
      </c>
      <c r="E596">
        <v>4</v>
      </c>
      <c r="F596" t="s">
        <v>44</v>
      </c>
      <c r="G596" t="s">
        <v>39</v>
      </c>
      <c r="H596" t="s">
        <v>171</v>
      </c>
      <c r="AM596">
        <v>147</v>
      </c>
    </row>
    <row r="597" spans="1:39">
      <c r="A597">
        <v>2020</v>
      </c>
      <c r="B597" t="s">
        <v>49</v>
      </c>
      <c r="C597" t="s">
        <v>131</v>
      </c>
      <c r="D597" t="s">
        <v>37</v>
      </c>
      <c r="E597">
        <v>4</v>
      </c>
      <c r="F597" t="s">
        <v>44</v>
      </c>
      <c r="G597" t="s">
        <v>39</v>
      </c>
      <c r="H597" t="s">
        <v>171</v>
      </c>
      <c r="AM597">
        <v>147</v>
      </c>
    </row>
    <row r="598" spans="1:39">
      <c r="A598">
        <v>2021</v>
      </c>
      <c r="B598" t="s">
        <v>49</v>
      </c>
      <c r="C598" t="s">
        <v>131</v>
      </c>
      <c r="D598" t="s">
        <v>37</v>
      </c>
      <c r="E598">
        <v>4</v>
      </c>
      <c r="F598" t="s">
        <v>44</v>
      </c>
      <c r="G598" t="s">
        <v>39</v>
      </c>
      <c r="H598" t="s">
        <v>171</v>
      </c>
      <c r="AM598">
        <v>147</v>
      </c>
    </row>
    <row r="599" spans="1:39">
      <c r="A599">
        <v>2018</v>
      </c>
      <c r="B599" t="s">
        <v>49</v>
      </c>
      <c r="C599" t="s">
        <v>136</v>
      </c>
      <c r="D599" t="s">
        <v>48</v>
      </c>
      <c r="E599">
        <v>4</v>
      </c>
      <c r="F599" t="s">
        <v>44</v>
      </c>
      <c r="G599" t="s">
        <v>39</v>
      </c>
      <c r="H599" t="s">
        <v>171</v>
      </c>
    </row>
    <row r="600" spans="1:39">
      <c r="A600">
        <v>2019</v>
      </c>
      <c r="B600" t="s">
        <v>49</v>
      </c>
      <c r="C600" t="s">
        <v>136</v>
      </c>
      <c r="D600" t="s">
        <v>48</v>
      </c>
      <c r="E600">
        <v>4</v>
      </c>
      <c r="F600" t="s">
        <v>44</v>
      </c>
      <c r="G600" t="s">
        <v>39</v>
      </c>
      <c r="H600" t="s">
        <v>171</v>
      </c>
      <c r="AM600">
        <v>148</v>
      </c>
    </row>
    <row r="601" spans="1:39">
      <c r="A601">
        <v>2020</v>
      </c>
      <c r="B601" t="s">
        <v>49</v>
      </c>
      <c r="C601" t="s">
        <v>136</v>
      </c>
      <c r="D601" t="s">
        <v>48</v>
      </c>
      <c r="E601">
        <v>4</v>
      </c>
      <c r="F601" t="s">
        <v>44</v>
      </c>
      <c r="G601" t="s">
        <v>39</v>
      </c>
      <c r="H601" t="s">
        <v>171</v>
      </c>
      <c r="AM601">
        <v>148</v>
      </c>
    </row>
    <row r="602" spans="1:39">
      <c r="A602">
        <v>2021</v>
      </c>
      <c r="B602" t="s">
        <v>49</v>
      </c>
      <c r="C602" t="s">
        <v>136</v>
      </c>
      <c r="D602" t="s">
        <v>48</v>
      </c>
      <c r="E602">
        <v>4</v>
      </c>
      <c r="F602" t="s">
        <v>44</v>
      </c>
      <c r="G602" t="s">
        <v>39</v>
      </c>
      <c r="H602" t="s">
        <v>171</v>
      </c>
      <c r="AM602">
        <v>148</v>
      </c>
    </row>
    <row r="603" spans="1:39">
      <c r="A603">
        <v>2018</v>
      </c>
      <c r="B603" t="s">
        <v>45</v>
      </c>
      <c r="C603" t="s">
        <v>178</v>
      </c>
      <c r="D603" t="s">
        <v>43</v>
      </c>
      <c r="E603">
        <v>4</v>
      </c>
      <c r="F603" t="s">
        <v>44</v>
      </c>
      <c r="G603" t="s">
        <v>39</v>
      </c>
      <c r="H603" t="s">
        <v>171</v>
      </c>
    </row>
    <row r="604" spans="1:39">
      <c r="A604">
        <v>2019</v>
      </c>
      <c r="B604" t="s">
        <v>45</v>
      </c>
      <c r="C604" t="s">
        <v>178</v>
      </c>
      <c r="D604" t="s">
        <v>43</v>
      </c>
      <c r="E604">
        <v>4</v>
      </c>
      <c r="F604" t="s">
        <v>44</v>
      </c>
      <c r="G604" t="s">
        <v>39</v>
      </c>
      <c r="H604" t="s">
        <v>171</v>
      </c>
      <c r="AM604">
        <v>149</v>
      </c>
    </row>
    <row r="605" spans="1:39">
      <c r="A605">
        <v>2020</v>
      </c>
      <c r="B605" t="s">
        <v>45</v>
      </c>
      <c r="C605" t="s">
        <v>178</v>
      </c>
      <c r="D605" t="s">
        <v>43</v>
      </c>
      <c r="E605">
        <v>4</v>
      </c>
      <c r="F605" t="s">
        <v>44</v>
      </c>
      <c r="G605" t="s">
        <v>39</v>
      </c>
      <c r="H605" t="s">
        <v>171</v>
      </c>
      <c r="AM605">
        <v>149</v>
      </c>
    </row>
    <row r="606" spans="1:39">
      <c r="A606">
        <v>2021</v>
      </c>
      <c r="B606" t="s">
        <v>45</v>
      </c>
      <c r="C606" t="s">
        <v>178</v>
      </c>
      <c r="D606" t="s">
        <v>43</v>
      </c>
      <c r="E606">
        <v>4</v>
      </c>
      <c r="F606" t="s">
        <v>44</v>
      </c>
      <c r="G606" t="s">
        <v>39</v>
      </c>
      <c r="H606" t="s">
        <v>171</v>
      </c>
      <c r="AM606">
        <v>149</v>
      </c>
    </row>
    <row r="607" spans="1:39">
      <c r="A607">
        <v>2018</v>
      </c>
      <c r="B607" t="s">
        <v>35</v>
      </c>
      <c r="C607" t="s">
        <v>130</v>
      </c>
      <c r="D607" t="s">
        <v>37</v>
      </c>
      <c r="E607">
        <v>4</v>
      </c>
      <c r="F607" t="s">
        <v>44</v>
      </c>
      <c r="G607" t="s">
        <v>39</v>
      </c>
      <c r="H607" t="s">
        <v>171</v>
      </c>
    </row>
    <row r="608" spans="1:39">
      <c r="A608">
        <v>2019</v>
      </c>
      <c r="B608" t="s">
        <v>35</v>
      </c>
      <c r="C608" t="s">
        <v>130</v>
      </c>
      <c r="D608" t="s">
        <v>37</v>
      </c>
      <c r="E608">
        <v>4</v>
      </c>
      <c r="F608" t="s">
        <v>44</v>
      </c>
      <c r="G608" t="s">
        <v>39</v>
      </c>
      <c r="H608" t="s">
        <v>171</v>
      </c>
      <c r="AM608">
        <v>150</v>
      </c>
    </row>
    <row r="609" spans="1:39">
      <c r="A609">
        <v>2020</v>
      </c>
      <c r="B609" t="s">
        <v>35</v>
      </c>
      <c r="C609" t="s">
        <v>130</v>
      </c>
      <c r="D609" t="s">
        <v>37</v>
      </c>
      <c r="E609">
        <v>4</v>
      </c>
      <c r="F609" t="s">
        <v>44</v>
      </c>
      <c r="G609" t="s">
        <v>39</v>
      </c>
      <c r="H609" t="s">
        <v>171</v>
      </c>
      <c r="AM609">
        <v>150</v>
      </c>
    </row>
    <row r="610" spans="1:39">
      <c r="A610">
        <v>2021</v>
      </c>
      <c r="B610" t="s">
        <v>35</v>
      </c>
      <c r="C610" t="s">
        <v>130</v>
      </c>
      <c r="D610" t="s">
        <v>37</v>
      </c>
      <c r="E610">
        <v>4</v>
      </c>
      <c r="F610" t="s">
        <v>44</v>
      </c>
      <c r="G610" t="s">
        <v>39</v>
      </c>
      <c r="H610" t="s">
        <v>171</v>
      </c>
      <c r="AM610">
        <v>150</v>
      </c>
    </row>
    <row r="611" spans="1:39">
      <c r="A611">
        <v>2018</v>
      </c>
      <c r="B611" t="s">
        <v>35</v>
      </c>
      <c r="C611" t="s">
        <v>125</v>
      </c>
      <c r="D611" t="s">
        <v>43</v>
      </c>
      <c r="E611">
        <v>4</v>
      </c>
      <c r="F611" t="s">
        <v>44</v>
      </c>
      <c r="G611" t="s">
        <v>39</v>
      </c>
      <c r="H611" t="s">
        <v>171</v>
      </c>
    </row>
    <row r="612" spans="1:39">
      <c r="A612">
        <v>2019</v>
      </c>
      <c r="B612" t="s">
        <v>35</v>
      </c>
      <c r="C612" t="s">
        <v>125</v>
      </c>
      <c r="D612" t="s">
        <v>43</v>
      </c>
      <c r="E612">
        <v>4</v>
      </c>
      <c r="F612" t="s">
        <v>44</v>
      </c>
      <c r="G612" t="s">
        <v>39</v>
      </c>
      <c r="H612" t="s">
        <v>171</v>
      </c>
      <c r="AM612">
        <v>151</v>
      </c>
    </row>
    <row r="613" spans="1:39">
      <c r="A613">
        <v>2020</v>
      </c>
      <c r="B613" t="s">
        <v>35</v>
      </c>
      <c r="C613" t="s">
        <v>125</v>
      </c>
      <c r="D613" t="s">
        <v>43</v>
      </c>
      <c r="E613">
        <v>4</v>
      </c>
      <c r="F613" t="s">
        <v>44</v>
      </c>
      <c r="G613" t="s">
        <v>39</v>
      </c>
      <c r="H613" t="s">
        <v>171</v>
      </c>
      <c r="AM613">
        <v>151</v>
      </c>
    </row>
    <row r="614" spans="1:39">
      <c r="A614">
        <v>2021</v>
      </c>
      <c r="B614" t="s">
        <v>35</v>
      </c>
      <c r="C614" t="s">
        <v>125</v>
      </c>
      <c r="D614" t="s">
        <v>43</v>
      </c>
      <c r="E614">
        <v>4</v>
      </c>
      <c r="F614" t="s">
        <v>44</v>
      </c>
      <c r="G614" t="s">
        <v>39</v>
      </c>
      <c r="H614" t="s">
        <v>171</v>
      </c>
      <c r="AM614">
        <v>151</v>
      </c>
    </row>
    <row r="615" spans="1:39">
      <c r="A615">
        <v>2018</v>
      </c>
      <c r="B615" t="s">
        <v>41</v>
      </c>
      <c r="C615" t="s">
        <v>179</v>
      </c>
      <c r="D615" t="s">
        <v>43</v>
      </c>
      <c r="E615">
        <v>9</v>
      </c>
      <c r="F615" t="s">
        <v>38</v>
      </c>
      <c r="G615" t="s">
        <v>39</v>
      </c>
      <c r="H615" t="s">
        <v>40</v>
      </c>
    </row>
    <row r="616" spans="1:39">
      <c r="A616">
        <v>2019</v>
      </c>
      <c r="B616" t="s">
        <v>41</v>
      </c>
      <c r="C616" t="s">
        <v>179</v>
      </c>
      <c r="D616" t="s">
        <v>43</v>
      </c>
      <c r="E616">
        <v>9</v>
      </c>
      <c r="F616" t="s">
        <v>38</v>
      </c>
      <c r="G616" t="s">
        <v>39</v>
      </c>
      <c r="H616" t="s">
        <v>40</v>
      </c>
      <c r="AM616">
        <v>152</v>
      </c>
    </row>
    <row r="617" spans="1:39">
      <c r="A617">
        <v>2020</v>
      </c>
      <c r="B617" t="s">
        <v>41</v>
      </c>
      <c r="C617" t="s">
        <v>179</v>
      </c>
      <c r="D617" t="s">
        <v>43</v>
      </c>
      <c r="E617">
        <v>9</v>
      </c>
      <c r="F617" t="s">
        <v>38</v>
      </c>
      <c r="G617" t="s">
        <v>39</v>
      </c>
      <c r="H617" t="s">
        <v>40</v>
      </c>
      <c r="AM617">
        <v>152</v>
      </c>
    </row>
    <row r="618" spans="1:39">
      <c r="A618">
        <v>2021</v>
      </c>
      <c r="B618" t="s">
        <v>41</v>
      </c>
      <c r="C618" t="s">
        <v>179</v>
      </c>
      <c r="D618" t="s">
        <v>43</v>
      </c>
      <c r="E618">
        <v>9</v>
      </c>
      <c r="F618" t="s">
        <v>38</v>
      </c>
      <c r="G618" t="s">
        <v>39</v>
      </c>
      <c r="H618" t="s">
        <v>40</v>
      </c>
      <c r="AM618">
        <v>152</v>
      </c>
    </row>
    <row r="619" spans="1:39">
      <c r="A619">
        <v>2019</v>
      </c>
      <c r="B619" t="s">
        <v>121</v>
      </c>
      <c r="C619" t="s">
        <v>180</v>
      </c>
      <c r="D619" t="s">
        <v>62</v>
      </c>
      <c r="E619">
        <v>9</v>
      </c>
      <c r="F619" t="s">
        <v>38</v>
      </c>
      <c r="G619" t="s">
        <v>181</v>
      </c>
      <c r="H619" t="s">
        <v>171</v>
      </c>
    </row>
    <row r="620" spans="1:39">
      <c r="A620">
        <v>2020</v>
      </c>
      <c r="B620" t="s">
        <v>121</v>
      </c>
      <c r="C620" t="s">
        <v>180</v>
      </c>
      <c r="D620" t="s">
        <v>62</v>
      </c>
      <c r="E620">
        <v>9</v>
      </c>
      <c r="F620" t="s">
        <v>38</v>
      </c>
      <c r="G620" t="s">
        <v>181</v>
      </c>
      <c r="H620" t="s">
        <v>171</v>
      </c>
      <c r="AM620">
        <v>153</v>
      </c>
    </row>
    <row r="621" spans="1:39">
      <c r="A621">
        <v>2021</v>
      </c>
      <c r="B621" t="s">
        <v>121</v>
      </c>
      <c r="C621" t="s">
        <v>180</v>
      </c>
      <c r="D621" t="s">
        <v>62</v>
      </c>
      <c r="E621">
        <v>9</v>
      </c>
      <c r="F621" t="s">
        <v>38</v>
      </c>
      <c r="G621" t="s">
        <v>181</v>
      </c>
      <c r="H621" t="s">
        <v>171</v>
      </c>
      <c r="AM621">
        <v>153</v>
      </c>
    </row>
    <row r="622" spans="1:39">
      <c r="A622">
        <v>2022</v>
      </c>
      <c r="B622" t="s">
        <v>121</v>
      </c>
      <c r="C622" t="s">
        <v>180</v>
      </c>
      <c r="D622" t="s">
        <v>62</v>
      </c>
      <c r="E622">
        <v>9</v>
      </c>
      <c r="F622" t="s">
        <v>38</v>
      </c>
      <c r="G622" t="s">
        <v>181</v>
      </c>
      <c r="H622" t="s">
        <v>171</v>
      </c>
      <c r="AM622">
        <v>153</v>
      </c>
    </row>
    <row r="623" spans="1:39">
      <c r="A623">
        <v>2019</v>
      </c>
      <c r="B623" t="s">
        <v>121</v>
      </c>
      <c r="C623" t="s">
        <v>182</v>
      </c>
      <c r="D623" t="s">
        <v>62</v>
      </c>
      <c r="E623">
        <v>8</v>
      </c>
      <c r="F623" t="s">
        <v>38</v>
      </c>
      <c r="G623" t="s">
        <v>39</v>
      </c>
      <c r="H623" t="s">
        <v>177</v>
      </c>
    </row>
    <row r="624" spans="1:39">
      <c r="A624">
        <v>2020</v>
      </c>
      <c r="B624" t="s">
        <v>121</v>
      </c>
      <c r="C624" t="s">
        <v>182</v>
      </c>
      <c r="D624" t="s">
        <v>62</v>
      </c>
      <c r="E624">
        <v>8</v>
      </c>
      <c r="F624" t="s">
        <v>38</v>
      </c>
      <c r="G624" t="s">
        <v>39</v>
      </c>
      <c r="H624" t="s">
        <v>177</v>
      </c>
      <c r="AM624">
        <v>154</v>
      </c>
    </row>
    <row r="625" spans="1:39">
      <c r="A625">
        <v>2021</v>
      </c>
      <c r="B625" t="s">
        <v>121</v>
      </c>
      <c r="C625" t="s">
        <v>182</v>
      </c>
      <c r="D625" t="s">
        <v>62</v>
      </c>
      <c r="E625">
        <v>8</v>
      </c>
      <c r="F625" t="s">
        <v>38</v>
      </c>
      <c r="G625" t="s">
        <v>39</v>
      </c>
      <c r="H625" t="s">
        <v>177</v>
      </c>
      <c r="AM625">
        <v>154</v>
      </c>
    </row>
    <row r="626" spans="1:39">
      <c r="A626">
        <v>2022</v>
      </c>
      <c r="B626" t="s">
        <v>121</v>
      </c>
      <c r="C626" t="s">
        <v>182</v>
      </c>
      <c r="D626" t="s">
        <v>62</v>
      </c>
      <c r="E626">
        <v>8</v>
      </c>
      <c r="F626" t="s">
        <v>38</v>
      </c>
      <c r="G626" t="s">
        <v>39</v>
      </c>
      <c r="H626" t="s">
        <v>177</v>
      </c>
      <c r="AM626">
        <v>154</v>
      </c>
    </row>
    <row r="627" spans="1:39">
      <c r="A627">
        <v>2019</v>
      </c>
      <c r="B627" t="s">
        <v>121</v>
      </c>
      <c r="C627" t="s">
        <v>134</v>
      </c>
      <c r="D627" t="s">
        <v>43</v>
      </c>
      <c r="E627">
        <v>4</v>
      </c>
      <c r="F627" t="s">
        <v>44</v>
      </c>
      <c r="G627" t="s">
        <v>39</v>
      </c>
      <c r="H627" t="s">
        <v>171</v>
      </c>
    </row>
    <row r="628" spans="1:39">
      <c r="A628">
        <v>2020</v>
      </c>
      <c r="B628" t="s">
        <v>121</v>
      </c>
      <c r="C628" t="s">
        <v>134</v>
      </c>
      <c r="D628" t="s">
        <v>43</v>
      </c>
      <c r="E628">
        <v>4</v>
      </c>
      <c r="F628" t="s">
        <v>44</v>
      </c>
      <c r="G628" t="s">
        <v>39</v>
      </c>
      <c r="H628" t="s">
        <v>171</v>
      </c>
      <c r="AM628">
        <v>155</v>
      </c>
    </row>
    <row r="629" spans="1:39">
      <c r="A629">
        <v>2021</v>
      </c>
      <c r="B629" t="s">
        <v>121</v>
      </c>
      <c r="C629" t="s">
        <v>134</v>
      </c>
      <c r="D629" t="s">
        <v>43</v>
      </c>
      <c r="E629">
        <v>4</v>
      </c>
      <c r="F629" t="s">
        <v>44</v>
      </c>
      <c r="G629" t="s">
        <v>39</v>
      </c>
      <c r="H629" t="s">
        <v>171</v>
      </c>
      <c r="AM629">
        <v>155</v>
      </c>
    </row>
    <row r="630" spans="1:39">
      <c r="A630">
        <v>2022</v>
      </c>
      <c r="B630" t="s">
        <v>121</v>
      </c>
      <c r="C630" t="s">
        <v>134</v>
      </c>
      <c r="D630" t="s">
        <v>43</v>
      </c>
      <c r="E630">
        <v>4</v>
      </c>
      <c r="F630" t="s">
        <v>44</v>
      </c>
      <c r="G630" t="s">
        <v>39</v>
      </c>
      <c r="H630" t="s">
        <v>171</v>
      </c>
      <c r="AM630">
        <v>155</v>
      </c>
    </row>
    <row r="631" spans="1:39">
      <c r="A631">
        <v>2019</v>
      </c>
      <c r="B631" t="s">
        <v>68</v>
      </c>
      <c r="C631" t="s">
        <v>183</v>
      </c>
      <c r="D631" t="s">
        <v>48</v>
      </c>
      <c r="E631">
        <v>9</v>
      </c>
      <c r="F631" t="s">
        <v>38</v>
      </c>
      <c r="G631" t="s">
        <v>39</v>
      </c>
      <c r="H631" t="s">
        <v>40</v>
      </c>
    </row>
    <row r="632" spans="1:39">
      <c r="A632">
        <v>2020</v>
      </c>
      <c r="B632" t="s">
        <v>68</v>
      </c>
      <c r="C632" t="s">
        <v>183</v>
      </c>
      <c r="D632" t="s">
        <v>48</v>
      </c>
      <c r="E632">
        <v>9</v>
      </c>
      <c r="F632" t="s">
        <v>38</v>
      </c>
      <c r="G632" t="s">
        <v>39</v>
      </c>
      <c r="H632" t="s">
        <v>40</v>
      </c>
      <c r="AM632">
        <v>156</v>
      </c>
    </row>
    <row r="633" spans="1:39">
      <c r="A633">
        <v>2021</v>
      </c>
      <c r="B633" t="s">
        <v>68</v>
      </c>
      <c r="C633" t="s">
        <v>183</v>
      </c>
      <c r="D633" t="s">
        <v>48</v>
      </c>
      <c r="E633">
        <v>9</v>
      </c>
      <c r="F633" t="s">
        <v>38</v>
      </c>
      <c r="G633" t="s">
        <v>39</v>
      </c>
      <c r="H633" t="s">
        <v>40</v>
      </c>
      <c r="AM633">
        <v>156</v>
      </c>
    </row>
    <row r="634" spans="1:39">
      <c r="A634">
        <v>2022</v>
      </c>
      <c r="B634" t="s">
        <v>68</v>
      </c>
      <c r="C634" t="s">
        <v>183</v>
      </c>
      <c r="D634" t="s">
        <v>48</v>
      </c>
      <c r="E634">
        <v>9</v>
      </c>
      <c r="F634" t="s">
        <v>38</v>
      </c>
      <c r="G634" t="s">
        <v>39</v>
      </c>
      <c r="H634" t="s">
        <v>40</v>
      </c>
      <c r="AM634">
        <v>156</v>
      </c>
    </row>
    <row r="635" spans="1:39">
      <c r="A635">
        <v>2019</v>
      </c>
      <c r="B635" t="s">
        <v>68</v>
      </c>
      <c r="C635" t="s">
        <v>184</v>
      </c>
      <c r="D635" t="s">
        <v>48</v>
      </c>
      <c r="E635">
        <v>9</v>
      </c>
      <c r="F635" t="s">
        <v>38</v>
      </c>
      <c r="G635" t="s">
        <v>39</v>
      </c>
      <c r="H635" t="s">
        <v>40</v>
      </c>
    </row>
    <row r="636" spans="1:39">
      <c r="A636">
        <v>2020</v>
      </c>
      <c r="B636" t="s">
        <v>68</v>
      </c>
      <c r="C636" t="s">
        <v>184</v>
      </c>
      <c r="D636" t="s">
        <v>48</v>
      </c>
      <c r="E636">
        <v>9</v>
      </c>
      <c r="F636" t="s">
        <v>38</v>
      </c>
      <c r="G636" t="s">
        <v>39</v>
      </c>
      <c r="H636" t="s">
        <v>40</v>
      </c>
      <c r="AM636">
        <v>157</v>
      </c>
    </row>
    <row r="637" spans="1:39">
      <c r="A637">
        <v>2021</v>
      </c>
      <c r="B637" t="s">
        <v>68</v>
      </c>
      <c r="C637" t="s">
        <v>184</v>
      </c>
      <c r="D637" t="s">
        <v>48</v>
      </c>
      <c r="E637">
        <v>9</v>
      </c>
      <c r="F637" t="s">
        <v>38</v>
      </c>
      <c r="G637" t="s">
        <v>39</v>
      </c>
      <c r="H637" t="s">
        <v>40</v>
      </c>
      <c r="AM637">
        <v>157</v>
      </c>
    </row>
    <row r="638" spans="1:39">
      <c r="A638">
        <v>2022</v>
      </c>
      <c r="B638" t="s">
        <v>68</v>
      </c>
      <c r="C638" t="s">
        <v>184</v>
      </c>
      <c r="D638" t="s">
        <v>48</v>
      </c>
      <c r="E638">
        <v>9</v>
      </c>
      <c r="F638" t="s">
        <v>38</v>
      </c>
      <c r="G638" t="s">
        <v>39</v>
      </c>
      <c r="H638" t="s">
        <v>40</v>
      </c>
      <c r="AM638">
        <v>157</v>
      </c>
    </row>
    <row r="639" spans="1:39">
      <c r="A639">
        <v>2019</v>
      </c>
      <c r="B639" t="s">
        <v>35</v>
      </c>
      <c r="C639" t="s">
        <v>185</v>
      </c>
      <c r="D639" t="s">
        <v>37</v>
      </c>
      <c r="E639">
        <v>9</v>
      </c>
      <c r="F639" t="s">
        <v>38</v>
      </c>
      <c r="G639" t="s">
        <v>39</v>
      </c>
      <c r="H639" t="s">
        <v>171</v>
      </c>
    </row>
    <row r="640" spans="1:39">
      <c r="A640">
        <v>2020</v>
      </c>
      <c r="B640" t="s">
        <v>35</v>
      </c>
      <c r="C640" t="s">
        <v>185</v>
      </c>
      <c r="D640" t="s">
        <v>37</v>
      </c>
      <c r="E640">
        <v>9</v>
      </c>
      <c r="F640" t="s">
        <v>38</v>
      </c>
      <c r="G640" t="s">
        <v>39</v>
      </c>
      <c r="H640" t="s">
        <v>171</v>
      </c>
      <c r="AM640">
        <v>158</v>
      </c>
    </row>
    <row r="641" spans="1:39">
      <c r="A641">
        <v>2021</v>
      </c>
      <c r="B641" t="s">
        <v>35</v>
      </c>
      <c r="C641" t="s">
        <v>185</v>
      </c>
      <c r="D641" t="s">
        <v>37</v>
      </c>
      <c r="E641">
        <v>9</v>
      </c>
      <c r="F641" t="s">
        <v>38</v>
      </c>
      <c r="G641" t="s">
        <v>39</v>
      </c>
      <c r="H641" t="s">
        <v>171</v>
      </c>
      <c r="AM641">
        <v>158</v>
      </c>
    </row>
    <row r="642" spans="1:39">
      <c r="A642">
        <v>2022</v>
      </c>
      <c r="B642" t="s">
        <v>35</v>
      </c>
      <c r="C642" t="s">
        <v>185</v>
      </c>
      <c r="D642" t="s">
        <v>37</v>
      </c>
      <c r="E642">
        <v>9</v>
      </c>
      <c r="F642" t="s">
        <v>38</v>
      </c>
      <c r="G642" t="s">
        <v>39</v>
      </c>
      <c r="H642" t="s">
        <v>171</v>
      </c>
      <c r="AM642">
        <v>158</v>
      </c>
    </row>
    <row r="643" spans="1:39">
      <c r="A643">
        <v>2019</v>
      </c>
      <c r="B643" t="s">
        <v>35</v>
      </c>
      <c r="C643" t="s">
        <v>61</v>
      </c>
      <c r="D643" t="s">
        <v>62</v>
      </c>
      <c r="E643">
        <v>4</v>
      </c>
      <c r="F643" t="s">
        <v>44</v>
      </c>
      <c r="G643" t="s">
        <v>186</v>
      </c>
      <c r="H643" t="s">
        <v>177</v>
      </c>
    </row>
    <row r="644" spans="1:39">
      <c r="A644">
        <v>2020</v>
      </c>
      <c r="B644" t="s">
        <v>35</v>
      </c>
      <c r="C644" t="s">
        <v>61</v>
      </c>
      <c r="D644" t="s">
        <v>62</v>
      </c>
      <c r="E644">
        <v>4</v>
      </c>
      <c r="F644" t="s">
        <v>44</v>
      </c>
      <c r="G644" t="s">
        <v>186</v>
      </c>
      <c r="H644" t="s">
        <v>177</v>
      </c>
      <c r="AM644">
        <v>159</v>
      </c>
    </row>
    <row r="645" spans="1:39">
      <c r="A645">
        <v>2021</v>
      </c>
      <c r="B645" t="s">
        <v>35</v>
      </c>
      <c r="C645" t="s">
        <v>61</v>
      </c>
      <c r="D645" t="s">
        <v>62</v>
      </c>
      <c r="E645">
        <v>4</v>
      </c>
      <c r="F645" t="s">
        <v>44</v>
      </c>
      <c r="G645" t="s">
        <v>186</v>
      </c>
      <c r="H645" t="s">
        <v>177</v>
      </c>
      <c r="AM645">
        <v>159</v>
      </c>
    </row>
    <row r="646" spans="1:39">
      <c r="A646">
        <v>2022</v>
      </c>
      <c r="B646" t="s">
        <v>35</v>
      </c>
      <c r="C646" t="s">
        <v>61</v>
      </c>
      <c r="D646" t="s">
        <v>62</v>
      </c>
      <c r="E646">
        <v>4</v>
      </c>
      <c r="F646" t="s">
        <v>44</v>
      </c>
      <c r="G646" t="s">
        <v>186</v>
      </c>
      <c r="H646" t="s">
        <v>177</v>
      </c>
      <c r="AM646">
        <v>159</v>
      </c>
    </row>
    <row r="647" spans="1:39">
      <c r="A647">
        <v>2019</v>
      </c>
      <c r="B647" t="s">
        <v>35</v>
      </c>
      <c r="C647" t="s">
        <v>187</v>
      </c>
      <c r="D647" t="s">
        <v>48</v>
      </c>
      <c r="E647">
        <v>8</v>
      </c>
      <c r="F647" t="s">
        <v>38</v>
      </c>
      <c r="G647" t="s">
        <v>51</v>
      </c>
      <c r="H647" t="s">
        <v>40</v>
      </c>
    </row>
    <row r="648" spans="1:39">
      <c r="A648">
        <v>2020</v>
      </c>
      <c r="B648" t="s">
        <v>35</v>
      </c>
      <c r="C648" t="s">
        <v>187</v>
      </c>
      <c r="D648" t="s">
        <v>48</v>
      </c>
      <c r="E648">
        <v>8</v>
      </c>
      <c r="F648" t="s">
        <v>38</v>
      </c>
      <c r="G648" t="s">
        <v>51</v>
      </c>
      <c r="H648" t="s">
        <v>40</v>
      </c>
      <c r="AM648">
        <v>160</v>
      </c>
    </row>
    <row r="649" spans="1:39">
      <c r="A649">
        <v>2021</v>
      </c>
      <c r="B649" t="s">
        <v>35</v>
      </c>
      <c r="C649" t="s">
        <v>187</v>
      </c>
      <c r="D649" t="s">
        <v>48</v>
      </c>
      <c r="E649">
        <v>8</v>
      </c>
      <c r="F649" t="s">
        <v>38</v>
      </c>
      <c r="G649" t="s">
        <v>51</v>
      </c>
      <c r="H649" t="s">
        <v>40</v>
      </c>
      <c r="AM649">
        <v>160</v>
      </c>
    </row>
    <row r="650" spans="1:39">
      <c r="A650">
        <v>2022</v>
      </c>
      <c r="B650" t="s">
        <v>35</v>
      </c>
      <c r="C650" t="s">
        <v>187</v>
      </c>
      <c r="D650" t="s">
        <v>48</v>
      </c>
      <c r="E650">
        <v>8</v>
      </c>
      <c r="F650" t="s">
        <v>38</v>
      </c>
      <c r="G650" t="s">
        <v>51</v>
      </c>
      <c r="H650" t="s">
        <v>40</v>
      </c>
      <c r="AM650">
        <v>160</v>
      </c>
    </row>
    <row r="651" spans="1:39">
      <c r="A651">
        <v>2019</v>
      </c>
      <c r="B651" t="s">
        <v>54</v>
      </c>
      <c r="C651" t="s">
        <v>102</v>
      </c>
      <c r="D651" t="s">
        <v>48</v>
      </c>
      <c r="E651">
        <v>4</v>
      </c>
      <c r="F651" t="s">
        <v>64</v>
      </c>
      <c r="G651" t="s">
        <v>39</v>
      </c>
      <c r="H651" t="s">
        <v>171</v>
      </c>
    </row>
    <row r="652" spans="1:39">
      <c r="A652">
        <v>2020</v>
      </c>
      <c r="B652" t="s">
        <v>54</v>
      </c>
      <c r="C652" t="s">
        <v>102</v>
      </c>
      <c r="D652" t="s">
        <v>48</v>
      </c>
      <c r="E652">
        <v>4</v>
      </c>
      <c r="F652" t="s">
        <v>64</v>
      </c>
      <c r="G652" t="s">
        <v>39</v>
      </c>
      <c r="H652" t="s">
        <v>171</v>
      </c>
      <c r="AM652">
        <v>161</v>
      </c>
    </row>
    <row r="653" spans="1:39">
      <c r="A653">
        <v>2021</v>
      </c>
      <c r="B653" t="s">
        <v>54</v>
      </c>
      <c r="C653" t="s">
        <v>102</v>
      </c>
      <c r="D653" t="s">
        <v>48</v>
      </c>
      <c r="E653">
        <v>4</v>
      </c>
      <c r="F653" t="s">
        <v>64</v>
      </c>
      <c r="G653" t="s">
        <v>39</v>
      </c>
      <c r="H653" t="s">
        <v>171</v>
      </c>
      <c r="AM653">
        <v>161</v>
      </c>
    </row>
    <row r="654" spans="1:39">
      <c r="A654">
        <v>2022</v>
      </c>
      <c r="B654" t="s">
        <v>54</v>
      </c>
      <c r="C654" t="s">
        <v>102</v>
      </c>
      <c r="D654" t="s">
        <v>48</v>
      </c>
      <c r="E654">
        <v>4</v>
      </c>
      <c r="F654" t="s">
        <v>64</v>
      </c>
      <c r="G654" t="s">
        <v>39</v>
      </c>
      <c r="H654" t="s">
        <v>171</v>
      </c>
      <c r="AM654">
        <v>161</v>
      </c>
    </row>
    <row r="655" spans="1:39">
      <c r="A655">
        <v>2019</v>
      </c>
      <c r="B655" t="s">
        <v>158</v>
      </c>
      <c r="C655" t="s">
        <v>188</v>
      </c>
      <c r="D655" t="s">
        <v>43</v>
      </c>
      <c r="E655">
        <v>4</v>
      </c>
      <c r="F655" t="s">
        <v>38</v>
      </c>
      <c r="G655" t="s">
        <v>189</v>
      </c>
      <c r="H655" t="s">
        <v>177</v>
      </c>
    </row>
    <row r="656" spans="1:39">
      <c r="A656">
        <v>2020</v>
      </c>
      <c r="B656" t="s">
        <v>158</v>
      </c>
      <c r="C656" t="s">
        <v>188</v>
      </c>
      <c r="D656" t="s">
        <v>43</v>
      </c>
      <c r="E656">
        <v>4</v>
      </c>
      <c r="F656" t="s">
        <v>38</v>
      </c>
      <c r="G656" t="s">
        <v>189</v>
      </c>
      <c r="H656" t="s">
        <v>177</v>
      </c>
      <c r="AM656">
        <v>162</v>
      </c>
    </row>
    <row r="657" spans="1:39">
      <c r="A657">
        <v>2021</v>
      </c>
      <c r="B657" t="s">
        <v>158</v>
      </c>
      <c r="C657" t="s">
        <v>188</v>
      </c>
      <c r="D657" t="s">
        <v>43</v>
      </c>
      <c r="E657">
        <v>4</v>
      </c>
      <c r="F657" t="s">
        <v>38</v>
      </c>
      <c r="G657" t="s">
        <v>189</v>
      </c>
      <c r="H657" t="s">
        <v>177</v>
      </c>
      <c r="AM657">
        <v>162</v>
      </c>
    </row>
    <row r="658" spans="1:39">
      <c r="A658">
        <v>2022</v>
      </c>
      <c r="B658" t="s">
        <v>158</v>
      </c>
      <c r="C658" t="s">
        <v>188</v>
      </c>
      <c r="D658" t="s">
        <v>43</v>
      </c>
      <c r="E658">
        <v>4</v>
      </c>
      <c r="F658" t="s">
        <v>38</v>
      </c>
      <c r="G658" t="s">
        <v>189</v>
      </c>
      <c r="H658" t="s">
        <v>177</v>
      </c>
      <c r="AM658">
        <v>162</v>
      </c>
    </row>
    <row r="659" spans="1:39">
      <c r="A659">
        <v>2019</v>
      </c>
      <c r="B659" t="s">
        <v>126</v>
      </c>
      <c r="C659" t="s">
        <v>190</v>
      </c>
      <c r="D659" t="s">
        <v>48</v>
      </c>
      <c r="E659">
        <v>8</v>
      </c>
      <c r="F659" t="s">
        <v>38</v>
      </c>
      <c r="G659" t="s">
        <v>51</v>
      </c>
      <c r="H659" t="s">
        <v>40</v>
      </c>
    </row>
    <row r="660" spans="1:39">
      <c r="A660">
        <v>2020</v>
      </c>
      <c r="B660" t="s">
        <v>126</v>
      </c>
      <c r="C660" t="s">
        <v>190</v>
      </c>
      <c r="D660" t="s">
        <v>48</v>
      </c>
      <c r="E660">
        <v>8</v>
      </c>
      <c r="F660" t="s">
        <v>38</v>
      </c>
      <c r="G660" t="s">
        <v>51</v>
      </c>
      <c r="H660" t="s">
        <v>40</v>
      </c>
      <c r="AM660">
        <v>163</v>
      </c>
    </row>
    <row r="661" spans="1:39">
      <c r="A661">
        <v>2021</v>
      </c>
      <c r="B661" t="s">
        <v>126</v>
      </c>
      <c r="C661" t="s">
        <v>190</v>
      </c>
      <c r="D661" t="s">
        <v>48</v>
      </c>
      <c r="E661">
        <v>8</v>
      </c>
      <c r="F661" t="s">
        <v>38</v>
      </c>
      <c r="G661" t="s">
        <v>51</v>
      </c>
      <c r="H661" t="s">
        <v>40</v>
      </c>
      <c r="AM661">
        <v>163</v>
      </c>
    </row>
    <row r="662" spans="1:39">
      <c r="A662">
        <v>2022</v>
      </c>
      <c r="B662" t="s">
        <v>126</v>
      </c>
      <c r="C662" t="s">
        <v>190</v>
      </c>
      <c r="D662" t="s">
        <v>48</v>
      </c>
      <c r="E662">
        <v>8</v>
      </c>
      <c r="F662" t="s">
        <v>38</v>
      </c>
      <c r="G662" t="s">
        <v>51</v>
      </c>
      <c r="H662" t="s">
        <v>40</v>
      </c>
      <c r="AM662">
        <v>163</v>
      </c>
    </row>
    <row r="663" spans="1:39">
      <c r="A663">
        <v>2019</v>
      </c>
      <c r="B663" t="s">
        <v>45</v>
      </c>
      <c r="C663" t="s">
        <v>191</v>
      </c>
      <c r="D663" t="s">
        <v>43</v>
      </c>
      <c r="E663">
        <v>9</v>
      </c>
      <c r="F663" t="s">
        <v>38</v>
      </c>
      <c r="G663" t="s">
        <v>39</v>
      </c>
      <c r="H663" t="s">
        <v>177</v>
      </c>
    </row>
    <row r="664" spans="1:39">
      <c r="A664">
        <v>2020</v>
      </c>
      <c r="B664" t="s">
        <v>45</v>
      </c>
      <c r="C664" t="s">
        <v>191</v>
      </c>
      <c r="D664" t="s">
        <v>43</v>
      </c>
      <c r="E664">
        <v>9</v>
      </c>
      <c r="F664" t="s">
        <v>38</v>
      </c>
      <c r="G664" t="s">
        <v>39</v>
      </c>
      <c r="H664" t="s">
        <v>177</v>
      </c>
      <c r="AM664">
        <v>164</v>
      </c>
    </row>
    <row r="665" spans="1:39">
      <c r="A665">
        <v>2021</v>
      </c>
      <c r="B665" t="s">
        <v>45</v>
      </c>
      <c r="C665" t="s">
        <v>191</v>
      </c>
      <c r="D665" t="s">
        <v>43</v>
      </c>
      <c r="E665">
        <v>9</v>
      </c>
      <c r="F665" t="s">
        <v>38</v>
      </c>
      <c r="G665" t="s">
        <v>39</v>
      </c>
      <c r="H665" t="s">
        <v>177</v>
      </c>
      <c r="AM665">
        <v>164</v>
      </c>
    </row>
    <row r="666" spans="1:39">
      <c r="A666">
        <v>2022</v>
      </c>
      <c r="B666" t="s">
        <v>45</v>
      </c>
      <c r="C666" t="s">
        <v>191</v>
      </c>
      <c r="D666" t="s">
        <v>43</v>
      </c>
      <c r="E666">
        <v>9</v>
      </c>
      <c r="F666" t="s">
        <v>38</v>
      </c>
      <c r="G666" t="s">
        <v>39</v>
      </c>
      <c r="H666" t="s">
        <v>177</v>
      </c>
      <c r="AM666">
        <v>164</v>
      </c>
    </row>
    <row r="667" spans="1:39">
      <c r="A667">
        <v>2019</v>
      </c>
      <c r="B667" t="s">
        <v>45</v>
      </c>
      <c r="C667" t="s">
        <v>141</v>
      </c>
      <c r="D667" t="s">
        <v>48</v>
      </c>
      <c r="E667">
        <v>4</v>
      </c>
      <c r="F667" t="s">
        <v>44</v>
      </c>
      <c r="G667" t="s">
        <v>39</v>
      </c>
      <c r="H667" t="s">
        <v>171</v>
      </c>
    </row>
    <row r="668" spans="1:39">
      <c r="A668">
        <v>2020</v>
      </c>
      <c r="B668" t="s">
        <v>45</v>
      </c>
      <c r="C668" t="s">
        <v>141</v>
      </c>
      <c r="D668" t="s">
        <v>48</v>
      </c>
      <c r="E668">
        <v>4</v>
      </c>
      <c r="F668" t="s">
        <v>44</v>
      </c>
      <c r="G668" t="s">
        <v>39</v>
      </c>
      <c r="H668" t="s">
        <v>171</v>
      </c>
      <c r="AM668">
        <v>165</v>
      </c>
    </row>
    <row r="669" spans="1:39">
      <c r="A669">
        <v>2021</v>
      </c>
      <c r="B669" t="s">
        <v>45</v>
      </c>
      <c r="C669" t="s">
        <v>141</v>
      </c>
      <c r="D669" t="s">
        <v>48</v>
      </c>
      <c r="E669">
        <v>4</v>
      </c>
      <c r="F669" t="s">
        <v>44</v>
      </c>
      <c r="G669" t="s">
        <v>39</v>
      </c>
      <c r="H669" t="s">
        <v>171</v>
      </c>
      <c r="AM669">
        <v>165</v>
      </c>
    </row>
    <row r="670" spans="1:39">
      <c r="A670">
        <v>2022</v>
      </c>
      <c r="B670" t="s">
        <v>45</v>
      </c>
      <c r="C670" t="s">
        <v>141</v>
      </c>
      <c r="D670" t="s">
        <v>48</v>
      </c>
      <c r="E670">
        <v>4</v>
      </c>
      <c r="F670" t="s">
        <v>44</v>
      </c>
      <c r="G670" t="s">
        <v>39</v>
      </c>
      <c r="H670" t="s">
        <v>171</v>
      </c>
      <c r="AM670">
        <v>165</v>
      </c>
    </row>
    <row r="671" spans="1:39">
      <c r="A671">
        <v>2019</v>
      </c>
      <c r="B671" t="s">
        <v>57</v>
      </c>
      <c r="C671" t="s">
        <v>192</v>
      </c>
      <c r="D671" t="s">
        <v>62</v>
      </c>
      <c r="E671">
        <v>9</v>
      </c>
      <c r="F671" t="s">
        <v>38</v>
      </c>
      <c r="G671" t="s">
        <v>39</v>
      </c>
      <c r="H671" t="s">
        <v>171</v>
      </c>
    </row>
    <row r="672" spans="1:39">
      <c r="A672">
        <v>2020</v>
      </c>
      <c r="B672" t="s">
        <v>57</v>
      </c>
      <c r="C672" t="s">
        <v>192</v>
      </c>
      <c r="D672" t="s">
        <v>62</v>
      </c>
      <c r="E672">
        <v>9</v>
      </c>
      <c r="F672" t="s">
        <v>38</v>
      </c>
      <c r="G672" t="s">
        <v>39</v>
      </c>
      <c r="H672" t="s">
        <v>171</v>
      </c>
      <c r="AM672">
        <v>166</v>
      </c>
    </row>
    <row r="673" spans="1:39">
      <c r="A673">
        <v>2021</v>
      </c>
      <c r="B673" t="s">
        <v>57</v>
      </c>
      <c r="C673" t="s">
        <v>192</v>
      </c>
      <c r="D673" t="s">
        <v>62</v>
      </c>
      <c r="E673">
        <v>9</v>
      </c>
      <c r="F673" t="s">
        <v>38</v>
      </c>
      <c r="G673" t="s">
        <v>39</v>
      </c>
      <c r="H673" t="s">
        <v>171</v>
      </c>
      <c r="AM673">
        <v>166</v>
      </c>
    </row>
    <row r="674" spans="1:39">
      <c r="A674">
        <v>2022</v>
      </c>
      <c r="B674" t="s">
        <v>57</v>
      </c>
      <c r="C674" t="s">
        <v>192</v>
      </c>
      <c r="D674" t="s">
        <v>62</v>
      </c>
      <c r="E674">
        <v>9</v>
      </c>
      <c r="F674" t="s">
        <v>38</v>
      </c>
      <c r="G674" t="s">
        <v>39</v>
      </c>
      <c r="H674" t="s">
        <v>171</v>
      </c>
      <c r="AM674">
        <v>166</v>
      </c>
    </row>
    <row r="675" spans="1:39">
      <c r="A675">
        <v>2020</v>
      </c>
      <c r="B675" t="s">
        <v>193</v>
      </c>
      <c r="C675" t="s">
        <v>194</v>
      </c>
      <c r="D675" t="s">
        <v>37</v>
      </c>
      <c r="E675">
        <v>8</v>
      </c>
      <c r="F675" t="s">
        <v>38</v>
      </c>
      <c r="G675" t="s">
        <v>39</v>
      </c>
      <c r="H675" t="s">
        <v>177</v>
      </c>
    </row>
    <row r="676" spans="1:39">
      <c r="A676">
        <v>2021</v>
      </c>
      <c r="B676" t="s">
        <v>193</v>
      </c>
      <c r="C676" t="s">
        <v>194</v>
      </c>
      <c r="D676" t="s">
        <v>37</v>
      </c>
      <c r="E676">
        <v>8</v>
      </c>
      <c r="F676" t="s">
        <v>38</v>
      </c>
      <c r="G676" t="s">
        <v>39</v>
      </c>
      <c r="H676" t="s">
        <v>177</v>
      </c>
      <c r="AM676">
        <v>167</v>
      </c>
    </row>
    <row r="677" spans="1:39">
      <c r="A677">
        <v>2022</v>
      </c>
      <c r="B677" t="s">
        <v>193</v>
      </c>
      <c r="C677" t="s">
        <v>194</v>
      </c>
      <c r="D677" t="s">
        <v>37</v>
      </c>
      <c r="E677">
        <v>8</v>
      </c>
      <c r="F677" t="s">
        <v>38</v>
      </c>
      <c r="G677" t="s">
        <v>39</v>
      </c>
      <c r="H677" t="s">
        <v>177</v>
      </c>
      <c r="AM677">
        <v>167</v>
      </c>
    </row>
    <row r="678" spans="1:39">
      <c r="A678">
        <v>2023</v>
      </c>
      <c r="B678" t="s">
        <v>193</v>
      </c>
      <c r="C678" t="s">
        <v>194</v>
      </c>
      <c r="D678" t="s">
        <v>37</v>
      </c>
      <c r="E678">
        <v>8</v>
      </c>
      <c r="F678" t="s">
        <v>38</v>
      </c>
      <c r="G678" t="s">
        <v>39</v>
      </c>
      <c r="H678" t="s">
        <v>177</v>
      </c>
      <c r="AM678">
        <v>167</v>
      </c>
    </row>
    <row r="679" spans="1:39">
      <c r="A679">
        <v>2020</v>
      </c>
      <c r="B679" t="s">
        <v>193</v>
      </c>
      <c r="C679" t="s">
        <v>195</v>
      </c>
      <c r="D679" t="s">
        <v>43</v>
      </c>
      <c r="E679">
        <v>8</v>
      </c>
      <c r="F679" t="s">
        <v>38</v>
      </c>
      <c r="G679" t="s">
        <v>39</v>
      </c>
      <c r="H679" t="s">
        <v>177</v>
      </c>
    </row>
    <row r="680" spans="1:39">
      <c r="A680">
        <v>2021</v>
      </c>
      <c r="B680" t="s">
        <v>193</v>
      </c>
      <c r="C680" t="s">
        <v>195</v>
      </c>
      <c r="D680" t="s">
        <v>43</v>
      </c>
      <c r="E680">
        <v>8</v>
      </c>
      <c r="F680" t="s">
        <v>38</v>
      </c>
      <c r="G680" t="s">
        <v>39</v>
      </c>
      <c r="H680" t="s">
        <v>177</v>
      </c>
      <c r="AM680">
        <v>168</v>
      </c>
    </row>
    <row r="681" spans="1:39">
      <c r="A681">
        <v>2022</v>
      </c>
      <c r="B681" t="s">
        <v>193</v>
      </c>
      <c r="C681" t="s">
        <v>195</v>
      </c>
      <c r="D681" t="s">
        <v>43</v>
      </c>
      <c r="E681">
        <v>8</v>
      </c>
      <c r="F681" t="s">
        <v>38</v>
      </c>
      <c r="G681" t="s">
        <v>39</v>
      </c>
      <c r="H681" t="s">
        <v>177</v>
      </c>
      <c r="AM681">
        <v>168</v>
      </c>
    </row>
    <row r="682" spans="1:39">
      <c r="A682">
        <v>2023</v>
      </c>
      <c r="B682" t="s">
        <v>193</v>
      </c>
      <c r="C682" t="s">
        <v>195</v>
      </c>
      <c r="D682" t="s">
        <v>43</v>
      </c>
      <c r="E682">
        <v>8</v>
      </c>
      <c r="F682" t="s">
        <v>38</v>
      </c>
      <c r="G682" t="s">
        <v>39</v>
      </c>
      <c r="H682" t="s">
        <v>177</v>
      </c>
      <c r="AM682">
        <v>168</v>
      </c>
    </row>
    <row r="683" spans="1:39">
      <c r="A683">
        <v>2020</v>
      </c>
      <c r="B683" t="s">
        <v>158</v>
      </c>
      <c r="C683" t="s">
        <v>196</v>
      </c>
      <c r="D683" t="s">
        <v>37</v>
      </c>
      <c r="E683">
        <v>8</v>
      </c>
      <c r="F683" t="s">
        <v>38</v>
      </c>
      <c r="G683" t="s">
        <v>39</v>
      </c>
      <c r="H683" t="s">
        <v>171</v>
      </c>
    </row>
    <row r="684" spans="1:39">
      <c r="A684">
        <v>2021</v>
      </c>
      <c r="B684" t="s">
        <v>158</v>
      </c>
      <c r="C684" t="s">
        <v>196</v>
      </c>
      <c r="D684" t="s">
        <v>37</v>
      </c>
      <c r="E684">
        <v>8</v>
      </c>
      <c r="F684" t="s">
        <v>38</v>
      </c>
      <c r="G684" t="s">
        <v>39</v>
      </c>
      <c r="H684" t="s">
        <v>171</v>
      </c>
      <c r="AM684">
        <v>169</v>
      </c>
    </row>
    <row r="685" spans="1:39">
      <c r="A685">
        <v>2022</v>
      </c>
      <c r="B685" t="s">
        <v>158</v>
      </c>
      <c r="C685" t="s">
        <v>196</v>
      </c>
      <c r="D685" t="s">
        <v>37</v>
      </c>
      <c r="E685">
        <v>8</v>
      </c>
      <c r="F685" t="s">
        <v>38</v>
      </c>
      <c r="G685" t="s">
        <v>39</v>
      </c>
      <c r="H685" t="s">
        <v>171</v>
      </c>
      <c r="AM685">
        <v>169</v>
      </c>
    </row>
    <row r="686" spans="1:39">
      <c r="A686">
        <v>2023</v>
      </c>
      <c r="B686" t="s">
        <v>158</v>
      </c>
      <c r="C686" t="s">
        <v>196</v>
      </c>
      <c r="D686" t="s">
        <v>37</v>
      </c>
      <c r="E686">
        <v>8</v>
      </c>
      <c r="F686" t="s">
        <v>38</v>
      </c>
      <c r="G686" t="s">
        <v>39</v>
      </c>
      <c r="H686" t="s">
        <v>171</v>
      </c>
      <c r="AM686">
        <v>169</v>
      </c>
    </row>
    <row r="687" spans="1:39">
      <c r="A687">
        <v>2020</v>
      </c>
      <c r="B687" t="s">
        <v>158</v>
      </c>
      <c r="C687" t="s">
        <v>197</v>
      </c>
      <c r="D687" t="s">
        <v>37</v>
      </c>
      <c r="E687">
        <v>9</v>
      </c>
      <c r="F687" t="s">
        <v>38</v>
      </c>
      <c r="G687" t="s">
        <v>39</v>
      </c>
      <c r="H687" t="s">
        <v>40</v>
      </c>
    </row>
    <row r="688" spans="1:39">
      <c r="A688">
        <v>2021</v>
      </c>
      <c r="B688" t="s">
        <v>158</v>
      </c>
      <c r="C688" t="s">
        <v>197</v>
      </c>
      <c r="D688" t="s">
        <v>37</v>
      </c>
      <c r="E688">
        <v>9</v>
      </c>
      <c r="F688" t="s">
        <v>38</v>
      </c>
      <c r="G688" t="s">
        <v>39</v>
      </c>
      <c r="H688" t="s">
        <v>40</v>
      </c>
      <c r="AM688">
        <v>170</v>
      </c>
    </row>
    <row r="689" spans="1:39">
      <c r="A689">
        <v>2022</v>
      </c>
      <c r="B689" t="s">
        <v>158</v>
      </c>
      <c r="C689" t="s">
        <v>197</v>
      </c>
      <c r="D689" t="s">
        <v>37</v>
      </c>
      <c r="E689">
        <v>9</v>
      </c>
      <c r="F689" t="s">
        <v>38</v>
      </c>
      <c r="G689" t="s">
        <v>39</v>
      </c>
      <c r="H689" t="s">
        <v>40</v>
      </c>
      <c r="AM689">
        <v>170</v>
      </c>
    </row>
    <row r="690" spans="1:39">
      <c r="A690">
        <v>2023</v>
      </c>
      <c r="B690" t="s">
        <v>158</v>
      </c>
      <c r="C690" t="s">
        <v>197</v>
      </c>
      <c r="D690" t="s">
        <v>37</v>
      </c>
      <c r="E690">
        <v>9</v>
      </c>
      <c r="F690" t="s">
        <v>38</v>
      </c>
      <c r="G690" t="s">
        <v>39</v>
      </c>
      <c r="H690" t="s">
        <v>40</v>
      </c>
      <c r="AM690">
        <v>170</v>
      </c>
    </row>
    <row r="691" spans="1:39">
      <c r="A691">
        <v>2020</v>
      </c>
      <c r="B691" t="s">
        <v>54</v>
      </c>
      <c r="C691" t="s">
        <v>198</v>
      </c>
      <c r="D691" t="s">
        <v>37</v>
      </c>
      <c r="E691">
        <v>8</v>
      </c>
      <c r="F691" t="s">
        <v>38</v>
      </c>
      <c r="G691" t="s">
        <v>199</v>
      </c>
      <c r="H691" t="s">
        <v>177</v>
      </c>
    </row>
    <row r="692" spans="1:39">
      <c r="A692">
        <v>2021</v>
      </c>
      <c r="B692" t="s">
        <v>54</v>
      </c>
      <c r="C692" t="s">
        <v>198</v>
      </c>
      <c r="D692" t="s">
        <v>37</v>
      </c>
      <c r="E692">
        <v>8</v>
      </c>
      <c r="F692" t="s">
        <v>38</v>
      </c>
      <c r="G692" t="s">
        <v>199</v>
      </c>
      <c r="H692" t="s">
        <v>177</v>
      </c>
      <c r="AM692">
        <v>171</v>
      </c>
    </row>
    <row r="693" spans="1:39">
      <c r="A693">
        <v>2022</v>
      </c>
      <c r="B693" t="s">
        <v>54</v>
      </c>
      <c r="C693" t="s">
        <v>198</v>
      </c>
      <c r="D693" t="s">
        <v>37</v>
      </c>
      <c r="E693">
        <v>8</v>
      </c>
      <c r="F693" t="s">
        <v>38</v>
      </c>
      <c r="G693" t="s">
        <v>199</v>
      </c>
      <c r="H693" t="s">
        <v>177</v>
      </c>
      <c r="AM693">
        <v>171</v>
      </c>
    </row>
    <row r="694" spans="1:39">
      <c r="A694">
        <v>2023</v>
      </c>
      <c r="B694" t="s">
        <v>54</v>
      </c>
      <c r="C694" t="s">
        <v>198</v>
      </c>
      <c r="D694" t="s">
        <v>37</v>
      </c>
      <c r="E694">
        <v>8</v>
      </c>
      <c r="F694" t="s">
        <v>38</v>
      </c>
      <c r="G694" t="s">
        <v>199</v>
      </c>
      <c r="H694" t="s">
        <v>177</v>
      </c>
      <c r="AM694">
        <v>171</v>
      </c>
    </row>
    <row r="695" spans="1:39">
      <c r="A695">
        <v>2020</v>
      </c>
      <c r="B695" t="s">
        <v>54</v>
      </c>
      <c r="C695" t="s">
        <v>200</v>
      </c>
      <c r="D695" t="s">
        <v>62</v>
      </c>
      <c r="E695">
        <v>8</v>
      </c>
      <c r="F695" t="s">
        <v>38</v>
      </c>
      <c r="G695" t="s">
        <v>39</v>
      </c>
      <c r="H695" t="s">
        <v>40</v>
      </c>
    </row>
    <row r="696" spans="1:39">
      <c r="A696">
        <v>2021</v>
      </c>
      <c r="B696" t="s">
        <v>54</v>
      </c>
      <c r="C696" t="s">
        <v>200</v>
      </c>
      <c r="D696" t="s">
        <v>62</v>
      </c>
      <c r="E696">
        <v>8</v>
      </c>
      <c r="F696" t="s">
        <v>38</v>
      </c>
      <c r="G696" t="s">
        <v>39</v>
      </c>
      <c r="H696" t="s">
        <v>40</v>
      </c>
      <c r="AM696">
        <v>172</v>
      </c>
    </row>
    <row r="697" spans="1:39">
      <c r="A697">
        <v>2022</v>
      </c>
      <c r="B697" t="s">
        <v>54</v>
      </c>
      <c r="C697" t="s">
        <v>200</v>
      </c>
      <c r="D697" t="s">
        <v>62</v>
      </c>
      <c r="E697">
        <v>8</v>
      </c>
      <c r="F697" t="s">
        <v>38</v>
      </c>
      <c r="G697" t="s">
        <v>39</v>
      </c>
      <c r="H697" t="s">
        <v>40</v>
      </c>
      <c r="AM697">
        <v>172</v>
      </c>
    </row>
    <row r="698" spans="1:39">
      <c r="A698">
        <v>2023</v>
      </c>
      <c r="B698" t="s">
        <v>54</v>
      </c>
      <c r="C698" t="s">
        <v>200</v>
      </c>
      <c r="D698" t="s">
        <v>62</v>
      </c>
      <c r="E698">
        <v>8</v>
      </c>
      <c r="F698" t="s">
        <v>38</v>
      </c>
      <c r="G698" t="s">
        <v>39</v>
      </c>
      <c r="H698" t="s">
        <v>40</v>
      </c>
      <c r="AM698">
        <v>172</v>
      </c>
    </row>
    <row r="699" spans="1:39">
      <c r="A699">
        <v>2020</v>
      </c>
      <c r="B699" t="s">
        <v>54</v>
      </c>
      <c r="C699" t="s">
        <v>201</v>
      </c>
      <c r="D699" t="s">
        <v>43</v>
      </c>
      <c r="E699">
        <v>8</v>
      </c>
      <c r="F699" t="s">
        <v>38</v>
      </c>
      <c r="G699" t="s">
        <v>39</v>
      </c>
      <c r="H699" t="s">
        <v>40</v>
      </c>
    </row>
    <row r="700" spans="1:39">
      <c r="A700">
        <v>2021</v>
      </c>
      <c r="B700" t="s">
        <v>54</v>
      </c>
      <c r="C700" t="s">
        <v>201</v>
      </c>
      <c r="D700" t="s">
        <v>43</v>
      </c>
      <c r="E700">
        <v>8</v>
      </c>
      <c r="F700" t="s">
        <v>38</v>
      </c>
      <c r="G700" t="s">
        <v>39</v>
      </c>
      <c r="H700" t="s">
        <v>40</v>
      </c>
      <c r="AM700">
        <v>173</v>
      </c>
    </row>
    <row r="701" spans="1:39">
      <c r="A701">
        <v>2022</v>
      </c>
      <c r="B701" t="s">
        <v>54</v>
      </c>
      <c r="C701" t="s">
        <v>201</v>
      </c>
      <c r="D701" t="s">
        <v>43</v>
      </c>
      <c r="E701">
        <v>8</v>
      </c>
      <c r="F701" t="s">
        <v>38</v>
      </c>
      <c r="G701" t="s">
        <v>39</v>
      </c>
      <c r="H701" t="s">
        <v>40</v>
      </c>
      <c r="AM701">
        <v>173</v>
      </c>
    </row>
    <row r="702" spans="1:39">
      <c r="A702">
        <v>2023</v>
      </c>
      <c r="B702" t="s">
        <v>54</v>
      </c>
      <c r="C702" t="s">
        <v>201</v>
      </c>
      <c r="D702" t="s">
        <v>43</v>
      </c>
      <c r="E702">
        <v>8</v>
      </c>
      <c r="F702" t="s">
        <v>38</v>
      </c>
      <c r="G702" t="s">
        <v>39</v>
      </c>
      <c r="H702" t="s">
        <v>40</v>
      </c>
      <c r="AM702">
        <v>173</v>
      </c>
    </row>
    <row r="703" spans="1:39">
      <c r="A703">
        <v>2020</v>
      </c>
      <c r="B703" t="s">
        <v>121</v>
      </c>
      <c r="C703" t="s">
        <v>202</v>
      </c>
      <c r="D703" t="s">
        <v>43</v>
      </c>
      <c r="E703">
        <v>7</v>
      </c>
      <c r="F703" t="s">
        <v>38</v>
      </c>
      <c r="G703" t="s">
        <v>51</v>
      </c>
      <c r="H703" t="s">
        <v>177</v>
      </c>
    </row>
    <row r="704" spans="1:39">
      <c r="A704">
        <v>2021</v>
      </c>
      <c r="B704" t="s">
        <v>121</v>
      </c>
      <c r="C704" t="s">
        <v>202</v>
      </c>
      <c r="D704" t="s">
        <v>43</v>
      </c>
      <c r="E704">
        <v>7</v>
      </c>
      <c r="F704" t="s">
        <v>38</v>
      </c>
      <c r="G704" t="s">
        <v>51</v>
      </c>
      <c r="H704" t="s">
        <v>177</v>
      </c>
      <c r="AM704">
        <v>174</v>
      </c>
    </row>
    <row r="705" spans="1:39">
      <c r="A705">
        <v>2022</v>
      </c>
      <c r="B705" t="s">
        <v>121</v>
      </c>
      <c r="C705" t="s">
        <v>202</v>
      </c>
      <c r="D705" t="s">
        <v>43</v>
      </c>
      <c r="E705">
        <v>7</v>
      </c>
      <c r="F705" t="s">
        <v>38</v>
      </c>
      <c r="G705" t="s">
        <v>51</v>
      </c>
      <c r="H705" t="s">
        <v>177</v>
      </c>
      <c r="AM705">
        <v>174</v>
      </c>
    </row>
    <row r="706" spans="1:39">
      <c r="A706">
        <v>2023</v>
      </c>
      <c r="B706" t="s">
        <v>121</v>
      </c>
      <c r="C706" t="s">
        <v>202</v>
      </c>
      <c r="D706" t="s">
        <v>43</v>
      </c>
      <c r="E706">
        <v>7</v>
      </c>
      <c r="F706" t="s">
        <v>38</v>
      </c>
      <c r="G706" t="s">
        <v>51</v>
      </c>
      <c r="H706" t="s">
        <v>177</v>
      </c>
      <c r="AM706">
        <v>174</v>
      </c>
    </row>
    <row r="707" spans="1:39">
      <c r="A707">
        <v>2020</v>
      </c>
      <c r="B707" t="s">
        <v>49</v>
      </c>
      <c r="C707" t="s">
        <v>203</v>
      </c>
      <c r="D707" t="s">
        <v>62</v>
      </c>
      <c r="E707">
        <v>9</v>
      </c>
      <c r="F707" t="s">
        <v>38</v>
      </c>
      <c r="G707" t="s">
        <v>39</v>
      </c>
      <c r="H707" t="s">
        <v>40</v>
      </c>
    </row>
    <row r="708" spans="1:39">
      <c r="A708">
        <v>2021</v>
      </c>
      <c r="B708" t="s">
        <v>49</v>
      </c>
      <c r="C708" t="s">
        <v>203</v>
      </c>
      <c r="D708" t="s">
        <v>62</v>
      </c>
      <c r="E708">
        <v>9</v>
      </c>
      <c r="F708" t="s">
        <v>38</v>
      </c>
      <c r="G708" t="s">
        <v>39</v>
      </c>
      <c r="H708" t="s">
        <v>40</v>
      </c>
      <c r="AM708">
        <v>175</v>
      </c>
    </row>
    <row r="709" spans="1:39">
      <c r="A709">
        <v>2022</v>
      </c>
      <c r="B709" t="s">
        <v>49</v>
      </c>
      <c r="C709" t="s">
        <v>203</v>
      </c>
      <c r="D709" t="s">
        <v>62</v>
      </c>
      <c r="E709">
        <v>9</v>
      </c>
      <c r="F709" t="s">
        <v>38</v>
      </c>
      <c r="G709" t="s">
        <v>39</v>
      </c>
      <c r="H709" t="s">
        <v>40</v>
      </c>
      <c r="AM709">
        <v>175</v>
      </c>
    </row>
    <row r="710" spans="1:39">
      <c r="A710">
        <v>2023</v>
      </c>
      <c r="B710" t="s">
        <v>49</v>
      </c>
      <c r="C710" t="s">
        <v>203</v>
      </c>
      <c r="D710" t="s">
        <v>62</v>
      </c>
      <c r="E710">
        <v>9</v>
      </c>
      <c r="F710" t="s">
        <v>38</v>
      </c>
      <c r="G710" t="s">
        <v>39</v>
      </c>
      <c r="H710" t="s">
        <v>40</v>
      </c>
      <c r="AM710">
        <v>175</v>
      </c>
    </row>
    <row r="711" spans="1:39">
      <c r="A711">
        <v>2020</v>
      </c>
      <c r="B711" t="s">
        <v>126</v>
      </c>
      <c r="C711" t="s">
        <v>204</v>
      </c>
      <c r="D711" t="s">
        <v>37</v>
      </c>
      <c r="E711">
        <v>9</v>
      </c>
      <c r="F711" t="s">
        <v>38</v>
      </c>
      <c r="G711" t="s">
        <v>39</v>
      </c>
      <c r="H711" t="s">
        <v>171</v>
      </c>
    </row>
    <row r="712" spans="1:39">
      <c r="A712">
        <v>2021</v>
      </c>
      <c r="B712" t="s">
        <v>126</v>
      </c>
      <c r="C712" t="s">
        <v>204</v>
      </c>
      <c r="D712" t="s">
        <v>37</v>
      </c>
      <c r="E712">
        <v>9</v>
      </c>
      <c r="F712" t="s">
        <v>38</v>
      </c>
      <c r="G712" t="s">
        <v>39</v>
      </c>
      <c r="H712" t="s">
        <v>171</v>
      </c>
      <c r="AM712">
        <v>176</v>
      </c>
    </row>
    <row r="713" spans="1:39">
      <c r="A713">
        <v>2022</v>
      </c>
      <c r="B713" t="s">
        <v>126</v>
      </c>
      <c r="C713" t="s">
        <v>204</v>
      </c>
      <c r="D713" t="s">
        <v>37</v>
      </c>
      <c r="E713">
        <v>9</v>
      </c>
      <c r="F713" t="s">
        <v>38</v>
      </c>
      <c r="G713" t="s">
        <v>39</v>
      </c>
      <c r="H713" t="s">
        <v>171</v>
      </c>
      <c r="AM713">
        <v>176</v>
      </c>
    </row>
    <row r="714" spans="1:39">
      <c r="A714">
        <v>2023</v>
      </c>
      <c r="B714" t="s">
        <v>126</v>
      </c>
      <c r="C714" t="s">
        <v>204</v>
      </c>
      <c r="D714" t="s">
        <v>37</v>
      </c>
      <c r="E714">
        <v>9</v>
      </c>
      <c r="F714" t="s">
        <v>38</v>
      </c>
      <c r="G714" t="s">
        <v>39</v>
      </c>
      <c r="H714" t="s">
        <v>171</v>
      </c>
      <c r="AM714">
        <v>176</v>
      </c>
    </row>
    <row r="715" spans="1:39">
      <c r="A715">
        <v>2020</v>
      </c>
      <c r="B715" t="s">
        <v>126</v>
      </c>
      <c r="C715" t="s">
        <v>205</v>
      </c>
      <c r="D715" t="s">
        <v>37</v>
      </c>
      <c r="E715">
        <v>8</v>
      </c>
      <c r="F715" t="s">
        <v>38</v>
      </c>
      <c r="G715" t="s">
        <v>199</v>
      </c>
      <c r="H715" t="s">
        <v>177</v>
      </c>
    </row>
    <row r="716" spans="1:39">
      <c r="A716">
        <v>2021</v>
      </c>
      <c r="B716" t="s">
        <v>126</v>
      </c>
      <c r="C716" t="s">
        <v>205</v>
      </c>
      <c r="D716" t="s">
        <v>37</v>
      </c>
      <c r="E716">
        <v>8</v>
      </c>
      <c r="F716" t="s">
        <v>38</v>
      </c>
      <c r="G716" t="s">
        <v>199</v>
      </c>
      <c r="H716" t="s">
        <v>177</v>
      </c>
      <c r="AM716">
        <v>177</v>
      </c>
    </row>
    <row r="717" spans="1:39">
      <c r="A717">
        <v>2022</v>
      </c>
      <c r="B717" t="s">
        <v>126</v>
      </c>
      <c r="C717" t="s">
        <v>205</v>
      </c>
      <c r="D717" t="s">
        <v>37</v>
      </c>
      <c r="E717">
        <v>8</v>
      </c>
      <c r="F717" t="s">
        <v>38</v>
      </c>
      <c r="G717" t="s">
        <v>199</v>
      </c>
      <c r="H717" t="s">
        <v>177</v>
      </c>
      <c r="AM717">
        <v>177</v>
      </c>
    </row>
    <row r="718" spans="1:39">
      <c r="A718">
        <v>2023</v>
      </c>
      <c r="B718" t="s">
        <v>126</v>
      </c>
      <c r="C718" t="s">
        <v>205</v>
      </c>
      <c r="D718" t="s">
        <v>37</v>
      </c>
      <c r="E718">
        <v>8</v>
      </c>
      <c r="F718" t="s">
        <v>38</v>
      </c>
      <c r="G718" t="s">
        <v>199</v>
      </c>
      <c r="H718" t="s">
        <v>177</v>
      </c>
      <c r="AM718">
        <v>177</v>
      </c>
    </row>
    <row r="719" spans="1:39">
      <c r="A719">
        <v>2020</v>
      </c>
      <c r="B719" t="s">
        <v>126</v>
      </c>
      <c r="C719" t="s">
        <v>206</v>
      </c>
      <c r="D719" t="s">
        <v>43</v>
      </c>
      <c r="E719">
        <v>7</v>
      </c>
      <c r="F719" t="s">
        <v>38</v>
      </c>
      <c r="G719" t="s">
        <v>51</v>
      </c>
      <c r="H719" t="s">
        <v>171</v>
      </c>
    </row>
    <row r="720" spans="1:39">
      <c r="A720">
        <v>2021</v>
      </c>
      <c r="B720" t="s">
        <v>126</v>
      </c>
      <c r="C720" t="s">
        <v>206</v>
      </c>
      <c r="D720" t="s">
        <v>43</v>
      </c>
      <c r="E720">
        <v>7</v>
      </c>
      <c r="F720" t="s">
        <v>38</v>
      </c>
      <c r="G720" t="s">
        <v>51</v>
      </c>
      <c r="H720" t="s">
        <v>171</v>
      </c>
      <c r="AM720">
        <v>178</v>
      </c>
    </row>
    <row r="721" spans="1:39">
      <c r="A721">
        <v>2022</v>
      </c>
      <c r="B721" t="s">
        <v>126</v>
      </c>
      <c r="C721" t="s">
        <v>206</v>
      </c>
      <c r="D721" t="s">
        <v>43</v>
      </c>
      <c r="E721">
        <v>7</v>
      </c>
      <c r="F721" t="s">
        <v>38</v>
      </c>
      <c r="G721" t="s">
        <v>51</v>
      </c>
      <c r="H721" t="s">
        <v>171</v>
      </c>
      <c r="AM721">
        <v>178</v>
      </c>
    </row>
    <row r="722" spans="1:39">
      <c r="A722">
        <v>2023</v>
      </c>
      <c r="B722" t="s">
        <v>126</v>
      </c>
      <c r="C722" t="s">
        <v>206</v>
      </c>
      <c r="D722" t="s">
        <v>43</v>
      </c>
      <c r="E722">
        <v>7</v>
      </c>
      <c r="F722" t="s">
        <v>38</v>
      </c>
      <c r="G722" t="s">
        <v>51</v>
      </c>
      <c r="H722" t="s">
        <v>171</v>
      </c>
      <c r="AM722">
        <v>178</v>
      </c>
    </row>
    <row r="723" spans="1:39">
      <c r="A723">
        <v>2020</v>
      </c>
      <c r="B723" t="s">
        <v>126</v>
      </c>
      <c r="C723" t="s">
        <v>207</v>
      </c>
      <c r="D723" t="s">
        <v>43</v>
      </c>
      <c r="E723">
        <v>9</v>
      </c>
      <c r="F723" t="s">
        <v>38</v>
      </c>
      <c r="G723" t="s">
        <v>39</v>
      </c>
      <c r="H723" t="s">
        <v>40</v>
      </c>
    </row>
    <row r="724" spans="1:39">
      <c r="A724">
        <v>2021</v>
      </c>
      <c r="B724" t="s">
        <v>126</v>
      </c>
      <c r="C724" t="s">
        <v>207</v>
      </c>
      <c r="D724" t="s">
        <v>43</v>
      </c>
      <c r="E724">
        <v>9</v>
      </c>
      <c r="F724" t="s">
        <v>38</v>
      </c>
      <c r="G724" t="s">
        <v>39</v>
      </c>
      <c r="H724" t="s">
        <v>40</v>
      </c>
      <c r="AM724">
        <v>179</v>
      </c>
    </row>
    <row r="725" spans="1:39">
      <c r="A725">
        <v>2022</v>
      </c>
      <c r="B725" t="s">
        <v>126</v>
      </c>
      <c r="C725" t="s">
        <v>207</v>
      </c>
      <c r="D725" t="s">
        <v>43</v>
      </c>
      <c r="E725">
        <v>9</v>
      </c>
      <c r="F725" t="s">
        <v>38</v>
      </c>
      <c r="G725" t="s">
        <v>39</v>
      </c>
      <c r="H725" t="s">
        <v>40</v>
      </c>
      <c r="AM725">
        <v>179</v>
      </c>
    </row>
    <row r="726" spans="1:39">
      <c r="A726">
        <v>2023</v>
      </c>
      <c r="B726" t="s">
        <v>126</v>
      </c>
      <c r="C726" t="s">
        <v>207</v>
      </c>
      <c r="D726" t="s">
        <v>43</v>
      </c>
      <c r="E726">
        <v>9</v>
      </c>
      <c r="F726" t="s">
        <v>38</v>
      </c>
      <c r="G726" t="s">
        <v>39</v>
      </c>
      <c r="H726" t="s">
        <v>40</v>
      </c>
      <c r="AM726">
        <v>179</v>
      </c>
    </row>
    <row r="727" spans="1:39">
      <c r="A727">
        <v>2020</v>
      </c>
      <c r="B727" t="s">
        <v>126</v>
      </c>
      <c r="C727" t="s">
        <v>208</v>
      </c>
      <c r="D727" t="s">
        <v>48</v>
      </c>
      <c r="E727">
        <v>7</v>
      </c>
      <c r="F727" t="s">
        <v>38</v>
      </c>
      <c r="G727" t="s">
        <v>51</v>
      </c>
      <c r="H727" t="s">
        <v>171</v>
      </c>
    </row>
    <row r="728" spans="1:39">
      <c r="A728">
        <v>2021</v>
      </c>
      <c r="B728" t="s">
        <v>126</v>
      </c>
      <c r="C728" t="s">
        <v>208</v>
      </c>
      <c r="D728" t="s">
        <v>48</v>
      </c>
      <c r="E728">
        <v>7</v>
      </c>
      <c r="F728" t="s">
        <v>38</v>
      </c>
      <c r="G728" t="s">
        <v>51</v>
      </c>
      <c r="H728" t="s">
        <v>171</v>
      </c>
      <c r="AM728">
        <v>180</v>
      </c>
    </row>
    <row r="729" spans="1:39">
      <c r="A729">
        <v>2022</v>
      </c>
      <c r="B729" t="s">
        <v>126</v>
      </c>
      <c r="C729" t="s">
        <v>208</v>
      </c>
      <c r="D729" t="s">
        <v>48</v>
      </c>
      <c r="E729">
        <v>7</v>
      </c>
      <c r="F729" t="s">
        <v>38</v>
      </c>
      <c r="G729" t="s">
        <v>51</v>
      </c>
      <c r="H729" t="s">
        <v>171</v>
      </c>
      <c r="AM729">
        <v>180</v>
      </c>
    </row>
    <row r="730" spans="1:39">
      <c r="A730">
        <v>2023</v>
      </c>
      <c r="B730" t="s">
        <v>126</v>
      </c>
      <c r="C730" t="s">
        <v>208</v>
      </c>
      <c r="D730" t="s">
        <v>48</v>
      </c>
      <c r="E730">
        <v>7</v>
      </c>
      <c r="F730" t="s">
        <v>38</v>
      </c>
      <c r="G730" t="s">
        <v>51</v>
      </c>
      <c r="H730" t="s">
        <v>171</v>
      </c>
      <c r="AM730">
        <v>180</v>
      </c>
    </row>
    <row r="731" spans="1:39">
      <c r="A731">
        <v>2020</v>
      </c>
      <c r="B731" t="s">
        <v>126</v>
      </c>
      <c r="C731" t="s">
        <v>209</v>
      </c>
      <c r="D731" t="s">
        <v>48</v>
      </c>
      <c r="E731">
        <v>9</v>
      </c>
      <c r="F731" t="s">
        <v>38</v>
      </c>
      <c r="G731" t="s">
        <v>199</v>
      </c>
      <c r="H731" t="s">
        <v>177</v>
      </c>
    </row>
    <row r="732" spans="1:39">
      <c r="A732">
        <v>2021</v>
      </c>
      <c r="B732" t="s">
        <v>126</v>
      </c>
      <c r="C732" t="s">
        <v>209</v>
      </c>
      <c r="D732" t="s">
        <v>48</v>
      </c>
      <c r="E732">
        <v>9</v>
      </c>
      <c r="F732" t="s">
        <v>38</v>
      </c>
      <c r="G732" t="s">
        <v>199</v>
      </c>
      <c r="H732" t="s">
        <v>177</v>
      </c>
      <c r="AM732">
        <v>181</v>
      </c>
    </row>
    <row r="733" spans="1:39">
      <c r="A733">
        <v>2022</v>
      </c>
      <c r="B733" t="s">
        <v>126</v>
      </c>
      <c r="C733" t="s">
        <v>209</v>
      </c>
      <c r="D733" t="s">
        <v>48</v>
      </c>
      <c r="E733">
        <v>9</v>
      </c>
      <c r="F733" t="s">
        <v>38</v>
      </c>
      <c r="G733" t="s">
        <v>199</v>
      </c>
      <c r="H733" t="s">
        <v>177</v>
      </c>
      <c r="AM733">
        <v>181</v>
      </c>
    </row>
    <row r="734" spans="1:39">
      <c r="A734">
        <v>2023</v>
      </c>
      <c r="B734" t="s">
        <v>126</v>
      </c>
      <c r="C734" t="s">
        <v>209</v>
      </c>
      <c r="D734" t="s">
        <v>48</v>
      </c>
      <c r="E734">
        <v>9</v>
      </c>
      <c r="F734" t="s">
        <v>38</v>
      </c>
      <c r="G734" t="s">
        <v>199</v>
      </c>
      <c r="H734" t="s">
        <v>177</v>
      </c>
      <c r="AM734">
        <v>181</v>
      </c>
    </row>
    <row r="735" spans="1:39">
      <c r="A735">
        <v>2020</v>
      </c>
      <c r="B735" t="s">
        <v>126</v>
      </c>
      <c r="C735" t="s">
        <v>149</v>
      </c>
      <c r="D735" t="s">
        <v>62</v>
      </c>
      <c r="E735">
        <v>4</v>
      </c>
      <c r="F735" t="s">
        <v>44</v>
      </c>
      <c r="G735" t="s">
        <v>39</v>
      </c>
      <c r="H735" t="s">
        <v>171</v>
      </c>
    </row>
    <row r="736" spans="1:39">
      <c r="A736">
        <v>2021</v>
      </c>
      <c r="B736" t="s">
        <v>126</v>
      </c>
      <c r="C736" t="s">
        <v>149</v>
      </c>
      <c r="D736" t="s">
        <v>62</v>
      </c>
      <c r="E736">
        <v>4</v>
      </c>
      <c r="F736" t="s">
        <v>44</v>
      </c>
      <c r="G736" t="s">
        <v>39</v>
      </c>
      <c r="H736" t="s">
        <v>171</v>
      </c>
      <c r="AM736">
        <v>182</v>
      </c>
    </row>
    <row r="737" spans="1:39">
      <c r="A737">
        <v>2022</v>
      </c>
      <c r="B737" t="s">
        <v>126</v>
      </c>
      <c r="C737" t="s">
        <v>149</v>
      </c>
      <c r="D737" t="s">
        <v>62</v>
      </c>
      <c r="E737">
        <v>4</v>
      </c>
      <c r="F737" t="s">
        <v>44</v>
      </c>
      <c r="G737" t="s">
        <v>39</v>
      </c>
      <c r="H737" t="s">
        <v>171</v>
      </c>
      <c r="AM737">
        <v>182</v>
      </c>
    </row>
    <row r="738" spans="1:39">
      <c r="A738">
        <v>2023</v>
      </c>
      <c r="B738" t="s">
        <v>126</v>
      </c>
      <c r="C738" t="s">
        <v>149</v>
      </c>
      <c r="D738" t="s">
        <v>62</v>
      </c>
      <c r="E738">
        <v>4</v>
      </c>
      <c r="F738" t="s">
        <v>44</v>
      </c>
      <c r="G738" t="s">
        <v>39</v>
      </c>
      <c r="H738" t="s">
        <v>171</v>
      </c>
      <c r="AM738">
        <v>182</v>
      </c>
    </row>
    <row r="739" spans="1:39">
      <c r="A739">
        <v>2020</v>
      </c>
      <c r="B739" t="s">
        <v>35</v>
      </c>
      <c r="C739" t="s">
        <v>210</v>
      </c>
      <c r="D739" t="s">
        <v>43</v>
      </c>
      <c r="E739">
        <v>9</v>
      </c>
      <c r="F739" t="s">
        <v>64</v>
      </c>
      <c r="G739" t="s">
        <v>211</v>
      </c>
      <c r="H739" t="s">
        <v>177</v>
      </c>
    </row>
    <row r="740" spans="1:39">
      <c r="A740">
        <v>2021</v>
      </c>
      <c r="B740" t="s">
        <v>35</v>
      </c>
      <c r="C740" t="s">
        <v>210</v>
      </c>
      <c r="D740" t="s">
        <v>43</v>
      </c>
      <c r="E740">
        <v>9</v>
      </c>
      <c r="F740" t="s">
        <v>64</v>
      </c>
      <c r="G740" t="s">
        <v>211</v>
      </c>
      <c r="H740" t="s">
        <v>177</v>
      </c>
      <c r="AM740">
        <v>183</v>
      </c>
    </row>
    <row r="741" spans="1:39">
      <c r="A741">
        <v>2022</v>
      </c>
      <c r="B741" t="s">
        <v>35</v>
      </c>
      <c r="C741" t="s">
        <v>210</v>
      </c>
      <c r="D741" t="s">
        <v>43</v>
      </c>
      <c r="E741">
        <v>9</v>
      </c>
      <c r="F741" t="s">
        <v>64</v>
      </c>
      <c r="G741" t="s">
        <v>211</v>
      </c>
      <c r="H741" t="s">
        <v>177</v>
      </c>
      <c r="AM741">
        <v>183</v>
      </c>
    </row>
    <row r="742" spans="1:39">
      <c r="A742">
        <v>2023</v>
      </c>
      <c r="B742" t="s">
        <v>35</v>
      </c>
      <c r="C742" t="s">
        <v>210</v>
      </c>
      <c r="D742" t="s">
        <v>43</v>
      </c>
      <c r="E742">
        <v>9</v>
      </c>
      <c r="F742" t="s">
        <v>64</v>
      </c>
      <c r="G742" t="s">
        <v>211</v>
      </c>
      <c r="H742" t="s">
        <v>177</v>
      </c>
      <c r="AM742">
        <v>183</v>
      </c>
    </row>
    <row r="743" spans="1:39">
      <c r="A743">
        <v>2020</v>
      </c>
      <c r="B743" t="s">
        <v>35</v>
      </c>
      <c r="C743" t="s">
        <v>154</v>
      </c>
      <c r="D743" t="s">
        <v>43</v>
      </c>
      <c r="E743">
        <v>4</v>
      </c>
      <c r="F743" t="s">
        <v>44</v>
      </c>
      <c r="G743" t="s">
        <v>39</v>
      </c>
      <c r="H743" t="s">
        <v>171</v>
      </c>
    </row>
    <row r="744" spans="1:39">
      <c r="A744">
        <v>2021</v>
      </c>
      <c r="B744" t="s">
        <v>35</v>
      </c>
      <c r="C744" t="s">
        <v>154</v>
      </c>
      <c r="D744" t="s">
        <v>43</v>
      </c>
      <c r="E744">
        <v>4</v>
      </c>
      <c r="F744" t="s">
        <v>44</v>
      </c>
      <c r="G744" t="s">
        <v>39</v>
      </c>
      <c r="H744" t="s">
        <v>171</v>
      </c>
      <c r="AM744">
        <v>184</v>
      </c>
    </row>
    <row r="745" spans="1:39">
      <c r="A745">
        <v>2022</v>
      </c>
      <c r="B745" t="s">
        <v>35</v>
      </c>
      <c r="C745" t="s">
        <v>154</v>
      </c>
      <c r="D745" t="s">
        <v>43</v>
      </c>
      <c r="E745">
        <v>4</v>
      </c>
      <c r="F745" t="s">
        <v>44</v>
      </c>
      <c r="G745" t="s">
        <v>39</v>
      </c>
      <c r="H745" t="s">
        <v>171</v>
      </c>
      <c r="AM745">
        <v>184</v>
      </c>
    </row>
    <row r="746" spans="1:39">
      <c r="A746">
        <v>2023</v>
      </c>
      <c r="B746" t="s">
        <v>35</v>
      </c>
      <c r="C746" t="s">
        <v>154</v>
      </c>
      <c r="D746" t="s">
        <v>43</v>
      </c>
      <c r="E746">
        <v>4</v>
      </c>
      <c r="F746" t="s">
        <v>44</v>
      </c>
      <c r="G746" t="s">
        <v>39</v>
      </c>
      <c r="H746" t="s">
        <v>171</v>
      </c>
      <c r="AM746">
        <v>184</v>
      </c>
    </row>
    <row r="747" spans="1:39">
      <c r="A747">
        <v>2020</v>
      </c>
      <c r="B747" t="s">
        <v>45</v>
      </c>
      <c r="C747" t="s">
        <v>212</v>
      </c>
      <c r="D747" t="s">
        <v>37</v>
      </c>
      <c r="E747">
        <v>8</v>
      </c>
      <c r="F747" t="s">
        <v>38</v>
      </c>
      <c r="G747" t="s">
        <v>39</v>
      </c>
      <c r="H747" t="s">
        <v>177</v>
      </c>
    </row>
    <row r="748" spans="1:39">
      <c r="A748">
        <v>2021</v>
      </c>
      <c r="B748" t="s">
        <v>45</v>
      </c>
      <c r="C748" t="s">
        <v>212</v>
      </c>
      <c r="D748" t="s">
        <v>37</v>
      </c>
      <c r="E748">
        <v>8</v>
      </c>
      <c r="F748" t="s">
        <v>38</v>
      </c>
      <c r="G748" t="s">
        <v>39</v>
      </c>
      <c r="H748" t="s">
        <v>177</v>
      </c>
      <c r="AM748">
        <v>185</v>
      </c>
    </row>
    <row r="749" spans="1:39">
      <c r="A749">
        <v>2022</v>
      </c>
      <c r="B749" t="s">
        <v>45</v>
      </c>
      <c r="C749" t="s">
        <v>212</v>
      </c>
      <c r="D749" t="s">
        <v>37</v>
      </c>
      <c r="E749">
        <v>8</v>
      </c>
      <c r="F749" t="s">
        <v>38</v>
      </c>
      <c r="G749" t="s">
        <v>39</v>
      </c>
      <c r="H749" t="s">
        <v>177</v>
      </c>
      <c r="AM749">
        <v>185</v>
      </c>
    </row>
    <row r="750" spans="1:39">
      <c r="A750">
        <v>2023</v>
      </c>
      <c r="B750" t="s">
        <v>45</v>
      </c>
      <c r="C750" t="s">
        <v>212</v>
      </c>
      <c r="D750" t="s">
        <v>37</v>
      </c>
      <c r="E750">
        <v>8</v>
      </c>
      <c r="F750" t="s">
        <v>38</v>
      </c>
      <c r="G750" t="s">
        <v>39</v>
      </c>
      <c r="H750" t="s">
        <v>177</v>
      </c>
      <c r="AM750">
        <v>185</v>
      </c>
    </row>
    <row r="751" spans="1:39">
      <c r="A751">
        <v>2020</v>
      </c>
      <c r="B751" t="s">
        <v>68</v>
      </c>
      <c r="C751" t="s">
        <v>213</v>
      </c>
      <c r="D751" t="s">
        <v>62</v>
      </c>
      <c r="E751">
        <v>7</v>
      </c>
      <c r="F751" t="s">
        <v>38</v>
      </c>
      <c r="G751" t="s">
        <v>51</v>
      </c>
      <c r="H751" t="s">
        <v>40</v>
      </c>
    </row>
    <row r="752" spans="1:39">
      <c r="A752">
        <v>2021</v>
      </c>
      <c r="B752" t="s">
        <v>68</v>
      </c>
      <c r="C752" t="s">
        <v>213</v>
      </c>
      <c r="D752" t="s">
        <v>62</v>
      </c>
      <c r="E752">
        <v>7</v>
      </c>
      <c r="F752" t="s">
        <v>38</v>
      </c>
      <c r="G752" t="s">
        <v>51</v>
      </c>
      <c r="H752" t="s">
        <v>40</v>
      </c>
      <c r="AM752">
        <v>186</v>
      </c>
    </row>
    <row r="753" spans="1:39">
      <c r="A753">
        <v>2022</v>
      </c>
      <c r="B753" t="s">
        <v>68</v>
      </c>
      <c r="C753" t="s">
        <v>213</v>
      </c>
      <c r="D753" t="s">
        <v>62</v>
      </c>
      <c r="E753">
        <v>7</v>
      </c>
      <c r="F753" t="s">
        <v>38</v>
      </c>
      <c r="G753" t="s">
        <v>51</v>
      </c>
      <c r="H753" t="s">
        <v>40</v>
      </c>
      <c r="AM753">
        <v>186</v>
      </c>
    </row>
    <row r="754" spans="1:39">
      <c r="A754">
        <v>2023</v>
      </c>
      <c r="B754" t="s">
        <v>68</v>
      </c>
      <c r="C754" t="s">
        <v>213</v>
      </c>
      <c r="D754" t="s">
        <v>62</v>
      </c>
      <c r="E754">
        <v>7</v>
      </c>
      <c r="F754" t="s">
        <v>38</v>
      </c>
      <c r="G754" t="s">
        <v>51</v>
      </c>
      <c r="H754" t="s">
        <v>40</v>
      </c>
      <c r="AM754">
        <v>186</v>
      </c>
    </row>
    <row r="755" spans="1:39">
      <c r="A755">
        <v>2020</v>
      </c>
      <c r="B755" t="s">
        <v>57</v>
      </c>
      <c r="C755" t="s">
        <v>214</v>
      </c>
      <c r="D755" t="s">
        <v>37</v>
      </c>
      <c r="E755">
        <v>9</v>
      </c>
      <c r="F755" t="s">
        <v>38</v>
      </c>
      <c r="G755" t="s">
        <v>199</v>
      </c>
      <c r="H755" t="s">
        <v>177</v>
      </c>
    </row>
    <row r="756" spans="1:39">
      <c r="A756">
        <v>2021</v>
      </c>
      <c r="B756" t="s">
        <v>57</v>
      </c>
      <c r="C756" t="s">
        <v>214</v>
      </c>
      <c r="D756" t="s">
        <v>37</v>
      </c>
      <c r="E756">
        <v>9</v>
      </c>
      <c r="F756" t="s">
        <v>38</v>
      </c>
      <c r="G756" t="s">
        <v>199</v>
      </c>
      <c r="H756" t="s">
        <v>177</v>
      </c>
      <c r="AM756">
        <v>187</v>
      </c>
    </row>
    <row r="757" spans="1:39">
      <c r="A757">
        <v>2022</v>
      </c>
      <c r="B757" t="s">
        <v>57</v>
      </c>
      <c r="C757" t="s">
        <v>214</v>
      </c>
      <c r="D757" t="s">
        <v>37</v>
      </c>
      <c r="E757">
        <v>9</v>
      </c>
      <c r="F757" t="s">
        <v>38</v>
      </c>
      <c r="G757" t="s">
        <v>199</v>
      </c>
      <c r="H757" t="s">
        <v>177</v>
      </c>
      <c r="AM757">
        <v>187</v>
      </c>
    </row>
    <row r="758" spans="1:39">
      <c r="A758">
        <v>2023</v>
      </c>
      <c r="B758" t="s">
        <v>57</v>
      </c>
      <c r="C758" t="s">
        <v>214</v>
      </c>
      <c r="D758" t="s">
        <v>37</v>
      </c>
      <c r="E758">
        <v>9</v>
      </c>
      <c r="F758" t="s">
        <v>38</v>
      </c>
      <c r="G758" t="s">
        <v>199</v>
      </c>
      <c r="H758" t="s">
        <v>177</v>
      </c>
      <c r="AM758">
        <v>187</v>
      </c>
    </row>
    <row r="759" spans="1:39">
      <c r="A759">
        <v>2021</v>
      </c>
      <c r="B759" t="s">
        <v>54</v>
      </c>
      <c r="C759" t="s">
        <v>215</v>
      </c>
      <c r="D759" t="s">
        <v>37</v>
      </c>
      <c r="E759">
        <v>9</v>
      </c>
      <c r="F759" t="s">
        <v>64</v>
      </c>
      <c r="G759" t="s">
        <v>216</v>
      </c>
      <c r="H759" t="s">
        <v>171</v>
      </c>
    </row>
    <row r="760" spans="1:39">
      <c r="A760">
        <v>2022</v>
      </c>
      <c r="B760" t="s">
        <v>54</v>
      </c>
      <c r="C760" t="s">
        <v>215</v>
      </c>
      <c r="D760" t="s">
        <v>37</v>
      </c>
      <c r="E760">
        <v>9</v>
      </c>
      <c r="F760" t="s">
        <v>64</v>
      </c>
      <c r="G760" t="s">
        <v>216</v>
      </c>
      <c r="H760" t="s">
        <v>171</v>
      </c>
      <c r="AM760">
        <v>188</v>
      </c>
    </row>
    <row r="761" spans="1:39">
      <c r="A761">
        <v>2023</v>
      </c>
      <c r="B761" t="s">
        <v>54</v>
      </c>
      <c r="C761" t="s">
        <v>215</v>
      </c>
      <c r="D761" t="s">
        <v>37</v>
      </c>
      <c r="E761">
        <v>9</v>
      </c>
      <c r="F761" t="s">
        <v>64</v>
      </c>
      <c r="G761" t="s">
        <v>216</v>
      </c>
      <c r="H761" t="s">
        <v>171</v>
      </c>
      <c r="AM761">
        <v>188</v>
      </c>
    </row>
    <row r="762" spans="1:39">
      <c r="A762">
        <v>2024</v>
      </c>
      <c r="B762" t="s">
        <v>54</v>
      </c>
      <c r="C762" t="s">
        <v>215</v>
      </c>
      <c r="D762" t="s">
        <v>37</v>
      </c>
      <c r="E762">
        <v>9</v>
      </c>
      <c r="F762" t="s">
        <v>64</v>
      </c>
      <c r="G762" t="s">
        <v>216</v>
      </c>
      <c r="H762" t="s">
        <v>171</v>
      </c>
      <c r="AM762">
        <v>188</v>
      </c>
    </row>
    <row r="763" spans="1:39">
      <c r="A763">
        <v>2021</v>
      </c>
      <c r="B763" t="s">
        <v>54</v>
      </c>
      <c r="C763" t="s">
        <v>217</v>
      </c>
      <c r="D763" t="s">
        <v>37</v>
      </c>
      <c r="E763">
        <v>8</v>
      </c>
      <c r="F763" t="s">
        <v>38</v>
      </c>
      <c r="G763" t="s">
        <v>39</v>
      </c>
      <c r="H763" t="s">
        <v>171</v>
      </c>
    </row>
    <row r="764" spans="1:39">
      <c r="A764">
        <v>2022</v>
      </c>
      <c r="B764" t="s">
        <v>54</v>
      </c>
      <c r="C764" t="s">
        <v>217</v>
      </c>
      <c r="D764" t="s">
        <v>37</v>
      </c>
      <c r="E764">
        <v>8</v>
      </c>
      <c r="F764" t="s">
        <v>38</v>
      </c>
      <c r="G764" t="s">
        <v>39</v>
      </c>
      <c r="H764" t="s">
        <v>171</v>
      </c>
      <c r="AM764">
        <v>189</v>
      </c>
    </row>
    <row r="765" spans="1:39">
      <c r="A765">
        <v>2023</v>
      </c>
      <c r="B765" t="s">
        <v>54</v>
      </c>
      <c r="C765" t="s">
        <v>217</v>
      </c>
      <c r="D765" t="s">
        <v>37</v>
      </c>
      <c r="E765">
        <v>8</v>
      </c>
      <c r="F765" t="s">
        <v>38</v>
      </c>
      <c r="G765" t="s">
        <v>39</v>
      </c>
      <c r="H765" t="s">
        <v>171</v>
      </c>
      <c r="AM765">
        <v>189</v>
      </c>
    </row>
    <row r="766" spans="1:39">
      <c r="A766">
        <v>2024</v>
      </c>
      <c r="B766" t="s">
        <v>54</v>
      </c>
      <c r="C766" t="s">
        <v>217</v>
      </c>
      <c r="D766" t="s">
        <v>37</v>
      </c>
      <c r="E766">
        <v>8</v>
      </c>
      <c r="F766" t="s">
        <v>38</v>
      </c>
      <c r="G766" t="s">
        <v>39</v>
      </c>
      <c r="H766" t="s">
        <v>171</v>
      </c>
      <c r="AM766">
        <v>189</v>
      </c>
    </row>
    <row r="767" spans="1:39">
      <c r="A767">
        <v>2021</v>
      </c>
      <c r="B767" t="s">
        <v>54</v>
      </c>
      <c r="C767" t="s">
        <v>153</v>
      </c>
      <c r="D767" t="s">
        <v>43</v>
      </c>
      <c r="E767">
        <v>4</v>
      </c>
      <c r="F767" t="s">
        <v>44</v>
      </c>
      <c r="G767" t="s">
        <v>218</v>
      </c>
      <c r="H767" t="s">
        <v>171</v>
      </c>
    </row>
    <row r="768" spans="1:39">
      <c r="A768">
        <v>2022</v>
      </c>
      <c r="B768" t="s">
        <v>54</v>
      </c>
      <c r="C768" t="s">
        <v>153</v>
      </c>
      <c r="D768" t="s">
        <v>43</v>
      </c>
      <c r="E768">
        <v>4</v>
      </c>
      <c r="F768" t="s">
        <v>44</v>
      </c>
      <c r="G768" t="s">
        <v>218</v>
      </c>
      <c r="H768" t="s">
        <v>171</v>
      </c>
      <c r="AM768">
        <v>190</v>
      </c>
    </row>
    <row r="769" spans="1:39">
      <c r="A769">
        <v>2023</v>
      </c>
      <c r="B769" t="s">
        <v>54</v>
      </c>
      <c r="C769" t="s">
        <v>153</v>
      </c>
      <c r="D769" t="s">
        <v>43</v>
      </c>
      <c r="E769">
        <v>4</v>
      </c>
      <c r="F769" t="s">
        <v>44</v>
      </c>
      <c r="G769" t="s">
        <v>218</v>
      </c>
      <c r="H769" t="s">
        <v>171</v>
      </c>
      <c r="AM769">
        <v>190</v>
      </c>
    </row>
    <row r="770" spans="1:39">
      <c r="A770">
        <v>2024</v>
      </c>
      <c r="B770" t="s">
        <v>54</v>
      </c>
      <c r="C770" t="s">
        <v>153</v>
      </c>
      <c r="D770" t="s">
        <v>43</v>
      </c>
      <c r="E770">
        <v>4</v>
      </c>
      <c r="F770" t="s">
        <v>44</v>
      </c>
      <c r="G770" t="s">
        <v>218</v>
      </c>
      <c r="H770" t="s">
        <v>171</v>
      </c>
      <c r="AM770">
        <v>190</v>
      </c>
    </row>
    <row r="771" spans="1:39">
      <c r="A771">
        <v>2021</v>
      </c>
      <c r="B771" t="s">
        <v>54</v>
      </c>
      <c r="C771" t="s">
        <v>162</v>
      </c>
      <c r="D771" t="s">
        <v>43</v>
      </c>
      <c r="E771">
        <v>4</v>
      </c>
      <c r="F771" t="s">
        <v>44</v>
      </c>
      <c r="G771" t="s">
        <v>218</v>
      </c>
      <c r="H771" t="s">
        <v>171</v>
      </c>
    </row>
    <row r="772" spans="1:39">
      <c r="A772">
        <v>2022</v>
      </c>
      <c r="B772" t="s">
        <v>54</v>
      </c>
      <c r="C772" t="s">
        <v>162</v>
      </c>
      <c r="D772" t="s">
        <v>43</v>
      </c>
      <c r="E772">
        <v>4</v>
      </c>
      <c r="F772" t="s">
        <v>44</v>
      </c>
      <c r="G772" t="s">
        <v>218</v>
      </c>
      <c r="H772" t="s">
        <v>171</v>
      </c>
      <c r="AM772">
        <v>191</v>
      </c>
    </row>
    <row r="773" spans="1:39">
      <c r="A773">
        <v>2023</v>
      </c>
      <c r="B773" t="s">
        <v>54</v>
      </c>
      <c r="C773" t="s">
        <v>162</v>
      </c>
      <c r="D773" t="s">
        <v>43</v>
      </c>
      <c r="E773">
        <v>4</v>
      </c>
      <c r="F773" t="s">
        <v>44</v>
      </c>
      <c r="G773" t="s">
        <v>218</v>
      </c>
      <c r="H773" t="s">
        <v>171</v>
      </c>
      <c r="AM773">
        <v>191</v>
      </c>
    </row>
    <row r="774" spans="1:39">
      <c r="A774">
        <v>2024</v>
      </c>
      <c r="B774" t="s">
        <v>54</v>
      </c>
      <c r="C774" t="s">
        <v>162</v>
      </c>
      <c r="D774" t="s">
        <v>43</v>
      </c>
      <c r="E774">
        <v>4</v>
      </c>
      <c r="F774" t="s">
        <v>44</v>
      </c>
      <c r="G774" t="s">
        <v>218</v>
      </c>
      <c r="H774" t="s">
        <v>171</v>
      </c>
      <c r="AM774">
        <v>191</v>
      </c>
    </row>
    <row r="775" spans="1:39">
      <c r="A775">
        <v>2021</v>
      </c>
      <c r="B775" t="s">
        <v>121</v>
      </c>
      <c r="C775" t="s">
        <v>219</v>
      </c>
      <c r="D775" t="s">
        <v>37</v>
      </c>
      <c r="E775">
        <v>8</v>
      </c>
      <c r="F775" t="s">
        <v>38</v>
      </c>
      <c r="G775" t="s">
        <v>39</v>
      </c>
      <c r="H775" t="s">
        <v>171</v>
      </c>
    </row>
    <row r="776" spans="1:39">
      <c r="A776">
        <v>2022</v>
      </c>
      <c r="B776" t="s">
        <v>121</v>
      </c>
      <c r="C776" t="s">
        <v>219</v>
      </c>
      <c r="D776" t="s">
        <v>37</v>
      </c>
      <c r="E776">
        <v>8</v>
      </c>
      <c r="F776" t="s">
        <v>38</v>
      </c>
      <c r="G776" t="s">
        <v>39</v>
      </c>
      <c r="H776" t="s">
        <v>171</v>
      </c>
      <c r="AM776">
        <v>192</v>
      </c>
    </row>
    <row r="777" spans="1:39">
      <c r="A777">
        <v>2023</v>
      </c>
      <c r="B777" t="s">
        <v>121</v>
      </c>
      <c r="C777" t="s">
        <v>219</v>
      </c>
      <c r="D777" t="s">
        <v>37</v>
      </c>
      <c r="E777">
        <v>8</v>
      </c>
      <c r="F777" t="s">
        <v>38</v>
      </c>
      <c r="G777" t="s">
        <v>39</v>
      </c>
      <c r="H777" t="s">
        <v>171</v>
      </c>
      <c r="AM777">
        <v>192</v>
      </c>
    </row>
    <row r="778" spans="1:39">
      <c r="A778">
        <v>2024</v>
      </c>
      <c r="B778" t="s">
        <v>121</v>
      </c>
      <c r="C778" t="s">
        <v>219</v>
      </c>
      <c r="D778" t="s">
        <v>37</v>
      </c>
      <c r="E778">
        <v>8</v>
      </c>
      <c r="F778" t="s">
        <v>38</v>
      </c>
      <c r="G778" t="s">
        <v>39</v>
      </c>
      <c r="H778" t="s">
        <v>171</v>
      </c>
      <c r="AM778">
        <v>192</v>
      </c>
    </row>
    <row r="779" spans="1:39">
      <c r="A779">
        <v>2021</v>
      </c>
      <c r="B779" t="s">
        <v>121</v>
      </c>
      <c r="C779" t="s">
        <v>220</v>
      </c>
      <c r="D779" t="s">
        <v>37</v>
      </c>
      <c r="E779">
        <v>8</v>
      </c>
      <c r="F779" t="s">
        <v>38</v>
      </c>
      <c r="G779" t="s">
        <v>39</v>
      </c>
      <c r="H779" t="s">
        <v>40</v>
      </c>
    </row>
    <row r="780" spans="1:39">
      <c r="A780">
        <v>2022</v>
      </c>
      <c r="B780" t="s">
        <v>121</v>
      </c>
      <c r="C780" t="s">
        <v>220</v>
      </c>
      <c r="D780" t="s">
        <v>37</v>
      </c>
      <c r="E780">
        <v>8</v>
      </c>
      <c r="F780" t="s">
        <v>38</v>
      </c>
      <c r="G780" t="s">
        <v>39</v>
      </c>
      <c r="H780" t="s">
        <v>40</v>
      </c>
      <c r="AM780">
        <v>193</v>
      </c>
    </row>
    <row r="781" spans="1:39">
      <c r="A781">
        <v>2023</v>
      </c>
      <c r="B781" t="s">
        <v>121</v>
      </c>
      <c r="C781" t="s">
        <v>220</v>
      </c>
      <c r="D781" t="s">
        <v>37</v>
      </c>
      <c r="E781">
        <v>8</v>
      </c>
      <c r="F781" t="s">
        <v>38</v>
      </c>
      <c r="G781" t="s">
        <v>39</v>
      </c>
      <c r="H781" t="s">
        <v>40</v>
      </c>
      <c r="AM781">
        <v>193</v>
      </c>
    </row>
    <row r="782" spans="1:39">
      <c r="A782">
        <v>2024</v>
      </c>
      <c r="B782" t="s">
        <v>121</v>
      </c>
      <c r="C782" t="s">
        <v>220</v>
      </c>
      <c r="D782" t="s">
        <v>37</v>
      </c>
      <c r="E782">
        <v>8</v>
      </c>
      <c r="F782" t="s">
        <v>38</v>
      </c>
      <c r="G782" t="s">
        <v>39</v>
      </c>
      <c r="H782" t="s">
        <v>40</v>
      </c>
      <c r="AM782">
        <v>193</v>
      </c>
    </row>
    <row r="783" spans="1:39">
      <c r="A783">
        <v>2021</v>
      </c>
      <c r="B783" t="s">
        <v>193</v>
      </c>
      <c r="C783" t="s">
        <v>221</v>
      </c>
      <c r="D783" t="s">
        <v>62</v>
      </c>
      <c r="E783">
        <v>7</v>
      </c>
      <c r="F783" t="s">
        <v>38</v>
      </c>
      <c r="G783" t="s">
        <v>51</v>
      </c>
      <c r="H783" t="s">
        <v>177</v>
      </c>
    </row>
    <row r="784" spans="1:39">
      <c r="A784">
        <v>2022</v>
      </c>
      <c r="B784" t="s">
        <v>193</v>
      </c>
      <c r="C784" t="s">
        <v>221</v>
      </c>
      <c r="D784" t="s">
        <v>62</v>
      </c>
      <c r="E784">
        <v>7</v>
      </c>
      <c r="F784" t="s">
        <v>38</v>
      </c>
      <c r="G784" t="s">
        <v>51</v>
      </c>
      <c r="H784" t="s">
        <v>177</v>
      </c>
      <c r="AM784">
        <v>194</v>
      </c>
    </row>
    <row r="785" spans="1:39">
      <c r="A785">
        <v>2023</v>
      </c>
      <c r="B785" t="s">
        <v>193</v>
      </c>
      <c r="C785" t="s">
        <v>221</v>
      </c>
      <c r="D785" t="s">
        <v>62</v>
      </c>
      <c r="E785">
        <v>7</v>
      </c>
      <c r="F785" t="s">
        <v>38</v>
      </c>
      <c r="G785" t="s">
        <v>51</v>
      </c>
      <c r="H785" t="s">
        <v>177</v>
      </c>
      <c r="AM785">
        <v>194</v>
      </c>
    </row>
    <row r="786" spans="1:39">
      <c r="A786">
        <v>2024</v>
      </c>
      <c r="B786" t="s">
        <v>193</v>
      </c>
      <c r="C786" t="s">
        <v>221</v>
      </c>
      <c r="D786" t="s">
        <v>62</v>
      </c>
      <c r="E786">
        <v>7</v>
      </c>
      <c r="F786" t="s">
        <v>38</v>
      </c>
      <c r="G786" t="s">
        <v>51</v>
      </c>
      <c r="H786" t="s">
        <v>177</v>
      </c>
      <c r="AM786">
        <v>194</v>
      </c>
    </row>
    <row r="787" spans="1:39">
      <c r="A787">
        <v>2021</v>
      </c>
      <c r="B787" t="s">
        <v>68</v>
      </c>
      <c r="C787" t="s">
        <v>222</v>
      </c>
      <c r="D787" t="s">
        <v>37</v>
      </c>
      <c r="E787">
        <v>8</v>
      </c>
      <c r="F787" t="s">
        <v>38</v>
      </c>
      <c r="G787" t="s">
        <v>39</v>
      </c>
      <c r="H787" t="s">
        <v>40</v>
      </c>
    </row>
    <row r="788" spans="1:39">
      <c r="A788">
        <v>2022</v>
      </c>
      <c r="B788" t="s">
        <v>68</v>
      </c>
      <c r="C788" t="s">
        <v>222</v>
      </c>
      <c r="D788" t="s">
        <v>37</v>
      </c>
      <c r="E788">
        <v>8</v>
      </c>
      <c r="F788" t="s">
        <v>38</v>
      </c>
      <c r="G788" t="s">
        <v>39</v>
      </c>
      <c r="H788" t="s">
        <v>40</v>
      </c>
      <c r="AM788">
        <v>195</v>
      </c>
    </row>
    <row r="789" spans="1:39">
      <c r="A789">
        <v>2023</v>
      </c>
      <c r="B789" t="s">
        <v>68</v>
      </c>
      <c r="C789" t="s">
        <v>222</v>
      </c>
      <c r="D789" t="s">
        <v>37</v>
      </c>
      <c r="E789">
        <v>8</v>
      </c>
      <c r="F789" t="s">
        <v>38</v>
      </c>
      <c r="G789" t="s">
        <v>39</v>
      </c>
      <c r="H789" t="s">
        <v>40</v>
      </c>
      <c r="AM789">
        <v>195</v>
      </c>
    </row>
    <row r="790" spans="1:39">
      <c r="A790">
        <v>2024</v>
      </c>
      <c r="B790" t="s">
        <v>68</v>
      </c>
      <c r="C790" t="s">
        <v>222</v>
      </c>
      <c r="D790" t="s">
        <v>37</v>
      </c>
      <c r="E790">
        <v>8</v>
      </c>
      <c r="F790" t="s">
        <v>38</v>
      </c>
      <c r="G790" t="s">
        <v>39</v>
      </c>
      <c r="H790" t="s">
        <v>40</v>
      </c>
      <c r="AM790">
        <v>195</v>
      </c>
    </row>
    <row r="791" spans="1:39">
      <c r="A791">
        <v>2021</v>
      </c>
      <c r="B791" t="s">
        <v>68</v>
      </c>
      <c r="C791" t="s">
        <v>223</v>
      </c>
      <c r="D791" t="s">
        <v>43</v>
      </c>
      <c r="E791">
        <v>7</v>
      </c>
      <c r="F791" t="s">
        <v>38</v>
      </c>
      <c r="G791" t="s">
        <v>51</v>
      </c>
      <c r="H791" t="s">
        <v>40</v>
      </c>
    </row>
    <row r="792" spans="1:39">
      <c r="A792">
        <v>2022</v>
      </c>
      <c r="B792" t="s">
        <v>68</v>
      </c>
      <c r="C792" t="s">
        <v>223</v>
      </c>
      <c r="D792" t="s">
        <v>43</v>
      </c>
      <c r="E792">
        <v>7</v>
      </c>
      <c r="F792" t="s">
        <v>38</v>
      </c>
      <c r="G792" t="s">
        <v>51</v>
      </c>
      <c r="H792" t="s">
        <v>40</v>
      </c>
      <c r="AM792">
        <v>196</v>
      </c>
    </row>
    <row r="793" spans="1:39">
      <c r="A793">
        <v>2023</v>
      </c>
      <c r="B793" t="s">
        <v>68</v>
      </c>
      <c r="C793" t="s">
        <v>223</v>
      </c>
      <c r="D793" t="s">
        <v>43</v>
      </c>
      <c r="E793">
        <v>7</v>
      </c>
      <c r="F793" t="s">
        <v>38</v>
      </c>
      <c r="G793" t="s">
        <v>51</v>
      </c>
      <c r="H793" t="s">
        <v>40</v>
      </c>
      <c r="AM793">
        <v>196</v>
      </c>
    </row>
    <row r="794" spans="1:39">
      <c r="A794">
        <v>2024</v>
      </c>
      <c r="B794" t="s">
        <v>68</v>
      </c>
      <c r="C794" t="s">
        <v>223</v>
      </c>
      <c r="D794" t="s">
        <v>43</v>
      </c>
      <c r="E794">
        <v>7</v>
      </c>
      <c r="F794" t="s">
        <v>38</v>
      </c>
      <c r="G794" t="s">
        <v>51</v>
      </c>
      <c r="H794" t="s">
        <v>40</v>
      </c>
      <c r="AM794">
        <v>196</v>
      </c>
    </row>
    <row r="795" spans="1:39">
      <c r="A795">
        <v>2021</v>
      </c>
      <c r="B795" t="s">
        <v>49</v>
      </c>
      <c r="C795" t="s">
        <v>164</v>
      </c>
      <c r="D795" t="s">
        <v>43</v>
      </c>
      <c r="E795">
        <v>4</v>
      </c>
      <c r="F795" t="s">
        <v>44</v>
      </c>
      <c r="G795" t="s">
        <v>218</v>
      </c>
      <c r="H795" t="s">
        <v>171</v>
      </c>
    </row>
    <row r="796" spans="1:39">
      <c r="A796">
        <v>2022</v>
      </c>
      <c r="B796" t="s">
        <v>49</v>
      </c>
      <c r="C796" t="s">
        <v>164</v>
      </c>
      <c r="D796" t="s">
        <v>43</v>
      </c>
      <c r="E796">
        <v>4</v>
      </c>
      <c r="F796" t="s">
        <v>44</v>
      </c>
      <c r="G796" t="s">
        <v>218</v>
      </c>
      <c r="H796" t="s">
        <v>171</v>
      </c>
      <c r="AM796">
        <v>197</v>
      </c>
    </row>
    <row r="797" spans="1:39">
      <c r="A797">
        <v>2023</v>
      </c>
      <c r="B797" t="s">
        <v>49</v>
      </c>
      <c r="C797" t="s">
        <v>164</v>
      </c>
      <c r="D797" t="s">
        <v>43</v>
      </c>
      <c r="E797">
        <v>4</v>
      </c>
      <c r="F797" t="s">
        <v>44</v>
      </c>
      <c r="G797" t="s">
        <v>218</v>
      </c>
      <c r="H797" t="s">
        <v>171</v>
      </c>
      <c r="AM797">
        <v>197</v>
      </c>
    </row>
    <row r="798" spans="1:39">
      <c r="A798">
        <v>2024</v>
      </c>
      <c r="B798" t="s">
        <v>49</v>
      </c>
      <c r="C798" t="s">
        <v>164</v>
      </c>
      <c r="D798" t="s">
        <v>43</v>
      </c>
      <c r="E798">
        <v>4</v>
      </c>
      <c r="F798" t="s">
        <v>44</v>
      </c>
      <c r="G798" t="s">
        <v>218</v>
      </c>
      <c r="H798" t="s">
        <v>171</v>
      </c>
      <c r="AM798">
        <v>197</v>
      </c>
    </row>
    <row r="799" spans="1:39">
      <c r="A799">
        <v>2021</v>
      </c>
      <c r="B799" t="s">
        <v>49</v>
      </c>
      <c r="C799" t="s">
        <v>224</v>
      </c>
      <c r="D799" t="s">
        <v>48</v>
      </c>
      <c r="E799">
        <v>9</v>
      </c>
      <c r="F799" t="s">
        <v>64</v>
      </c>
      <c r="G799" t="s">
        <v>39</v>
      </c>
      <c r="H799" t="s">
        <v>177</v>
      </c>
    </row>
    <row r="800" spans="1:39">
      <c r="A800">
        <v>2022</v>
      </c>
      <c r="B800" t="s">
        <v>49</v>
      </c>
      <c r="C800" t="s">
        <v>224</v>
      </c>
      <c r="D800" t="s">
        <v>48</v>
      </c>
      <c r="E800">
        <v>9</v>
      </c>
      <c r="F800" t="s">
        <v>64</v>
      </c>
      <c r="G800" t="s">
        <v>39</v>
      </c>
      <c r="H800" t="s">
        <v>177</v>
      </c>
      <c r="AM800">
        <v>198</v>
      </c>
    </row>
    <row r="801" spans="1:39">
      <c r="A801">
        <v>2023</v>
      </c>
      <c r="B801" t="s">
        <v>49</v>
      </c>
      <c r="C801" t="s">
        <v>224</v>
      </c>
      <c r="D801" t="s">
        <v>48</v>
      </c>
      <c r="E801">
        <v>9</v>
      </c>
      <c r="F801" t="s">
        <v>64</v>
      </c>
      <c r="G801" t="s">
        <v>39</v>
      </c>
      <c r="H801" t="s">
        <v>177</v>
      </c>
      <c r="AM801">
        <v>198</v>
      </c>
    </row>
    <row r="802" spans="1:39">
      <c r="A802">
        <v>2024</v>
      </c>
      <c r="B802" t="s">
        <v>49</v>
      </c>
      <c r="C802" t="s">
        <v>224</v>
      </c>
      <c r="D802" t="s">
        <v>48</v>
      </c>
      <c r="E802">
        <v>9</v>
      </c>
      <c r="F802" t="s">
        <v>64</v>
      </c>
      <c r="G802" t="s">
        <v>39</v>
      </c>
      <c r="H802" t="s">
        <v>177</v>
      </c>
      <c r="AM802">
        <v>198</v>
      </c>
    </row>
    <row r="803" spans="1:39">
      <c r="A803">
        <v>2021</v>
      </c>
      <c r="B803" t="s">
        <v>45</v>
      </c>
      <c r="C803" t="s">
        <v>165</v>
      </c>
      <c r="D803" t="s">
        <v>43</v>
      </c>
      <c r="E803">
        <v>4</v>
      </c>
      <c r="F803" t="s">
        <v>44</v>
      </c>
      <c r="G803" t="s">
        <v>218</v>
      </c>
      <c r="H803" t="s">
        <v>171</v>
      </c>
    </row>
    <row r="804" spans="1:39">
      <c r="A804">
        <v>2022</v>
      </c>
      <c r="B804" t="s">
        <v>45</v>
      </c>
      <c r="C804" t="s">
        <v>165</v>
      </c>
      <c r="D804" t="s">
        <v>43</v>
      </c>
      <c r="E804">
        <v>4</v>
      </c>
      <c r="F804" t="s">
        <v>44</v>
      </c>
      <c r="G804" t="s">
        <v>218</v>
      </c>
      <c r="H804" t="s">
        <v>171</v>
      </c>
      <c r="AM804">
        <v>199</v>
      </c>
    </row>
    <row r="805" spans="1:39">
      <c r="A805">
        <v>2023</v>
      </c>
      <c r="B805" t="s">
        <v>45</v>
      </c>
      <c r="C805" t="s">
        <v>165</v>
      </c>
      <c r="D805" t="s">
        <v>43</v>
      </c>
      <c r="E805">
        <v>4</v>
      </c>
      <c r="F805" t="s">
        <v>44</v>
      </c>
      <c r="G805" t="s">
        <v>218</v>
      </c>
      <c r="H805" t="s">
        <v>171</v>
      </c>
      <c r="AM805">
        <v>199</v>
      </c>
    </row>
    <row r="806" spans="1:39">
      <c r="A806">
        <v>2024</v>
      </c>
      <c r="B806" t="s">
        <v>45</v>
      </c>
      <c r="C806" t="s">
        <v>165</v>
      </c>
      <c r="D806" t="s">
        <v>43</v>
      </c>
      <c r="E806">
        <v>4</v>
      </c>
      <c r="F806" t="s">
        <v>44</v>
      </c>
      <c r="G806" t="s">
        <v>218</v>
      </c>
      <c r="H806" t="s">
        <v>171</v>
      </c>
      <c r="AM806">
        <v>199</v>
      </c>
    </row>
    <row r="807" spans="1:39">
      <c r="A807">
        <v>2021</v>
      </c>
      <c r="B807" t="s">
        <v>45</v>
      </c>
      <c r="C807" t="s">
        <v>168</v>
      </c>
      <c r="D807" t="s">
        <v>43</v>
      </c>
      <c r="E807">
        <v>4</v>
      </c>
      <c r="F807" t="s">
        <v>44</v>
      </c>
      <c r="G807" t="s">
        <v>218</v>
      </c>
      <c r="H807" t="s">
        <v>171</v>
      </c>
    </row>
    <row r="808" spans="1:39">
      <c r="A808">
        <v>2022</v>
      </c>
      <c r="B808" t="s">
        <v>45</v>
      </c>
      <c r="C808" t="s">
        <v>168</v>
      </c>
      <c r="D808" t="s">
        <v>43</v>
      </c>
      <c r="E808">
        <v>4</v>
      </c>
      <c r="F808" t="s">
        <v>44</v>
      </c>
      <c r="G808" t="s">
        <v>218</v>
      </c>
      <c r="H808" t="s">
        <v>171</v>
      </c>
      <c r="AM808">
        <v>200</v>
      </c>
    </row>
    <row r="809" spans="1:39">
      <c r="A809">
        <v>2023</v>
      </c>
      <c r="B809" t="s">
        <v>45</v>
      </c>
      <c r="C809" t="s">
        <v>168</v>
      </c>
      <c r="D809" t="s">
        <v>43</v>
      </c>
      <c r="E809">
        <v>4</v>
      </c>
      <c r="F809" t="s">
        <v>44</v>
      </c>
      <c r="G809" t="s">
        <v>218</v>
      </c>
      <c r="H809" t="s">
        <v>171</v>
      </c>
      <c r="AM809">
        <v>200</v>
      </c>
    </row>
    <row r="810" spans="1:39">
      <c r="A810">
        <v>2024</v>
      </c>
      <c r="B810" t="s">
        <v>45</v>
      </c>
      <c r="C810" t="s">
        <v>168</v>
      </c>
      <c r="D810" t="s">
        <v>43</v>
      </c>
      <c r="E810">
        <v>4</v>
      </c>
      <c r="F810" t="s">
        <v>44</v>
      </c>
      <c r="G810" t="s">
        <v>218</v>
      </c>
      <c r="H810" t="s">
        <v>171</v>
      </c>
      <c r="AM810">
        <v>200</v>
      </c>
    </row>
    <row r="811" spans="1:39">
      <c r="A811">
        <v>2021</v>
      </c>
      <c r="B811" t="s">
        <v>35</v>
      </c>
      <c r="C811" t="s">
        <v>225</v>
      </c>
      <c r="D811" t="s">
        <v>37</v>
      </c>
      <c r="E811">
        <v>8</v>
      </c>
      <c r="F811" t="s">
        <v>64</v>
      </c>
      <c r="G811" t="s">
        <v>226</v>
      </c>
      <c r="H811" t="s">
        <v>177</v>
      </c>
    </row>
    <row r="812" spans="1:39">
      <c r="A812">
        <v>2022</v>
      </c>
      <c r="B812" t="s">
        <v>35</v>
      </c>
      <c r="C812" t="s">
        <v>225</v>
      </c>
      <c r="D812" t="s">
        <v>37</v>
      </c>
      <c r="E812">
        <v>8</v>
      </c>
      <c r="F812" t="s">
        <v>64</v>
      </c>
      <c r="G812" t="s">
        <v>226</v>
      </c>
      <c r="H812" t="s">
        <v>177</v>
      </c>
      <c r="AM812">
        <v>201</v>
      </c>
    </row>
    <row r="813" spans="1:39">
      <c r="A813">
        <v>2023</v>
      </c>
      <c r="B813" t="s">
        <v>35</v>
      </c>
      <c r="C813" t="s">
        <v>225</v>
      </c>
      <c r="D813" t="s">
        <v>37</v>
      </c>
      <c r="E813">
        <v>8</v>
      </c>
      <c r="F813" t="s">
        <v>64</v>
      </c>
      <c r="G813" t="s">
        <v>226</v>
      </c>
      <c r="H813" t="s">
        <v>177</v>
      </c>
      <c r="AM813">
        <v>201</v>
      </c>
    </row>
    <row r="814" spans="1:39">
      <c r="A814">
        <v>2024</v>
      </c>
      <c r="B814" t="s">
        <v>35</v>
      </c>
      <c r="C814" t="s">
        <v>225</v>
      </c>
      <c r="D814" t="s">
        <v>37</v>
      </c>
      <c r="E814">
        <v>8</v>
      </c>
      <c r="F814" t="s">
        <v>64</v>
      </c>
      <c r="G814" t="s">
        <v>226</v>
      </c>
      <c r="H814" t="s">
        <v>177</v>
      </c>
      <c r="AM814">
        <v>201</v>
      </c>
    </row>
    <row r="815" spans="1:39">
      <c r="A815">
        <v>2021</v>
      </c>
      <c r="B815" t="s">
        <v>35</v>
      </c>
      <c r="C815" t="s">
        <v>70</v>
      </c>
      <c r="D815" t="s">
        <v>37</v>
      </c>
      <c r="E815">
        <v>4</v>
      </c>
      <c r="F815" t="s">
        <v>38</v>
      </c>
      <c r="G815" t="s">
        <v>227</v>
      </c>
      <c r="H815" t="s">
        <v>177</v>
      </c>
    </row>
    <row r="816" spans="1:39">
      <c r="A816">
        <v>2022</v>
      </c>
      <c r="B816" t="s">
        <v>35</v>
      </c>
      <c r="C816" t="s">
        <v>70</v>
      </c>
      <c r="D816" t="s">
        <v>37</v>
      </c>
      <c r="E816">
        <v>4</v>
      </c>
      <c r="F816" t="s">
        <v>38</v>
      </c>
      <c r="G816" t="s">
        <v>227</v>
      </c>
      <c r="H816" t="s">
        <v>177</v>
      </c>
      <c r="AM816">
        <v>202</v>
      </c>
    </row>
    <row r="817" spans="1:39">
      <c r="A817">
        <v>2023</v>
      </c>
      <c r="B817" t="s">
        <v>35</v>
      </c>
      <c r="C817" t="s">
        <v>70</v>
      </c>
      <c r="D817" t="s">
        <v>37</v>
      </c>
      <c r="E817">
        <v>4</v>
      </c>
      <c r="F817" t="s">
        <v>38</v>
      </c>
      <c r="G817" t="s">
        <v>227</v>
      </c>
      <c r="H817" t="s">
        <v>177</v>
      </c>
      <c r="AM817">
        <v>202</v>
      </c>
    </row>
    <row r="818" spans="1:39">
      <c r="A818">
        <v>2024</v>
      </c>
      <c r="B818" t="s">
        <v>35</v>
      </c>
      <c r="C818" t="s">
        <v>70</v>
      </c>
      <c r="D818" t="s">
        <v>37</v>
      </c>
      <c r="E818">
        <v>4</v>
      </c>
      <c r="F818" t="s">
        <v>38</v>
      </c>
      <c r="G818" t="s">
        <v>227</v>
      </c>
      <c r="H818" t="s">
        <v>177</v>
      </c>
      <c r="AM818">
        <v>202</v>
      </c>
    </row>
    <row r="819" spans="1:39">
      <c r="A819">
        <v>2021</v>
      </c>
      <c r="B819" t="s">
        <v>35</v>
      </c>
      <c r="C819" t="s">
        <v>228</v>
      </c>
      <c r="D819" t="s">
        <v>43</v>
      </c>
      <c r="E819">
        <v>7</v>
      </c>
      <c r="F819" t="s">
        <v>38</v>
      </c>
      <c r="G819" t="s">
        <v>51</v>
      </c>
      <c r="H819" t="s">
        <v>177</v>
      </c>
    </row>
    <row r="820" spans="1:39">
      <c r="A820">
        <v>2022</v>
      </c>
      <c r="B820" t="s">
        <v>35</v>
      </c>
      <c r="C820" t="s">
        <v>228</v>
      </c>
      <c r="D820" t="s">
        <v>43</v>
      </c>
      <c r="E820">
        <v>7</v>
      </c>
      <c r="F820" t="s">
        <v>38</v>
      </c>
      <c r="G820" t="s">
        <v>51</v>
      </c>
      <c r="H820" t="s">
        <v>177</v>
      </c>
      <c r="AM820">
        <v>203</v>
      </c>
    </row>
    <row r="821" spans="1:39">
      <c r="A821">
        <v>2023</v>
      </c>
      <c r="B821" t="s">
        <v>35</v>
      </c>
      <c r="C821" t="s">
        <v>228</v>
      </c>
      <c r="D821" t="s">
        <v>43</v>
      </c>
      <c r="E821">
        <v>7</v>
      </c>
      <c r="F821" t="s">
        <v>38</v>
      </c>
      <c r="G821" t="s">
        <v>51</v>
      </c>
      <c r="H821" t="s">
        <v>177</v>
      </c>
      <c r="AM821">
        <v>203</v>
      </c>
    </row>
    <row r="822" spans="1:39">
      <c r="A822">
        <v>2024</v>
      </c>
      <c r="B822" t="s">
        <v>35</v>
      </c>
      <c r="C822" t="s">
        <v>228</v>
      </c>
      <c r="D822" t="s">
        <v>43</v>
      </c>
      <c r="E822">
        <v>7</v>
      </c>
      <c r="F822" t="s">
        <v>38</v>
      </c>
      <c r="G822" t="s">
        <v>51</v>
      </c>
      <c r="H822" t="s">
        <v>177</v>
      </c>
      <c r="AM822">
        <v>203</v>
      </c>
    </row>
    <row r="823" spans="1:39">
      <c r="A823">
        <v>2021</v>
      </c>
      <c r="B823" t="s">
        <v>57</v>
      </c>
      <c r="C823" t="s">
        <v>229</v>
      </c>
      <c r="D823" t="s">
        <v>37</v>
      </c>
      <c r="E823">
        <v>8</v>
      </c>
      <c r="F823" t="s">
        <v>38</v>
      </c>
      <c r="G823" t="s">
        <v>39</v>
      </c>
      <c r="H823" t="s">
        <v>177</v>
      </c>
    </row>
    <row r="824" spans="1:39">
      <c r="A824">
        <v>2022</v>
      </c>
      <c r="B824" t="s">
        <v>57</v>
      </c>
      <c r="C824" t="s">
        <v>229</v>
      </c>
      <c r="D824" t="s">
        <v>37</v>
      </c>
      <c r="E824">
        <v>8</v>
      </c>
      <c r="F824" t="s">
        <v>38</v>
      </c>
      <c r="G824" t="s">
        <v>39</v>
      </c>
      <c r="H824" t="s">
        <v>177</v>
      </c>
      <c r="AM824">
        <v>204</v>
      </c>
    </row>
    <row r="825" spans="1:39">
      <c r="A825">
        <v>2023</v>
      </c>
      <c r="B825" t="s">
        <v>57</v>
      </c>
      <c r="C825" t="s">
        <v>229</v>
      </c>
      <c r="D825" t="s">
        <v>37</v>
      </c>
      <c r="E825">
        <v>8</v>
      </c>
      <c r="F825" t="s">
        <v>38</v>
      </c>
      <c r="G825" t="s">
        <v>39</v>
      </c>
      <c r="H825" t="s">
        <v>177</v>
      </c>
      <c r="AM825">
        <v>204</v>
      </c>
    </row>
    <row r="826" spans="1:39">
      <c r="A826">
        <v>2024</v>
      </c>
      <c r="B826" t="s">
        <v>57</v>
      </c>
      <c r="C826" t="s">
        <v>229</v>
      </c>
      <c r="D826" t="s">
        <v>37</v>
      </c>
      <c r="E826">
        <v>8</v>
      </c>
      <c r="F826" t="s">
        <v>38</v>
      </c>
      <c r="G826" t="s">
        <v>39</v>
      </c>
      <c r="H826" t="s">
        <v>177</v>
      </c>
      <c r="AM826">
        <v>204</v>
      </c>
    </row>
    <row r="827" spans="1:39">
      <c r="A827">
        <v>2021</v>
      </c>
      <c r="B827" t="s">
        <v>158</v>
      </c>
      <c r="C827" t="s">
        <v>230</v>
      </c>
      <c r="D827" t="s">
        <v>37</v>
      </c>
      <c r="E827">
        <v>9</v>
      </c>
      <c r="F827" t="s">
        <v>64</v>
      </c>
      <c r="G827" t="s">
        <v>226</v>
      </c>
      <c r="H827" t="s">
        <v>177</v>
      </c>
    </row>
    <row r="828" spans="1:39">
      <c r="A828">
        <v>2022</v>
      </c>
      <c r="B828" t="s">
        <v>158</v>
      </c>
      <c r="C828" t="s">
        <v>230</v>
      </c>
      <c r="D828" t="s">
        <v>37</v>
      </c>
      <c r="E828">
        <v>9</v>
      </c>
      <c r="F828" t="s">
        <v>64</v>
      </c>
      <c r="G828" t="s">
        <v>226</v>
      </c>
      <c r="H828" t="s">
        <v>177</v>
      </c>
      <c r="AM828">
        <v>205</v>
      </c>
    </row>
    <row r="829" spans="1:39">
      <c r="A829">
        <v>2023</v>
      </c>
      <c r="B829" t="s">
        <v>158</v>
      </c>
      <c r="C829" t="s">
        <v>230</v>
      </c>
      <c r="D829" t="s">
        <v>37</v>
      </c>
      <c r="E829">
        <v>9</v>
      </c>
      <c r="F829" t="s">
        <v>64</v>
      </c>
      <c r="G829" t="s">
        <v>226</v>
      </c>
      <c r="H829" t="s">
        <v>177</v>
      </c>
      <c r="AM829">
        <v>205</v>
      </c>
    </row>
    <row r="830" spans="1:39">
      <c r="A830">
        <v>2024</v>
      </c>
      <c r="B830" t="s">
        <v>158</v>
      </c>
      <c r="C830" t="s">
        <v>230</v>
      </c>
      <c r="D830" t="s">
        <v>37</v>
      </c>
      <c r="E830">
        <v>9</v>
      </c>
      <c r="F830" t="s">
        <v>64</v>
      </c>
      <c r="G830" t="s">
        <v>226</v>
      </c>
      <c r="H830" t="s">
        <v>177</v>
      </c>
      <c r="AM830">
        <v>205</v>
      </c>
    </row>
    <row r="831" spans="1:39">
      <c r="A831">
        <v>2021</v>
      </c>
      <c r="B831" t="s">
        <v>158</v>
      </c>
      <c r="C831" t="s">
        <v>160</v>
      </c>
      <c r="D831" t="s">
        <v>62</v>
      </c>
      <c r="E831">
        <v>4</v>
      </c>
      <c r="F831" t="s">
        <v>44</v>
      </c>
      <c r="G831" t="s">
        <v>218</v>
      </c>
      <c r="H831" t="s">
        <v>171</v>
      </c>
    </row>
    <row r="832" spans="1:39">
      <c r="A832">
        <v>2022</v>
      </c>
      <c r="B832" t="s">
        <v>158</v>
      </c>
      <c r="C832" t="s">
        <v>160</v>
      </c>
      <c r="D832" t="s">
        <v>62</v>
      </c>
      <c r="E832">
        <v>4</v>
      </c>
      <c r="F832" t="s">
        <v>44</v>
      </c>
      <c r="G832" t="s">
        <v>218</v>
      </c>
      <c r="H832" t="s">
        <v>171</v>
      </c>
      <c r="AM832">
        <v>206</v>
      </c>
    </row>
    <row r="833" spans="1:39">
      <c r="A833">
        <v>2023</v>
      </c>
      <c r="B833" t="s">
        <v>158</v>
      </c>
      <c r="C833" t="s">
        <v>160</v>
      </c>
      <c r="D833" t="s">
        <v>62</v>
      </c>
      <c r="E833">
        <v>4</v>
      </c>
      <c r="F833" t="s">
        <v>44</v>
      </c>
      <c r="G833" t="s">
        <v>218</v>
      </c>
      <c r="H833" t="s">
        <v>171</v>
      </c>
      <c r="AM833">
        <v>206</v>
      </c>
    </row>
    <row r="834" spans="1:39">
      <c r="A834">
        <v>2024</v>
      </c>
      <c r="B834" t="s">
        <v>158</v>
      </c>
      <c r="C834" t="s">
        <v>160</v>
      </c>
      <c r="D834" t="s">
        <v>62</v>
      </c>
      <c r="E834">
        <v>4</v>
      </c>
      <c r="F834" t="s">
        <v>44</v>
      </c>
      <c r="G834" t="s">
        <v>218</v>
      </c>
      <c r="H834" t="s">
        <v>171</v>
      </c>
      <c r="AM834">
        <v>206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0CE8-FD13-4FD6-88A2-ADC6C9276E10}">
  <dimension ref="A1"/>
  <sheetViews>
    <sheetView tabSelected="1"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2025-04-15T15:03:06Z</dcterms:created>
  <dcterms:modified xsi:type="dcterms:W3CDTF">2025-04-16T14:47:13Z</dcterms:modified>
  <cp:category/>
  <cp:contentStatus/>
</cp:coreProperties>
</file>